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ana.gomes\Downloads\"/>
    </mc:Choice>
  </mc:AlternateContent>
  <xr:revisionPtr revIDLastSave="0" documentId="13_ncr:1_{CAC1FC5C-02ED-48E6-AF26-C6AD0B31F556}" xr6:coauthVersionLast="47" xr6:coauthVersionMax="47" xr10:uidLastSave="{00000000-0000-0000-0000-000000000000}"/>
  <bookViews>
    <workbookView xWindow="-120" yWindow="-120" windowWidth="20730" windowHeight="11040" xr2:uid="{D05694D2-98D0-4FCF-B708-0B7C4A8E9351}"/>
  </bookViews>
  <sheets>
    <sheet name="TUSS MÉDICO" sheetId="1" r:id="rId1"/>
    <sheet name="TUSS ODONTOLOGIA" sheetId="2" r:id="rId2"/>
    <sheet name="DOMICILIAR - HOME CARE"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480" i="2" l="1"/>
  <c r="G479" i="2"/>
  <c r="G478" i="2"/>
  <c r="G477" i="2"/>
  <c r="G476" i="2"/>
  <c r="G475" i="2"/>
  <c r="G474" i="2"/>
  <c r="G473" i="2"/>
  <c r="G472" i="2"/>
  <c r="G471" i="2"/>
  <c r="G470" i="2"/>
  <c r="G469" i="2"/>
  <c r="G468" i="2"/>
  <c r="G467" i="2"/>
  <c r="G466" i="2"/>
  <c r="G465" i="2"/>
  <c r="G464" i="2"/>
  <c r="G463" i="2"/>
  <c r="G462" i="2"/>
  <c r="G461" i="2"/>
  <c r="G460" i="2"/>
  <c r="G459" i="2"/>
  <c r="G458" i="2"/>
  <c r="G457" i="2"/>
  <c r="G456" i="2"/>
  <c r="G455" i="2"/>
  <c r="G454" i="2"/>
  <c r="G453" i="2"/>
  <c r="G452" i="2"/>
  <c r="G451" i="2"/>
  <c r="G450" i="2"/>
  <c r="G449" i="2"/>
  <c r="G448" i="2"/>
  <c r="G447" i="2"/>
  <c r="G446" i="2"/>
  <c r="J5473" i="1"/>
  <c r="J5472" i="1"/>
  <c r="J5471" i="1"/>
  <c r="J5459" i="1"/>
  <c r="J5458" i="1"/>
  <c r="J5457" i="1"/>
  <c r="J5456" i="1"/>
  <c r="J5455" i="1"/>
  <c r="J5454" i="1"/>
  <c r="J5453" i="1"/>
  <c r="J5441" i="1"/>
  <c r="J5440" i="1"/>
  <c r="J5439" i="1"/>
  <c r="J5438" i="1"/>
  <c r="J5437" i="1"/>
  <c r="J5436" i="1"/>
  <c r="J5435" i="1"/>
  <c r="J5434" i="1"/>
  <c r="J5433" i="1"/>
  <c r="J5432" i="1"/>
  <c r="J5424" i="1"/>
  <c r="J5423" i="1"/>
  <c r="J5422" i="1"/>
  <c r="J5421" i="1"/>
  <c r="J5420" i="1"/>
  <c r="J5419" i="1"/>
  <c r="J5418" i="1"/>
  <c r="J5417" i="1"/>
  <c r="J5416" i="1"/>
  <c r="J5415" i="1"/>
  <c r="J5414" i="1"/>
  <c r="J5413" i="1"/>
  <c r="J5412"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68" i="1"/>
  <c r="J5367" i="1"/>
  <c r="J5366" i="1"/>
  <c r="J5365" i="1"/>
  <c r="J5364" i="1"/>
  <c r="J5363" i="1"/>
  <c r="J5362" i="1"/>
  <c r="J5361" i="1"/>
  <c r="J5360" i="1"/>
  <c r="J5359" i="1"/>
  <c r="J5358" i="1"/>
  <c r="J5357" i="1"/>
  <c r="J5356" i="1"/>
  <c r="J5355" i="1"/>
  <c r="J5354" i="1"/>
  <c r="J5353" i="1"/>
  <c r="J5352" i="1"/>
  <c r="J5351" i="1"/>
  <c r="J5350"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13" i="1"/>
  <c r="J5212" i="1"/>
  <c r="J5211" i="1"/>
  <c r="J5210" i="1"/>
  <c r="J5209" i="1"/>
  <c r="J5208" i="1"/>
  <c r="J5207" i="1"/>
  <c r="J5204" i="1"/>
  <c r="J5203" i="1"/>
  <c r="J5202" i="1"/>
  <c r="J5201" i="1"/>
  <c r="J5200" i="1"/>
  <c r="J5199" i="1"/>
  <c r="J5198" i="1"/>
  <c r="J5197" i="1"/>
  <c r="J5196" i="1"/>
  <c r="J5195" i="1"/>
  <c r="J5194" i="1"/>
  <c r="J5193" i="1"/>
  <c r="J5190" i="1"/>
  <c r="J5189" i="1"/>
  <c r="J5188" i="1"/>
  <c r="J5187" i="1"/>
  <c r="J5186" i="1"/>
  <c r="J5185" i="1"/>
  <c r="J5184" i="1"/>
  <c r="J5183" i="1"/>
  <c r="J5182" i="1"/>
  <c r="J5181" i="1"/>
  <c r="J5177" i="1"/>
  <c r="J5176" i="1"/>
  <c r="J5175" i="1"/>
  <c r="J5174" i="1"/>
  <c r="J5173" i="1"/>
  <c r="J5172" i="1"/>
  <c r="J5171" i="1"/>
  <c r="J5170" i="1"/>
  <c r="J5169" i="1"/>
  <c r="J5168" i="1"/>
  <c r="J5167" i="1"/>
  <c r="J5166" i="1"/>
  <c r="J5165" i="1"/>
  <c r="J5164" i="1"/>
  <c r="J5163" i="1"/>
  <c r="J5162" i="1"/>
  <c r="J5161" i="1"/>
  <c r="J5160" i="1"/>
  <c r="J5159" i="1"/>
  <c r="J5158" i="1"/>
  <c r="J5151"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1" i="1"/>
  <c r="J5090" i="1"/>
  <c r="J5089" i="1"/>
  <c r="J5088"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39" i="1"/>
  <c r="J5038" i="1"/>
  <c r="J5037" i="1"/>
  <c r="J5036" i="1"/>
  <c r="J5035" i="1"/>
  <c r="J5034" i="1"/>
  <c r="J5033" i="1"/>
  <c r="J5032" i="1"/>
  <c r="J5031" i="1"/>
  <c r="J5030" i="1"/>
  <c r="J5029" i="1"/>
  <c r="J5028"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5" i="1"/>
  <c r="J4834" i="1"/>
  <c r="J4833" i="1"/>
  <c r="J4832" i="1"/>
  <c r="J4831" i="1"/>
  <c r="J4830" i="1"/>
  <c r="J4829" i="1"/>
  <c r="J4828" i="1"/>
  <c r="J4827" i="1"/>
  <c r="J4826" i="1"/>
  <c r="J4825" i="1"/>
  <c r="J4824" i="1"/>
  <c r="J4823" i="1"/>
  <c r="J4822" i="1"/>
  <c r="J4819" i="1"/>
  <c r="J4818" i="1"/>
  <c r="J4815" i="1"/>
  <c r="J4814" i="1"/>
  <c r="J4813" i="1"/>
  <c r="J4812" i="1"/>
  <c r="J4809" i="1"/>
  <c r="J4808" i="1"/>
  <c r="J4807" i="1"/>
  <c r="J4806" i="1"/>
  <c r="J4805" i="1"/>
  <c r="J4804" i="1"/>
  <c r="J4803" i="1"/>
  <c r="J4802" i="1"/>
  <c r="J4801" i="1"/>
  <c r="J4800" i="1"/>
  <c r="J4799" i="1"/>
  <c r="J4798" i="1"/>
  <c r="J4797" i="1"/>
  <c r="J4796"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7" i="1"/>
  <c r="J4766" i="1"/>
  <c r="J4765" i="1"/>
  <c r="J4764" i="1"/>
  <c r="J4763" i="1"/>
  <c r="J4762" i="1"/>
  <c r="J4761" i="1"/>
  <c r="J4760" i="1"/>
  <c r="J4757" i="1"/>
  <c r="J4756" i="1"/>
  <c r="J4755" i="1"/>
  <c r="J4754" i="1"/>
  <c r="J4753" i="1"/>
  <c r="J4752" i="1"/>
  <c r="J4751" i="1"/>
  <c r="J4750" i="1"/>
  <c r="J4749" i="1"/>
  <c r="J4748" i="1"/>
  <c r="J4747" i="1"/>
  <c r="J4746" i="1"/>
  <c r="J4745" i="1"/>
  <c r="J4744" i="1"/>
  <c r="J4743" i="1"/>
  <c r="J4742" i="1"/>
  <c r="J4741" i="1"/>
  <c r="J4738" i="1"/>
  <c r="J4737" i="1"/>
  <c r="J4736" i="1"/>
  <c r="J4735" i="1"/>
  <c r="J4734" i="1"/>
  <c r="J4733" i="1"/>
  <c r="J4732" i="1"/>
  <c r="J4731" i="1"/>
  <c r="J4730" i="1"/>
  <c r="J4727" i="1"/>
  <c r="J4726" i="1"/>
  <c r="J4725" i="1"/>
  <c r="J4724" i="1"/>
  <c r="J4723" i="1"/>
  <c r="J4722" i="1"/>
  <c r="J4721" i="1"/>
  <c r="J4720" i="1"/>
  <c r="J4719" i="1"/>
  <c r="J4718" i="1"/>
  <c r="J4717" i="1"/>
  <c r="J4716" i="1"/>
  <c r="J4715" i="1"/>
  <c r="J4712" i="1"/>
  <c r="J4711" i="1"/>
  <c r="J4710" i="1"/>
  <c r="J4709" i="1"/>
  <c r="J4708" i="1"/>
  <c r="J4707" i="1"/>
  <c r="J4706" i="1"/>
  <c r="J4705" i="1"/>
  <c r="J4704" i="1"/>
  <c r="J4703" i="1"/>
  <c r="J4702" i="1"/>
  <c r="J4701" i="1"/>
  <c r="J4700" i="1"/>
  <c r="J4699" i="1"/>
  <c r="J4696" i="1"/>
  <c r="J4695" i="1"/>
  <c r="J4694" i="1"/>
  <c r="J4693" i="1"/>
  <c r="J4692" i="1"/>
  <c r="J4691" i="1"/>
  <c r="J4690" i="1"/>
  <c r="J4689" i="1"/>
  <c r="J4688" i="1"/>
  <c r="J4687" i="1"/>
  <c r="J4686" i="1"/>
  <c r="J4683" i="1"/>
  <c r="J4682" i="1"/>
  <c r="J4681" i="1"/>
  <c r="J4680" i="1"/>
  <c r="J4679" i="1"/>
  <c r="J4678" i="1"/>
  <c r="J4677" i="1"/>
  <c r="J4676" i="1"/>
  <c r="J4675" i="1"/>
  <c r="J4674" i="1"/>
  <c r="J4673" i="1"/>
  <c r="J4672" i="1"/>
  <c r="J4671" i="1"/>
  <c r="J4670" i="1"/>
  <c r="J4669" i="1"/>
  <c r="J4668" i="1"/>
  <c r="J4667" i="1"/>
  <c r="J4666" i="1"/>
  <c r="J4665" i="1"/>
  <c r="J4664" i="1"/>
  <c r="J4661" i="1"/>
  <c r="J4660" i="1"/>
  <c r="J4651" i="1"/>
  <c r="J4650" i="1"/>
  <c r="J4649" i="1"/>
  <c r="J4648" i="1"/>
  <c r="J4647" i="1"/>
  <c r="J4646" i="1"/>
  <c r="J4645" i="1"/>
  <c r="J4644" i="1"/>
  <c r="J4643" i="1"/>
  <c r="J4640" i="1"/>
  <c r="J4639" i="1"/>
  <c r="J4638" i="1"/>
  <c r="J4634" i="1"/>
  <c r="J4633" i="1"/>
  <c r="J4632" i="1"/>
  <c r="J4631" i="1"/>
  <c r="J4630" i="1"/>
  <c r="J4629" i="1"/>
  <c r="J4628" i="1"/>
  <c r="J4627" i="1"/>
  <c r="J4626" i="1"/>
  <c r="J4625" i="1"/>
  <c r="J4624" i="1"/>
  <c r="J4623" i="1"/>
  <c r="J4620" i="1"/>
  <c r="J4619" i="1"/>
  <c r="J4618" i="1"/>
  <c r="J4617" i="1"/>
  <c r="J4616" i="1"/>
  <c r="J4615" i="1"/>
  <c r="J4614" i="1"/>
  <c r="J4613" i="1"/>
  <c r="J4610" i="1"/>
  <c r="J4609" i="1"/>
  <c r="J4606" i="1"/>
  <c r="J4605" i="1"/>
  <c r="J4604" i="1"/>
  <c r="J4603" i="1"/>
  <c r="J4602" i="1"/>
  <c r="J4601" i="1"/>
  <c r="J4598" i="1"/>
  <c r="J4597" i="1"/>
  <c r="J4596" i="1"/>
  <c r="J4595" i="1"/>
  <c r="J4594" i="1"/>
  <c r="J4593" i="1"/>
  <c r="J4592" i="1"/>
  <c r="J4591" i="1"/>
  <c r="J4590" i="1"/>
  <c r="J4587" i="1"/>
  <c r="J4586" i="1"/>
  <c r="J4585" i="1"/>
  <c r="J4584" i="1"/>
  <c r="J4583" i="1"/>
  <c r="J4582" i="1"/>
  <c r="J4581" i="1"/>
  <c r="J4580" i="1"/>
  <c r="J4579" i="1"/>
  <c r="J4578" i="1"/>
  <c r="J4575" i="1"/>
  <c r="J4574" i="1"/>
  <c r="J4573" i="1"/>
  <c r="J4572" i="1"/>
  <c r="J4571" i="1"/>
  <c r="J4570" i="1"/>
  <c r="J4569" i="1"/>
  <c r="J4568" i="1"/>
  <c r="J4567" i="1"/>
  <c r="J4566" i="1"/>
  <c r="J4565" i="1"/>
  <c r="J4564" i="1"/>
  <c r="J4563" i="1"/>
  <c r="J4562" i="1"/>
  <c r="J4558" i="1"/>
  <c r="J4557" i="1"/>
  <c r="J4556" i="1"/>
  <c r="J4555" i="1"/>
  <c r="J4554" i="1"/>
  <c r="J4553" i="1"/>
  <c r="J4552" i="1"/>
  <c r="J4551" i="1"/>
  <c r="J4550" i="1"/>
  <c r="J4549" i="1"/>
  <c r="J4548" i="1"/>
  <c r="J4547" i="1"/>
  <c r="J4546" i="1"/>
  <c r="J4545" i="1"/>
  <c r="J4544"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1" i="1"/>
  <c r="J4450" i="1"/>
  <c r="J4449" i="1"/>
  <c r="J4448" i="1"/>
  <c r="J4447" i="1"/>
  <c r="J4446" i="1"/>
  <c r="J4445" i="1"/>
  <c r="J4444" i="1"/>
  <c r="J4443" i="1"/>
  <c r="J4442" i="1"/>
  <c r="J4441" i="1"/>
  <c r="J4440" i="1"/>
  <c r="J4439" i="1"/>
  <c r="J4438" i="1"/>
  <c r="J4437" i="1"/>
  <c r="J4436" i="1"/>
  <c r="J4435" i="1"/>
  <c r="J4434" i="1"/>
  <c r="J4433" i="1"/>
  <c r="J4432" i="1"/>
  <c r="J4431"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6" i="1"/>
  <c r="J4285" i="1"/>
  <c r="J4284" i="1"/>
  <c r="J4283" i="1"/>
  <c r="J4282" i="1"/>
  <c r="J4281" i="1"/>
  <c r="J4280" i="1"/>
  <c r="J4279" i="1"/>
  <c r="J4278" i="1"/>
  <c r="J4277" i="1"/>
  <c r="J4276" i="1"/>
  <c r="J4275" i="1"/>
  <c r="J4274" i="1"/>
  <c r="J4273" i="1"/>
  <c r="J4272" i="1"/>
  <c r="J4271" i="1"/>
  <c r="J4270" i="1"/>
  <c r="J4267" i="1"/>
  <c r="J4266" i="1"/>
  <c r="J4263" i="1"/>
  <c r="J4262" i="1"/>
  <c r="J4261" i="1"/>
  <c r="J4260" i="1"/>
  <c r="J4259" i="1"/>
  <c r="J4258" i="1"/>
  <c r="J4257" i="1"/>
  <c r="J4256" i="1"/>
  <c r="J4255" i="1"/>
  <c r="J4254" i="1"/>
  <c r="J4253" i="1"/>
  <c r="J4252" i="1"/>
  <c r="J4251" i="1"/>
  <c r="J4250" i="1"/>
  <c r="J4249" i="1"/>
  <c r="J4248"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0" i="1"/>
  <c r="J3069" i="1"/>
  <c r="J3068" i="1"/>
  <c r="J3067" i="1"/>
  <c r="J3066" i="1"/>
  <c r="J3065" i="1"/>
  <c r="J3064" i="1"/>
  <c r="J3063" i="1"/>
  <c r="J3062" i="1"/>
  <c r="J3061" i="1"/>
  <c r="J3060" i="1"/>
  <c r="J3059" i="1"/>
  <c r="J3058" i="1"/>
  <c r="J3055" i="1"/>
  <c r="J3054" i="1"/>
  <c r="J3053" i="1"/>
  <c r="J3052" i="1"/>
  <c r="J3051"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68" i="1"/>
  <c r="J2967" i="1"/>
  <c r="J2966" i="1"/>
  <c r="J2965" i="1"/>
  <c r="J2964" i="1"/>
  <c r="J2963" i="1"/>
  <c r="J2962" i="1"/>
  <c r="J2961" i="1"/>
  <c r="J2960" i="1"/>
  <c r="J2959" i="1"/>
  <c r="J2958" i="1"/>
  <c r="J2955" i="1"/>
  <c r="J2954" i="1"/>
  <c r="J2953" i="1"/>
  <c r="J2952" i="1"/>
  <c r="J2951" i="1"/>
  <c r="J2950"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6" i="1"/>
  <c r="J2895" i="1"/>
  <c r="J2893" i="1"/>
  <c r="J2892" i="1"/>
  <c r="J2890" i="1"/>
  <c r="J2889" i="1"/>
  <c r="J2887" i="1"/>
  <c r="J2886" i="1"/>
  <c r="J2884" i="1"/>
  <c r="J2883" i="1"/>
  <c r="J2881" i="1"/>
  <c r="J2880" i="1"/>
  <c r="J2879" i="1"/>
  <c r="J2876" i="1"/>
  <c r="J2875" i="1"/>
  <c r="J2872" i="1"/>
  <c r="J2871" i="1"/>
  <c r="J2870" i="1"/>
  <c r="J2867" i="1"/>
  <c r="J2866" i="1"/>
  <c r="J2865"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3" i="1"/>
  <c r="J2822" i="1"/>
  <c r="J2821"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79" i="1"/>
  <c r="J2778" i="1"/>
  <c r="J2777" i="1"/>
  <c r="J2776" i="1"/>
  <c r="J2775" i="1"/>
  <c r="J2774" i="1"/>
  <c r="J2773" i="1"/>
  <c r="J2772" i="1"/>
  <c r="J2771" i="1"/>
  <c r="J2770" i="1"/>
  <c r="J2769" i="1"/>
  <c r="J2768" i="1"/>
  <c r="J2767" i="1"/>
  <c r="J2766" i="1"/>
  <c r="J2765" i="1"/>
  <c r="J2764" i="1"/>
  <c r="J2763" i="1"/>
  <c r="J2762"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29" i="1"/>
  <c r="J2728" i="1"/>
  <c r="J2727" i="1"/>
  <c r="J2726" i="1"/>
  <c r="J2725" i="1"/>
  <c r="J2724" i="1"/>
  <c r="J2723" i="1"/>
  <c r="J2722" i="1"/>
  <c r="J2719" i="1"/>
  <c r="J2718" i="1"/>
  <c r="J2717" i="1"/>
  <c r="J2713" i="1"/>
  <c r="J2712" i="1"/>
  <c r="J2711" i="1"/>
  <c r="J2710" i="1"/>
  <c r="J2709" i="1"/>
  <c r="J2708" i="1"/>
  <c r="J2707" i="1"/>
  <c r="J2706" i="1"/>
  <c r="J2703" i="1"/>
  <c r="J2702"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6" i="1"/>
  <c r="J2665" i="1"/>
  <c r="J2664" i="1"/>
  <c r="J2663" i="1"/>
  <c r="J2662" i="1"/>
  <c r="J2661" i="1"/>
  <c r="J2660" i="1"/>
  <c r="J2659" i="1"/>
  <c r="J2658" i="1"/>
  <c r="J2657" i="1"/>
  <c r="J2656" i="1"/>
  <c r="J2655" i="1"/>
  <c r="J2654" i="1"/>
  <c r="J2651" i="1"/>
  <c r="J2650" i="1"/>
  <c r="J2649" i="1"/>
  <c r="J2648" i="1"/>
  <c r="J2647" i="1"/>
  <c r="J2646" i="1"/>
  <c r="J2645" i="1"/>
  <c r="J2644" i="1"/>
  <c r="J2643" i="1"/>
  <c r="J2642" i="1"/>
  <c r="J2641" i="1"/>
  <c r="J2640" i="1"/>
  <c r="J2639"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4" i="1"/>
  <c r="J2603" i="1"/>
  <c r="J2602" i="1"/>
  <c r="J2601" i="1"/>
  <c r="J2600" i="1"/>
  <c r="J2599" i="1"/>
  <c r="J2596" i="1"/>
  <c r="J2595" i="1"/>
  <c r="J2594" i="1"/>
  <c r="J2593" i="1"/>
  <c r="J2592" i="1"/>
  <c r="J2591" i="1"/>
  <c r="J2588" i="1"/>
  <c r="J2587" i="1"/>
  <c r="J2586" i="1"/>
  <c r="J2585" i="1"/>
  <c r="J2584" i="1"/>
  <c r="J2583" i="1"/>
  <c r="J2582" i="1"/>
  <c r="J2581" i="1"/>
  <c r="J2580" i="1"/>
  <c r="J2579" i="1"/>
  <c r="J2578" i="1"/>
  <c r="J2577" i="1"/>
  <c r="J2576" i="1"/>
  <c r="J2575" i="1"/>
  <c r="J2574" i="1"/>
  <c r="J2571" i="1"/>
  <c r="J2570" i="1"/>
  <c r="J2569" i="1"/>
  <c r="J2568" i="1"/>
  <c r="J2567" i="1"/>
  <c r="J2566" i="1"/>
  <c r="J2565" i="1"/>
  <c r="J2561" i="1"/>
  <c r="J2560" i="1"/>
  <c r="J2559" i="1"/>
  <c r="J2558" i="1"/>
  <c r="J2557" i="1"/>
  <c r="J2556" i="1"/>
  <c r="J2555" i="1"/>
  <c r="J2554" i="1"/>
  <c r="J2553" i="1"/>
  <c r="J2552" i="1"/>
  <c r="J2551" i="1"/>
  <c r="J2550" i="1"/>
  <c r="J2549" i="1"/>
  <c r="J2548" i="1"/>
  <c r="J2547" i="1"/>
  <c r="J2546"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0" i="1"/>
  <c r="J2309" i="1"/>
  <c r="J2308" i="1"/>
  <c r="J2307" i="1"/>
  <c r="J2306" i="1"/>
  <c r="J2305" i="1"/>
  <c r="J2304" i="1"/>
  <c r="J2303" i="1"/>
  <c r="J2302" i="1"/>
  <c r="J2301" i="1"/>
  <c r="J2298" i="1"/>
  <c r="J2297" i="1"/>
  <c r="J2296" i="1"/>
  <c r="J2295" i="1"/>
  <c r="J2294" i="1"/>
  <c r="J2293" i="1"/>
  <c r="J2292" i="1"/>
  <c r="J2289" i="1"/>
  <c r="J2288" i="1"/>
  <c r="J2287" i="1"/>
  <c r="J2286" i="1"/>
  <c r="J2285" i="1"/>
  <c r="J2284" i="1"/>
  <c r="J2283" i="1"/>
  <c r="J2282" i="1"/>
  <c r="J2281" i="1"/>
  <c r="J2280" i="1"/>
  <c r="J2279" i="1"/>
  <c r="J2278" i="1"/>
  <c r="J2277" i="1"/>
  <c r="J2276" i="1"/>
  <c r="J2275" i="1"/>
  <c r="J2274" i="1"/>
  <c r="J2273"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1" i="1"/>
  <c r="J2010" i="1"/>
  <c r="J2009" i="1"/>
  <c r="J2008" i="1"/>
  <c r="J2007" i="1"/>
  <c r="J2006" i="1"/>
  <c r="J2005" i="1"/>
  <c r="J2004" i="1"/>
  <c r="J2003" i="1"/>
  <c r="J2000" i="1"/>
  <c r="J1997" i="1"/>
  <c r="J1996" i="1"/>
  <c r="J1995" i="1"/>
  <c r="J1994" i="1"/>
  <c r="J1993" i="1"/>
  <c r="J1992" i="1"/>
  <c r="J1989" i="1"/>
  <c r="J1988" i="1"/>
  <c r="J1987" i="1"/>
  <c r="J1986" i="1"/>
  <c r="J1985" i="1"/>
  <c r="J1984" i="1"/>
  <c r="J1983" i="1"/>
  <c r="J1982" i="1"/>
  <c r="J1981" i="1"/>
  <c r="J1980" i="1"/>
  <c r="J1979" i="1"/>
  <c r="J1978" i="1"/>
  <c r="J1977" i="1"/>
  <c r="J1976" i="1"/>
  <c r="J1975" i="1"/>
  <c r="J1972" i="1"/>
  <c r="J1971" i="1"/>
  <c r="J1970" i="1"/>
  <c r="J1969" i="1"/>
  <c r="J1968" i="1"/>
  <c r="J1967" i="1"/>
  <c r="J1966" i="1"/>
  <c r="J1965" i="1"/>
  <c r="J1964" i="1"/>
  <c r="J1963" i="1"/>
  <c r="J1962"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6" i="1"/>
  <c r="J1925" i="1"/>
  <c r="J1924" i="1"/>
  <c r="J1923" i="1"/>
  <c r="J1922" i="1"/>
  <c r="J1921" i="1"/>
  <c r="J1920" i="1"/>
  <c r="J1919" i="1"/>
  <c r="J1918" i="1"/>
  <c r="J1917" i="1"/>
  <c r="J1916" i="1"/>
  <c r="J1915" i="1"/>
  <c r="J1914" i="1"/>
  <c r="J1913" i="1"/>
  <c r="J1912" i="1"/>
  <c r="J1911" i="1"/>
  <c r="J1908" i="1"/>
  <c r="J1907" i="1"/>
  <c r="J1906" i="1"/>
  <c r="J1905" i="1"/>
  <c r="J1904" i="1"/>
  <c r="J1903" i="1"/>
  <c r="J1902" i="1"/>
  <c r="J1901" i="1"/>
  <c r="J1900" i="1"/>
  <c r="J1899" i="1"/>
  <c r="J1898" i="1"/>
  <c r="J1897" i="1"/>
  <c r="J1896" i="1"/>
  <c r="J1895" i="1"/>
  <c r="J1890" i="1"/>
  <c r="J1888" i="1"/>
  <c r="J1886" i="1"/>
  <c r="J1885" i="1"/>
  <c r="J1884" i="1"/>
  <c r="J1883" i="1"/>
  <c r="J1882" i="1"/>
  <c r="J1879" i="1"/>
  <c r="J1878" i="1"/>
  <c r="J1877" i="1"/>
  <c r="J1876" i="1"/>
  <c r="J1875" i="1"/>
  <c r="J1874" i="1"/>
  <c r="J1873" i="1"/>
  <c r="J1872" i="1"/>
  <c r="J1871" i="1"/>
  <c r="J1870" i="1"/>
  <c r="J1860" i="1"/>
  <c r="J1859" i="1"/>
  <c r="J1858" i="1"/>
  <c r="J1857" i="1"/>
  <c r="J1856" i="1"/>
  <c r="J1855" i="1"/>
  <c r="J1854" i="1"/>
  <c r="J1853" i="1"/>
  <c r="J1852" i="1"/>
  <c r="J1851" i="1"/>
  <c r="J1850" i="1"/>
  <c r="J1849" i="1"/>
  <c r="J1848" i="1"/>
  <c r="J1847"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799" i="1"/>
  <c r="J1798" i="1"/>
  <c r="J1797" i="1"/>
  <c r="J1796" i="1"/>
  <c r="J1795" i="1"/>
  <c r="J1794" i="1"/>
  <c r="J1791" i="1"/>
  <c r="J1790" i="1"/>
  <c r="J1789" i="1"/>
  <c r="J1788" i="1"/>
  <c r="J1787" i="1"/>
  <c r="J1786" i="1"/>
  <c r="J1785" i="1"/>
  <c r="J1784" i="1"/>
  <c r="J1783" i="1"/>
  <c r="J1782" i="1"/>
  <c r="J1781" i="1"/>
  <c r="J1780" i="1"/>
  <c r="J1779" i="1"/>
  <c r="J1776" i="1"/>
  <c r="J1775" i="1"/>
  <c r="J1774" i="1"/>
  <c r="J1773" i="1"/>
  <c r="J1770" i="1"/>
  <c r="J1769" i="1"/>
  <c r="J1768" i="1"/>
  <c r="J1767" i="1"/>
  <c r="J1766" i="1"/>
  <c r="J1763" i="1"/>
  <c r="J1762" i="1"/>
  <c r="J1761" i="1"/>
  <c r="J1760" i="1"/>
  <c r="J1759" i="1"/>
  <c r="J1758" i="1"/>
  <c r="J1757" i="1"/>
  <c r="J1756" i="1"/>
  <c r="J1755" i="1"/>
  <c r="J1754" i="1"/>
  <c r="J1753" i="1"/>
  <c r="J1750" i="1"/>
  <c r="J1749" i="1"/>
  <c r="J1748" i="1"/>
  <c r="J1747" i="1"/>
  <c r="J1746"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4" i="1"/>
  <c r="J1713" i="1"/>
  <c r="J1712" i="1"/>
  <c r="J1711" i="1"/>
  <c r="J1710" i="1"/>
  <c r="J1709" i="1"/>
  <c r="J1708" i="1"/>
  <c r="J1707" i="1"/>
  <c r="J1706" i="1"/>
  <c r="J1705" i="1"/>
  <c r="J1704" i="1"/>
  <c r="J1703" i="1"/>
  <c r="J1702" i="1"/>
  <c r="J1701" i="1"/>
  <c r="J1700" i="1"/>
  <c r="J1699" i="1"/>
  <c r="J1698" i="1"/>
  <c r="J1697" i="1"/>
  <c r="J1696" i="1"/>
  <c r="J1695"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6" i="1"/>
  <c r="J1665" i="1"/>
  <c r="J1664" i="1"/>
  <c r="J1663" i="1"/>
  <c r="J1662" i="1"/>
  <c r="J1659" i="1"/>
  <c r="J1658" i="1"/>
  <c r="J1657" i="1"/>
  <c r="J1656" i="1"/>
  <c r="J1655" i="1"/>
  <c r="J1654" i="1"/>
  <c r="J1653" i="1"/>
  <c r="J1652" i="1"/>
  <c r="J1651" i="1"/>
  <c r="J1650" i="1"/>
  <c r="J1649" i="1"/>
  <c r="J1648" i="1"/>
  <c r="J1647" i="1"/>
  <c r="J1646" i="1"/>
  <c r="J1645" i="1"/>
  <c r="J1644" i="1"/>
  <c r="J1632" i="1"/>
  <c r="J1631" i="1"/>
  <c r="J1630" i="1"/>
  <c r="J1629" i="1"/>
  <c r="J1628" i="1"/>
  <c r="J1625" i="1"/>
  <c r="J1624" i="1"/>
  <c r="J1623" i="1"/>
  <c r="J1622" i="1"/>
  <c r="J1621" i="1"/>
  <c r="J1620" i="1"/>
  <c r="J1619" i="1"/>
  <c r="J1616" i="1"/>
  <c r="J1615" i="1"/>
  <c r="J1614" i="1"/>
  <c r="J1613" i="1"/>
  <c r="J1612" i="1"/>
  <c r="J1611" i="1"/>
  <c r="J1608" i="1"/>
  <c r="J1607" i="1"/>
  <c r="J1606" i="1"/>
  <c r="J1605" i="1"/>
  <c r="J1604" i="1"/>
  <c r="J1603" i="1"/>
  <c r="J1602" i="1"/>
  <c r="J1601" i="1"/>
  <c r="J1600" i="1"/>
  <c r="J1597" i="1"/>
  <c r="J1596" i="1"/>
  <c r="J1595" i="1"/>
  <c r="J1594" i="1"/>
  <c r="J1593" i="1"/>
  <c r="J1592" i="1"/>
  <c r="J1589" i="1"/>
  <c r="J1588" i="1"/>
  <c r="J1587" i="1"/>
  <c r="J1586" i="1"/>
  <c r="J1585" i="1"/>
  <c r="J1584" i="1"/>
  <c r="J1583" i="1"/>
  <c r="J1582" i="1"/>
  <c r="J1581" i="1"/>
  <c r="J1580" i="1"/>
  <c r="J1575" i="1"/>
  <c r="J1574" i="1"/>
  <c r="J1573" i="1"/>
  <c r="J1572" i="1"/>
  <c r="J1571" i="1"/>
  <c r="J1570" i="1"/>
  <c r="J1569" i="1"/>
  <c r="J1568" i="1"/>
  <c r="J1567" i="1"/>
  <c r="J1566" i="1"/>
  <c r="J1565"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5" i="1"/>
  <c r="J1534" i="1"/>
  <c r="J1533" i="1"/>
  <c r="J1532" i="1"/>
  <c r="J1531" i="1"/>
  <c r="J1530" i="1"/>
  <c r="J1529" i="1"/>
  <c r="J1528" i="1"/>
  <c r="J1527" i="1"/>
  <c r="J1526" i="1"/>
  <c r="J1525" i="1"/>
  <c r="J1524" i="1"/>
  <c r="J1523"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5" i="1"/>
  <c r="J1484" i="1"/>
  <c r="J1483" i="1"/>
  <c r="J1482" i="1"/>
  <c r="J1481" i="1"/>
  <c r="J1480" i="1"/>
  <c r="J1479" i="1"/>
  <c r="J1478" i="1"/>
  <c r="J1477" i="1"/>
  <c r="J1476" i="1"/>
  <c r="J1475" i="1"/>
  <c r="J1474" i="1"/>
  <c r="J1473" i="1"/>
  <c r="J1472" i="1"/>
  <c r="J1471" i="1"/>
  <c r="J1470" i="1"/>
  <c r="J1469" i="1"/>
  <c r="J1466" i="1"/>
  <c r="J1465" i="1"/>
  <c r="J1464" i="1"/>
  <c r="J1463" i="1"/>
  <c r="J1462" i="1"/>
  <c r="J1461" i="1"/>
  <c r="J1460" i="1"/>
  <c r="J1459" i="1"/>
  <c r="J1458" i="1"/>
  <c r="J1457" i="1"/>
  <c r="J1456" i="1"/>
  <c r="J1455" i="1"/>
  <c r="J1454" i="1"/>
  <c r="J1453" i="1"/>
  <c r="J1452" i="1"/>
  <c r="J1451" i="1"/>
  <c r="J1450" i="1"/>
  <c r="J1449"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4" i="1"/>
  <c r="J1413" i="1"/>
  <c r="J1412" i="1"/>
  <c r="J1411" i="1"/>
  <c r="J1410" i="1"/>
  <c r="J1409" i="1"/>
  <c r="J1408" i="1"/>
  <c r="J1407" i="1"/>
  <c r="J1406" i="1"/>
  <c r="J1405" i="1"/>
  <c r="J1404" i="1"/>
  <c r="J1403" i="1"/>
  <c r="J1402" i="1"/>
  <c r="J1401" i="1"/>
  <c r="J1400" i="1"/>
  <c r="J1399" i="1"/>
  <c r="J1398" i="1"/>
  <c r="J1397"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4" i="1"/>
  <c r="J1363" i="1"/>
  <c r="J1362" i="1"/>
  <c r="J1361" i="1"/>
  <c r="J1360" i="1"/>
  <c r="J1359" i="1"/>
  <c r="J1358" i="1"/>
  <c r="J1357" i="1"/>
  <c r="J1356" i="1"/>
  <c r="J1355"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38" i="1"/>
  <c r="J1237" i="1"/>
  <c r="J1236" i="1"/>
  <c r="J1235" i="1"/>
  <c r="J1234" i="1"/>
  <c r="J1233" i="1"/>
  <c r="J1232" i="1"/>
  <c r="J1231" i="1"/>
  <c r="J1230" i="1"/>
  <c r="J1229" i="1"/>
  <c r="J1228" i="1"/>
  <c r="J1227" i="1"/>
  <c r="J1226" i="1"/>
  <c r="J1225" i="1"/>
  <c r="J1224" i="1"/>
  <c r="J1223" i="1"/>
  <c r="J1222" i="1"/>
  <c r="J1219" i="1"/>
  <c r="J1218" i="1"/>
  <c r="J1217" i="1"/>
  <c r="J1216" i="1"/>
  <c r="J1215" i="1"/>
  <c r="J1214" i="1"/>
  <c r="J1213" i="1"/>
  <c r="J1212" i="1"/>
  <c r="J1211" i="1"/>
  <c r="J1210" i="1"/>
  <c r="J1209" i="1"/>
  <c r="J1208" i="1"/>
  <c r="J1207" i="1"/>
  <c r="J1204" i="1"/>
  <c r="J1203" i="1"/>
  <c r="J1202" i="1"/>
  <c r="J1201" i="1"/>
  <c r="J1200" i="1"/>
  <c r="J1199" i="1"/>
  <c r="J1198" i="1"/>
  <c r="J1197" i="1"/>
  <c r="J1196" i="1"/>
  <c r="J1195" i="1"/>
  <c r="J1192" i="1"/>
  <c r="J1191" i="1"/>
  <c r="J1190" i="1"/>
  <c r="J1189" i="1"/>
  <c r="J1188" i="1"/>
  <c r="J1187" i="1"/>
  <c r="J1186" i="1"/>
  <c r="J1185" i="1"/>
  <c r="J1184" i="1"/>
  <c r="J1183" i="1"/>
  <c r="J1182" i="1"/>
  <c r="J1181" i="1"/>
  <c r="J1180" i="1"/>
  <c r="J1179" i="1"/>
  <c r="J1178" i="1"/>
  <c r="J1177"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29" i="1"/>
  <c r="J1128" i="1"/>
  <c r="J1127" i="1"/>
  <c r="J1124" i="1"/>
  <c r="J1123" i="1"/>
  <c r="J1122" i="1"/>
  <c r="J1121" i="1"/>
  <c r="J1120" i="1"/>
  <c r="J1119" i="1"/>
  <c r="J1118" i="1"/>
  <c r="J1117" i="1"/>
  <c r="J1114" i="1"/>
  <c r="J1113" i="1"/>
  <c r="J1112" i="1"/>
  <c r="J1111" i="1"/>
  <c r="J1110" i="1"/>
  <c r="J1109" i="1"/>
  <c r="J1108" i="1"/>
  <c r="J1107" i="1"/>
  <c r="J1106" i="1"/>
  <c r="J1105" i="1"/>
  <c r="J1104" i="1"/>
  <c r="J1103" i="1"/>
  <c r="J1102" i="1"/>
  <c r="J1101" i="1"/>
  <c r="J1098" i="1"/>
  <c r="J1097" i="1"/>
  <c r="J1096" i="1"/>
  <c r="J1093" i="1"/>
  <c r="J1092" i="1"/>
  <c r="J1091" i="1"/>
  <c r="J1090" i="1"/>
  <c r="J1089" i="1"/>
  <c r="J1086" i="1"/>
  <c r="J1085" i="1"/>
  <c r="J1084" i="1"/>
  <c r="J1081" i="1"/>
  <c r="J1080" i="1"/>
  <c r="J1079" i="1"/>
  <c r="J1078" i="1"/>
  <c r="J1077" i="1"/>
  <c r="J1076" i="1"/>
  <c r="J1072" i="1"/>
  <c r="J1071" i="1"/>
  <c r="J1070" i="1"/>
  <c r="J1067" i="1"/>
  <c r="J1066" i="1"/>
  <c r="J1065" i="1"/>
  <c r="J1064" i="1"/>
  <c r="J1063" i="1"/>
  <c r="J1062" i="1"/>
  <c r="J1061" i="1"/>
  <c r="J1060" i="1"/>
  <c r="J1057" i="1"/>
  <c r="J1056" i="1"/>
  <c r="J1055" i="1"/>
  <c r="J1054" i="1"/>
  <c r="J1053" i="1"/>
  <c r="J1052" i="1"/>
  <c r="J1051" i="1"/>
  <c r="J1050" i="1"/>
  <c r="J1047" i="1"/>
  <c r="J1046" i="1"/>
  <c r="J1045" i="1"/>
  <c r="J1044" i="1"/>
  <c r="J1043" i="1"/>
  <c r="J1042" i="1"/>
  <c r="J1041" i="1"/>
  <c r="J1040" i="1"/>
  <c r="J1039" i="1"/>
  <c r="J1038" i="1"/>
  <c r="J1037" i="1"/>
  <c r="J1036" i="1"/>
  <c r="J1035" i="1"/>
  <c r="J1034" i="1"/>
  <c r="J1033" i="1"/>
  <c r="J1032" i="1"/>
  <c r="J1031" i="1"/>
  <c r="J1030" i="1"/>
  <c r="J1027" i="1"/>
  <c r="J1026" i="1"/>
  <c r="J1025" i="1"/>
  <c r="J1024" i="1"/>
  <c r="J1023" i="1"/>
  <c r="J1022" i="1"/>
  <c r="J1021" i="1"/>
  <c r="J1020" i="1"/>
  <c r="J1017" i="1"/>
  <c r="J1016" i="1"/>
  <c r="J1015" i="1"/>
  <c r="J1014" i="1"/>
  <c r="J1013" i="1"/>
  <c r="J1012" i="1"/>
  <c r="J1011" i="1"/>
  <c r="J1010" i="1"/>
  <c r="J1009" i="1"/>
  <c r="J1008" i="1"/>
  <c r="J1007" i="1"/>
  <c r="J1006" i="1"/>
  <c r="J1005" i="1"/>
  <c r="J1004" i="1"/>
  <c r="J1003" i="1"/>
  <c r="J1002" i="1"/>
  <c r="J1001" i="1"/>
  <c r="J1000" i="1"/>
  <c r="J999" i="1"/>
  <c r="J998" i="1"/>
  <c r="J997"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4" i="1"/>
  <c r="J823" i="1"/>
  <c r="J822" i="1"/>
  <c r="J821" i="1"/>
  <c r="J820" i="1"/>
  <c r="J819" i="1"/>
  <c r="J818" i="1"/>
  <c r="J817" i="1"/>
  <c r="J816" i="1"/>
  <c r="J815" i="1"/>
  <c r="J814" i="1"/>
  <c r="J813" i="1"/>
  <c r="J812" i="1"/>
  <c r="J809" i="1"/>
  <c r="J808" i="1"/>
  <c r="J807" i="1"/>
  <c r="J806" i="1"/>
  <c r="J805" i="1"/>
  <c r="J804" i="1"/>
  <c r="J803" i="1"/>
  <c r="J802" i="1"/>
  <c r="J801" i="1"/>
  <c r="J800" i="1"/>
  <c r="J799" i="1"/>
  <c r="J798" i="1"/>
  <c r="J797" i="1"/>
  <c r="J796" i="1"/>
  <c r="J795" i="1"/>
  <c r="J792" i="1"/>
  <c r="J791" i="1"/>
  <c r="J790" i="1"/>
  <c r="J789" i="1"/>
  <c r="J788" i="1"/>
  <c r="J787" i="1"/>
  <c r="J786" i="1"/>
  <c r="J785" i="1"/>
  <c r="J784" i="1"/>
  <c r="J781" i="1"/>
  <c r="J780" i="1"/>
  <c r="J779" i="1"/>
  <c r="J778" i="1"/>
  <c r="J777" i="1"/>
  <c r="J776" i="1"/>
  <c r="J775" i="1"/>
  <c r="J774" i="1"/>
  <c r="J773" i="1"/>
  <c r="J772" i="1"/>
  <c r="J768" i="1"/>
  <c r="J767" i="1"/>
  <c r="J766" i="1"/>
  <c r="J765" i="1"/>
  <c r="J764" i="1"/>
  <c r="J763" i="1"/>
  <c r="J762" i="1"/>
  <c r="J759" i="1"/>
  <c r="J758" i="1"/>
  <c r="J757" i="1"/>
  <c r="J756" i="1"/>
  <c r="J755" i="1"/>
  <c r="J754" i="1"/>
  <c r="J753" i="1"/>
  <c r="J752" i="1"/>
  <c r="J751" i="1"/>
  <c r="J750" i="1"/>
  <c r="J749" i="1"/>
  <c r="J748" i="1"/>
  <c r="J747" i="1"/>
  <c r="J746" i="1"/>
  <c r="J743" i="1"/>
  <c r="J742" i="1"/>
  <c r="J741" i="1"/>
  <c r="J740" i="1"/>
  <c r="J739" i="1"/>
  <c r="J736" i="1"/>
  <c r="J735" i="1"/>
  <c r="J734" i="1"/>
  <c r="J733" i="1"/>
  <c r="J732" i="1"/>
  <c r="J731" i="1"/>
  <c r="J730" i="1"/>
  <c r="J729" i="1"/>
  <c r="J728" i="1"/>
  <c r="J727" i="1"/>
  <c r="J726" i="1"/>
  <c r="J725" i="1"/>
  <c r="J722" i="1"/>
  <c r="J721" i="1"/>
  <c r="J720" i="1"/>
  <c r="J717" i="1"/>
  <c r="J716" i="1"/>
  <c r="J715" i="1"/>
  <c r="J714" i="1"/>
  <c r="J707" i="1"/>
  <c r="J706" i="1"/>
  <c r="J705" i="1"/>
  <c r="J704" i="1"/>
  <c r="J703" i="1"/>
  <c r="J702" i="1"/>
  <c r="J701" i="1"/>
  <c r="J700" i="1"/>
  <c r="J699" i="1"/>
  <c r="J698" i="1"/>
  <c r="J697" i="1"/>
  <c r="J696" i="1"/>
  <c r="J695" i="1"/>
  <c r="J694" i="1"/>
  <c r="J691" i="1"/>
  <c r="J690" i="1"/>
  <c r="J689" i="1"/>
  <c r="J688" i="1"/>
  <c r="J687" i="1"/>
  <c r="J686" i="1"/>
  <c r="J685" i="1"/>
  <c r="J682" i="1"/>
  <c r="J681" i="1"/>
  <c r="J680" i="1"/>
  <c r="J679" i="1"/>
  <c r="J676" i="1"/>
  <c r="J675" i="1"/>
  <c r="J674" i="1"/>
  <c r="J673" i="1"/>
  <c r="J672" i="1"/>
  <c r="J671" i="1"/>
  <c r="J670" i="1"/>
  <c r="J669" i="1"/>
  <c r="J668" i="1"/>
  <c r="J667" i="1"/>
  <c r="J664" i="1"/>
  <c r="J663" i="1"/>
  <c r="J662" i="1"/>
  <c r="J661" i="1"/>
  <c r="J660" i="1"/>
  <c r="J659" i="1"/>
  <c r="J658" i="1"/>
  <c r="J657" i="1"/>
  <c r="J656" i="1"/>
  <c r="J655" i="1"/>
  <c r="J652" i="1"/>
  <c r="J651" i="1"/>
  <c r="J650" i="1"/>
  <c r="J649" i="1"/>
  <c r="J648" i="1"/>
  <c r="J647" i="1"/>
  <c r="J646" i="1"/>
  <c r="J645" i="1"/>
  <c r="J644" i="1"/>
  <c r="J643" i="1"/>
  <c r="J642" i="1"/>
  <c r="J641" i="1"/>
  <c r="J640"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08" i="1"/>
  <c r="J607" i="1"/>
  <c r="J606" i="1"/>
  <c r="J605" i="1"/>
  <c r="J604" i="1"/>
  <c r="J603" i="1"/>
  <c r="J602" i="1"/>
  <c r="J601" i="1"/>
  <c r="J598" i="1"/>
  <c r="J597" i="1"/>
  <c r="J596" i="1"/>
  <c r="J595" i="1"/>
  <c r="J594" i="1"/>
  <c r="J591" i="1"/>
  <c r="J590" i="1"/>
  <c r="J589" i="1"/>
  <c r="J588" i="1"/>
  <c r="J587" i="1"/>
  <c r="J584" i="1"/>
  <c r="J583" i="1"/>
  <c r="J582" i="1"/>
  <c r="J581" i="1"/>
  <c r="J580" i="1"/>
  <c r="J579" i="1"/>
  <c r="J578" i="1"/>
  <c r="J577" i="1"/>
  <c r="J576" i="1"/>
  <c r="J575" i="1"/>
  <c r="J574" i="1"/>
  <c r="J573" i="1"/>
  <c r="J572" i="1"/>
  <c r="J571" i="1"/>
  <c r="J570" i="1"/>
  <c r="J569" i="1"/>
  <c r="J568" i="1"/>
  <c r="J567" i="1"/>
  <c r="J566" i="1"/>
  <c r="J563" i="1"/>
  <c r="J562" i="1"/>
  <c r="J561" i="1"/>
  <c r="J560" i="1"/>
  <c r="J559" i="1"/>
  <c r="J556" i="1"/>
  <c r="J555" i="1"/>
  <c r="J554" i="1"/>
  <c r="J553" i="1"/>
  <c r="J552" i="1"/>
  <c r="J551" i="1"/>
  <c r="J550" i="1"/>
  <c r="J549" i="1"/>
  <c r="J548" i="1"/>
  <c r="J547" i="1"/>
  <c r="J546" i="1"/>
  <c r="J545" i="1"/>
  <c r="J542" i="1"/>
  <c r="J541" i="1"/>
  <c r="J540" i="1"/>
  <c r="J539" i="1"/>
  <c r="J538" i="1"/>
  <c r="J535" i="1"/>
  <c r="J534" i="1"/>
  <c r="J533" i="1"/>
  <c r="J532" i="1"/>
  <c r="J531" i="1"/>
  <c r="J530" i="1"/>
  <c r="J529" i="1"/>
  <c r="J528" i="1"/>
  <c r="J527" i="1"/>
  <c r="J526" i="1"/>
  <c r="J525" i="1"/>
  <c r="J524" i="1"/>
  <c r="J523" i="1"/>
  <c r="J520" i="1"/>
  <c r="J519" i="1"/>
  <c r="J518" i="1"/>
  <c r="J517" i="1"/>
  <c r="J516" i="1"/>
  <c r="J515" i="1"/>
  <c r="J514" i="1"/>
  <c r="J513" i="1"/>
  <c r="J512" i="1"/>
  <c r="J511" i="1"/>
  <c r="J510" i="1"/>
  <c r="J509" i="1"/>
  <c r="J508" i="1"/>
  <c r="J507" i="1"/>
  <c r="J506" i="1"/>
  <c r="J505" i="1"/>
  <c r="J504" i="1"/>
  <c r="J503" i="1"/>
  <c r="J502" i="1"/>
  <c r="J501" i="1"/>
  <c r="J500" i="1"/>
  <c r="J499" i="1"/>
  <c r="J496" i="1"/>
  <c r="J495" i="1"/>
  <c r="J494" i="1"/>
  <c r="J493" i="1"/>
  <c r="J492" i="1"/>
  <c r="J491" i="1"/>
  <c r="J490" i="1"/>
  <c r="J489" i="1"/>
  <c r="J488" i="1"/>
  <c r="J487" i="1"/>
  <c r="J486" i="1"/>
  <c r="J485" i="1"/>
  <c r="J484" i="1"/>
  <c r="J483" i="1"/>
  <c r="J482" i="1"/>
  <c r="J481" i="1"/>
  <c r="J480" i="1"/>
  <c r="J479" i="1"/>
  <c r="J478" i="1"/>
  <c r="J477" i="1"/>
  <c r="J476" i="1"/>
  <c r="J475" i="1"/>
  <c r="J474"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4" i="1"/>
  <c r="J443" i="1"/>
  <c r="J442" i="1"/>
  <c r="J441" i="1"/>
  <c r="J440" i="1"/>
  <c r="J439" i="1"/>
  <c r="J438" i="1"/>
  <c r="J437" i="1"/>
  <c r="J436" i="1"/>
  <c r="J435" i="1"/>
  <c r="J432" i="1"/>
  <c r="J431" i="1"/>
  <c r="J430" i="1"/>
  <c r="J427" i="1"/>
  <c r="J426" i="1"/>
  <c r="J425" i="1"/>
  <c r="J424" i="1"/>
  <c r="J423" i="1"/>
  <c r="J422" i="1"/>
  <c r="J421" i="1"/>
  <c r="J420" i="1"/>
  <c r="J419" i="1"/>
  <c r="J418" i="1"/>
  <c r="J417" i="1"/>
  <c r="J416" i="1"/>
  <c r="J415" i="1"/>
  <c r="J414" i="1"/>
  <c r="J413" i="1"/>
  <c r="J410" i="1"/>
  <c r="J409" i="1"/>
  <c r="J408" i="1"/>
  <c r="J407" i="1"/>
  <c r="J406" i="1"/>
  <c r="J405" i="1"/>
  <c r="J404" i="1"/>
  <c r="J403" i="1"/>
  <c r="J402" i="1"/>
  <c r="J401" i="1"/>
  <c r="J400"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289" i="1"/>
  <c r="J288" i="1"/>
  <c r="J287" i="1"/>
  <c r="J286" i="1"/>
  <c r="J285" i="1"/>
  <c r="J284" i="1"/>
  <c r="J283" i="1"/>
  <c r="J282" i="1"/>
  <c r="J279" i="1"/>
  <c r="J278" i="1"/>
  <c r="J277" i="1"/>
  <c r="J276" i="1"/>
  <c r="J275" i="1"/>
  <c r="J272" i="1"/>
  <c r="J271" i="1"/>
  <c r="J270" i="1"/>
  <c r="J269" i="1"/>
  <c r="J268" i="1"/>
  <c r="J267" i="1"/>
  <c r="J260" i="1"/>
  <c r="J259" i="1"/>
  <c r="J258" i="1"/>
  <c r="J257" i="1"/>
  <c r="J256" i="1"/>
  <c r="J255" i="1"/>
  <c r="J254" i="1"/>
  <c r="J253" i="1"/>
  <c r="J252" i="1"/>
  <c r="J251" i="1"/>
  <c r="J250" i="1"/>
  <c r="J249"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3" i="1"/>
  <c r="J132" i="1"/>
  <c r="J131" i="1"/>
  <c r="J130" i="1"/>
  <c r="J129" i="1"/>
  <c r="J126" i="1"/>
  <c r="J125" i="1"/>
  <c r="J124" i="1"/>
  <c r="J123" i="1"/>
  <c r="J122" i="1"/>
  <c r="J121" i="1"/>
  <c r="J120" i="1"/>
  <c r="J119" i="1"/>
  <c r="J118" i="1"/>
  <c r="J117" i="1"/>
  <c r="J116" i="1"/>
  <c r="J115" i="1"/>
  <c r="J114" i="1"/>
  <c r="J113" i="1"/>
  <c r="J112" i="1"/>
  <c r="J111" i="1"/>
  <c r="J104" i="1"/>
  <c r="J103" i="1"/>
  <c r="J102" i="1"/>
  <c r="J101" i="1"/>
  <c r="J100" i="1"/>
  <c r="J97" i="1"/>
  <c r="J96" i="1"/>
  <c r="J95" i="1"/>
  <c r="J88" i="1"/>
  <c r="J87" i="1"/>
  <c r="J79" i="1"/>
  <c r="J78" i="1"/>
  <c r="J77" i="1"/>
  <c r="J73" i="1"/>
  <c r="J67" i="1"/>
  <c r="J66" i="1"/>
  <c r="J65"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alcChain>
</file>

<file path=xl/sharedStrings.xml><?xml version="1.0" encoding="utf-8"?>
<sst xmlns="http://schemas.openxmlformats.org/spreadsheetml/2006/main" count="27503" uniqueCount="10805">
  <si>
    <t>Itens – Manter o valor STF-Med e notificar os Tribunais sobre o valor está inferior a CBHPM</t>
  </si>
  <si>
    <t>1 CLASSIFICAÇÃO DE PROCEDIMENTOS MÉDICOS
11 A presente Classificação de Procedimentos foi elaborada com base em critérios técnicos e tem como finalidade hierarquizar os procedimentos médicos aqui descritos, servindo como referência para estabelecer faixas de valoração dos atos médicos pelos seus portes
12 Os portes representados ao lado de cada procedimento não expressam valores monetários, apenas estabelecem a comparação entre os diversos atos médicos no que diz respeito à sua complexidade técnica, tempo de execução, atenção requerida e grau de treinamento necessário para a capacitação do profissional que o realiza
13 A pontuação dos procedimentos médicos está agrupada em 14 portes e três subportes (A, B e C) Os portes anestésicos (AN) permanecem em número de oito e mantém correspondência com os demais portes Os portes de atos médicos laboratoriais seguem os mesmos critérios dos portes dos procedimentos, mas correspondem a frações do menor porte (1A) Quanto aos custos, estabeleceu-se a unidade de custo operacional (UCO), que incorpora depreciação de equipamentos, manutenção, mobiliário, imóvel, aluguéis, folha de pagamento e outras despesas comprovadamente associadas aos procedimentos médicos Este custo foi calculado para os procedimentos de SADT de cada Especialidade Custos operacionais referentes a acessórios e descartáveis serão ajustados diretamente e de comum acordo entre as partes A valoração dos portes e da UCO ficará sujeita a alteração sempre que modificadas as condições que nortearam suas fixações, sendo admitida banda de até 20%, para mais ou para menos como valores referenciais mínimos, em respeito à regionalização e a partir destes, os valores deverão ser acordados por livre negociação entre as partes
14 Os atendimentos contratados de acordo com esta Classificação de Procedimentos serão realizados em locais, dias e horários preestabelecidos
15 Esta classificação constitui referência para acomodações hospitalares coletivas (enfermaria ou quartos com dois ou mais leitos)</t>
  </si>
  <si>
    <t>2 ATENDIMENTO DE URGÊNCIA E EMERGÊNCIA
21 Os atos médicos praticados em caráter de urgência ou emergência terão um acréscimo de trinta por cento (30%) em seus portes nas seguintes eventualidades: 
211 No período compreendido entre 19h e 7h do dia seguinte;
212 Em qualquer horário aos sábados, domingos e feriados;
213 Ao ato médico iniciado no período normal e concluído no período de urgência/ emergência, aplica-se o acréscimo de 30% quando mais da metade do procedimento for realizado no horário de urgência/emergência</t>
  </si>
  <si>
    <t>3 NORMAS GERAIS
31 Os portes atribuídos a cada procedimento cirúrgico incluem os cuidados pós- operatórios relacionados com o tempo de permanência do paciente no hospital, até 10 (dez) dias após o ato cirúrgico Esgotado esse prazo, a valoração do porte passa ser regida conforme critérios estabelecidos para as visitas hospita- lares (código 1010201-9), ou para as consultas em consultório (código 1010101-2), quando se fizer necessário um acompanhamento ambulatorial
32 PROCEDIMENTO POR VÍDEO
a) Os procedimentos cirúrgicos realizados por Vídeo têm portes independentes dos seus correlatos realizados por técnica convencional Para a sua valoração foram utilizados os mesmos atributos aplicados aos atos convencionais: tempo, cognição, complexidade e risco Estes portes estão sujeitos ao item 6 destas Instruções
b) Aos procedimentos diagnósticos realizados por Videolaparoscopia e Videoen- doscopia não se aplica o disposto no item 6 destas Instruções
33 Nos procedimentos cirúrgicos e invasivos, a taxa de sala e a taxa de uso de equipamento, quando estas pertencerem ao hospital, devem ser negociadas entre as partes interessadas, ou seja, prestador de serviços e operadoras de planos de saúde Nos procedimentos videoassistidos, quando o equipamento pertencer à equipe médica, esta terá direito à taxa de uso de equipamento, valorada na coluna “Custo Operacional” No entanto, quando o equipamento de vídeo pertencer ao hospital, essa valoração deverá ser negociada entre as partes interessadas</t>
  </si>
  <si>
    <t>4 VALORAÇÃO DOS ATOS CIRÚRGICOS
41 Quando previamente planejada, ou quando se verificar, durante o ato cirúrgico, a indicação de atuar em vários órgãos ou regiões ou em múltiplas estruturas articula- res a partir da mesma via de acesso, a quantificação do porte da cirurgia será a que corresponder, por aquela via, ao procedimento de maior porte, acrescido de 50% do previsto para cada um dos demais atos médicos praticados, desde que não haja um código específico para o conjunto  
42 Quando ocorrer mais de uma intervenção por diferentes vias de acesso, deve ser adicionado ao porte da cirurgia considerada principal o equivalente a 70% do porte de cada um dos demais atos praticados
43 Obedecem às normas acima as cirurgias bilaterais, realizadas por diferentes incisões (70%), ou pela mesma incisão (50%)
44 Quando duas equipes distintas realizarem simultaneamente atos cirúrgicos dife- rentes, a cada uma delas será atribuído porte de acordo com o procedimento realizado e previsto nesta Classificação
45 Quando um ato cirúrgico for parte integrante de outro, valorar-se-á não o somatório do conjunto, mas apenas o ato principal
46 Nas cirurgias em crianças com peso inferior a 2,500g, fica previsto acréscimo de 100% sobre o porte do procedimento realizado</t>
  </si>
  <si>
    <t>5 AUXILIARES DE CIRURGIA
51 A valoração dos serviços prestados pelos médicos auxiliares dos atos cirúrgicos corresponderá ao percentual de 30% da valoração do porte do ato praticado pelo cirurgião para o primeiro auxiliar, de 20% para o segundo e terceiro auxiliares e, quando o caso exigir, também para o quarto auxiliar
52 Quando uma equipe, num mesmo ato cirúrgico, realizar mais de um procedimento, o número de auxiliares será igual ao previsto para o procedimento de maior porte, e a valoração do porte para os serviços desses auxiliares será calculada sobre a totalidade dos serviços realizados pelo cirurgião</t>
  </si>
  <si>
    <t>6 CONDIÇÕES DE INTERNAÇÃO
61 Quando o paciente voluntariamente internar-se em ACOMODAÇÕES HOSPITALARES SUPERIORES, diferentes das previstas no item 15 destas Instruções e do previsto em seu plano de saúde original, a valoração do porte referente aos procedimentos será complementada por negociação entre o paciente e o médico, servindo como referência o item 62 destas Instruções
62 Para os planos superiores ofertados por operadoras, diferentemente do previsto no citado item 15, fica prevista a valoração do porte pelo dobro de sua quantificação, nos casos de pacientes internados em apartamento ou quarto privativo, em “hospital-dia” ou UTI Não estão sujeitos às condições deste item os atos médicos do capítulo IV (Diagnósticos e Terapêuticos), exceto quando previstos em observações específicas do capítulo 
63 Eventuais acordos operacionais entre operadoras de serviços de saúde e hospitais não podem diminuir a quantificação dos portes estabelecidos para equipe médica, observados os itens acima (61 e 62)</t>
  </si>
  <si>
    <t>ATENDIMENTO MÉDICO</t>
  </si>
  <si>
    <t>CONSULTA / CONSULTAS POR ESPECIALIDADE</t>
  </si>
  <si>
    <t>Código</t>
  </si>
  <si>
    <t>Evento</t>
  </si>
  <si>
    <t>Porte Anestésico</t>
  </si>
  <si>
    <t>Porte Sala</t>
  </si>
  <si>
    <t>Nº Aux</t>
  </si>
  <si>
    <t xml:space="preserve">Honorário </t>
  </si>
  <si>
    <t>Custo Operacional</t>
  </si>
  <si>
    <t>Valor Filme</t>
  </si>
  <si>
    <t>Fator Filme</t>
  </si>
  <si>
    <t>Valor Total</t>
  </si>
  <si>
    <t>Exigência de Autorização</t>
  </si>
  <si>
    <t>DUT</t>
  </si>
  <si>
    <t>Data de vigência</t>
  </si>
  <si>
    <t>0.00.10.138</t>
  </si>
  <si>
    <t>CONSULTA REUMATOLOGISTA</t>
  </si>
  <si>
    <t>-</t>
  </si>
  <si>
    <t>NÃO</t>
  </si>
  <si>
    <t>0.00.10.154</t>
  </si>
  <si>
    <t>CONSULTA COM  NEFROLOGISTA</t>
  </si>
  <si>
    <t>0.00.10.162</t>
  </si>
  <si>
    <t>CONSULTA COM  ANESTESIOLOGISTA</t>
  </si>
  <si>
    <t>0.00.10.170</t>
  </si>
  <si>
    <t>CONSULTA COM  NUTRÓLOGO</t>
  </si>
  <si>
    <t>0.00.10.189</t>
  </si>
  <si>
    <t>CONSULTA COM MÉDICO DO TRABALHO</t>
  </si>
  <si>
    <t>0.00.10.197</t>
  </si>
  <si>
    <t>CONSULTA COM  ALERGOLOGISTA/ IMUNOLOGISTA</t>
  </si>
  <si>
    <t>0.00.10.200</t>
  </si>
  <si>
    <t>CONSULTA COM  CARDIOLOGISTA</t>
  </si>
  <si>
    <t>0.00.10.226</t>
  </si>
  <si>
    <t>CONSULTA COM CLÍNICO GERAL</t>
  </si>
  <si>
    <t>0.00.10.235</t>
  </si>
  <si>
    <t>CONSULTA COM  GASTROENTEROLOGISTA</t>
  </si>
  <si>
    <t>0.00.10.251</t>
  </si>
  <si>
    <t>CONSULTA COM  FISIATRA</t>
  </si>
  <si>
    <t>0.00.10.260</t>
  </si>
  <si>
    <t>CONSULTA COM  GENETICISTA</t>
  </si>
  <si>
    <t>0.00.10.278</t>
  </si>
  <si>
    <t>CONSULTA COM  HEMATOLOGISTA/ HEMOTERAPEUTA</t>
  </si>
  <si>
    <t>0.00.10.294</t>
  </si>
  <si>
    <t>CONSULTA COM  PNEUMOLOGISTA</t>
  </si>
  <si>
    <t>0.00.10.308</t>
  </si>
  <si>
    <t>CONSULTA COM  ONCOLOGISTA</t>
  </si>
  <si>
    <t>0.00.10.391</t>
  </si>
  <si>
    <t>CONSULTA COM ANGIOLOGISTA - CIRURGIÃO VASCULAR</t>
  </si>
  <si>
    <t>0.00.10.405</t>
  </si>
  <si>
    <t>CONSULTA COM CIRURGIÃO CARDÍACO - HEMODINAMICISTA</t>
  </si>
  <si>
    <t>0.00.10.413</t>
  </si>
  <si>
    <t>CONSULTA COM CIRURGIÃO DE CABEÇA E PESCOÇO</t>
  </si>
  <si>
    <t>0.00.10.421</t>
  </si>
  <si>
    <t>CONSULTA COM DERMATOLOGISTA</t>
  </si>
  <si>
    <t>0.00.10.430</t>
  </si>
  <si>
    <t>CONSULTA COM CIRURGIÃO GERAL</t>
  </si>
  <si>
    <t>0.00.10.456</t>
  </si>
  <si>
    <t>CONSULTA COM GINECOLOGISTA E OBSTÉTRA</t>
  </si>
  <si>
    <t>0.00.10.464</t>
  </si>
  <si>
    <t>CONSULTA COM ESPECIALISTA EM MICROCIRURGIA RECONSTRUTIVA</t>
  </si>
  <si>
    <t>0.00.10.472</t>
  </si>
  <si>
    <t>CONSULTA COM MASTOLOGISTA</t>
  </si>
  <si>
    <t>0.00.10.480</t>
  </si>
  <si>
    <t>CONSULTA COM CIRURGIÃO DA MÃO</t>
  </si>
  <si>
    <t>0.00.10.499</t>
  </si>
  <si>
    <t>CONSULTA COM NEUROCIRURGIÃO</t>
  </si>
  <si>
    <t>0.00.10.502</t>
  </si>
  <si>
    <t>CONSULTA COM OFTALMOLOGISTA</t>
  </si>
  <si>
    <t>0.00.10.510</t>
  </si>
  <si>
    <t>CONSULTA COM OTORRINOLARIONGOLOGISTA</t>
  </si>
  <si>
    <t>0.00.10.529</t>
  </si>
  <si>
    <t>CONSULTA COM ORTOPEDISTA/ TRAUMATOLOGISTA</t>
  </si>
  <si>
    <t>0.00.10.537</t>
  </si>
  <si>
    <t>CONSULTA COM CIRURGIÃO PEDIÁTRICO</t>
  </si>
  <si>
    <t>0.00.10.545</t>
  </si>
  <si>
    <t>CONSULTA COM CIRURGIÃO PLÁSTICO</t>
  </si>
  <si>
    <t>0.00.10.553</t>
  </si>
  <si>
    <t>CONSULTA COM CIRURGIÃO TORÁCICO</t>
  </si>
  <si>
    <t>0.00.10.561</t>
  </si>
  <si>
    <t>CONSULTA COM UROLOGISTA</t>
  </si>
  <si>
    <t>0.00.10.707</t>
  </si>
  <si>
    <t>CONSULTA COM PEDIATRA</t>
  </si>
  <si>
    <t>0.00.10.715</t>
  </si>
  <si>
    <t>CONSULTA COM HOMEOPATA</t>
  </si>
  <si>
    <t>0.00.10.723</t>
  </si>
  <si>
    <t>CONSULTA COM PSIQUIATRA</t>
  </si>
  <si>
    <t>0.00.10.731</t>
  </si>
  <si>
    <t>CONSULTA COM ENDOCRINOLOGISTA E METABOLOGISTA</t>
  </si>
  <si>
    <t>0.00.10.740</t>
  </si>
  <si>
    <t>CONSULTA COM GERIATRA</t>
  </si>
  <si>
    <t>0.00.10.758</t>
  </si>
  <si>
    <t>CONSULTA COM INFECTOLOGISTA</t>
  </si>
  <si>
    <t>0.00.10.766</t>
  </si>
  <si>
    <t>CONSULTA COM NEUROLOGISTA</t>
  </si>
  <si>
    <t>0.00.10.774</t>
  </si>
  <si>
    <t>CONSULTA COM ACUPUNTURISTA</t>
  </si>
  <si>
    <t>0.00.10.782</t>
  </si>
  <si>
    <t>CONSULTA COM CIRURGIÃO DO APARELHO DIGESTIVO</t>
  </si>
  <si>
    <t>0.00.10.790</t>
  </si>
  <si>
    <t>CONSULTA COM COLOPROCTOLOGISTA</t>
  </si>
  <si>
    <t>0.00.10.802</t>
  </si>
  <si>
    <t>CONSULTA COM RADIOTERAPEUTA</t>
  </si>
  <si>
    <t>0.00.10.851</t>
  </si>
  <si>
    <t>CONSULTA COM CARDIOLOGISTA - EM PRONTO SOCORRO</t>
  </si>
  <si>
    <t>0.00.10.862</t>
  </si>
  <si>
    <t>CONSULTA COM ORTOPEDISTA/ TRAUMATOLOGISTA - EM PRONTO SOCORRO</t>
  </si>
  <si>
    <t>0.00.10.877</t>
  </si>
  <si>
    <t>CONSULTA COM GINECOLOGISTA/ OBSTETRA - EM PRONTO SOCORRO</t>
  </si>
  <si>
    <t>0.00.10.880</t>
  </si>
  <si>
    <t>CONSULTA COM OFTALMOLOGISTA - EM PRONTO SOCORRO</t>
  </si>
  <si>
    <t>0.00.10.893</t>
  </si>
  <si>
    <t>CONSULTA COM CIRURGIÃO GERAL - EM PRONTO SOCORRO</t>
  </si>
  <si>
    <t>PROCEDIMENTOS GERAIS</t>
  </si>
  <si>
    <t>CONSULTAS / CONSULTAS</t>
  </si>
  <si>
    <t>Nº Aux.</t>
  </si>
  <si>
    <t>Filme</t>
  </si>
  <si>
    <t>1.01.01.012</t>
  </si>
  <si>
    <t>Consulta Em Consultório (No Horário Normal Ou Preestabelecido)</t>
  </si>
  <si>
    <t>1.01.01.020</t>
  </si>
  <si>
    <t>Consulta Em Domicílio</t>
  </si>
  <si>
    <t>SIM</t>
  </si>
  <si>
    <t>1.01.01.039</t>
  </si>
  <si>
    <t>Consulta Em Pronto Socorro</t>
  </si>
  <si>
    <t>1.01.01.99-3</t>
  </si>
  <si>
    <t>1- Aos atendimentos realizados em pronto socorro será aplicado o que consta no item 2 das Instruções Gerais</t>
  </si>
  <si>
    <t>2 - A consulta de oftalmologia padrão inclui: anamnese, refração, inspeção das pupilas, acuidade visual, retinoscopia e ceratometria, .fundoscopia, biomicroscopia do segmento anterior, exame sumário da motilidade ocular e do senso cromático.</t>
  </si>
  <si>
    <t>3 - CONSULTA MÉDICA - PRAZO DE VALIDADE - RECONSULTA • A consulta médica compreende a anamnese, o exame físico, conclusão diagnóstica, prognóstico e prescrição terapêutica caracterizando, assim, .um ato médico completo (concluído ou não num único período de tempo). • Quando houver necessidade de exames complementares que não podem ser executados e apreciados nesse período de tempo, este ato médico .terá continuidade e finalização quando o paciente retornar com os exames solicitados, não devendo, portanto, neste caso, ser considerado como uma nova consulta. • Se, porventura, este retorno ocorrer quando existirem alterações de sinais ou sintomas que venham a requerer a necessidade de nova .anamnese, exame físico completo, prognóstico, conclusão diagnóstica e/ou prescrição terapêutica, o procedimento deve ser considerado como uma nova consulta e dessa forma ser remunerada. • Nos casos de tratamentos prolongados, quando há necessidade periódica de reavaliação e até modificações terapêuticas, as respectivas consultas poderão ser cobradas.</t>
  </si>
  <si>
    <t>CONSULTAS / VISITAS</t>
  </si>
  <si>
    <t>1.01.02.019</t>
  </si>
  <si>
    <t>Visita Hospitalar (Paciente Internado)</t>
  </si>
  <si>
    <t>1.01.02.990</t>
  </si>
  <si>
    <t xml:space="preserve"> Para visita hospitalar, será observado o que consta dos itens 3.1 e 6 das Instruções Gerais.</t>
  </si>
  <si>
    <t>CONSULTAS / RECÉM-NASCIDO</t>
  </si>
  <si>
    <t>1.01.03.015</t>
  </si>
  <si>
    <t>Atendimento Ao Recém-Nascido Em Berçário</t>
  </si>
  <si>
    <t>1.01.03.023</t>
  </si>
  <si>
    <t>Atendimento Ao Recém-Nascido Em Sala De Parto (Parto Normal Ou Operatório De Baixo Risco)</t>
  </si>
  <si>
    <t>1.01.03.031</t>
  </si>
  <si>
    <t>Atendimento Ao Recém-Nascido Em Sala De Parto (Parto Normal Ou Operatório De Alto Risco)</t>
  </si>
  <si>
    <t>1.01.03.99-6</t>
  </si>
  <si>
    <t xml:space="preserve">1 - Será obedecido o que consta no item 6 das Instruções Gerais.        </t>
  </si>
  <si>
    <t xml:space="preserve">2 - Em caso de parto múltiplo, o atendimento pediátrico a cada recém-nato deve ser considerado individualmente.        </t>
  </si>
  <si>
    <t xml:space="preserve">3 - Se o recém-nascido permanecer internado após o terceiro dia, será feita guia de internação com o diagnóstico da patologia e fixado o .porte, a partir daí, correspondente a UMA VISITA HOSPITALAR por dia até a alta, de acordo com o código 1.01.02.01-9 (Tratamento Clínico).        </t>
  </si>
  <si>
    <t xml:space="preserve">4 - Atendimento em sala de parto de recém-nascido a termo com peso adequado para idade gestacional, sem patologia.        </t>
  </si>
  <si>
    <t xml:space="preserve">5 - Atendimento ao recém-nascido prematuro ou que necessita de manobras de reanimação com uso de O2 sob pressão positiva e/ou entubação traqueal.        </t>
  </si>
  <si>
    <t>CONSULTAS / UTI</t>
  </si>
  <si>
    <t>1.01.04.011</t>
  </si>
  <si>
    <t>Atendimento Do Intensivista Diarista (Por Dia E Por Paciente)</t>
  </si>
  <si>
    <t>1.01.04.020</t>
  </si>
  <si>
    <t>Atendimento Médico Do Intensivista Em Uti Geral Ou Pediátrica (Plantão De 12 Horas - Por Paciente)</t>
  </si>
  <si>
    <t>1.01.04.99-2</t>
  </si>
  <si>
    <t>Nos portes indicados para o plantonista de UTI não estão incluídos: diálise, acesso vascular para hemodiálise, implante de marcapasso, traqueostomia. Tais procedimentos serão valorados à parte, respeitados os portes para eles previstos nesta Classificação Hierarquizada.</t>
  </si>
  <si>
    <t>Estão incluídos nos portes do plantonista: intubação, monitorizações clínicas com ou sem auxílio de equipamentos, desfibrilação e punção venosa (intracath).</t>
  </si>
  <si>
    <t>Os atos do médico assistente ou de especialistas, quando praticados por solicitação do intensivista, serão valorados considerando os atendimentos efetivamente realizados e registrados em prontuário.</t>
  </si>
  <si>
    <t>Será obedecido o que consta nos itens 2 e 6 das Instruções Gerais. Estes critérios não se aplicam aos portes do plantonista. Contudo, no caso de existir um “contrato de risco” entre as partes, o plantonista fará jus ao disposto no item 6 das Instruções Gerais.</t>
  </si>
  <si>
    <t>CONSULTAS / REMOÇÃO / ACOMPANHAMENTO DE PACIENTE</t>
  </si>
  <si>
    <t>1.01.05.050</t>
  </si>
  <si>
    <t>Transporte Extra-Hospitalar Aéreo Ou Aquático De Pacientes Graves, 1ª Hora - A Partir Do Deslocamento Do Médico - Acompanhamento Médico</t>
  </si>
  <si>
    <t>1.01.05.069</t>
  </si>
  <si>
    <t>Transporte Extra-Hospitalar Aéreo Ou Aquático De Pacientes Graves, Por Hora Adicional - Acompanhamento Médico</t>
  </si>
  <si>
    <t>1.01.05.077</t>
  </si>
  <si>
    <t>Acompanhamento Médico Para Transporte Intra-Hospitalar De Pacientes Graves, Com Ventilação Assistida, Da Uti Para O Centro De Diagnósitco</t>
  </si>
  <si>
    <t>CONSULTAS / OUTROS</t>
  </si>
  <si>
    <t>1.01.06.014</t>
  </si>
  <si>
    <t>Aconselhamento Genético</t>
  </si>
  <si>
    <t xml:space="preserve"> SIM, Acima de 2/ano</t>
  </si>
  <si>
    <t>1.01.06.030</t>
  </si>
  <si>
    <t>Atendimento Ao Familiar Do Adolescente</t>
  </si>
  <si>
    <t>1.01.06.049</t>
  </si>
  <si>
    <t>Atendimento Pediátrico A Gestantes (3º Trimestre)</t>
  </si>
  <si>
    <t>1.01.06.073</t>
  </si>
  <si>
    <t>Junta Médica (Três Ou Mais Profissionais) - Destina-Se Ao Esclarecimento Diagnóstico Ou Decisão De Conduta Em Caso De Difícil Solução - Por Profissional</t>
  </si>
  <si>
    <t>1.01.06.146</t>
  </si>
  <si>
    <t>Atendimento Ambulatorial Em Puericultura</t>
  </si>
  <si>
    <t>1.01.06.99-5</t>
  </si>
  <si>
    <r>
      <rPr>
        <sz val="10"/>
        <color indexed="8"/>
        <rFont val="Calibri"/>
        <family val="2"/>
      </rPr>
      <t xml:space="preserve">a) Referente ao código 1.01.06.01-4:        
- Entende-se por aconselhamento genético o ato médico de avaliação de cada caso e condutas cabíveis, incluindo todas as consultas, do paciente e .núcleo familiar, para esclarecimento do diagnóstico e prognóstico. Nos casos pertinentes serão estabelecidos os riscos de recorrência que serão comunicados aos interessados através do aconselhamento genético.          </t>
    </r>
    <r>
      <rPr>
        <b/>
        <sz val="10"/>
        <color indexed="8"/>
        <rFont val="Calibri"/>
        <family val="2"/>
      </rPr>
      <t xml:space="preserve">     
</t>
    </r>
  </si>
  <si>
    <t>O atendimento ambulatorial em puericultura inclui as ações a serem realizadas nos atendimentos agendados em conformidade com os itens abaixo descritos: 
* avaliação do estado nutricional da criança pelos indicadores clínicos definidos pelo Mininstério da Saúde;
* avaliação da história familiar;
* avaliação da curva de crescimento pelos parâmetros antropométricos adotados pelo Ministério da Saúde;
* estado vacinal segundo o calendário oficial de vacinas do Ministério da Saúde;
* avaliação do desenvolvimento neuropsicomotor;
* avaliação do desempenho escolar e dos cuidados dispensados pela escola;
* avaliação do padrão de atividades físicas diárias conforme parâmetros recomendados pelo Ministério da Saúde;
* exame da capacidade visual;
* avaliação das condições do meio ambiente conforme roteiro do Ministério da Saúde;
* avaliação dos cuidados domicialres dispensados à criança;
* avaliação do desenvolvimento da sexualidade;
* avaliação quantitativa e qualitativa do sono;
* avaliação da função auditiva;
* avaliação da saúde bucal.</t>
  </si>
  <si>
    <t>PROCEDIMENTOS CLÍNICOS</t>
  </si>
  <si>
    <t>PROCEDIMENTOS CLÍNICOS AMBULATORIAIS / AVALIAÇÕES / ACOMPANHAMENTOS</t>
  </si>
  <si>
    <t>2.01.01.015</t>
  </si>
  <si>
    <t>Acompanhamento Clínico Ambulatorial Pós-Transplante Renal - Por Avaliação</t>
  </si>
  <si>
    <t>2.01.01.023</t>
  </si>
  <si>
    <t>Análise Da Proporcionalidade Cineantropométrica</t>
  </si>
  <si>
    <t>2.01.01.074</t>
  </si>
  <si>
    <t>Avaliação Nutrológica (Inclui Consulta)</t>
  </si>
  <si>
    <t>2.01.01.082</t>
  </si>
  <si>
    <t>Avaliação Nutrológica Pré E Pós-Cirurgia Bariátrica (Inclui Consulta)</t>
  </si>
  <si>
    <t>2.01.01.090</t>
  </si>
  <si>
    <t>Avaliação Da Composição Corporal Por Antropometria (Inclui Consulta)</t>
  </si>
  <si>
    <t>2.01.01.104</t>
  </si>
  <si>
    <t>Avaliação Da Composição Corporal Por Bioimpedanciometria</t>
  </si>
  <si>
    <t>2.01.01.112</t>
  </si>
  <si>
    <t>Avaliação Da Composição Corporal Por Pesagem Hidrostática</t>
  </si>
  <si>
    <t>2.01.01.171</t>
  </si>
  <si>
    <t>Rejeição De Enxerto Renal - Tratamento Ambulatorial - Avaliação Clínica Diária</t>
  </si>
  <si>
    <t>2.01.01.198</t>
  </si>
  <si>
    <t>Teste E Adaptação De Lente De Contato (Sessão) - Binocular</t>
  </si>
  <si>
    <t>2.01.01.201</t>
  </si>
  <si>
    <t>Avaliação Clínica E Eletrônica De Paciente Portador De Marca-Passo Ou Sincronizador Ou Desfibrilador</t>
  </si>
  <si>
    <t>2.01.01.210</t>
  </si>
  <si>
    <t>Acompanhamento Clínico Ambulatorial Pós-Transplante De Córnea -Por Avaliação Do 11º Ao 30º Dia Até 3 Avaliações</t>
  </si>
  <si>
    <t>2.01.01.228</t>
  </si>
  <si>
    <t>Acompanhamento Clínico Ambulatorial Pós-Transplante De Medula Óssea</t>
  </si>
  <si>
    <t>2.01.01.236</t>
  </si>
  <si>
    <t>Avaliação geriátrica ampla _AGA</t>
  </si>
  <si>
    <t>2.01.01.252</t>
  </si>
  <si>
    <t>Ativação de Implante Coclear - Unilateral</t>
  </si>
  <si>
    <t>2.01.01.260</t>
  </si>
  <si>
    <t>Mapeamento e balanciamento dos eletrodos do implante coclear - unilateral</t>
  </si>
  <si>
    <t>2.01.01.295</t>
  </si>
  <si>
    <t>Troca de processador de áudio do implante coclear unilateral</t>
  </si>
  <si>
    <t>PROCEDIMENTOS CLÍNICOS AMBULATORIAIS / MONITORIZAÇÕES</t>
  </si>
  <si>
    <t>2.01.02.011</t>
  </si>
  <si>
    <t>Holter De 24 Horas - 2 Ou Mais Canais - Analógico</t>
  </si>
  <si>
    <t>2.01.02.020</t>
  </si>
  <si>
    <t>Holter De 24 Horas - 3 Canais - Digital</t>
  </si>
  <si>
    <t>2.01.02.038</t>
  </si>
  <si>
    <t>Monitorização Ambulatorial Da Pressão Arterial - Mapa (24 Horas)</t>
  </si>
  <si>
    <t>DUT 
Nº 56</t>
  </si>
  <si>
    <t>2.01.02.062</t>
  </si>
  <si>
    <t>Monitor De Eventos Sintomáticos Por 15 A 30 Dias (Looper)</t>
  </si>
  <si>
    <t xml:space="preserve"> SIM</t>
  </si>
  <si>
    <t>2.01.02.070</t>
  </si>
  <si>
    <t>Tilt Teste</t>
  </si>
  <si>
    <t>DUT 
Nº 67</t>
  </si>
  <si>
    <t>PROCEDIMENTOS CLÍNICOS AMBULATORIAIS / REABILITAÇÕES - SESSÕES</t>
  </si>
  <si>
    <t>2.01.03.018</t>
  </si>
  <si>
    <t>Adaptação E Treinamento De Recursos Ópticos Para Visão Subnormal (Por Sessão) - Binocular</t>
  </si>
  <si>
    <t xml:space="preserve"> SIM, Acima 10/mês</t>
  </si>
  <si>
    <t>2.01.03.026</t>
  </si>
  <si>
    <t>Amputação Bilateral (Preparação Do Coto)</t>
  </si>
  <si>
    <t>2.01.03.034</t>
  </si>
  <si>
    <t>Amputação Bilateral (Treinamento Protético)</t>
  </si>
  <si>
    <t>2.01.03.042</t>
  </si>
  <si>
    <t>Amputação Unilateral (Preparação Do Coto)</t>
  </si>
  <si>
    <t>2.01.03.050</t>
  </si>
  <si>
    <t>Amputação Unilateral (Treinamento Protético)</t>
  </si>
  <si>
    <t>2.01.03.069</t>
  </si>
  <si>
    <t>Assistência Fisiátrica Respiratória Em Pré E Pós-Operatório De Condições Cirúrgicas</t>
  </si>
  <si>
    <t>2.01.03.077</t>
  </si>
  <si>
    <t>Ataxias</t>
  </si>
  <si>
    <t>2.01.03.093</t>
  </si>
  <si>
    <t>Atendimento Fisiátrico No Pré E Pós-Operatório De Pacientes Para Prevenção De Sequelas</t>
  </si>
  <si>
    <t>2.01.03.107</t>
  </si>
  <si>
    <t>Atendimento Fisiátrico No Pré E Pós-Parto</t>
  </si>
  <si>
    <t>2.01.03.115</t>
  </si>
  <si>
    <t>Atividade Reflexa Ou Aplicação De Técnica Cinesioterápica Específica</t>
  </si>
  <si>
    <t>Sim, Acima 10/mês</t>
  </si>
  <si>
    <t>2.01.03.123</t>
  </si>
  <si>
    <t>Atividades Em Escola De Postura (Máximo De 10 Pessoas) - Por Sessão</t>
  </si>
  <si>
    <t>2.01.03.131</t>
  </si>
  <si>
    <t>Biofeedback Com Emg</t>
  </si>
  <si>
    <t>2.01.03.140</t>
  </si>
  <si>
    <t>Bloqueio Fenólico, Alcoólico Ou Com Toxina Botulínica Por Segmento Corporal</t>
  </si>
  <si>
    <t>DUT 
Nº 8</t>
  </si>
  <si>
    <t>2.01.03.158</t>
  </si>
  <si>
    <t>Confecção De Órteses Em Material Termo-Sensível (Por Unidade)</t>
  </si>
  <si>
    <t>2.01.03.166</t>
  </si>
  <si>
    <t>Confecção De Prótese Imediata</t>
  </si>
  <si>
    <t>2.01.03.174</t>
  </si>
  <si>
    <t>Confecção De Prótese Provisória</t>
  </si>
  <si>
    <t>2.01.03.182</t>
  </si>
  <si>
    <t>Desvios Posturais Da Coluna Vertebral</t>
  </si>
  <si>
    <t>2.01.03.190</t>
  </si>
  <si>
    <t>Disfunção Vésico-Uretral</t>
  </si>
  <si>
    <t>2.01.03.204</t>
  </si>
  <si>
    <t>Distrofia Simpático-Reflexa</t>
  </si>
  <si>
    <t>2.01.03.212</t>
  </si>
  <si>
    <t>Distúrbios Circulatórios Artério-Venosos E Linfáticos</t>
  </si>
  <si>
    <t>2.01.03.220</t>
  </si>
  <si>
    <t>Doenças Pulmonares Atendidas Em Ambulatório</t>
  </si>
  <si>
    <t>2.01.03.239</t>
  </si>
  <si>
    <t>Exercícios De Ortóptica (Por Sessão)</t>
  </si>
  <si>
    <t>2.01.03.247</t>
  </si>
  <si>
    <t>Exercícios Para Reabilitação Do Asmático (Erac) - Por Sessão Coletiva</t>
  </si>
  <si>
    <t>2.01.03.255</t>
  </si>
  <si>
    <t>Exercícios Para Reabilitação Do Asmático (Erai) - Por Sessão Individual</t>
  </si>
  <si>
    <t>2.01.03.263</t>
  </si>
  <si>
    <t>Hemiparesia</t>
  </si>
  <si>
    <t>2.01.03.271</t>
  </si>
  <si>
    <t>Hemiplegia</t>
  </si>
  <si>
    <t>2.01.03.280</t>
  </si>
  <si>
    <t>Hemiplegia E Hemiparesia Com Afasia</t>
  </si>
  <si>
    <t>2.01.03.298</t>
  </si>
  <si>
    <t>Hipo Ou Agenesia De Membros</t>
  </si>
  <si>
    <t>2.01.03.301</t>
  </si>
  <si>
    <r>
      <t xml:space="preserve">Infiltração De Ponto Gatilho (Por Músculo) Ou Agulhamento Seco (Por Músculo) </t>
    </r>
    <r>
      <rPr>
        <b/>
        <sz val="11"/>
        <color rgb="FFFF0000"/>
        <rFont val="Aptos Narrow"/>
        <family val="2"/>
        <scheme val="minor"/>
      </rPr>
      <t>- remunerado por sessão a partir de 29/09/2023</t>
    </r>
  </si>
  <si>
    <t>2.01.03.310</t>
  </si>
  <si>
    <t>Lesão Nervosa Periférica Afetando Mais De Um Nervo Com Alterações Sensitivas E/Ou Motoras</t>
  </si>
  <si>
    <t>2.01.03.328</t>
  </si>
  <si>
    <t>Lesão Nervosa Periférica Afetando Um Nervo Com Alterações Sensitivas E/Ou Motoras</t>
  </si>
  <si>
    <t>2.01.03.336</t>
  </si>
  <si>
    <t>Manipulação Vertebral</t>
  </si>
  <si>
    <t>2.01.03.344</t>
  </si>
  <si>
    <t>Miopatias</t>
  </si>
  <si>
    <t>2.01.03.360</t>
  </si>
  <si>
    <t>Paciente Com D.P.O.C. Em Atendimento Ambulatorial Necessitando Reeducação E Reabilitação Respiratória</t>
  </si>
  <si>
    <t>2.01.03.379</t>
  </si>
  <si>
    <t>Paciente Em Pós-Operatório De Cirurgia Cardíaca, Atendido Em Ambulatório, Duas A Três Vezes Por Semana</t>
  </si>
  <si>
    <t>2.01.03.387</t>
  </si>
  <si>
    <t>Pacientes Com Doença Isquêmica Do Coração, Atendido Em Ambulatório De 8 A 24 Semanas</t>
  </si>
  <si>
    <t>2.01.03.395</t>
  </si>
  <si>
    <t>Pacientes Com Doença Isquêmica Do Coração, Atendido Em Ambulatório, Até 8 Semanas De Programa</t>
  </si>
  <si>
    <t>2.01.03.409</t>
  </si>
  <si>
    <t>Pacientes Com Doenças Neuro-Músculo-Esqueléticas Com Envolvimento Tegumentar</t>
  </si>
  <si>
    <t>2.01.03.417</t>
  </si>
  <si>
    <t>Pacientes Sem Doença Coronariana Clinicamente Manifesta, Mas Considerada De Alto  Risco,  Atendido  Em Ambulatório, Duas A Três Vezes Por Semana</t>
  </si>
  <si>
    <t>2.01.03.425</t>
  </si>
  <si>
    <t>Paralisia Cerebral</t>
  </si>
  <si>
    <t>2.01.03.433</t>
  </si>
  <si>
    <t>Paralisia Cerebral Com Distúrbio De Comunicação</t>
  </si>
  <si>
    <t>2.01.03.441</t>
  </si>
  <si>
    <t>Paraparesia/Tetraparesia</t>
  </si>
  <si>
    <t>2.01.03.450</t>
  </si>
  <si>
    <t>Paraplegia E Tetraplegia</t>
  </si>
  <si>
    <t>2.01.03.468</t>
  </si>
  <si>
    <t>Parkinson</t>
  </si>
  <si>
    <t>2.01.03.476</t>
  </si>
  <si>
    <t>Patologia Neurológica Com Dependência De Atividades Da Vida Diária</t>
  </si>
  <si>
    <t>2.01.03.484</t>
  </si>
  <si>
    <t>Patologia Osteomioarticular Em Um Membro</t>
  </si>
  <si>
    <t>2.01.03.492</t>
  </si>
  <si>
    <t>Patologia Osteomioarticular Em Dois Ou Mais Membros</t>
  </si>
  <si>
    <t>2.01.03.506</t>
  </si>
  <si>
    <t>Patologia Osteomioarticular Em Um Segmento Da Coluna</t>
  </si>
  <si>
    <t>2.01.03.514</t>
  </si>
  <si>
    <t>Patologia Osteomioarticular Em Diferentes Segmentos Da Coluna</t>
  </si>
  <si>
    <t>2.01.03.522</t>
  </si>
  <si>
    <t>Patologias Osteomioarticulares Com Dependência De Atividades Da Vida Diária</t>
  </si>
  <si>
    <t>2.01.03.530</t>
  </si>
  <si>
    <t>Recuperação Funcional Pós-Operatória Ou Por Imobilização Da Patologia Vertebral</t>
  </si>
  <si>
    <t>2.01.03.549</t>
  </si>
  <si>
    <t>Procedimentos Mesoterápicos (Por Região Anatômica)</t>
  </si>
  <si>
    <t>2.01.03.557</t>
  </si>
  <si>
    <t>Procedimentos Mesoterápicos Com Calcitonina (Qualquer Segmento)</t>
  </si>
  <si>
    <t>2.01.03.565</t>
  </si>
  <si>
    <t>Processos Inflamatórios Pélvicos</t>
  </si>
  <si>
    <t>2.01.03.573</t>
  </si>
  <si>
    <t>Programa De Exercício Supervisionado Com Obtenção De Eletrocardiograma E/Ou Saturação De O2 - Sessão Individual</t>
  </si>
  <si>
    <t>2.01.03.581</t>
  </si>
  <si>
    <t>Programa De Exercício Supervisionado Com Obtenção De Eletrocardiograma E/Ou Saturação De O2 - Sessão Coletiva</t>
  </si>
  <si>
    <t>2.01.03.590</t>
  </si>
  <si>
    <t>Programa De Exercício Supervisionado Sem Obtenção De Eletrocardiograma E/Ou Saturação De O2 - Sessão Individual</t>
  </si>
  <si>
    <t>2.01.03.603</t>
  </si>
  <si>
    <t>Programa De Exercício Supervisionado Sem Obtenção De Eletrocardiograma E/Ou Saturação De O2 - Sessão Coletiva</t>
  </si>
  <si>
    <t>2.01.03.611</t>
  </si>
  <si>
    <t>Queimados - Seguimento Ambulatorial Para Prevenção De Sequelas (Por Segmento)</t>
  </si>
  <si>
    <t>2.01.03.620</t>
  </si>
  <si>
    <t>Reabilitação De Paciente Com Endoprótese</t>
  </si>
  <si>
    <t>2.01.03.638</t>
  </si>
  <si>
    <t>Reabilitação Labiríntica (Por Sessão)</t>
  </si>
  <si>
    <t>2.01.03.646</t>
  </si>
  <si>
    <r>
      <t xml:space="preserve">Reabilitação Perineal Com Biofeedback - </t>
    </r>
    <r>
      <rPr>
        <b/>
        <sz val="11"/>
        <color rgb="FFFF0000"/>
        <rFont val="Aptos Narrow"/>
        <family val="2"/>
        <scheme val="minor"/>
      </rPr>
      <t>atendimento realizado por fisiatra</t>
    </r>
  </si>
  <si>
    <t>2.01.03.654</t>
  </si>
  <si>
    <t>Recuperação Funcional De Distúrbios Crânio-Faciais</t>
  </si>
  <si>
    <t>2.01.03.662</t>
  </si>
  <si>
    <t>Recuperação Funcional Pós-Operatória Ou Pós-Imobilização Gessada De  Patologia  Osteomioarticular  Com Complicações Neurovasculares Afetando Um Membro</t>
  </si>
  <si>
    <t>2.01.03.670</t>
  </si>
  <si>
    <t>Recuperação Funcional Pós-Operatória Ou Pós-Imobilização Gessada De  Patologia  Osteomioarticular  Com Complicações Neurovasculares Afetando Mais De Um Membro</t>
  </si>
  <si>
    <t>2.01.03.689</t>
  </si>
  <si>
    <t>Retardo Do Desenvolvimento Psicomotor</t>
  </si>
  <si>
    <t>2.01.03.697</t>
  </si>
  <si>
    <t>Sequelas De Traumatismos Torácicos E Abdominais</t>
  </si>
  <si>
    <t>2.01.03.700</t>
  </si>
  <si>
    <t>Sequelas Em Politraumatizados (Em Diferentes Segmentos)</t>
  </si>
  <si>
    <t>2.01.03.719</t>
  </si>
  <si>
    <t>Sinusites</t>
  </si>
  <si>
    <t>2.01.03.727</t>
  </si>
  <si>
    <t>Reabilitação  Cardíaca Supervisionada. Programa De 12 Semanas. Duas A Três Sessões Por Semana (Por Sessão)</t>
  </si>
  <si>
    <t>2.01.03.743</t>
  </si>
  <si>
    <t>Exercícios de pleóptica</t>
  </si>
  <si>
    <t>PROCEDIMENTOS CLÍNICOS AMBULATORIAIS / TERAPÊUTICA</t>
  </si>
  <si>
    <t>2.01.04.014</t>
  </si>
  <si>
    <t>Actinoterapia (Por Sessão)</t>
  </si>
  <si>
    <t>2.01.04.022</t>
  </si>
  <si>
    <t>Aplicação De Hipossensibilizante - Em Consultório (Ahc) Exclusive O Alérgeno - Planejamento Técnico Para</t>
  </si>
  <si>
    <t>2.01.04.049</t>
  </si>
  <si>
    <t>Cateterismo Vesical Em Retenção Urinária</t>
  </si>
  <si>
    <t>2.01.04.057</t>
  </si>
  <si>
    <t>Cauterização Química Vesical</t>
  </si>
  <si>
    <t>2.01.04.065</t>
  </si>
  <si>
    <t>Cerumen - Remoção (Bilateral)</t>
  </si>
  <si>
    <t>2.01.04.073</t>
  </si>
  <si>
    <t>Crioterapia (Grupo De Até 5 Lesões)</t>
  </si>
  <si>
    <t>2.01.04.081</t>
  </si>
  <si>
    <t>Curativos Em Geral Com Anestesia, Exceto Queimados</t>
  </si>
  <si>
    <t>2.01.04.090</t>
  </si>
  <si>
    <t>Curativo De Extremidades De Origem Vascular</t>
  </si>
  <si>
    <t>2.01.04.103</t>
  </si>
  <si>
    <t>Curativos Em Geral Sem Anestesia, Exceto Queimados</t>
  </si>
  <si>
    <t>2.01.04.111</t>
  </si>
  <si>
    <t>Dilatação Uretral (Sessão)</t>
  </si>
  <si>
    <t>2.01.04.120</t>
  </si>
  <si>
    <t>Fototerapia Com Uva (Puva) (Por Sessão)</t>
  </si>
  <si>
    <t>2.01.04.138</t>
  </si>
  <si>
    <t>Imunoterapia Específica - 30 Dias - Planejamento Técnico</t>
  </si>
  <si>
    <t>2.01.04.146</t>
  </si>
  <si>
    <t>Imunoterapia Inespecífica - 30 Dias - Planejamento Técnico</t>
  </si>
  <si>
    <t>2.01.04.154</t>
  </si>
  <si>
    <t>Instilação Vesical Ou Uretral</t>
  </si>
  <si>
    <t>2.01.04.170</t>
  </si>
  <si>
    <t>Sessão De Eletroconvulsoterapia (Em Sala Com Oxímetro De Pulso, Monitor De Ecg, Eeg), Sob Anestesia</t>
  </si>
  <si>
    <t>2.01.04.189</t>
  </si>
  <si>
    <t>Sessão De Oxigenoterapia Hiperbárica (Por Sessão De 2 Horas)</t>
  </si>
  <si>
    <t>DUT 
Nº 58</t>
  </si>
  <si>
    <t>2.01.04.227</t>
  </si>
  <si>
    <t>Sessão de psicoterapia infantil</t>
  </si>
  <si>
    <t>DUT 
Nº 108</t>
  </si>
  <si>
    <t>2.01.04.235</t>
  </si>
  <si>
    <t>Terapia Inalatória - Por Nebulização</t>
  </si>
  <si>
    <t>2.01.04.243</t>
  </si>
  <si>
    <t>Terapia Oncológica Com Altas Doses - Planejamento E 1º Dia De Tratamento</t>
  </si>
  <si>
    <t>2.01.04.251</t>
  </si>
  <si>
    <t>Terapia Oncológica Com Altas Doses - Por Dia Subsequente De Tratamento</t>
  </si>
  <si>
    <t>2.01.04.260</t>
  </si>
  <si>
    <t>Terapia Oncológica Com Aplicação De Medicamentos Por Via Intracavitária Ou Intratecal  - Por Procedimento</t>
  </si>
  <si>
    <t>2.01.04.278</t>
  </si>
  <si>
    <t>Terapia Oncológica Com Aplicação Intra-Arterial Ou Intravenosa De Medicamentos Em Infusão De Duração Mínima De 6 Horas - Planejamento E 1º Dia De Tratamento</t>
  </si>
  <si>
    <t>2.01.04.286</t>
  </si>
  <si>
    <t>Terapia Oncológica Com Aplicação Intra-Arterial Ou Intravenosa De Medicamentos Em Infusão De Duração Mínima De 6 Horas - Por Dia Subsequente De Tratamento</t>
  </si>
  <si>
    <t>2.01.04.294</t>
  </si>
  <si>
    <t>Terapia Oncológica - Planejamento E 1º Dia De Tratamento</t>
  </si>
  <si>
    <t>2.01.04.308</t>
  </si>
  <si>
    <t>Terapia Oncológica - Por Dia Subsequente De Tratamento</t>
  </si>
  <si>
    <t>2.01.04.316</t>
  </si>
  <si>
    <t>Curativo De Ouvido (Cada)</t>
  </si>
  <si>
    <t>2.01.04.324</t>
  </si>
  <si>
    <t>Curativo Oftalmológico</t>
  </si>
  <si>
    <t>2.01.04.332</t>
  </si>
  <si>
    <t>Bota De Unna - Confecção</t>
  </si>
  <si>
    <t>2.01.04.340</t>
  </si>
  <si>
    <t>Cateterismo De Canais Ejaculadores</t>
  </si>
  <si>
    <t>2.01.04.359</t>
  </si>
  <si>
    <t>Massagem Prostática</t>
  </si>
  <si>
    <t>2.01.04.375</t>
  </si>
  <si>
    <t>Pneumotórax Artificial</t>
  </si>
  <si>
    <t>2.01.04.421</t>
  </si>
  <si>
    <t>Terapia imunobiológica subcutânea (por sessão) ambulatorial</t>
  </si>
  <si>
    <t>DUT 
Nº 65</t>
  </si>
  <si>
    <t>2.01.04.448</t>
  </si>
  <si>
    <t>Terapia de pressão negativa - ambulatorial</t>
  </si>
  <si>
    <t>Sim</t>
  </si>
  <si>
    <t>DUT Nº 148</t>
  </si>
  <si>
    <t>2.01.04.480</t>
  </si>
  <si>
    <t xml:space="preserve">Terapia anti-reabsortiva óssea intravenosa - ambulatorial  </t>
  </si>
  <si>
    <t>2.01.04.383</t>
  </si>
  <si>
    <t>Pulsoterapia Intravenosa (Por Sessão) - Ambulatorial</t>
  </si>
  <si>
    <t>2.01.04.391</t>
  </si>
  <si>
    <t>Terapia Imunobiológica Intravenosa (Por Sessão) - Ambulatorial</t>
  </si>
  <si>
    <t>2.01.04.413</t>
  </si>
  <si>
    <t>Estimulação magnética transcraniana superficial (repetida) - EMT</t>
  </si>
  <si>
    <t>2.01.99.00-7</t>
  </si>
  <si>
    <t>OBSERVAÇÕES:
1 - O tratamento global da paralisia cerebral e retardo do desenvolvimento psicomotor inclui a Terapia Ocupacional, o Treino da Atividade da Vida Diária e a Terapia da Linguagem.
2 - Os portes referentes às sessões de reabilitações e terapêuticas fisiátricas são devidos apenas quando realizadas por fisiatras. No caso de .paciente internado, deverá ser observado o disposto no item 6 das
Instruções Gerais.
3 - A remuneração prevista para as sessões de quimioterapia já contempla a visita hospitalar. Aos portes destas sessões aplica-se o disposto no .item 6 das Instruções Gerais, que se refere a paciente internado.
4 - Os atos médicos praticados pelo anestesiologista, quando houver necessidade do concurso desse profissional, serão valorados pelo porte 1, código 3.16.02.31-2.
5 - Referente ao código 2.01.04.38-3:
- É necessário a presença do médico durante a realização do ato. No caso de internação, não será remunerada nem a consulta nem a visita hospitalar.
6 - A cada 10 sessões, em período não inferior a 30 dias, será realizada pelo FISIATRA uma revisão, que é equivalente a uma consulta médica assim remunerada.</t>
  </si>
  <si>
    <t>PROCEDIMENTOS CLÍNICOS HOSPITALARES / AVALIAÇÕES / ACOMPANHAMENTOS</t>
  </si>
  <si>
    <t>2.02.01.010</t>
  </si>
  <si>
    <t>Acompanhamento Clínico De Transplante Renal No Período De Internação Do Receptor E Do Doador (Pós-Operatório Até 15 Dias)</t>
  </si>
  <si>
    <t>2.02.01.028</t>
  </si>
  <si>
    <t>Acompanhamento Peroperatório</t>
  </si>
  <si>
    <t>2.02.01.036</t>
  </si>
  <si>
    <t>Assistência Cardiológica Peroperatória Em Cirurgia Geral E Em Parto (Primeira Hora)</t>
  </si>
  <si>
    <t>2.02.01.044</t>
  </si>
  <si>
    <t>Assistência Cardiológica Peroperatória Em Cirurgia Geral E Em Parto (Horas Suplementares) - Máximo De 4 Horas</t>
  </si>
  <si>
    <t>2.02.01.052</t>
  </si>
  <si>
    <t>Cardioversão Elétrica Eletiva (Avaliação Clínica, Eletrocardiográfica, Indispensável À Desfibrilação)</t>
  </si>
  <si>
    <t>2.02.01.060</t>
  </si>
  <si>
    <t>Rejeição De Enxerto Renal - Tratamento Internado - Avaliação Clínica Diária - Por Visita</t>
  </si>
  <si>
    <t>2.02.01.079</t>
  </si>
  <si>
    <t>Transplante Duplo Rim-Pâncreas - Acompanhamento Clínico (Pós-Operatório Até 15 Dias)</t>
  </si>
  <si>
    <t>2.02.01.087</t>
  </si>
  <si>
    <t>Tratamento  Conservador  De  Traumatismo  Cranioencefálico, Hipertensão  Intracraniana  E  Hemorragia (Por Dia)</t>
  </si>
  <si>
    <t>2.02.01.095</t>
  </si>
  <si>
    <t>Assistência Cardiológica No Pós-Operatório De Cirurgia Cardíaca (Após A Alta Da Uti)</t>
  </si>
  <si>
    <t>2.02.01.109</t>
  </si>
  <si>
    <t>Avaliação Clínica Diária Enteral</t>
  </si>
  <si>
    <t>2.02.01.117</t>
  </si>
  <si>
    <t>Avaliação Clínica Diária Parenteral</t>
  </si>
  <si>
    <t>2.02.01.125</t>
  </si>
  <si>
    <t>Avaliação Clínica Diária Parenteral E Enteral</t>
  </si>
  <si>
    <t>2.02.01.99-0</t>
  </si>
  <si>
    <t>- Referente ao código 2.02.01.02-8:</t>
  </si>
  <si>
    <t>O acompanhamento será remunerado quando solicitado e justificado pelo cirurgião.</t>
  </si>
  <si>
    <t>- Referente ao código 2.02.01.07-6:</t>
  </si>
  <si>
    <t>Quando necessário acompanhamento clínico diário além dos 15 dias previstos, a valoração do ato médico corresponderá a uma visita hospitalar diária.</t>
  </si>
  <si>
    <t>PROCEDIMENTOS CLÍNICOS HOSPITALARES / MONITORIZAÇÕES</t>
  </si>
  <si>
    <t>2.02.02.016</t>
  </si>
  <si>
    <t>Cardiotocografia Anteparto</t>
  </si>
  <si>
    <t>2.02.02.024</t>
  </si>
  <si>
    <t>Cardiotocografia Intraparto (Por Hora) Até 6 Horas Externa</t>
  </si>
  <si>
    <t>2.02.02.032</t>
  </si>
  <si>
    <t>Monitorização Hemodinâmica Invasiva (Por 12 Horas)</t>
  </si>
  <si>
    <t>2.02.02.040</t>
  </si>
  <si>
    <t>Monitorização Neurofisiológica Intra-Operatória</t>
  </si>
  <si>
    <t>2.02.02.059</t>
  </si>
  <si>
    <t>Potencial Evocado Intra-Operatório - Monitorização Cirúrgica (Pe/Io)</t>
  </si>
  <si>
    <t>2.02.02.067</t>
  </si>
  <si>
    <t>Monitorização Da Pressão Intracraniana (Por Dia)</t>
  </si>
  <si>
    <t>PROCEDIMENTOS CLÍNICOS HOSPITALARES / REABILITAÇÕES - SESSÕES</t>
  </si>
  <si>
    <t>2.02.03.012</t>
  </si>
  <si>
    <t>Assistência Fisiátrica Respiratória Em Paciente Internado Com Ventilação Mecânica</t>
  </si>
  <si>
    <t>2.02.03.020</t>
  </si>
  <si>
    <t>Eletroestimulação Do Assoalho Pélvico E/Ou Outra Técnica De Exercícios Perineais</t>
  </si>
  <si>
    <t>2.02.03.047</t>
  </si>
  <si>
    <t>Assistência Fisiátrica Respiratória Em Doente Clínico Internado</t>
  </si>
  <si>
    <t>2.02.03.063</t>
  </si>
  <si>
    <t>Pacientes Com Doença Isquêmica Do Coração, Hospitalizado, Até 8 Semanas De Programa</t>
  </si>
  <si>
    <t>2.02.03.071</t>
  </si>
  <si>
    <t>Pacientes Em Pós-Operatório De Cirurgia Cardíaca, Hospitalizado, Até 8 Semanas De Programa</t>
  </si>
  <si>
    <t>PROCEDIMENTOS CLÍNICOS HOSPITALARES / TERAPÊUTICA</t>
  </si>
  <si>
    <t>2.02.04.027</t>
  </si>
  <si>
    <t>Cardioversão Elétrica De Emergência</t>
  </si>
  <si>
    <t>2.02.04.035</t>
  </si>
  <si>
    <t>Cardioversão Química De Arritmia Paroxísta Em Emergência</t>
  </si>
  <si>
    <t>2.02.04.043</t>
  </si>
  <si>
    <t>Priapismo - Tratamento Não Cirúrgico</t>
  </si>
  <si>
    <t>2.02.04.086</t>
  </si>
  <si>
    <t>Terapia Oncológica Com Aplicação Intra-Arterial De Medicamentos, Em Regime De Aplicação Peroperatória, Por Meio De Cronoinfusor Ou Perfusor Extra-Corpórea</t>
  </si>
  <si>
    <t>2.02.04.159</t>
  </si>
  <si>
    <t>Pulsoterapia Intravenosa (Por Sessão) - Hospitalar</t>
  </si>
  <si>
    <t>2.02.04.167</t>
  </si>
  <si>
    <t>Terapia Imunobiológica Intravenosa (Por Sessão) - Hospitalar</t>
  </si>
  <si>
    <t>2.02.04.175</t>
  </si>
  <si>
    <t xml:space="preserve">Terapia imunobiológica subcutânea (por sessão) - hospitalar </t>
  </si>
  <si>
    <t>2.02.04.205</t>
  </si>
  <si>
    <t>Terapia anti-reabsortiva óssea intravenosa - hospitalar</t>
  </si>
  <si>
    <t>2.02.99.00-1</t>
  </si>
  <si>
    <t xml:space="preserve">Os atos médicos praticados pelo anestesiologista serão valorados pelo porte 1, código 3.16.02.31-2, quando houver necessidade da sua participação. </t>
  </si>
  <si>
    <t>Referente aos códigos 2.02.04.15-9 e 2.02.04.16-7:</t>
  </si>
  <si>
    <t>É necessário a presença do médico durante a realização do ato. No caso de internação, não será remunerada nem a consulta nem a visita hospitalar.B327</t>
  </si>
  <si>
    <t>ORIENTAÇÕES REFERENTES A PROCEDIMENTOS CLÍNICOS AMBULATORIAIS E HOSPITALARES</t>
  </si>
  <si>
    <t>a) PACIENTE AMBULATORIAL</t>
  </si>
  <si>
    <t>- De acordo com o Capítulo I - CONSULTAS - (CÓDIGO 1.01.01.01-2)</t>
  </si>
  <si>
    <t>b) PACIENTE INTERNADO</t>
  </si>
  <si>
    <t>O porte equivale a UMA VISITA HOSPITALAR por dia de internação, inclusive a que corresponder ao dia da alta hospitalar (código 1.01.02.01-9), observado o item 6 das Instruções Gerais.</t>
  </si>
  <si>
    <t>c) Nos casos COMPROVADAMENTE GRAVES, cujos pacientes exigirem a presença constante ou avaliações repetidas do(s) médico(s), assistente(s), este(s) poderá(ão) realizar mais de uma visita hospitalar, desde que justificadas, a cada ato sendo atribuído o respectivo porte.</t>
  </si>
  <si>
    <t>PROCEDIMENTOS CIRÚRGICOS E INVASIVOS</t>
  </si>
  <si>
    <t>PELE E TECIDO CELULAR SUBCUTÂNEO/ANEXOS / PROCEDIMENTOS</t>
  </si>
  <si>
    <t>3.01.01.018</t>
  </si>
  <si>
    <t>Abrasão Cirúrgica (Por Sessão)</t>
  </si>
  <si>
    <t>3.01.01.026</t>
  </si>
  <si>
    <t>Alopecia Parcial - Exérese E Sutura</t>
  </si>
  <si>
    <t>3.01.01.034</t>
  </si>
  <si>
    <t>Alopecia Parcial - Rotação De Retalho</t>
  </si>
  <si>
    <t>3.01.01.050</t>
  </si>
  <si>
    <t>Apêndice Pré-Auricular - Ressecção</t>
  </si>
  <si>
    <t>3.01.01.069</t>
  </si>
  <si>
    <t>Autonomização De Retalho - Por Estágio</t>
  </si>
  <si>
    <t>3.01.01.085</t>
  </si>
  <si>
    <t>Biópsia De Unha</t>
  </si>
  <si>
    <t>3.01.01.093</t>
  </si>
  <si>
    <t>Calosidade E/Ou Mal Perfurante - Desbastamento (Por Lesão)</t>
  </si>
  <si>
    <t>3.01.01.107</t>
  </si>
  <si>
    <t>Cauterização Química (Por Grupo De Até 5 Lesões)</t>
  </si>
  <si>
    <t>3.01.01.115</t>
  </si>
  <si>
    <t>Cirurgia Da Hidrosadenite (Por Região)</t>
  </si>
  <si>
    <t>3.01.01.123</t>
  </si>
  <si>
    <t>Cirurgia Micrográfica De Mohs</t>
  </si>
  <si>
    <t>3.01.01.140</t>
  </si>
  <si>
    <t>Correção Cirúrgica De Linfedema (Por Estágio)</t>
  </si>
  <si>
    <t>3.01.01.158</t>
  </si>
  <si>
    <t>Correção Cirúrgica De Sequelas De Alopecia Traumática Com Microenxertos Pilosos (Por Região)</t>
  </si>
  <si>
    <t>3.01.01.166</t>
  </si>
  <si>
    <t>Correção De Deformidades Nos Membros Com Utilização De Implantes</t>
  </si>
  <si>
    <t>3.01.01.174</t>
  </si>
  <si>
    <t>Correção De Deformidades Por Exérese De Tumores, Cicatrizes Ou Ferimentos Com O Emprego De Expansores  Em Retalhos  Musculares Ou Miocutâneos (Por Estágio)</t>
  </si>
  <si>
    <t>3.01.01.182</t>
  </si>
  <si>
    <t>Correção De Deformidades Por Exérese De Tumores, Cicatrizes Ou Ferimentos, Com O Emprego De Expansores De Tecido, Em Retalhos Cutâneos (Por Estágio)</t>
  </si>
  <si>
    <t>3.01.01.190</t>
  </si>
  <si>
    <t>Correção De Lipodistrofia Braquial, Crural Ou Trocanteriana De Membros Superiores E Inferiores</t>
  </si>
  <si>
    <t>3.01.01.204</t>
  </si>
  <si>
    <t>Criocirurgia (Nitrogênio Líquido) De Neoplasias Cutâneas</t>
  </si>
  <si>
    <t>3.01.01.212</t>
  </si>
  <si>
    <t>Curativo De Queimaduras - Por Unidade Topográfica (Ut) Ambulatorial</t>
  </si>
  <si>
    <t>3.01.01.220</t>
  </si>
  <si>
    <t>Curativo De Queimaduras - Por Unidade Topográfica (Ut) Hospitalar</t>
  </si>
  <si>
    <t>3.01.01.239</t>
  </si>
  <si>
    <t>Curativo Especial Sob Anestesia - Por Unidade Topográfica (Ut)</t>
  </si>
  <si>
    <t>3.01.01.247</t>
  </si>
  <si>
    <t>Curetagem E Eletrocoagulação De Ca De Pele (Por Lesão)</t>
  </si>
  <si>
    <t>3.01.01.255</t>
  </si>
  <si>
    <t>Curetagem Simples De Lesões De Pele (Por Grupo De Até 5 Lesões)</t>
  </si>
  <si>
    <t>3.01.01.263</t>
  </si>
  <si>
    <t>Dermoabrasão De Lesões Cutâneas</t>
  </si>
  <si>
    <t>3.01.01.271</t>
  </si>
  <si>
    <t>Dermolipectomia Para Correção De Abdome Em Avental</t>
  </si>
  <si>
    <t>DUT 
Nº 18</t>
  </si>
  <si>
    <t>3.01.01.280</t>
  </si>
  <si>
    <t>Desbridamento Cirúrgico - Por Unidade Topográfica (Ut)</t>
  </si>
  <si>
    <t>3.01.01.298</t>
  </si>
  <si>
    <t>Eletrocoagulação De Lesões De Pele E Mucosas - Com Ou Sem Curetagem (Por Grupo De Até 5 Lesões)</t>
  </si>
  <si>
    <t>3.01.01.301</t>
  </si>
  <si>
    <t>Enxerto Cartilaginoso</t>
  </si>
  <si>
    <t>3.01.01.310</t>
  </si>
  <si>
    <t>Enxerto Composto</t>
  </si>
  <si>
    <t>3.01.01.328</t>
  </si>
  <si>
    <t>Enxerto De Mucosa</t>
  </si>
  <si>
    <t>3.01.01.336</t>
  </si>
  <si>
    <t>Enxerto De Pele (Homoenxerto Inclusive)</t>
  </si>
  <si>
    <t>3.01.01.344</t>
  </si>
  <si>
    <t>Enxerto De Pele Múltiplo - Por Unidade Topográfica (Ut)</t>
  </si>
  <si>
    <t>3.01.01.352</t>
  </si>
  <si>
    <t>Epilação Por Eletrólise (Por Sessão)</t>
  </si>
  <si>
    <t>3.01.01.360</t>
  </si>
  <si>
    <t>Escalpo  Parcial  -  Tratamento Cirúrgico</t>
  </si>
  <si>
    <t>3.01.01.379</t>
  </si>
  <si>
    <t>Escalpo Total - Tratamento Cirúrgico</t>
  </si>
  <si>
    <t>3.01.01.387</t>
  </si>
  <si>
    <t>Escarectomia Descompressiva (Pele E Estruturas Profundas) - Por Unidade Topográfica (Ut)</t>
  </si>
  <si>
    <t>3.01.01.395</t>
  </si>
  <si>
    <t>Esfoliação Química Média (Por Sessão)</t>
  </si>
  <si>
    <t>3.01.01.409</t>
  </si>
  <si>
    <t>Esfoliação Química Profunda (Por Sessão)</t>
  </si>
  <si>
    <t>3.01.01.417</t>
  </si>
  <si>
    <t>Esfoliação Química Superficial (Por Sessão)</t>
  </si>
  <si>
    <t>3.01.01.425</t>
  </si>
  <si>
    <t>Exérese De Higroma Cístico</t>
  </si>
  <si>
    <t>3.01.01.433</t>
  </si>
  <si>
    <t>Exérese De Higroma Cístico No Rn E Lactente</t>
  </si>
  <si>
    <t>3.01.01.441</t>
  </si>
  <si>
    <t>Exérese De Lesão Com Auto-Enxertia</t>
  </si>
  <si>
    <t>3.01.01.450</t>
  </si>
  <si>
    <t>Exérese E Sutura De Lesões (Circulares Ou Não) Com Rotação De Retalhos Cutâneos</t>
  </si>
  <si>
    <t>3.01.01.468</t>
  </si>
  <si>
    <t>Exérese De Lesão / Tumor De Pele E Mucosas</t>
  </si>
  <si>
    <t>3.01.01.476</t>
  </si>
  <si>
    <t>Exérese De Tumor E Rotação De Retalho Músculo-Cutâneo</t>
  </si>
  <si>
    <t>3.01.01.484</t>
  </si>
  <si>
    <t>Exérese De Unha</t>
  </si>
  <si>
    <t>3.01.01.492</t>
  </si>
  <si>
    <t>Exérese E Sutura Simples De Pequenas Lesões (Por Grupo De Até 5 Lesões)</t>
  </si>
  <si>
    <t>3.01.01.506</t>
  </si>
  <si>
    <t>Exérese Tangencial (Shaving) - (Por Grupo De Até 5 Lesões)</t>
  </si>
  <si>
    <t>3.01.01.514</t>
  </si>
  <si>
    <t>Expansão Tissular (Por Sessão)</t>
  </si>
  <si>
    <t>3.01.01.522</t>
  </si>
  <si>
    <t>Extensos Ferimentos, Cicatrizes Ou Tumores - Excisão E Retalhos Cutâneos Da Região</t>
  </si>
  <si>
    <t>3.01.01.530</t>
  </si>
  <si>
    <t>Extensos Ferimentos, Cicatrizes Ou Tumores - Exérese E Emprego De Retalhos Cutâneos Ou Musculares  Cruzados (Por Estágio)</t>
  </si>
  <si>
    <t>3.01.01.549</t>
  </si>
  <si>
    <t>Extensos Ferimentos, Cicatrizes Ou Tumores - Exérese E Retalhos Cutâneos À Distância</t>
  </si>
  <si>
    <t>3.01.01.557</t>
  </si>
  <si>
    <t>Extensos Ferimentos, Cicatrizes Ou Tumores - Exérese E Rotação De Retalho Fasciocutâneo Ou Axial</t>
  </si>
  <si>
    <t>3.01.01.565</t>
  </si>
  <si>
    <t>Extensos Ferimentos, Cicatrizes Ou Tumores - Exérese E Rotação De Retalhos Miocutâneos</t>
  </si>
  <si>
    <t>3.01.01.573</t>
  </si>
  <si>
    <t>Extensos Ferimentos, Cicatrizes Ou Tumores - Exérese E Rotação De Retalhos Musculares</t>
  </si>
  <si>
    <t>3.01.01.581</t>
  </si>
  <si>
    <t>Extensos Ferimentos, Cicatrizes, Ou Tumores - Exérese E Enxerto Cutâneo</t>
  </si>
  <si>
    <t>3.01.01.590</t>
  </si>
  <si>
    <t>Face - Biópsia</t>
  </si>
  <si>
    <t>3.01.01.603</t>
  </si>
  <si>
    <t>Ferimentos Infectados E Mordidas De Animais (Desbridamento)</t>
  </si>
  <si>
    <t>3.01.01.611</t>
  </si>
  <si>
    <t>Incisão E Drenagem De Tenossinovites Purulentas</t>
  </si>
  <si>
    <t>3.01.01.620</t>
  </si>
  <si>
    <t>Incisão E Drenagem De Abscesso, Hematoma Ou Panarício</t>
  </si>
  <si>
    <t>3.01.01.638</t>
  </si>
  <si>
    <t>Incisão E Drenagem De Flegmão</t>
  </si>
  <si>
    <t>3.01.01.646</t>
  </si>
  <si>
    <t>Infiltração  Intralesional, Cicatricial / Hemangiomas - Por Sessão</t>
  </si>
  <si>
    <t>3.01.01.654</t>
  </si>
  <si>
    <t>Lasercirurgia (Por Sessão)</t>
  </si>
  <si>
    <t>3.01.01.662</t>
  </si>
  <si>
    <t>Matricectomia Por Dobra Ungueal</t>
  </si>
  <si>
    <t>3.01.01.670</t>
  </si>
  <si>
    <t>Plástica Em Z Ou W</t>
  </si>
  <si>
    <t>3.01.01.689</t>
  </si>
  <si>
    <t>Reconstrução Com Retalhos De Gálea Aponeurótica</t>
  </si>
  <si>
    <t>3.01.01.697</t>
  </si>
  <si>
    <t>Retalho Composto (Incluindo Cartilagem Ou Osso)</t>
  </si>
  <si>
    <t>3.01.01.700</t>
  </si>
  <si>
    <t>Retalho local ou regional</t>
  </si>
  <si>
    <t>3.01.01.719</t>
  </si>
  <si>
    <t>Retalho muscular ou miocutâneo</t>
  </si>
  <si>
    <t>3.01.01.735</t>
  </si>
  <si>
    <t>Retirada De Corpo Estranho Subcutâneo</t>
  </si>
  <si>
    <t>3.01.01.743</t>
  </si>
  <si>
    <t>Retração Cicatricial De Axila - Tratamento Cirúrgico</t>
  </si>
  <si>
    <t>3.01.01.751</t>
  </si>
  <si>
    <t>Retração Cicatricial De Zona De Flexão E Extensão De Membros Superiores E Inferiores - Tratamento Cirúrgico</t>
  </si>
  <si>
    <t>3.01.01.760</t>
  </si>
  <si>
    <t>Retração Cicatricial Do Cotovelo - Tratamento Cirúrgico</t>
  </si>
  <si>
    <t>3.01.01.778</t>
  </si>
  <si>
    <t>Retração De Aponevrose Palmar (Dupuytren) - Tratamento Cirúrgico</t>
  </si>
  <si>
    <t>3.01.01.786</t>
  </si>
  <si>
    <t>Sutura De Extensos Ferimentos Com Ou Sem Desbridamento</t>
  </si>
  <si>
    <t>DUT 
Nº 97</t>
  </si>
  <si>
    <t>3.01.01.794</t>
  </si>
  <si>
    <t>Sutura De Pequenos Ferimentos Com Ou Sem Desbridamento</t>
  </si>
  <si>
    <t>3.01.01.808</t>
  </si>
  <si>
    <t>Transecção De Retalho</t>
  </si>
  <si>
    <t>3.01.01.816</t>
  </si>
  <si>
    <t>Transferência Intermediária De Retalho</t>
  </si>
  <si>
    <t>3.01.01.824</t>
  </si>
  <si>
    <t>Tratamento Cirúrgico De Bridas Constrictivas</t>
  </si>
  <si>
    <t>3.01.01.832</t>
  </si>
  <si>
    <t>Tratamento Cirúrgico De Grandes Hemangiomas</t>
  </si>
  <si>
    <t>3.01.01.840</t>
  </si>
  <si>
    <t>Tratamento Da Miiase Furunculóide (Por Lesão)</t>
  </si>
  <si>
    <t>3.01.01.859</t>
  </si>
  <si>
    <t>Tratamento De Anomalias Pilosas A Laser/Photoderm - Por Sessão</t>
  </si>
  <si>
    <t>3.01.01.867</t>
  </si>
  <si>
    <t>Tratamento De Escaras Ou Ulcerações Com Enxerto De Pele</t>
  </si>
  <si>
    <t>3.01.01.875</t>
  </si>
  <si>
    <t>Tratamento De Escaras Ou Ulcerações Com Retalhos Cutâneos Locais</t>
  </si>
  <si>
    <t>3.01.01.883</t>
  </si>
  <si>
    <t>Tratamento De Escaras Ou Ulcerações Com Retalhos Miocutâneos Ou Musculares</t>
  </si>
  <si>
    <t>3.01.01.891</t>
  </si>
  <si>
    <t>Tratamento De Fístula Cutânea</t>
  </si>
  <si>
    <t>3.01.01.905</t>
  </si>
  <si>
    <t>Tratamento De Lesões Cutâneas E Vasculares A Laser/Photoderm - Por Sessão</t>
  </si>
  <si>
    <t>3.01.01.913</t>
  </si>
  <si>
    <t>Tu Partes Moles - Exérese</t>
  </si>
  <si>
    <t>3.01.01.921</t>
  </si>
  <si>
    <t>Exérese E Sutura De Hemangioma, Linfangioma Ou Nevus (Por Grupo De Até 5 Lesões)</t>
  </si>
  <si>
    <t>3.01.01.930</t>
  </si>
  <si>
    <t>Abscesso De Unha (Drenagem) - Tratamento Cirúrgico</t>
  </si>
  <si>
    <t>3.01.01.948</t>
  </si>
  <si>
    <t>Cantoplastia Ungueal</t>
  </si>
  <si>
    <t>3.01.01.956</t>
  </si>
  <si>
    <t>Unha (Enxerto) - Tratamento Cirúrgico</t>
  </si>
  <si>
    <t>3.01.01.964</t>
  </si>
  <si>
    <t>Retalho Expandido</t>
  </si>
  <si>
    <t>3.01.01.972</t>
  </si>
  <si>
    <t>Abdominoplastia pós bariátrica</t>
  </si>
  <si>
    <t>DUT Nº 18</t>
  </si>
  <si>
    <t>3.01.02.014</t>
  </si>
  <si>
    <t>Terapia de pressão negativa - cirúrgica</t>
  </si>
  <si>
    <t>3.01.02.022</t>
  </si>
  <si>
    <t>Biópsia de pele</t>
  </si>
  <si>
    <t>3.01.99.00-0</t>
  </si>
  <si>
    <t xml:space="preserve">a) ITENS 3.01.01.21-2, 3.01.01.22-0, 3.01.01.23-9, 3.01.01.28-0 e 3.01.01.38-7        
1 - Por unidade topográfica (UT) compreende-se segmento do corpo facilmente delimitável, que tem uma área aproximada de 9% de superficie corpórea. No corpo humano existem 11 (onze) UT: cabeça e pescoço - cada um dos membros superiores - face anterior do tórax - face posterior do tórax - abdome nádegas (da cintura a raiz da coxa) - cada uma das coxas - cada um dos conjuntos pernas e pés.           
Os genitais constituem uma UT à parte de (1%).      
2 - Por definição é considerada lesão em área nobre/especial, queimadura nas seguintes topografias: olhos ou face ou pescoço ou mão ou pé ou .genital ou grande articulação ou região onde a lesão atinge estrutura profunda (tendão, nervo, vaso, músculo ou osso). Para efeito de codificação, considera-se grande articulação: ombro (incluindo axila), cotovelo, punho, coxo-femural, joelho, tornozelo (FONTE: Projeto Diretrizes AMB). Para efeito de codificação cada uma destas áreas nobres/especiais, quando atingida em qualquer extensão - é considerada 02 (duas) UTs e somada como tal. Lesão em outra topografia do corpo humano é considerada 01 (uma) UT, quando não apresentar qualquer das características supracitadas.           
 Para efeito de codificação, a lesão que acometa área nobre/especial associada a outro segmento corporal terá como valor final de UTs o somatório das respectivas UTs. O corpo humano pode apresentar número de UTs superior a 24.             
3 - Número de auxiliares de cirurgia necessários para o tratamento:        
- 01 UT - não comporta auxílio;        
- 02 a 03 UTs - um auxiliar;        
- 04 ou mais UTs - dois auxiliares        
b) OBSERVAÇÕES GERAIS        
1 - Cada procedimento refere-se a um único ato cirúrgico. Aos procedimentos que necessitem de revisões ou atos cirúrgicos complementares corresponderão novos portes, cada qual como um novo ato.       
2 - A qualquer outro tipo de intervenção de outros especialistas que eventualmente colaborarem no tratamento serão atribuídos portes de acordo com as classificações das respectivas especialidades.            </t>
  </si>
  <si>
    <t>CABEÇA E PESCOÇO / LÁBIO</t>
  </si>
  <si>
    <t>3.02.01.012</t>
  </si>
  <si>
    <t>Biópsia De Lábio</t>
  </si>
  <si>
    <t>DUT 
Nº 83</t>
  </si>
  <si>
    <t>3.02.01.020</t>
  </si>
  <si>
    <t>Excisão Com Plástica De Vermelhão</t>
  </si>
  <si>
    <t>3.02.01.039</t>
  </si>
  <si>
    <t>Excisão Com Reconstrução À Custa De Retalhos</t>
  </si>
  <si>
    <t>3.02.01.047</t>
  </si>
  <si>
    <t>Excisão Com Reconstrução Total</t>
  </si>
  <si>
    <t>3.02.01.055</t>
  </si>
  <si>
    <t>Excisão Em Cunha</t>
  </si>
  <si>
    <t>3.02.01.063</t>
  </si>
  <si>
    <t>Frenotomia Labial</t>
  </si>
  <si>
    <t>3.02.01.071</t>
  </si>
  <si>
    <t>Queiloplastia Para Fissura Labial Unilateral - Por Estágio</t>
  </si>
  <si>
    <t>3.02.01.080</t>
  </si>
  <si>
    <t>Reconstrução De Sulco Gengivo-Labial</t>
  </si>
  <si>
    <t>3.02.01.098</t>
  </si>
  <si>
    <t>Reconstrução Total Do Lábio</t>
  </si>
  <si>
    <t>3.02.01.101</t>
  </si>
  <si>
    <t>Tratamento Cirúrgico Da Macrostomia</t>
  </si>
  <si>
    <t>3.02.01.110</t>
  </si>
  <si>
    <t>Tratamento Cirúrgico Da Microstomia</t>
  </si>
  <si>
    <t>CABEÇA E PESCOÇO / BOCA</t>
  </si>
  <si>
    <t>3.02.02.019</t>
  </si>
  <si>
    <t>Alongamento Cirúrgico Do Palato Mole</t>
  </si>
  <si>
    <t>3.02.02.027</t>
  </si>
  <si>
    <t>Biópsia De Boca</t>
  </si>
  <si>
    <t>DUT 
Nº 81</t>
  </si>
  <si>
    <t>3.02.02.035</t>
  </si>
  <si>
    <t>Excisão De Lesão Maligna Com Reconstrução À Custa De Retalhos Locais</t>
  </si>
  <si>
    <t>3.02.02.043</t>
  </si>
  <si>
    <t>Excisão De Tumor De Boca Com Mandibulectomia</t>
  </si>
  <si>
    <t>3.02.02.051</t>
  </si>
  <si>
    <t>Exérese De Tumor E Enxerto Cutâneo Ou Mucoso</t>
  </si>
  <si>
    <t>3.02.02.060</t>
  </si>
  <si>
    <t>Fístula Orofacial - Tratamento Cirúrgico</t>
  </si>
  <si>
    <t>3.02.02.078</t>
  </si>
  <si>
    <t>Glossectomia Subtotal Ou Total, Com Ou Sem Mandibulectomia</t>
  </si>
  <si>
    <t>3.02.02.086</t>
  </si>
  <si>
    <t>Palato-Queiloplastia Unilateral</t>
  </si>
  <si>
    <t>3.02.02.094</t>
  </si>
  <si>
    <t>Palatoplastia Com Enxerto Ósseo</t>
  </si>
  <si>
    <t>3.02.02.108</t>
  </si>
  <si>
    <t>Palatoplastia Com Retalho Faríngeo</t>
  </si>
  <si>
    <t>3.02.02.116</t>
  </si>
  <si>
    <t>Palatoplastia Com Retalho Miomucoso</t>
  </si>
  <si>
    <t>3.02.02.124</t>
  </si>
  <si>
    <t>Palatoplastia Parcial</t>
  </si>
  <si>
    <t>3.02.02.132</t>
  </si>
  <si>
    <t>Palatoplastia Total</t>
  </si>
  <si>
    <t>3.02.02.140</t>
  </si>
  <si>
    <t>Plástica Do Ducto Parotídeo</t>
  </si>
  <si>
    <t>3.02.02.159</t>
  </si>
  <si>
    <t>Laserterapia para o tratamento da mucosite oral / orofaringe, por sessão</t>
  </si>
  <si>
    <t>DUT 
DUT Nº 51</t>
  </si>
  <si>
    <t>CABEÇA E PESCOÇO / LÍNGUA</t>
  </si>
  <si>
    <t>3.02.03.015</t>
  </si>
  <si>
    <t>Frenotomia Lingual</t>
  </si>
  <si>
    <t>3.02.03.023</t>
  </si>
  <si>
    <t>Tumor De Língua - Tratamento Cirúrgico</t>
  </si>
  <si>
    <t>3.02.03.031</t>
  </si>
  <si>
    <t>Biópsia De Língua</t>
  </si>
  <si>
    <t>DUT 
Nº 84</t>
  </si>
  <si>
    <t>CABEÇA E PESCOÇO / GLÂNDULAS SALIVARES</t>
  </si>
  <si>
    <t>3.02.04.011</t>
  </si>
  <si>
    <t>Biópsia De Glândula Salivar</t>
  </si>
  <si>
    <t>DUT 
Nº 82</t>
  </si>
  <si>
    <t>3.02.04.020</t>
  </si>
  <si>
    <t>Excisão De Glândula Submandibular</t>
  </si>
  <si>
    <t>3.02.04.038</t>
  </si>
  <si>
    <t>Exérese De Rânula Ou Mucocele</t>
  </si>
  <si>
    <t>3.02.04.046</t>
  </si>
  <si>
    <t>Parotidectomia Parcial Com Conservação Do Nervo Facial</t>
  </si>
  <si>
    <t>3.02.04.054</t>
  </si>
  <si>
    <t>Parotidectomia Total Ampliada Com Ou Sem Reconstrução Com Retalhos Locais</t>
  </si>
  <si>
    <t>3.02.04.062</t>
  </si>
  <si>
    <t>Parotidectomia Total Com Conservação Do Nervo Facial</t>
  </si>
  <si>
    <t>3.02.04.070</t>
  </si>
  <si>
    <t>Parotidectomia Total Com Reconstrução Do Nervo Facial</t>
  </si>
  <si>
    <t>3.02.04.089</t>
  </si>
  <si>
    <t>Parotidectomia Total Com Sacrificio Do Nervo Facial, Sem Reconstrução</t>
  </si>
  <si>
    <t>3.02.04.097</t>
  </si>
  <si>
    <t>Plastia De Ducto Salivar Ou Exérese De Cálculo Ou De Rânula Salivar</t>
  </si>
  <si>
    <t>3.02.04.100</t>
  </si>
  <si>
    <t>Ressecção De Tumor De Glândula Sublingual</t>
  </si>
  <si>
    <t>CABEÇA E PESCOÇO / FARINGE</t>
  </si>
  <si>
    <t>3.02.05.018</t>
  </si>
  <si>
    <t>Abscesso Faríngeo - Qualquer Área</t>
  </si>
  <si>
    <t>3.02.05.026</t>
  </si>
  <si>
    <t>Adeno Tonsilectomia - Revisão Cirúrgica</t>
  </si>
  <si>
    <t>3.02.05.034</t>
  </si>
  <si>
    <t>Adeno-Amigdalectomia</t>
  </si>
  <si>
    <t>3.02.05.042</t>
  </si>
  <si>
    <t>Adenoidectomia</t>
  </si>
  <si>
    <t>3.02.05.050</t>
  </si>
  <si>
    <t>Amigdalectomia Das Palatinas</t>
  </si>
  <si>
    <t>3.02.05.069</t>
  </si>
  <si>
    <t>Amigdalectomia Lingual</t>
  </si>
  <si>
    <t>3.02.05.077</t>
  </si>
  <si>
    <t>Biópsia Do Cavum, Orofaringe Ou Hipofaringe</t>
  </si>
  <si>
    <t>3.02.05.085</t>
  </si>
  <si>
    <t>Cauterização (Qualquer Técnica) Por Sessão</t>
  </si>
  <si>
    <t>3.02.05.093</t>
  </si>
  <si>
    <t>Corpo Estranho De Faringe - Retirada Em Consultório</t>
  </si>
  <si>
    <t>3.02.05.107</t>
  </si>
  <si>
    <t>Corpo Estranho De Faringe - Retirada Sob Anestesia Geral</t>
  </si>
  <si>
    <t>3.02.05.115</t>
  </si>
  <si>
    <t>Criptólise Amigdaliana</t>
  </si>
  <si>
    <t>3.02.05.140</t>
  </si>
  <si>
    <t>Faringolaringectomia</t>
  </si>
  <si>
    <t>3.02.05.158</t>
  </si>
  <si>
    <t>Faringolaringoesofagectomia Total</t>
  </si>
  <si>
    <t>3.02.05.166</t>
  </si>
  <si>
    <t>Ressecção De Nasoangiofibroma</t>
  </si>
  <si>
    <t>3.02.05.174</t>
  </si>
  <si>
    <t>Ressecção De Tumor De Faringe (Via Bucal Ou Nasal)</t>
  </si>
  <si>
    <t>3.02.05.182</t>
  </si>
  <si>
    <t>Ressecção De Tumor De Faringe Com Acesso Por Faringotomia Ou Por Retalho Jugal</t>
  </si>
  <si>
    <t>3.02.05.190</t>
  </si>
  <si>
    <t>Ressecção De Tumor De Faringe Com Mandibulectomia</t>
  </si>
  <si>
    <t>3.02.05.204</t>
  </si>
  <si>
    <t>Ressecção De Tumor De Faringe Por Mandibulotomia</t>
  </si>
  <si>
    <t>3.02.05.212</t>
  </si>
  <si>
    <t>Ressecção De Tumor De Nasofaringe Via Endoscópica</t>
  </si>
  <si>
    <t>3.02.05.220</t>
  </si>
  <si>
    <t>Tonsilectomia A Laser</t>
  </si>
  <si>
    <t>3.02.05.239</t>
  </si>
  <si>
    <t>Tumor De Boca Ou Faringe - Ressecção</t>
  </si>
  <si>
    <t>3.02.05.247</t>
  </si>
  <si>
    <t>Uvulopalatofaringoplastia (Qualquer Técnica)</t>
  </si>
  <si>
    <t>3.02.05.263</t>
  </si>
  <si>
    <t>Uvulopalatofaringoplastia Por Radiofrequência</t>
  </si>
  <si>
    <t>3.02.05.271</t>
  </si>
  <si>
    <t>Adenoidectomia Por Videoendoscopia</t>
  </si>
  <si>
    <t>3.02.05.280</t>
  </si>
  <si>
    <t>Ressecção De Nasoangiofibroma Por Videoendoscopia</t>
  </si>
  <si>
    <t>CABEÇA E PESCOÇO / LARINGE</t>
  </si>
  <si>
    <t>3.02.06.014</t>
  </si>
  <si>
    <t>Alargamento De Traqueostomia</t>
  </si>
  <si>
    <t>3.02.06.022</t>
  </si>
  <si>
    <t>Aritenoidectomia Microcirúrgica</t>
  </si>
  <si>
    <t>3.02.06.030</t>
  </si>
  <si>
    <t>Aritenoidectomia Ou Aritenopexia Via Externa</t>
  </si>
  <si>
    <t>3.02.06.049</t>
  </si>
  <si>
    <t>Confecção De Fístula Tráqueo-Esofágica Para Prótese Fonatória Com Miotomia Faríngea</t>
  </si>
  <si>
    <t>3.02.06.065</t>
  </si>
  <si>
    <t>Exérese De Tumor Por Via Endoscópica</t>
  </si>
  <si>
    <t>3.02.06.103</t>
  </si>
  <si>
    <t>Injeção Intralaríngea De Toxina Botulínica</t>
  </si>
  <si>
    <t>3.02.06.120</t>
  </si>
  <si>
    <t>Laringectomia Parcial</t>
  </si>
  <si>
    <t>3.02.06.138</t>
  </si>
  <si>
    <t>Laringectomia Total</t>
  </si>
  <si>
    <t>3.02.06.170</t>
  </si>
  <si>
    <t>Laringofissura (Inclusive Com Cordectomia)</t>
  </si>
  <si>
    <t>3.02.06.200</t>
  </si>
  <si>
    <t>Laringotraqueoplastia</t>
  </si>
  <si>
    <t>3.02.06.219</t>
  </si>
  <si>
    <t>Microcirurgia Com Laser Para Remoção De Lesões Malignas</t>
  </si>
  <si>
    <t>3.02.06.227</t>
  </si>
  <si>
    <t>Microcirurgia Com Uso De Laser Para Ressecção De Lesões Benignas</t>
  </si>
  <si>
    <t>3.02.06.235</t>
  </si>
  <si>
    <t>Microcirurgia Para Decorticação Ou Tratamento De Edema De Reinke</t>
  </si>
  <si>
    <t>3.02.06.243</t>
  </si>
  <si>
    <t>Microcirurgia Para Remoção De Cisto Ou Lesão Intracordal</t>
  </si>
  <si>
    <t>3.02.06.251</t>
  </si>
  <si>
    <t>Microcirurgia Para Ressecção De Papiloma</t>
  </si>
  <si>
    <t>3.02.06.260</t>
  </si>
  <si>
    <t>Microcirurgia Para Ressecção De Pólipo, Nódulo Ou Granuloma</t>
  </si>
  <si>
    <t>3.02.06.278</t>
  </si>
  <si>
    <t>Microcirurgia Para Tratamento De Paralisia De Prega Vocal (Inclui Injeção De Materiais)</t>
  </si>
  <si>
    <t>3.02.06.294</t>
  </si>
  <si>
    <t>Reconstrução Para Fonação Após Laringectomia</t>
  </si>
  <si>
    <t>3.02.06.308</t>
  </si>
  <si>
    <t>Tiroplastia Tipo 1 Com Rotação De Aritenóide</t>
  </si>
  <si>
    <t>3.02.06.316</t>
  </si>
  <si>
    <t>Tiroplastia Tipo 1 Simples</t>
  </si>
  <si>
    <t>3.02.06.324</t>
  </si>
  <si>
    <t>Tiroplastia Tipo 2 Ou 3</t>
  </si>
  <si>
    <t>3.02.06.359</t>
  </si>
  <si>
    <t>Tratamento Cirúrgico Da Estenose Laringo-Traqueal</t>
  </si>
  <si>
    <t>3.02.06.367</t>
  </si>
  <si>
    <t>Tratamento Cirúrgico De Trauma Laríngeo (Agudo)</t>
  </si>
  <si>
    <t>CABEÇA E PESCOÇO / TRAUMA CRÂNIO-MAXILO-FACIAL</t>
  </si>
  <si>
    <t>3.02.07.010</t>
  </si>
  <si>
    <t>Redução De Fratura Do Malar (Sem Fixação)</t>
  </si>
  <si>
    <t>3.02.07.029</t>
  </si>
  <si>
    <t>Redução De Fratura Do Malar (Com Fixação)</t>
  </si>
  <si>
    <t>3.02.07.037</t>
  </si>
  <si>
    <t>Redução De Fratura De Seio Frontal (Acesso Frontal)</t>
  </si>
  <si>
    <t>3.02.07.045</t>
  </si>
  <si>
    <t>Redução De Fratura De Seio Frontal (Acesso Coronal)</t>
  </si>
  <si>
    <t>3.02.07.061</t>
  </si>
  <si>
    <t>Fratura Do Arco Zigomático - Redução Instrumental Sem Fixação</t>
  </si>
  <si>
    <t>3.02.07.070</t>
  </si>
  <si>
    <t>Fratura Do Arco Zigomático - Redução Cirúrgica Com Fixação</t>
  </si>
  <si>
    <t>3.02.07.088</t>
  </si>
  <si>
    <t>Fratura  Simples De Mandíbula Com Contenção E Bloqueio Intermaxilar Eventual</t>
  </si>
  <si>
    <t>3.02.07.096</t>
  </si>
  <si>
    <t>Fratura Simples De Mandíbula - Redução Cirúrgica Com Fixação Óssea E Bloqueio Intermaxilar Eventual</t>
  </si>
  <si>
    <t>3.02.07.100</t>
  </si>
  <si>
    <t>Fratura Naso Etmóido Órbito-Etmoidal</t>
  </si>
  <si>
    <t>3.02.07.118</t>
  </si>
  <si>
    <t>Fratura Cominutiva De Mandíbula - Redução Cirúrgica Com Fixação Óssea E Bloqueio Intermaxilar Eventual</t>
  </si>
  <si>
    <t>3.02.07.126</t>
  </si>
  <si>
    <t>Fraturas Complexas De Mandíbula - Redução Cirúrgica Com Fixação Óssea E Eventual Bloqueio Intermaxilar</t>
  </si>
  <si>
    <t>3.02.07.134</t>
  </si>
  <si>
    <t>Fraturas Alveolares - Fixação Com Aparelho E Contenção</t>
  </si>
  <si>
    <t>3.02.07.142</t>
  </si>
  <si>
    <t>Fratura De Maxila, Tipo Lefort I E Ii - Redução E Aplicação De Levantamento Zigomático-Maxilar Com Bloqueio Intermaxilar Eventual</t>
  </si>
  <si>
    <t>3.02.07.150</t>
  </si>
  <si>
    <t>Fratura De Maxila, Tipo Lefort Iii - Redução E Aplicação De Levantamento Crânio-Maxilar Com Bloqueio Intermaxilar Eventual</t>
  </si>
  <si>
    <t>3.02.07.169</t>
  </si>
  <si>
    <t>Fratura Lefort I - Fixação Cirúrgica Com Síntese Óssea, Levantamento E Bloqueio Intermaxilar Eventual</t>
  </si>
  <si>
    <t>3.02.07.177</t>
  </si>
  <si>
    <t>Fratura Lefort Ii - Fixação Cirúrgica Com Síntese Óssea, Levantamento E Bloqueio Intermaxilar Eventual</t>
  </si>
  <si>
    <t>3.02.07.185</t>
  </si>
  <si>
    <t>Fratura Lefort Iii - Fixação Cirúrgica Com Síntese Óssea, Levantamento Crânio-Maxilar E Bloqueio Intermaxilar Eventual</t>
  </si>
  <si>
    <t>3.02.07.193</t>
  </si>
  <si>
    <t>Fraturas Múltiplas De Terço Médio Da Face:Fixação Cirúrgica Com Síntese Óssea, Levantamento Crânio Maxilar E Bloqueio Intermaxilar</t>
  </si>
  <si>
    <t>3.02.07.207</t>
  </si>
  <si>
    <t>Fraturas Complexas Do Terço Médio Da Face, Fixação Cirúrgica Com Síntese, Levantamento Crânio-Maxilar, Enxerto Ósseo, Halo Craniano Eventual</t>
  </si>
  <si>
    <t>3.02.07.215</t>
  </si>
  <si>
    <t>Retirada Dos Meios De Fixação (Na Face)</t>
  </si>
  <si>
    <t>3.02.07.223</t>
  </si>
  <si>
    <t>Tratamento Conservador De Fratura De Ossos</t>
  </si>
  <si>
    <t>3.02.07.231</t>
  </si>
  <si>
    <t>Redução De Luxação Do Atm</t>
  </si>
  <si>
    <t>DUT 
Nº 96</t>
  </si>
  <si>
    <t>CABEÇA E PESCOÇO / CIRURGIA REPARADORA E FUNCIONAL DA FACE</t>
  </si>
  <si>
    <t>3.02.08.017</t>
  </si>
  <si>
    <t>Artroplastia Para Luxação Recidivante Da Articulação Têmporo-Mandibular</t>
  </si>
  <si>
    <t>3.02.08.025</t>
  </si>
  <si>
    <t>Osteoplastia Para Prognatismo, Micrognatismo Ou Laterognatismo</t>
  </si>
  <si>
    <t>3.02.08.033</t>
  </si>
  <si>
    <t>Osteotomias Alvéolo Palatinas</t>
  </si>
  <si>
    <t>3.02.08.041</t>
  </si>
  <si>
    <t>Osteotomias Segmentares Da Maxila Ou Malar</t>
  </si>
  <si>
    <t>DUT 
Nº 88</t>
  </si>
  <si>
    <t>3.02.08.050</t>
  </si>
  <si>
    <t>Osteotomia Tipo Lefort I</t>
  </si>
  <si>
    <t>3.02.08.068</t>
  </si>
  <si>
    <t>Osteotomia Tipo Lefort Ii</t>
  </si>
  <si>
    <t>3.02.08.076</t>
  </si>
  <si>
    <t>Osteotomia Tipo Lefort Iii - Extracraniana</t>
  </si>
  <si>
    <t>3.02.08.084</t>
  </si>
  <si>
    <t>Osteotomia Crânio-Maxilares Complexas</t>
  </si>
  <si>
    <t>3.02.08.092</t>
  </si>
  <si>
    <t>Redução Simples Da Luxação Da Articulação Têmporo-Mandibular Com Fixação Intermaxilar</t>
  </si>
  <si>
    <t>3.02.08.106</t>
  </si>
  <si>
    <t>Reconstrução Parcial Da Mandíbula Com Enxerto Ósseo</t>
  </si>
  <si>
    <t>3.02.08.114</t>
  </si>
  <si>
    <t>Reconstrução Total De Mandíbula Com Prótese E Ou Enxerto Ósseo</t>
  </si>
  <si>
    <t>3.02.08.122</t>
  </si>
  <si>
    <t>Tratamento Cirúrgico De Anquilose Da Articulação Têmporo-Mandibular</t>
  </si>
  <si>
    <t>3.02.08.130</t>
  </si>
  <si>
    <t>Translocação Etmóido Orbital Para Tratamento Do Hipertelorismo    Miocutâneo Associado A Expansor De Tecido - Por Lado</t>
  </si>
  <si>
    <t>CABEÇA E PESCOÇO / SEQUELAS DE TRAUMA DA FACE</t>
  </si>
  <si>
    <t>3.02.09.013</t>
  </si>
  <si>
    <t>Osteoplastias Etmóido Orbitais</t>
  </si>
  <si>
    <t>3.02.09.021</t>
  </si>
  <si>
    <t>Osteoplastias De Mandíbula</t>
  </si>
  <si>
    <t>3.02.09.030</t>
  </si>
  <si>
    <t>Osteoplastias Do Arco Zigomático</t>
  </si>
  <si>
    <t>3.02.09.048</t>
  </si>
  <si>
    <t>Osteoplastias Da Órbita</t>
  </si>
  <si>
    <t>3.02.09.056</t>
  </si>
  <si>
    <t>Correção Cirúrgica De Depressão (Afundamento) Da Região Frontal</t>
  </si>
  <si>
    <t>CABEÇA E PESCOÇO / FACE</t>
  </si>
  <si>
    <t>3.02.10.011</t>
  </si>
  <si>
    <t>Hemiatrofia Facial, Correção Com Enxerto De Gordura Ou Implante</t>
  </si>
  <si>
    <t>3.02.10.020</t>
  </si>
  <si>
    <t>Correção De Tumores, Cicatrizes Ou Ferimentos Com O Auxílio De Expansores De Tecidos - Por Estágio</t>
  </si>
  <si>
    <t>3.02.10.038</t>
  </si>
  <si>
    <t>Paralisia Facial - Reanimação Com O Músculo Temporal (Região Oral), Sem Neurotização</t>
  </si>
  <si>
    <t>3.02.10.046</t>
  </si>
  <si>
    <t>Paralisia Facial - Reanimação Com O Músculo Temporal (Região Orbital), Sem Neurotização</t>
  </si>
  <si>
    <t>3.02.10.054</t>
  </si>
  <si>
    <t>Paralisia Facial - Reanimação Com O Músculo Temporal (Região Oral) Com Neurotização</t>
  </si>
  <si>
    <t>3.02.10.062</t>
  </si>
  <si>
    <t>Paralisia Facial - Reanimação Com O Músculo Temporal (Região Orbital E Oral) Com Neurotização</t>
  </si>
  <si>
    <t>3.02.10.070</t>
  </si>
  <si>
    <t>Reconstrução Com Retalhos Axiais Supra-Orbitais E Supratrocleares</t>
  </si>
  <si>
    <t>3.02.10.089</t>
  </si>
  <si>
    <t>Reconstrução Com Retalho Axial Da Artéria Temporal Superficial</t>
  </si>
  <si>
    <t>3.02.10.097</t>
  </si>
  <si>
    <t>Reconstrução Com Retalhos Em Vy De Pedículo Subarterial</t>
  </si>
  <si>
    <t>3.02.10.100</t>
  </si>
  <si>
    <t>Reconstrução Com Rotação Do Músculo Temporal</t>
  </si>
  <si>
    <t>3.02.10.119</t>
  </si>
  <si>
    <t>Exérese De Tumor Maligno De Pele</t>
  </si>
  <si>
    <t>3.02.10.127</t>
  </si>
  <si>
    <t>Exérese De Tumor Benigno, Cisto Ou Fístula</t>
  </si>
  <si>
    <t>CABEÇA E PESCOÇO / MANDÍBULA</t>
  </si>
  <si>
    <t>3.02.11.018</t>
  </si>
  <si>
    <t>Biópsia De Mandíbula</t>
  </si>
  <si>
    <t>DUT 
Nº 85</t>
  </si>
  <si>
    <t>3.02.11.034</t>
  </si>
  <si>
    <t>Ressecção De Tumor De Mandíbula Com Desarticulação De Atm</t>
  </si>
  <si>
    <t>3.02.11.042</t>
  </si>
  <si>
    <t>Hemimandibulectomia Ou Ressecção Segmentar Ou Seccional Da Mandíbula</t>
  </si>
  <si>
    <t>3.02.11.050</t>
  </si>
  <si>
    <t>Mandibulectomia Total</t>
  </si>
  <si>
    <t>3.02.11.069</t>
  </si>
  <si>
    <t>Mandibulectomia com ou sem esvaziamento orbitário e rinotomia lateral</t>
  </si>
  <si>
    <t>CABEÇA E PESCOÇO / PESCOÇO</t>
  </si>
  <si>
    <t>3.02.12.014</t>
  </si>
  <si>
    <t>Cervicotomia Exploradora</t>
  </si>
  <si>
    <t>3.02.12.022</t>
  </si>
  <si>
    <t>Drenagem De Abscesso Cervical Profundo</t>
  </si>
  <si>
    <t>3.02.12.030</t>
  </si>
  <si>
    <t>Esvaziamento Cervical Radical (Especificar O Lado)</t>
  </si>
  <si>
    <t>3.02.12.049</t>
  </si>
  <si>
    <t>Esvaziamento Cervical Radical Ampliado</t>
  </si>
  <si>
    <t>3.02.12.057</t>
  </si>
  <si>
    <t>Esvaziamento Cervical Seletivo (Especificar O Lado)</t>
  </si>
  <si>
    <t>3.02.12.065</t>
  </si>
  <si>
    <t>Exérese De Cisto Branquial</t>
  </si>
  <si>
    <t>3.02.12.073</t>
  </si>
  <si>
    <t>Exérese De Cisto Tireoglosso</t>
  </si>
  <si>
    <t>3.02.12.081</t>
  </si>
  <si>
    <t>Exérese De Tumor Benigno, Cisto Ou Fístula Cervical</t>
  </si>
  <si>
    <t>3.02.12.090</t>
  </si>
  <si>
    <t>Linfadenectomia Profunda</t>
  </si>
  <si>
    <t>3.02.12.103</t>
  </si>
  <si>
    <t>Linfadenectomia Superficial</t>
  </si>
  <si>
    <t>3.02.12.111</t>
  </si>
  <si>
    <t>Neuroblastoma Cervical - Exérese</t>
  </si>
  <si>
    <t>3.02.12.120</t>
  </si>
  <si>
    <t>Punção-Biópsia De Pescoço</t>
  </si>
  <si>
    <t>3.02.12.138</t>
  </si>
  <si>
    <t>Reconstrução De Esôfago Cervical</t>
  </si>
  <si>
    <t>3.02.12.146</t>
  </si>
  <si>
    <t>Ressecção De Tumor De Corpo Carotídeo</t>
  </si>
  <si>
    <t>3.02.12.154</t>
  </si>
  <si>
    <t>Retração Cicatricial Cervical - Por Estágio</t>
  </si>
  <si>
    <t>3.02.12.162</t>
  </si>
  <si>
    <t>Retração Cicatricial Cervical Com Emprego De Expansores De Tecido - Por Estágio</t>
  </si>
  <si>
    <t>3.02.12.170</t>
  </si>
  <si>
    <t>Torcicolo Congênito - Tratamento Cirúrgico</t>
  </si>
  <si>
    <t>3.02.12.189</t>
  </si>
  <si>
    <t>Tratamento Cirúrgico Da Lipomatose Cervical</t>
  </si>
  <si>
    <t>3.02.12.197</t>
  </si>
  <si>
    <t>Tratamento Cirúrgico De Fístula Com Retalho Cutâneo</t>
  </si>
  <si>
    <t>CABEÇA E PESCOÇO / TIREÓIDE</t>
  </si>
  <si>
    <t>3.02.13.010</t>
  </si>
  <si>
    <t>Biópsia De Tireóide</t>
  </si>
  <si>
    <t>3.02.13.029</t>
  </si>
  <si>
    <t>Bócio Mergulhante: Extirpação Por Acesso Cérvico-Torácico</t>
  </si>
  <si>
    <t>3.02.13.037</t>
  </si>
  <si>
    <t>Istmectomia Ou Nodulectomia</t>
  </si>
  <si>
    <t>3.02.13.045</t>
  </si>
  <si>
    <t>Tireoidectomia Parcial</t>
  </si>
  <si>
    <t>3.02.13.053</t>
  </si>
  <si>
    <t>Tireoidectomia Total</t>
  </si>
  <si>
    <t>CABEÇA E PESCOÇO / PARATIREÓIDE</t>
  </si>
  <si>
    <t>3.02.14.017</t>
  </si>
  <si>
    <t>Biópsia De Paratireóide</t>
  </si>
  <si>
    <t>3.02.14.025</t>
  </si>
  <si>
    <t>Paratireoidectomia Com Toracotomia</t>
  </si>
  <si>
    <t>3.02.14.033</t>
  </si>
  <si>
    <t>Reimplante De Paratireóide Previamente Preservada</t>
  </si>
  <si>
    <t>3.02.14.041</t>
  </si>
  <si>
    <t>Tratamento Cirúrgico Do Hiperparatireoidismo Primário</t>
  </si>
  <si>
    <t>3.02.14.050</t>
  </si>
  <si>
    <t>Tratamento Cirúrgico Do Hiperparatireoidismo Secundário</t>
  </si>
  <si>
    <t>CABEÇA E PESCOÇO / CRÂNIO</t>
  </si>
  <si>
    <t>3.02.15.013</t>
  </si>
  <si>
    <t>Cranioplastia</t>
  </si>
  <si>
    <t>3.02.15.021</t>
  </si>
  <si>
    <t>Craniotomia Descompressiva</t>
  </si>
  <si>
    <t>3.02.15.030</t>
  </si>
  <si>
    <t>Craniotomia Para Tumores Ósseos</t>
  </si>
  <si>
    <t>3.02.15.048</t>
  </si>
  <si>
    <t>Reconstrução Craniana Ou Craniofacial</t>
  </si>
  <si>
    <t>3.02.15.056</t>
  </si>
  <si>
    <t>Retirada De Cranioplastia</t>
  </si>
  <si>
    <t>3.02.15.072</t>
  </si>
  <si>
    <t>Tratamento Cirúrgico Da Craniossinostose</t>
  </si>
  <si>
    <t>3.02.15.080</t>
  </si>
  <si>
    <t>Tratamento Cirúrgico Da Fratura Do Crânio - Afundamento</t>
  </si>
  <si>
    <t>3.02.15.099</t>
  </si>
  <si>
    <t>Tratamento Cirúrgico Da Osteomielite De Crânio</t>
  </si>
  <si>
    <t>3.02.99.00-4</t>
  </si>
  <si>
    <t>Os procedimentos com esvaziamento ganglionar incluem ligadura de vasos e traqueostomia.</t>
  </si>
  <si>
    <t>OLHOS / PÁLPEBRA</t>
  </si>
  <si>
    <t>3.03.01.017</t>
  </si>
  <si>
    <t>Abscesso De Pálpebra - Drenagem</t>
  </si>
  <si>
    <t>3.03.01.025</t>
  </si>
  <si>
    <t>Biópsia De Pálpebra</t>
  </si>
  <si>
    <t>3.03.01.033</t>
  </si>
  <si>
    <t>Blefarorrafia</t>
  </si>
  <si>
    <t>3.03.01.041</t>
  </si>
  <si>
    <t>Calázio - Exérese</t>
  </si>
  <si>
    <t>3.03.01.050</t>
  </si>
  <si>
    <t>Cantoplastia Lateral</t>
  </si>
  <si>
    <t>3.03.01.068</t>
  </si>
  <si>
    <t>Cantoplastia Medial</t>
  </si>
  <si>
    <t>3.03.01.076</t>
  </si>
  <si>
    <t>Coloboma - Com Plástica</t>
  </si>
  <si>
    <t xml:space="preserve">SIM, necessário Perícia </t>
  </si>
  <si>
    <t>DUT 
Nº 15</t>
  </si>
  <si>
    <t>3.03.01.084</t>
  </si>
  <si>
    <t>Correção Cirúrgica De Ectrópio Ou Entrópio</t>
  </si>
  <si>
    <t>3.03.01.092</t>
  </si>
  <si>
    <t>Correção De Bolsas Palpebrais - Unilateral</t>
  </si>
  <si>
    <t>3.03.01.114</t>
  </si>
  <si>
    <t>Epicanto - Correção Cirúrgica - Unilateral</t>
  </si>
  <si>
    <t>3.03.01.122</t>
  </si>
  <si>
    <t>Epilação</t>
  </si>
  <si>
    <t>3.03.01.130</t>
  </si>
  <si>
    <t>Epilação De Cílios (Diatermo-Coagulação)</t>
  </si>
  <si>
    <t>3.03.01.149</t>
  </si>
  <si>
    <t>Fissura Palpebral - Correção Cirúrgica</t>
  </si>
  <si>
    <t>3.03.01.157</t>
  </si>
  <si>
    <t>Lagoftalmo - Correção Cirúrgica</t>
  </si>
  <si>
    <t>3.03.01.165</t>
  </si>
  <si>
    <t>Pálpebra - Reconstrução Parcial (Com Ou Sem Ressecção De Tumor)</t>
  </si>
  <si>
    <t>3.03.01.173</t>
  </si>
  <si>
    <t>Pálpebra - Reconstrução Total (Com Ou Sem Ressecção De Tumor) - Por Estágio</t>
  </si>
  <si>
    <t>3.03.01.181</t>
  </si>
  <si>
    <t>Ptose Palpebral - Correção Cirúrgica - Unilateral</t>
  </si>
  <si>
    <t>3.03.01.190</t>
  </si>
  <si>
    <t>Ressecção De Tumores Palpebrais</t>
  </si>
  <si>
    <t>3.03.01.203</t>
  </si>
  <si>
    <t>Retração Palpebral - Correção Cirúrgica</t>
  </si>
  <si>
    <t>3.03.01.211</t>
  </si>
  <si>
    <t>Simbléfaro Com Ou Sem Enxerto - Correção Cirúrgica</t>
  </si>
  <si>
    <t>3.03.01.220</t>
  </si>
  <si>
    <t>Supercílio - Reconstrução Total</t>
  </si>
  <si>
    <t>3.03.01.238</t>
  </si>
  <si>
    <t>Sutura De Pálpebra</t>
  </si>
  <si>
    <t>3.03.01.246</t>
  </si>
  <si>
    <t>Tarsorrafia</t>
  </si>
  <si>
    <t>3.03.01.254</t>
  </si>
  <si>
    <t>Telecanto - Correção Cirúrgica - Unilateral</t>
  </si>
  <si>
    <t>3.03.01.262</t>
  </si>
  <si>
    <t>Triquíase Com Ou Sem Enxerto</t>
  </si>
  <si>
    <t>3.03.01.270</t>
  </si>
  <si>
    <t>Xantelasma Palpebral - Exérese - Unilateral</t>
  </si>
  <si>
    <t>OLHOS / CAVIDADE ORBITÁRIA</t>
  </si>
  <si>
    <t>3.03.02.013</t>
  </si>
  <si>
    <t>Correção Da Enoftalmia</t>
  </si>
  <si>
    <t>3.03.02.021</t>
  </si>
  <si>
    <t>Descompressão De Órbita Ou Nervo Ótico</t>
  </si>
  <si>
    <t>3.03.02.030</t>
  </si>
  <si>
    <t>Exenteração Com Osteotomia</t>
  </si>
  <si>
    <t>3.03.02.048</t>
  </si>
  <si>
    <t>Exenteração De Órbita</t>
  </si>
  <si>
    <t>3.03.02.056</t>
  </si>
  <si>
    <t>Exérese De Tumor Com Abordagem Craniofacial Oncológica (Tempo Facial) Pálpebra, Cavidade Orbitária E Olhos</t>
  </si>
  <si>
    <t>3.03.02.064</t>
  </si>
  <si>
    <t>Fratura De Órbita - Redução Cirúrgica</t>
  </si>
  <si>
    <t>3.03.02.072</t>
  </si>
  <si>
    <t>Fratura De Órbita - Redução Cirúrgica E Enxerto Ósseo</t>
  </si>
  <si>
    <t>3.03.02.080</t>
  </si>
  <si>
    <t>Implante Secundário De Órbita</t>
  </si>
  <si>
    <t>3.03.02.099</t>
  </si>
  <si>
    <t>Microcirurgia Para Tumores Orbitários</t>
  </si>
  <si>
    <t>3.03.02.102</t>
  </si>
  <si>
    <t>Reconstituição De Paredes Orbitárias</t>
  </si>
  <si>
    <t>3.03.02.110</t>
  </si>
  <si>
    <t>Reconstrução Parcial Da Cavidade Orbital - Por Estágio</t>
  </si>
  <si>
    <t>3.03.02.129</t>
  </si>
  <si>
    <t>Reconstrução Total Da Cavidade Orbital - Por Estágio</t>
  </si>
  <si>
    <t>3.03.02.137</t>
  </si>
  <si>
    <t>Tumor De Órbita - Exérese</t>
  </si>
  <si>
    <t>OLHOS / CONJUNTIVA</t>
  </si>
  <si>
    <t>3.03.03.010</t>
  </si>
  <si>
    <t>Autotransplante Conjuntival</t>
  </si>
  <si>
    <t>3.03.03.028</t>
  </si>
  <si>
    <t>Biópsia De Conjuntiva</t>
  </si>
  <si>
    <t>3.03.03.036</t>
  </si>
  <si>
    <t>Enxerto De Membrana Amniótica</t>
  </si>
  <si>
    <t>3.03.03.044</t>
  </si>
  <si>
    <t>Infiltração Subconjuntival</t>
  </si>
  <si>
    <t>3.03.03.052</t>
  </si>
  <si>
    <t>Plástica De Conjuntiva</t>
  </si>
  <si>
    <t>3.03.03.060</t>
  </si>
  <si>
    <t>Pterígio - Exérese</t>
  </si>
  <si>
    <t>3.03.03.079</t>
  </si>
  <si>
    <t>Reconstituição De Fundo De Saco</t>
  </si>
  <si>
    <t>3.03.03.087</t>
  </si>
  <si>
    <t>Sutura De Conjuntiva</t>
  </si>
  <si>
    <t>3.03.03.095</t>
  </si>
  <si>
    <t>Transplante De Limbo</t>
  </si>
  <si>
    <t>3.03.03.109</t>
  </si>
  <si>
    <t>Tumor De Conjuntiva - Exérese</t>
  </si>
  <si>
    <t>OLHOS / CÓRNEA</t>
  </si>
  <si>
    <t>3.03.04.016</t>
  </si>
  <si>
    <t>Cauterização De Córnea</t>
  </si>
  <si>
    <t>3.03.04.024</t>
  </si>
  <si>
    <t>Ceratectomia Superficial - Monocular</t>
  </si>
  <si>
    <t>3.03.04.032</t>
  </si>
  <si>
    <t>Corpo Estranho Da Córnea - Retirada</t>
  </si>
  <si>
    <t>3.03.04.040</t>
  </si>
  <si>
    <t>Ptk Ceratectomia Fototerapêutica - Monocular</t>
  </si>
  <si>
    <t>3.03.04.059</t>
  </si>
  <si>
    <t>Recobrimento Conjuntival</t>
  </si>
  <si>
    <t>3.03.04.067</t>
  </si>
  <si>
    <t>Sutura De Córnea (Com Ou Sem Hérnia De Íris)</t>
  </si>
  <si>
    <t>3.03.04.075</t>
  </si>
  <si>
    <t>Tarsoconjuntivoceratoplastia</t>
  </si>
  <si>
    <t>3.03.04.083</t>
  </si>
  <si>
    <t>Implante De Anel Intra-Estromal</t>
  </si>
  <si>
    <t>DUT 
Nº 34</t>
  </si>
  <si>
    <t>3.03.04.091</t>
  </si>
  <si>
    <t>Fotoablação De Superfície Convencional - Prk</t>
  </si>
  <si>
    <t>DUT 
Nº 13</t>
  </si>
  <si>
    <t>3.03.04.105</t>
  </si>
  <si>
    <t>Delaminação Corneana Com Fotoablação Estromal - Lasik</t>
  </si>
  <si>
    <t>OLHOS / CÂMARA ANTERIOR</t>
  </si>
  <si>
    <t>3.03.05.012</t>
  </si>
  <si>
    <t>Paracentese Da Câmara Anterior</t>
  </si>
  <si>
    <t>3.03.05.020</t>
  </si>
  <si>
    <t>Reconstrução Da Câmara Anterior</t>
  </si>
  <si>
    <t>3.03.05.039</t>
  </si>
  <si>
    <t>Remoção De Hifema</t>
  </si>
  <si>
    <t>3.03.05.047</t>
  </si>
  <si>
    <t>Retirada De Corpo Estranho Da Câmara Anterior</t>
  </si>
  <si>
    <t>OLHOS / CRISTALINO</t>
  </si>
  <si>
    <t>3.03.06.019</t>
  </si>
  <si>
    <t>Capsulotomia Yag Ou Cirúrgica</t>
  </si>
  <si>
    <t>3.03.06.027</t>
  </si>
  <si>
    <t>Facectomia Com Lente Intra-Ocular Com Facoemulsificação</t>
  </si>
  <si>
    <t>3.03.06.035</t>
  </si>
  <si>
    <t>Facectomia Com Lente Intra-Ocular Sem Facoemulsificação</t>
  </si>
  <si>
    <t>3.03.06.043</t>
  </si>
  <si>
    <t>Facectomia Sem Implante</t>
  </si>
  <si>
    <t>3.03.06.051</t>
  </si>
  <si>
    <t>Fixação Iriana De Lente Intra-Ocular</t>
  </si>
  <si>
    <t>3.03.06.060</t>
  </si>
  <si>
    <t>Implante Secundário / Explante / Fixação Escleral Ou Iriana</t>
  </si>
  <si>
    <t>3.03.06.078</t>
  </si>
  <si>
    <t>Remoção De Pigmentos Da Lente Intra-Ocular Com Yag-Laser</t>
  </si>
  <si>
    <t>OLHOS / CORPO VÍTREO</t>
  </si>
  <si>
    <t>3.03.07.015</t>
  </si>
  <si>
    <t>Biópsia De Tumor Via Pars Plana</t>
  </si>
  <si>
    <t>3.03.07.023</t>
  </si>
  <si>
    <t>Biópsia De Vítreo Via Pars Plana</t>
  </si>
  <si>
    <t>3.03.07.031</t>
  </si>
  <si>
    <t>Endolaser/Endodiatermia</t>
  </si>
  <si>
    <t>3.03.07.040</t>
  </si>
  <si>
    <t>Implante De Silicone Intravítreo</t>
  </si>
  <si>
    <t>3.03.07.058</t>
  </si>
  <si>
    <t>Infusão De Perfluocarbono</t>
  </si>
  <si>
    <t>3.03.07.066</t>
  </si>
  <si>
    <t>Membranectomia Epi Ou Sub-Retiniana</t>
  </si>
  <si>
    <t>3.03.07.074</t>
  </si>
  <si>
    <t>Retirada De Corpo Estranho Do Corpo Vítreo</t>
  </si>
  <si>
    <t>3.03.07.082</t>
  </si>
  <si>
    <t>Retirada De Óleo De Silicone Via Pars Plana</t>
  </si>
  <si>
    <t>3.03.07.090</t>
  </si>
  <si>
    <t>Troca Fluido Gasosa</t>
  </si>
  <si>
    <t>3.03.07.104</t>
  </si>
  <si>
    <t>Vitrectomia A Céu Aberto - Ceratoprótese</t>
  </si>
  <si>
    <t>3.03.07.112</t>
  </si>
  <si>
    <t>Vitrectomia Anterior</t>
  </si>
  <si>
    <t>3.03.07.120</t>
  </si>
  <si>
    <t>Vitrectomia Vias Pars Plana</t>
  </si>
  <si>
    <t>3.03.07.139</t>
  </si>
  <si>
    <t>Infusão Intravítrea De Medicação Anti-Inflamatória</t>
  </si>
  <si>
    <t>DUT 
Nº 74</t>
  </si>
  <si>
    <t>3.03.07.147</t>
  </si>
  <si>
    <t>Tratamento Ocular Quimioterápico Com Anti-Angiogênico. Programa De 24 Meses. Uma Sessão Por Mês (Por Sessão)</t>
  </si>
  <si>
    <t>3.03.07.99-6</t>
  </si>
  <si>
    <t>Referente aos códigos 3.03.07.13-9 e 3.03.07.14-7:</t>
  </si>
  <si>
    <t>- No porte atribuído, já está incluído a paracentese da câmara anterior;</t>
  </si>
  <si>
    <t>- Realização em ambiente estéril (centro cirúrgico) com internação de curta permanência, não inclusa;</t>
  </si>
  <si>
    <t>- Taxas, materiais e medicamentos não estão inclusos.</t>
  </si>
  <si>
    <t>OLHOS / ESCLERA</t>
  </si>
  <si>
    <t>3.03.08.011</t>
  </si>
  <si>
    <t>Biópsia De Esclera</t>
  </si>
  <si>
    <t>3.03.08.020</t>
  </si>
  <si>
    <t>Enxerto De Esclera (Qualquer Técnica)</t>
  </si>
  <si>
    <t>3.03.08.038</t>
  </si>
  <si>
    <t>Sutura De Esclera</t>
  </si>
  <si>
    <t>3.03.08.046</t>
  </si>
  <si>
    <t>Exérese De Tumor De Esclera</t>
  </si>
  <si>
    <t>OLHOS / BULBO OCULAR</t>
  </si>
  <si>
    <t>3.03.09.018</t>
  </si>
  <si>
    <t>Enucleação Ou Evisceração Com Ou Sem Implante</t>
  </si>
  <si>
    <t>3.03.09.026</t>
  </si>
  <si>
    <t>Injeção Retrobulbar</t>
  </si>
  <si>
    <t>3.03.09.034</t>
  </si>
  <si>
    <t>Reconstituição De Globo Ocular Com Lesão De Estruturas Intra-Oculares</t>
  </si>
  <si>
    <t>OLHOS / ÍRIS E CORPO CILIAR</t>
  </si>
  <si>
    <t>3.03.10.016</t>
  </si>
  <si>
    <t>Biópsia De Íris E Corpo Ciliar</t>
  </si>
  <si>
    <t>3.03.10.024</t>
  </si>
  <si>
    <t>Cicloterapia - Qualquer Técnica</t>
  </si>
  <si>
    <t>3.03.10.032</t>
  </si>
  <si>
    <t>Cirurgias Fistulizantes Antiglaucomatosas</t>
  </si>
  <si>
    <t>3.03.10.040</t>
  </si>
  <si>
    <t>Cirurgias Fistulizantes Com Implantes Valvulares</t>
  </si>
  <si>
    <t>3.03.10.059</t>
  </si>
  <si>
    <t>Drenagem De Descolamento De Coróide</t>
  </si>
  <si>
    <t>3.03.10.067</t>
  </si>
  <si>
    <t>Fototrabeculoplastia (Laser)</t>
  </si>
  <si>
    <t>3.03.10.075</t>
  </si>
  <si>
    <t>Goniotomia Ou Trabeculotomia</t>
  </si>
  <si>
    <t>3.03.10.083</t>
  </si>
  <si>
    <t>Iridectomia (Laser Ou Cirúrgica)</t>
  </si>
  <si>
    <t>3.03.10.091</t>
  </si>
  <si>
    <t>Iridociclectomia</t>
  </si>
  <si>
    <t>3.03.10.105</t>
  </si>
  <si>
    <t>Sinequiotomia (Cirúrgica)</t>
  </si>
  <si>
    <t>3.03.10.113</t>
  </si>
  <si>
    <t>Sinequiotomia (Laser)</t>
  </si>
  <si>
    <t>3.03.10.172</t>
  </si>
  <si>
    <t>Cirurgia Antiglaucomatosa Via Angular com Implante de Stent de Drenagem por Técnica Minimamente Invasiva.</t>
  </si>
  <si>
    <t>DUT Nº 149</t>
  </si>
  <si>
    <t>OLHOS / MÚSCULOS</t>
  </si>
  <si>
    <t>3.03.11.012</t>
  </si>
  <si>
    <t>Biópsia De Músculos</t>
  </si>
  <si>
    <t>3.03.11.020</t>
  </si>
  <si>
    <t>Cirurgia Com Sutura Ajustável</t>
  </si>
  <si>
    <t>3.03.11.039</t>
  </si>
  <si>
    <t>Estrabismo Ciclo Vertical/Transposição - Monocular - Tratamento Cirúrgico</t>
  </si>
  <si>
    <t>3.03.11.047</t>
  </si>
  <si>
    <t>Estrabismo Horizontal - Monocular - Tratamento Ciúrgico</t>
  </si>
  <si>
    <t>3.03.11.055</t>
  </si>
  <si>
    <t>Injeção De Toxina Botulínica - Monocular</t>
  </si>
  <si>
    <t>OLHOS / RETINA</t>
  </si>
  <si>
    <t>3.03.12.019</t>
  </si>
  <si>
    <t>Aplicação De Placa Radiativa Episcleral</t>
  </si>
  <si>
    <t>3.03.12.027</t>
  </si>
  <si>
    <t>Biópsia De Retina</t>
  </si>
  <si>
    <t>3.03.12.035</t>
  </si>
  <si>
    <t>Exérese De Tumor De Coróide E/Ou Corpo Ciliar</t>
  </si>
  <si>
    <t>3.03.12.043</t>
  </si>
  <si>
    <t>Fotocoagulação (Laser) - Por Sessão  - Monocular</t>
  </si>
  <si>
    <t>3.03.12.051</t>
  </si>
  <si>
    <t>Infusão De Gás Expansor</t>
  </si>
  <si>
    <t>3.03.12.060</t>
  </si>
  <si>
    <t>Pancrioterapia Periférica</t>
  </si>
  <si>
    <t>3.03.12.078</t>
  </si>
  <si>
    <t>Remoção De Implante Episcleral</t>
  </si>
  <si>
    <t>3.03.12.086</t>
  </si>
  <si>
    <t>Retinopexia Com Introflexão Escleral</t>
  </si>
  <si>
    <t>3.03.12.094</t>
  </si>
  <si>
    <t>Retinopexia Pneumática</t>
  </si>
  <si>
    <t>3.03.12.108</t>
  </si>
  <si>
    <t>Retinopexia Profilática (Criopexia)</t>
  </si>
  <si>
    <t>3.03.12.116</t>
  </si>
  <si>
    <t>Retinotomia Relaxante</t>
  </si>
  <si>
    <t>3.03.12.124</t>
  </si>
  <si>
    <t>Pantofotocoagulação na retinopatia da prematuridade –binocular</t>
  </si>
  <si>
    <t>DUT 
Nº 59</t>
  </si>
  <si>
    <t>3.03.12.132</t>
  </si>
  <si>
    <t>Implante intravítreo de polímero farmacológico de liberação controlada</t>
  </si>
  <si>
    <t>DUT 
Nº 46</t>
  </si>
  <si>
    <t>3.03.12.159</t>
  </si>
  <si>
    <t>Termoterapia transpupilar</t>
  </si>
  <si>
    <t>DUT 
Nº 66</t>
  </si>
  <si>
    <t>OLHOS / VIAS LACRIMAIS</t>
  </si>
  <si>
    <t>3.03.13.015</t>
  </si>
  <si>
    <t>Cirurgia Da Glândula Lacrimal</t>
  </si>
  <si>
    <t>3.03.13.023</t>
  </si>
  <si>
    <t>Dacriocistectomia - Unilateral</t>
  </si>
  <si>
    <t>3.03.13.031</t>
  </si>
  <si>
    <t>Dacriocistorrinostomia Com Ou Sem Intubação - Unilateral</t>
  </si>
  <si>
    <t>3.03.13.040</t>
  </si>
  <si>
    <t>Fechamento Dos Pontos Lacrimais</t>
  </si>
  <si>
    <t>3.03.13.058</t>
  </si>
  <si>
    <t>Reconstituição De Vias Lacrimais Com Silicone Ou Outro Material</t>
  </si>
  <si>
    <t>3.03.13.066</t>
  </si>
  <si>
    <t>Sondagem Das Vias Lacrimais - Com Ou Sem Lavagem</t>
  </si>
  <si>
    <t>3.03.13.074</t>
  </si>
  <si>
    <t>Reconstituição De Pontos Lacrimais</t>
  </si>
  <si>
    <t>3.03.99.00-9</t>
  </si>
  <si>
    <t>A solicitação de exames complementares deverá observar os protocolos do Conselho Brasileiro de Oftalmologia.</t>
  </si>
  <si>
    <t>ORELHA / PAVILHÃO AURICULAR</t>
  </si>
  <si>
    <t>3.04.01.011</t>
  </si>
  <si>
    <t>Biópsia De Pavilhão Auricular</t>
  </si>
  <si>
    <t>3.04.01.020</t>
  </si>
  <si>
    <t>Exérese De Tumor Com Abordagem Craniofacial Oncológica Pavilhão Auricular (Tempo Facial)</t>
  </si>
  <si>
    <t>3.04.01.038</t>
  </si>
  <si>
    <t>Exérese De Tumor Com Fechamento Primário</t>
  </si>
  <si>
    <t>3.04.01.046</t>
  </si>
  <si>
    <t>Outros Defeitos Congênitos Que Não A Microtia</t>
  </si>
  <si>
    <t>3.04.01.054</t>
  </si>
  <si>
    <t>Reconstrução  De Orelha - Retoques</t>
  </si>
  <si>
    <t>3.04.01.062</t>
  </si>
  <si>
    <t>Reconstrução De Unidade Anatômica Do Pavilhão Auricular - Por Estágio</t>
  </si>
  <si>
    <t>3.04.01.070</t>
  </si>
  <si>
    <t>Reconstrução Total De Orelha - Único Estágio</t>
  </si>
  <si>
    <t>3.04.01.089</t>
  </si>
  <si>
    <t>Ressecção De Tumor De Pavilhão Auricular, Incluindo Parte Do Osso Temporal</t>
  </si>
  <si>
    <t>3.04.01.097</t>
  </si>
  <si>
    <t>Ressecção Subtotal Ou Total De Orelha</t>
  </si>
  <si>
    <t>3.04.01.100</t>
  </si>
  <si>
    <t>Tratamento Cirúrgico De Sinus Pré-Auricular</t>
  </si>
  <si>
    <t>ORELHA / ORELHA EXTERNA</t>
  </si>
  <si>
    <t>3.04.02.018</t>
  </si>
  <si>
    <t>Aspiração Auricular</t>
  </si>
  <si>
    <t>3.04.02.026</t>
  </si>
  <si>
    <t>Biópsia (Orelha Externa)</t>
  </si>
  <si>
    <t>3.04.02.034</t>
  </si>
  <si>
    <t>Cisto Pré-Auricular (Coloboma Auris) - Exérese-Unilateral</t>
  </si>
  <si>
    <t>3.04.02.042</t>
  </si>
  <si>
    <t>Corpos Estranhos, Pólipos Ou Biópsia - Em Consultório</t>
  </si>
  <si>
    <t>3.04.02.050</t>
  </si>
  <si>
    <t>Corpos Estranhos, Pólipos Ou Biópsia - Em Hospital Sob Anestesia Geral</t>
  </si>
  <si>
    <t>3.04.02.069</t>
  </si>
  <si>
    <t>Estenose De Conduto Auditivo Externo - Correção</t>
  </si>
  <si>
    <t>3.04.02.077</t>
  </si>
  <si>
    <t>Furúnculo - Drenagem (Ouvido)</t>
  </si>
  <si>
    <t>3.04.02.085</t>
  </si>
  <si>
    <t>Pericondrite De Pavilhão - Tratamento Cirúrgico Com Desbridamento</t>
  </si>
  <si>
    <t>3.04.02.093</t>
  </si>
  <si>
    <t>Tumor Benigno De Conduto Auditivo Externo - Exérese</t>
  </si>
  <si>
    <t>ORELHA / ORELHA MÉDIA</t>
  </si>
  <si>
    <t>3.04.03.014</t>
  </si>
  <si>
    <t>Cauterização De Membrana Timpânica</t>
  </si>
  <si>
    <t>3.04.03.030</t>
  </si>
  <si>
    <t>Estapedectomia Ou Estapedotomia</t>
  </si>
  <si>
    <t>3.04.03.049</t>
  </si>
  <si>
    <t>Exploração E Descompressão Parcial Do Nervo Facial Intratemporal</t>
  </si>
  <si>
    <t>3.04.03.057</t>
  </si>
  <si>
    <t>Fístula Perilinfática - Fechamento Cirúrgico</t>
  </si>
  <si>
    <t>3.04.03.065</t>
  </si>
  <si>
    <t>Glomus Jugular - Ressecção</t>
  </si>
  <si>
    <t>3.04.03.073</t>
  </si>
  <si>
    <t>Glomus Timpânicus - Ressecção</t>
  </si>
  <si>
    <t>3.04.03.081</t>
  </si>
  <si>
    <t>Mastoidectomia Simples Ou Radical Modificada</t>
  </si>
  <si>
    <t>3.04.03.090</t>
  </si>
  <si>
    <t>Ouvido Congênito - Tratamento Cirúrgico</t>
  </si>
  <si>
    <t>3.04.03.103</t>
  </si>
  <si>
    <t>Paracentese Do Tímpano - Miringotomia, Unilateral - Em Consultório</t>
  </si>
  <si>
    <t>3.04.03.111</t>
  </si>
  <si>
    <t>Tímpano-Mastoidectomia</t>
  </si>
  <si>
    <t>3.04.03.120</t>
  </si>
  <si>
    <t>Timpanoplastia Com Reconstrução Da Cadeia Ossicular</t>
  </si>
  <si>
    <t>3.04.03.138</t>
  </si>
  <si>
    <t>Timpanoplastia Tipo I - Miringoplastia - Unilateral</t>
  </si>
  <si>
    <t>3.04.03.146</t>
  </si>
  <si>
    <t>Timpanotomia Exploradora - Unilateral</t>
  </si>
  <si>
    <t>3.04.03.154</t>
  </si>
  <si>
    <t>Timpanotomia Para Tubo De Ventilação - Unilateral</t>
  </si>
  <si>
    <t>3.04.03.162</t>
  </si>
  <si>
    <t>Paracentese Do Tímpano, Unilateral, Em Hospital - Anestesia Geral</t>
  </si>
  <si>
    <t>ORELHA / ORELHA INTERNA</t>
  </si>
  <si>
    <t>3.04.04.010</t>
  </si>
  <si>
    <t>Doença De Meniere - Tratamento Cirúrgico - Descompressão Do Saco Endolinfático Ou Shunt</t>
  </si>
  <si>
    <t>3.04.04.029</t>
  </si>
  <si>
    <t>Enxerto Parcial Intratemporal Do Nervo Facial - Do Foramem Estilo-Mastóideo Ao Gânglio Geniculado</t>
  </si>
  <si>
    <t>3.04.04.037</t>
  </si>
  <si>
    <t>Enxerto Parcial Intratemporal Do Nervo Facial - Do Gânglio Geniculado Ao Meato Acústico Interno</t>
  </si>
  <si>
    <t>3.04.04.045</t>
  </si>
  <si>
    <t>Enxerto Total Do Nervo Facial Intratemporal</t>
  </si>
  <si>
    <t>3.04.04.053</t>
  </si>
  <si>
    <t>Exploração E Descompressão Total Do Nervo Facial (Transmastóideo, Translabiríntico, Fossa Média)</t>
  </si>
  <si>
    <t>3.04.04.061</t>
  </si>
  <si>
    <t>Implante Coclear (Exceto A Prótese)</t>
  </si>
  <si>
    <t>DUT 
Nº 33</t>
  </si>
  <si>
    <t>3.04.04.070</t>
  </si>
  <si>
    <t>Injeção De Drogas Intratimpânicas</t>
  </si>
  <si>
    <t>3.04.04.088</t>
  </si>
  <si>
    <t>Labirintectomia (Membranosa Ou Óssea) - Sem Audição</t>
  </si>
  <si>
    <t>3.04.04.096</t>
  </si>
  <si>
    <t>Neurectomia Vestibular Para Fossa Média Ou Posterior</t>
  </si>
  <si>
    <t>3.04.04.100</t>
  </si>
  <si>
    <t>Neurectomia Vestibular Translabiríntica - Sem Audição</t>
  </si>
  <si>
    <t>3.04.04.126</t>
  </si>
  <si>
    <t>Ressecção Do Osso Temporal</t>
  </si>
  <si>
    <t>3.04.04.134</t>
  </si>
  <si>
    <t>Tumor Do Nervo Acústico - Ressecção Via Translabiríntica Ou Fossa Média</t>
  </si>
  <si>
    <t>3.04.04.184</t>
  </si>
  <si>
    <t>Neurotelemetria transoperatória do implante coclear - unilateral</t>
  </si>
  <si>
    <t>NARIZ E SEIOS PARANASAIS / NARIZ</t>
  </si>
  <si>
    <t>3.05.01.016</t>
  </si>
  <si>
    <t>Abscesso Ou Hematoma De Septo Nasal - Drenagem</t>
  </si>
  <si>
    <t>3.05.01.024</t>
  </si>
  <si>
    <t>Abscesso Ou Hematoma De Septo Nasal - Drenagem Sob Anestesia Geral</t>
  </si>
  <si>
    <t>3.05.01.040</t>
  </si>
  <si>
    <t>Alongamento De Columela</t>
  </si>
  <si>
    <t>3.05.01.059</t>
  </si>
  <si>
    <t>Biópsia De Nariz</t>
  </si>
  <si>
    <t>3.05.01.067</t>
  </si>
  <si>
    <t>Corneto Inferior - Cauterização Linear - Unilateral</t>
  </si>
  <si>
    <t>3.05.01.075</t>
  </si>
  <si>
    <t>Corneto Inferior - Infiltração Medicamentosa (Unilateral)</t>
  </si>
  <si>
    <t>3.05.01.083</t>
  </si>
  <si>
    <t>Corpos Estranhos - Retirada Em Consultório (Nariz)</t>
  </si>
  <si>
    <t>3.05.01.091</t>
  </si>
  <si>
    <t>Corpos Estranhos - Retirada Sob Anestesia Geral / Hospital (Nariz)</t>
  </si>
  <si>
    <t>3.05.01.113</t>
  </si>
  <si>
    <t>Epistaxe - Cauterização (Qualquer Técnica)</t>
  </si>
  <si>
    <t>3.05.01.121</t>
  </si>
  <si>
    <t>Epistaxe - Cauterização Da Artéria Esfenopalatina Com Microscopia - Unilateral</t>
  </si>
  <si>
    <t>3.05.01.130</t>
  </si>
  <si>
    <t>Epistaxe - Cauterização Das Artérias Etmoidais Com Microscopia - Unilateral</t>
  </si>
  <si>
    <t>3.05.01.148</t>
  </si>
  <si>
    <t>Epistaxe - Ligadura Das Artérias Etmoidais - Acesso Transorbitário - Unilateral</t>
  </si>
  <si>
    <t>3.05.01.156</t>
  </si>
  <si>
    <t>Epistaxe - Tamponamento  Antero-Posterior</t>
  </si>
  <si>
    <t>3.05.01.164</t>
  </si>
  <si>
    <t>Epistaxe - Tamponamento Anterior</t>
  </si>
  <si>
    <t>3.05.01.172</t>
  </si>
  <si>
    <t>Epistaxe - Tamponamento Antero-Posterior Sob Anestesia Geral</t>
  </si>
  <si>
    <t>3.05.01.180</t>
  </si>
  <si>
    <t>Exérese De Tumor Com Abordagem Craniofacial Oncológica (Tempo Facial) Pirâmide Nasal</t>
  </si>
  <si>
    <t>3.05.01.199</t>
  </si>
  <si>
    <t>Exérese De Tumor Nasal Por Via Endoscopica</t>
  </si>
  <si>
    <t>3.05.01.202</t>
  </si>
  <si>
    <t>Fechamento De Fístula Liquórica Transnasal</t>
  </si>
  <si>
    <t>3.05.01.210</t>
  </si>
  <si>
    <t>Fístula Liquórica - Tratamento Cirúrgico Endoscópico Intranasal</t>
  </si>
  <si>
    <t>3.05.01.229</t>
  </si>
  <si>
    <t>Fraturas Dos Ossos Nasais - Redução Cirúrgica E Gesso</t>
  </si>
  <si>
    <t>3.05.01.237</t>
  </si>
  <si>
    <t>Fraturas Dos Ossos Nasais - Redução Incruenta E Gesso</t>
  </si>
  <si>
    <t>3.05.01.245</t>
  </si>
  <si>
    <t>Imperfuração Coanal - Correção Cirúrgica Intranasal</t>
  </si>
  <si>
    <t>3.05.01.253</t>
  </si>
  <si>
    <t>Imperfuração Coanal - Correção Cirúrgica Transpalatina</t>
  </si>
  <si>
    <t>3.05.01.261</t>
  </si>
  <si>
    <t>Ozena - Tratamento Cirúrgico</t>
  </si>
  <si>
    <t>3.05.01.270</t>
  </si>
  <si>
    <t>Perfuração Do Septo Nasal - Correção Cirúrgica</t>
  </si>
  <si>
    <t>3.05.01.288</t>
  </si>
  <si>
    <t>Polipectomia - Unilateral (Nariz)</t>
  </si>
  <si>
    <t>3.05.01.296</t>
  </si>
  <si>
    <t>Reconstrução De Unidade Anatômica Do Nariz - Por Estágio</t>
  </si>
  <si>
    <t>3.05.01.300</t>
  </si>
  <si>
    <t>Reconstrução Total De Nariz - Por Estágio</t>
  </si>
  <si>
    <t>3.05.01.318</t>
  </si>
  <si>
    <t>Ressecção De Tumores Malignos Transnasais</t>
  </si>
  <si>
    <t>3.05.01.326</t>
  </si>
  <si>
    <t>Rinectomia Parcial</t>
  </si>
  <si>
    <t>3.05.01.334</t>
  </si>
  <si>
    <t>Rinectomia Total</t>
  </si>
  <si>
    <t>3.05.01.342</t>
  </si>
  <si>
    <t>Rinoplastia Reparadora</t>
  </si>
  <si>
    <t>3.05.01.350</t>
  </si>
  <si>
    <t>Rinosseptoplastia Funcional</t>
  </si>
  <si>
    <t>3.05.01.369</t>
  </si>
  <si>
    <t>Septoplastia (Qualquer Técnica Sem Vídeo)</t>
  </si>
  <si>
    <t>3.05.01.377</t>
  </si>
  <si>
    <t>Sinéquia Nasal - Ressecção Unilateral - Qualquer Técnica</t>
  </si>
  <si>
    <t>3.05.01.385</t>
  </si>
  <si>
    <t>Tratamento Cirúrgico Da Atresia Narinária</t>
  </si>
  <si>
    <t>3.05.01.393</t>
  </si>
  <si>
    <t>Tratamento Cirúrgico De Deformidade Nasal Congênita</t>
  </si>
  <si>
    <t>3.05.01.407</t>
  </si>
  <si>
    <t>Tratamento Cirúrgico Do Rinofima</t>
  </si>
  <si>
    <t>3.05.01.415</t>
  </si>
  <si>
    <t>Tratamento Cirúrgico Reparador Do Nariz Em Sela</t>
  </si>
  <si>
    <t>3.05.01.423</t>
  </si>
  <si>
    <t>Tratamento De Deformidade Traumática Nasal</t>
  </si>
  <si>
    <t>3.05.01.431</t>
  </si>
  <si>
    <t>Tumor Intranasal - Exérese Por Rinotomia Lateral</t>
  </si>
  <si>
    <t>3.05.01.440</t>
  </si>
  <si>
    <t>Tumor Intranasal - Exérese Por Via Transnasal</t>
  </si>
  <si>
    <t>3.05.01.458</t>
  </si>
  <si>
    <t>Turbinectomia Ou Turbinoplastia - Unilateral</t>
  </si>
  <si>
    <t>3.05.01.466</t>
  </si>
  <si>
    <t>Turbinoplastia Por Radiofrequência</t>
  </si>
  <si>
    <t>3.05.01.474</t>
  </si>
  <si>
    <t>Corpos Estranhos - Retirada Sob Anestesia Geral / Hospital (Nariz) - Por Videoendoscopia</t>
  </si>
  <si>
    <t>3.05.01.482</t>
  </si>
  <si>
    <t>Epistaxe - Cauterização Da Artéria Esfenopalatina Com Microscopia - Unilateral Por Videoendoscopia</t>
  </si>
  <si>
    <t>3.05.01.490</t>
  </si>
  <si>
    <t>Imperfuração Coanal - Correção Cirúrgica Intranasal Por Videoendoscopia</t>
  </si>
  <si>
    <t>3.05.01.504</t>
  </si>
  <si>
    <t>Ozena - Tratamento Cirúrgico Por Videoendoscopia</t>
  </si>
  <si>
    <t>3.05.01.512</t>
  </si>
  <si>
    <t>Perfuração Do Septo Nasal - Correção Cirúrgica Por Videoendoscopia</t>
  </si>
  <si>
    <t>3.05.01.520</t>
  </si>
  <si>
    <t>Rinosseptoplastia Funcional Por Videoendoscopia</t>
  </si>
  <si>
    <t>3.05.01.539</t>
  </si>
  <si>
    <t>Septoplastia Por Videoendoscopia</t>
  </si>
  <si>
    <t>NARIZ E SEIOS PARANASAIS / SEIOS PARANASAIS</t>
  </si>
  <si>
    <t>3.05.02.012</t>
  </si>
  <si>
    <t>Angiofibroma - Ressecção Transmaxilar E/Ou Transpalatina</t>
  </si>
  <si>
    <t>3.05.02.020</t>
  </si>
  <si>
    <t>Antrostomia Maxilar Intranasal</t>
  </si>
  <si>
    <t>3.05.02.039</t>
  </si>
  <si>
    <t>Artéria Maxilar Interna - Ligadura Transmaxilar</t>
  </si>
  <si>
    <t>3.05.02.047</t>
  </si>
  <si>
    <t>Cisto Naso-Alveolar E Globular - Exérese</t>
  </si>
  <si>
    <t>3.05.02.063</t>
  </si>
  <si>
    <t>Descompressão Transetmoidal Do Canal Óptico</t>
  </si>
  <si>
    <t>3.05.02.071</t>
  </si>
  <si>
    <t>Etmoidectomia Externa</t>
  </si>
  <si>
    <t>3.05.02.080</t>
  </si>
  <si>
    <t>Etmoidectomia Intranasal</t>
  </si>
  <si>
    <t>3.05.02.098</t>
  </si>
  <si>
    <t>Exérese De Tumor Com Abordagem Craniofacial Oncológica Seios...(Tempo Facial)</t>
  </si>
  <si>
    <t>3.05.02.101</t>
  </si>
  <si>
    <t>Exérese De Tumor De Seios Paranasais Por Via Endoscopica</t>
  </si>
  <si>
    <t>3.05.02.110</t>
  </si>
  <si>
    <t>Fístula Oro-Antral - Tratamento Cirúrgico</t>
  </si>
  <si>
    <t>3.05.02.128</t>
  </si>
  <si>
    <t>Fístula Oronasal - Tratamento Cirúrgico</t>
  </si>
  <si>
    <t>3.05.02.136</t>
  </si>
  <si>
    <t>Maxilectomia Incluindo Exenteração De Órbita</t>
  </si>
  <si>
    <t>3.05.02.144</t>
  </si>
  <si>
    <t>Maxilectomia Parcial</t>
  </si>
  <si>
    <t>3.05.02.152</t>
  </si>
  <si>
    <t>Maxilectomia Total</t>
  </si>
  <si>
    <t>3.05.02.160</t>
  </si>
  <si>
    <t>Pólipo Antro-Coanal De Killiam - Exérese</t>
  </si>
  <si>
    <t>3.05.02.179</t>
  </si>
  <si>
    <t>Punção Maxilar Transmeática Ou Via Fossa Canina</t>
  </si>
  <si>
    <t>3.05.02.187</t>
  </si>
  <si>
    <t>Ressecção De Tumor Benigno</t>
  </si>
  <si>
    <t>3.05.02.195</t>
  </si>
  <si>
    <t>Biópsia De Seios Paranasais - Qualquer Via</t>
  </si>
  <si>
    <t>3.05.02.209</t>
  </si>
  <si>
    <t>Sinusectomia Maxilar - Via Endonasal</t>
  </si>
  <si>
    <t>3.05.02.217</t>
  </si>
  <si>
    <t>Sinusectomia Frontal Com Retalho Osteoplástico Ou Via Coronal</t>
  </si>
  <si>
    <t>3.05.02.225</t>
  </si>
  <si>
    <t>Sinusectomia Fronto-Etmoidal Por Via Externa</t>
  </si>
  <si>
    <t>3.05.02.233</t>
  </si>
  <si>
    <t>Sinusectomia Maxilar - Via Oral (Caldwell-Luc)</t>
  </si>
  <si>
    <t>3.05.02.241</t>
  </si>
  <si>
    <t>Sinusectomia Transmaxilar (Ermiro De Lima)</t>
  </si>
  <si>
    <t>3.05.02.250</t>
  </si>
  <si>
    <t>Sinusotomia Esfenoidal</t>
  </si>
  <si>
    <t>3.05.02.268</t>
  </si>
  <si>
    <t>Sinusotomia Frontal Intranasal</t>
  </si>
  <si>
    <t>3.05.02.276</t>
  </si>
  <si>
    <t>Sinusotomia Frontal Via Externa</t>
  </si>
  <si>
    <t>3.05.02.292</t>
  </si>
  <si>
    <t>Antrostomia Maxilar, Etmoidectomia Etc A Laser (Abertura De Todas As Cavidades Paranasais A Laser)</t>
  </si>
  <si>
    <t>Antrostomia Maxilar Intranasal Por Videoendoscopia</t>
  </si>
  <si>
    <t>3.05.02.306</t>
  </si>
  <si>
    <t>Artéria Maxilar Interna - Ligadura Transmaxilar Por Videoendoscopia</t>
  </si>
  <si>
    <t>3.05.02.314</t>
  </si>
  <si>
    <t>Etmoidectomia Intranasal Por Videoendoscopia</t>
  </si>
  <si>
    <t>3.05.02.322</t>
  </si>
  <si>
    <t>Sinusectomia Maxilar - Via Endonasal Por Videoendoscopia</t>
  </si>
  <si>
    <t>3.05.02.349</t>
  </si>
  <si>
    <t>Sinusotomia Esfenoidal Por Videoendoscopia</t>
  </si>
  <si>
    <t>3.05.02.357</t>
  </si>
  <si>
    <t>Sinusotomia Frontal Intranasal Por Videoendoscopia</t>
  </si>
  <si>
    <t>3.05.02.365</t>
  </si>
  <si>
    <t>Sinusotomia Frontal Intranasal Com Balão Por Videoendoscopia</t>
  </si>
  <si>
    <t>3.05.02.99-3</t>
  </si>
  <si>
    <t>Referente ao código 3.05.02.36-5:</t>
  </si>
  <si>
    <t>Indicações da patologia com os respectivos CID-10:</t>
  </si>
  <si>
    <t>- Rinossinusite frontal aguda recorrente (CID-10: J01.1);</t>
  </si>
  <si>
    <t>- Rinossinusite frontal crônica sem polipose (CID-10: J32.1);</t>
  </si>
  <si>
    <t>- Mucocele de seio frontal (CID-10: J34.1);</t>
  </si>
  <si>
    <t>- Seio frontal silencioso;</t>
  </si>
  <si>
    <t>- Barotrauma (barosinus) seio frontal (CID-10: T70.1);</t>
  </si>
  <si>
    <t>-  Pneumo sinus dilatans de frontal.</t>
  </si>
  <si>
    <t>Procedimentos excludentes:</t>
  </si>
  <si>
    <t>- 3.05.02.21-7 - Sinusectomia frontal com retalho osteoplástico ou via coronal;</t>
  </si>
  <si>
    <t>- 3.05.02.22-5 - Sinusectomia fronto-etmoidal por via externa;</t>
  </si>
  <si>
    <t>- 3.05.02.26-8 - Sinusectomia frontal intranasal;</t>
  </si>
  <si>
    <t>- 3.05.02.27-6 - Sinusectomia frontal externa;</t>
  </si>
  <si>
    <t>- 3.05.02.35-7 - Sinusectomia frontal intranasal por videoendoscopia.</t>
  </si>
  <si>
    <t>PAREDE TORÁCICA / PAREDE TORÁCICA</t>
  </si>
  <si>
    <t>3.06.01.010</t>
  </si>
  <si>
    <t>Correção De Deformidades Da Parede Torácica</t>
  </si>
  <si>
    <t>3.06.01.029</t>
  </si>
  <si>
    <t>Costectomia</t>
  </si>
  <si>
    <t>3.06.01.037</t>
  </si>
  <si>
    <t>Esternectomia Subtotal</t>
  </si>
  <si>
    <t>3.06.01.045</t>
  </si>
  <si>
    <t>Esternectomia Total</t>
  </si>
  <si>
    <t>3.06.01.053</t>
  </si>
  <si>
    <t>Fechamento De Pleurostomia</t>
  </si>
  <si>
    <t>3.06.01.070</t>
  </si>
  <si>
    <t>Mobilização De Retalhos Musculares Ou Do Omento</t>
  </si>
  <si>
    <t>3.06.01.088</t>
  </si>
  <si>
    <t>Plumbagem Extrafascial</t>
  </si>
  <si>
    <t>3.06.01.096</t>
  </si>
  <si>
    <t>Reconstrução Da Parede Torácica (Com Ou Sem Prótese)</t>
  </si>
  <si>
    <t>3.06.01.100</t>
  </si>
  <si>
    <t>Reconstrução Da Parede Torácica Com Retalhos Cutâneos</t>
  </si>
  <si>
    <t>3.06.01.118</t>
  </si>
  <si>
    <t>Reconstrução Da Parede Torácica Com Retalhos Musculares Ou Miocutâneos</t>
  </si>
  <si>
    <t>3.06.01.126</t>
  </si>
  <si>
    <t>Reconstrução Da Região Esternal Com Retalhos Musculares Bilaterais</t>
  </si>
  <si>
    <t>3.06.01.134</t>
  </si>
  <si>
    <t>Ressecção De Tumor Do Diafragma E Reconstrução (Qualquer Técnica)</t>
  </si>
  <si>
    <t>3.06.01.142</t>
  </si>
  <si>
    <t>Retirada De Corpo Estranho Da Parede Torácica</t>
  </si>
  <si>
    <t>3.06.01.150</t>
  </si>
  <si>
    <t>Toracectomia</t>
  </si>
  <si>
    <t>3.06.01.169</t>
  </si>
  <si>
    <t>Toracoplastia (Qualquer Técnica)</t>
  </si>
  <si>
    <t>3.06.01.177</t>
  </si>
  <si>
    <t>Toracotomia Com Biópsia</t>
  </si>
  <si>
    <t>3.06.01.185</t>
  </si>
  <si>
    <t>Toracotomia Exploradora (Excluídos Os Procedimentos Intratorácicos)</t>
  </si>
  <si>
    <t>3.06.01.193</t>
  </si>
  <si>
    <t>Toracotomia Para Procedimentos Ortopédicos Sobre A Coluna Vertebral</t>
  </si>
  <si>
    <t>3.06.01.207</t>
  </si>
  <si>
    <t>Tração Esquelética Do Gradil Costo-Esternal (Traumatismo)</t>
  </si>
  <si>
    <t>3.06.01.215</t>
  </si>
  <si>
    <t>Tratamento Cirúrgico De Fraturas Do Gradil Costal</t>
  </si>
  <si>
    <t>3.06.01.223</t>
  </si>
  <si>
    <t>Biópsia Cirúrgica De Costela Ou Esterno</t>
  </si>
  <si>
    <t>3.06.01.231</t>
  </si>
  <si>
    <t>Fratura Luxação De Esterno Ou Costela - Redução Incruenta</t>
  </si>
  <si>
    <t>3.06.01.240</t>
  </si>
  <si>
    <t>Fratura Luxação De Esterno Ou Costela - Tratamento Cirúrgico</t>
  </si>
  <si>
    <t>3.06.01.258</t>
  </si>
  <si>
    <t>Osteomielite De Costela Ou Esterno - Tratamento Cirúrgico</t>
  </si>
  <si>
    <t>3.06.01.266</t>
  </si>
  <si>
    <t>Punção Biópsia De Costela Ou Esterno</t>
  </si>
  <si>
    <t>3.06.01.274</t>
  </si>
  <si>
    <t>Correção De Deformidades Da Parede Torácica Por Vídeo</t>
  </si>
  <si>
    <t>3.06.01.282</t>
  </si>
  <si>
    <t>Vídeo Para Procedimentos Sobre A Coluna Vertebral</t>
  </si>
  <si>
    <t>3.06.01.290</t>
  </si>
  <si>
    <t>Ressutura De Parede Torácica</t>
  </si>
  <si>
    <t>3.06.01.304</t>
  </si>
  <si>
    <t>Fratura De Costela Ou Esterno - Tratamento Conservador</t>
  </si>
  <si>
    <t>3.06.01.312</t>
  </si>
  <si>
    <t>Osteomielite De Costela Ou Esterno - Tratamento Conservador</t>
  </si>
  <si>
    <t>PAREDE TORÁCICA / MAMAS</t>
  </si>
  <si>
    <t>3.06.02.017</t>
  </si>
  <si>
    <t>Biópsia Incisional De Mama</t>
  </si>
  <si>
    <t>3.06.02.025</t>
  </si>
  <si>
    <t>Coleta De Fluxo Papilar De Mama</t>
  </si>
  <si>
    <t>3.06.02.033</t>
  </si>
  <si>
    <t>Correção Cirúrgica Da Assimetria Mamária</t>
  </si>
  <si>
    <t>3.06.02.041</t>
  </si>
  <si>
    <t>Correção De Inversão Papilar - Unilateral</t>
  </si>
  <si>
    <t>3.06.02.050</t>
  </si>
  <si>
    <t>Drenagem De Abscesso De Mama</t>
  </si>
  <si>
    <t>3.06.02.068</t>
  </si>
  <si>
    <t>Drenagem E/Ou Aspiração De Seroma</t>
  </si>
  <si>
    <t>3.06.02.076</t>
  </si>
  <si>
    <t>Exérese De Lesão Da Mama Por Marcação Estereotáxica Ou Roll</t>
  </si>
  <si>
    <t>3.06.02.084</t>
  </si>
  <si>
    <t>Exérese De Mama Supra-Numerária - Unilateral</t>
  </si>
  <si>
    <t>3.06.02.092</t>
  </si>
  <si>
    <t>Exérese De Nódulo</t>
  </si>
  <si>
    <t>3.06.02.106</t>
  </si>
  <si>
    <t>Fistulectomia De Mama</t>
  </si>
  <si>
    <t>3.06.02.114</t>
  </si>
  <si>
    <t>Ginecomastia - Unilateral</t>
  </si>
  <si>
    <t>3.06.02.122</t>
  </si>
  <si>
    <t>Correção Da Hipertrofia Mamária - Unilateral</t>
  </si>
  <si>
    <t>3.06.02.130</t>
  </si>
  <si>
    <t>Linfadenectomia Axilar</t>
  </si>
  <si>
    <t>3.06.02.149</t>
  </si>
  <si>
    <t>Mastectomia Radical Ou Radical Modificada - Qualquer Técnica</t>
  </si>
  <si>
    <t>3.06.02.157</t>
  </si>
  <si>
    <t>Mastectomia Simples</t>
  </si>
  <si>
    <t>3.06.02.165</t>
  </si>
  <si>
    <t>Mastectomia Subcutânea E Inclusão Da Prótese</t>
  </si>
  <si>
    <t>3.06.02.173</t>
  </si>
  <si>
    <t>Mastoplastia Em Mama Oposta Após Reconstrução Da Contralateral</t>
  </si>
  <si>
    <t>3.06.02.181</t>
  </si>
  <si>
    <t>Punção Ou Biópsia Percutânea De Agulha Fina - Por Nódulo (Máximo De 3 Nódulos Por Mama)</t>
  </si>
  <si>
    <t>3.06.02.190</t>
  </si>
  <si>
    <t>Quadrantectomia E Linfadenectomia Axilar</t>
  </si>
  <si>
    <t>3.06.02.203</t>
  </si>
  <si>
    <t>Quadrantectomia - Ressecção Segmentar</t>
  </si>
  <si>
    <t>3.06.02.211</t>
  </si>
  <si>
    <t>Reconstrução Da Placa Aréolo Mamilar - Unilateral</t>
  </si>
  <si>
    <t>3.06.02.238</t>
  </si>
  <si>
    <t>Reconstrução Mamária Com Retalho Muscular Ou Miocutâneo - Unilateral</t>
  </si>
  <si>
    <t>3.06.02.246</t>
  </si>
  <si>
    <t>Reconstrução Mamária Com Retalhos Cutâneos Regionais</t>
  </si>
  <si>
    <t>3.06.02.254</t>
  </si>
  <si>
    <t>Reconstrução Parcial Da Mama Pós-Quadrantectomia</t>
  </si>
  <si>
    <t>3.06.02.262</t>
  </si>
  <si>
    <t>Reconstrução Da Mama Com Prótese E/Ou Expansor</t>
  </si>
  <si>
    <t>3.06.02.289</t>
  </si>
  <si>
    <t>Ressecção Do Linfonodo Sentinela / Torácica Lateral</t>
  </si>
  <si>
    <t>3.06.02.297</t>
  </si>
  <si>
    <t>Ressecção Do Linfonodo Sentinela / Torácica Medial</t>
  </si>
  <si>
    <t>3.06.02.300</t>
  </si>
  <si>
    <t>Ressecção Dos Ductos Principais Da Mama - Unilateral</t>
  </si>
  <si>
    <t>3.06.02.319</t>
  </si>
  <si>
    <t>Retirada Da Válvula Após Colocação De Expansor Permanente</t>
  </si>
  <si>
    <t>3.06.02.327</t>
  </si>
  <si>
    <t>Substituição De Prótese</t>
  </si>
  <si>
    <t>3.06.02.335</t>
  </si>
  <si>
    <t>Biópsia Percutânea Com Agulha Grossa, Em Consultório</t>
  </si>
  <si>
    <t>3.06.02.343</t>
  </si>
  <si>
    <t>Linfadenectomia Por Incisão Extra-Axilar</t>
  </si>
  <si>
    <t>3.06.02.351</t>
  </si>
  <si>
    <t>Mamoplastia</t>
  </si>
  <si>
    <t>SISTEMA MÚSCULO-ESQUELÉTICO E ARTICULAÇÕES / TRANSPLANTES CUTÂNEOS (COM MICROANASTOMOSES VASCULARES)</t>
  </si>
  <si>
    <t>3.07.01.015</t>
  </si>
  <si>
    <t>Abdominal Ou Hipogástrico - Transplantes Cutâneos</t>
  </si>
  <si>
    <t>3.07.01.023</t>
  </si>
  <si>
    <t>Antebraço  - Transplantes Cutâneos</t>
  </si>
  <si>
    <t>3.07.01.031</t>
  </si>
  <si>
    <t>Axilar - Transplantes Cutâneos</t>
  </si>
  <si>
    <t>3.07.01.040</t>
  </si>
  <si>
    <t>Couro Cabeludo - Transplantes Cutâneos</t>
  </si>
  <si>
    <t>3.07.01.058</t>
  </si>
  <si>
    <t>Deltopeitoral - Transplantes Cutâneos</t>
  </si>
  <si>
    <t>3.07.01.066</t>
  </si>
  <si>
    <t>Digitais (Da Face Volar E Látero-Cubital Dos Dedos Médio E Anular Da Mão) - Transplantes Cutâneos</t>
  </si>
  <si>
    <t>3.07.01.074</t>
  </si>
  <si>
    <t>Digital Do Hallux - Transplantes Cutâneos</t>
  </si>
  <si>
    <t>3.07.01.082</t>
  </si>
  <si>
    <t>Dorsal Do Pé - Transplantes Cutâneos</t>
  </si>
  <si>
    <t>3.07.01.090</t>
  </si>
  <si>
    <t>Escapular - Transplantes Cutâneos</t>
  </si>
  <si>
    <t>3.07.01.104</t>
  </si>
  <si>
    <t>Femoral - Transplantes Cutâneos</t>
  </si>
  <si>
    <t>3.07.01.112</t>
  </si>
  <si>
    <t>Fossa Poplítea - Transplantes Cutâneos</t>
  </si>
  <si>
    <t>3.07.01.120</t>
  </si>
  <si>
    <t>Inguino-Cural - Transplantes Cutâneos</t>
  </si>
  <si>
    <t>3.07.01.139</t>
  </si>
  <si>
    <t>Intercostal - Transplantes Cutâneos</t>
  </si>
  <si>
    <t>3.07.01.147</t>
  </si>
  <si>
    <t>Interdigital Da 1ª Comissura Dos Dedos Do Pé - Transplantes Cutâneos</t>
  </si>
  <si>
    <t>3.07.01.155</t>
  </si>
  <si>
    <t>Outros Transplantes Cutâneos</t>
  </si>
  <si>
    <t>3.07.01.163</t>
  </si>
  <si>
    <t>Paraescapular</t>
  </si>
  <si>
    <t>3.07.01.171</t>
  </si>
  <si>
    <t>Retroauricular</t>
  </si>
  <si>
    <t>3.07.01.180</t>
  </si>
  <si>
    <t>Temporal</t>
  </si>
  <si>
    <t>3.07.01.198</t>
  </si>
  <si>
    <t>Transplante Cutâneo Com Microanastomose</t>
  </si>
  <si>
    <t>3.07.01.201</t>
  </si>
  <si>
    <t>Transplante Cutâneo Sem Microanastomose, Ilha Neurovascular</t>
  </si>
  <si>
    <t>3.07.01.210</t>
  </si>
  <si>
    <t>Transplante Miocutâneo Com Microanastomose</t>
  </si>
  <si>
    <t>SISTEMA MÚSCULO-ESQUELÉTICO E ARTICULAÇÕES / TRANSPLANTES MÚSCULO-CUTÂNEOS (COM MICROANASTOMOSES VASCULARES)</t>
  </si>
  <si>
    <t>3.07.02.011</t>
  </si>
  <si>
    <t>Grande Dorsal (Latissimus Dorsi) - Transplantes Músculo-Cutâneos Com Microanastomoses Vasculares</t>
  </si>
  <si>
    <t>3.07.02.020</t>
  </si>
  <si>
    <t>Grande Glúteo (Gluteus Maximus)</t>
  </si>
  <si>
    <t>3.07.02.038</t>
  </si>
  <si>
    <t>Outros Transplantes Músculo-Cutâneos</t>
  </si>
  <si>
    <t>3.07.02.046</t>
  </si>
  <si>
    <t>Reto Abdominal (Rectus Abdominis)</t>
  </si>
  <si>
    <t>3.07.02.054</t>
  </si>
  <si>
    <t>Reto Interno (Gracilis) - Transplantes Músculo-Cutâneos Com Microanastomoses Vasculares</t>
  </si>
  <si>
    <t>3.07.02.062</t>
  </si>
  <si>
    <t>Serrato Maior (Serratus) - Transplantes Músculo-Cutâneos Com Microanastomoses Vasculares</t>
  </si>
  <si>
    <t>3.07.02.070</t>
  </si>
  <si>
    <t>Tensor Da Fascia Lata (Tensor Fascia Lata) - Transplantes Músculo-Cutâneos Com Microanastomoses Vasculares</t>
  </si>
  <si>
    <t>3.07.02.089</t>
  </si>
  <si>
    <t>Trapézio (Trapezius)</t>
  </si>
  <si>
    <t>SISTEMA MÚSCULO-ESQUELÉTICO E ARTICULAÇÕES / TRANSPLANTES MUSCULARES (COM MICROANASTOMOSES VASCULARES)</t>
  </si>
  <si>
    <t>3.07.03.018</t>
  </si>
  <si>
    <t>Bíceps Femoral (Biceps Femoris)</t>
  </si>
  <si>
    <t>3.07.03.026</t>
  </si>
  <si>
    <t>Extensor Comum Dos Dedos (Extensor Digitorum Longus)</t>
  </si>
  <si>
    <t>3.07.03.034</t>
  </si>
  <si>
    <t>Extensor Próprio Do Dedo Gordo (Extensor Hallucis Longus)</t>
  </si>
  <si>
    <t>3.07.03.042</t>
  </si>
  <si>
    <t>Flexor Curto Plantar (Flexor Digitorum Brevis)</t>
  </si>
  <si>
    <t>3.07.03.050</t>
  </si>
  <si>
    <t>Grande Dorsal (Latissimus Dorsi) - Transplantes Musculares Com Microanastomoses Vasculares</t>
  </si>
  <si>
    <t>3.07.03.069</t>
  </si>
  <si>
    <t>Grande Peitoral (Pectoralis Major)</t>
  </si>
  <si>
    <t>3.07.03.077</t>
  </si>
  <si>
    <t>Músculo Pédio (Extensor Digitorum Brevis)</t>
  </si>
  <si>
    <t>3.07.03.085</t>
  </si>
  <si>
    <t>Os Músculos Latissimus Dorsi, Gracilis, Rectus Femoris, Tensor Fascia Lata, Flexor Digitorum Brevis, Quando Transplantados Com Sua Inervação E Praticada A Microneurorrafia Com Finalidade De Restaurar Função E Sensibilidade, Serão Considerados Retalho</t>
  </si>
  <si>
    <t>3.07.03.093</t>
  </si>
  <si>
    <t>Outros Transplantes Musculares</t>
  </si>
  <si>
    <t>3.07.03.107</t>
  </si>
  <si>
    <t>Primeiro Radial Externo (Extensor Carpi Radialis Longus)</t>
  </si>
  <si>
    <t>3.07.03.115</t>
  </si>
  <si>
    <t>Reto Anterior (Rectus Femoris)</t>
  </si>
  <si>
    <t>3.07.03.123</t>
  </si>
  <si>
    <t>Reto Interno (Gracilis) - Transplantes Musculares Com Microanastomoses Vasculares</t>
  </si>
  <si>
    <t>3.07.03.131</t>
  </si>
  <si>
    <t>Sartório (Sartorius)</t>
  </si>
  <si>
    <t>3.07.03.140</t>
  </si>
  <si>
    <t>Semimembranoso (Semimembranosus)</t>
  </si>
  <si>
    <t>3.07.03.158</t>
  </si>
  <si>
    <t>Semitendinoso (Semitendinosus)</t>
  </si>
  <si>
    <t>3.07.03.166</t>
  </si>
  <si>
    <t>Serrato Maior (Serratus) - Transplantes Musculares Com Microanastomoses Vasculares</t>
  </si>
  <si>
    <t>3.07.03.174</t>
  </si>
  <si>
    <t>Supinador Longo (Brachioradialis)</t>
  </si>
  <si>
    <t>3.07.03.182</t>
  </si>
  <si>
    <t>Tensor Da Fascia Lata (Tensor Fascia Lata) - Transplantes Musculares Com Microanastomoses Vasculares</t>
  </si>
  <si>
    <t>SISTEMA MÚSCULO-ESQUELÉTICO E ARTICULAÇÕES / TRANSPLANTES ÓSSEOS VASCULARIZADOS E TRANSPLANTES OSTEOMUSCULOCUTÂNEOS VASCULARIZADOS (COM MICROANASTOMOSES VASCULARES)</t>
  </si>
  <si>
    <t>3.07.04.014</t>
  </si>
  <si>
    <t>Costela</t>
  </si>
  <si>
    <t>3.07.04.022</t>
  </si>
  <si>
    <t>Ilíaco</t>
  </si>
  <si>
    <t>3.07.04.030</t>
  </si>
  <si>
    <t>Osteocutâneo De Ilíaco</t>
  </si>
  <si>
    <t>3.07.04.049</t>
  </si>
  <si>
    <t>Osteocutâneos De Costela</t>
  </si>
  <si>
    <t>3.07.04.057</t>
  </si>
  <si>
    <t>Osteomusculocutâneo De Costela</t>
  </si>
  <si>
    <t>3.07.04.065</t>
  </si>
  <si>
    <t>Outros Transplantes Ósseos E Osteomusculocutâneos</t>
  </si>
  <si>
    <t>3.07.04.073</t>
  </si>
  <si>
    <t>Perônio Ou Fíbula</t>
  </si>
  <si>
    <t>3.07.04.081</t>
  </si>
  <si>
    <t>Transplante Ósseo Vascularizado (Microanastomose)</t>
  </si>
  <si>
    <t>SISTEMA MÚSCULO-ESQUELÉTICO E ARTICULAÇÕES / MICROCIRURGIA NAS GRANDES RECONSTRUÇÕES DE CABEÇA E PESCOÇO, NAS EXTENSAS PERDAS DE SUBSTÂNCIA E NA ABLAÇÃO DE TUMORES AO NÍVEL DOS MEMBROS (COM MICROANASTOMOSES VASCULARES)</t>
  </si>
  <si>
    <t>3.07.05.010</t>
  </si>
  <si>
    <t>Autotransplante De Dois Retalhos  Musculares Combinados, Isolados E Associados Entre Si, Ligados Por Um Único Pedículo</t>
  </si>
  <si>
    <t>3.07.05.029</t>
  </si>
  <si>
    <t>Autotransplante De Dois Retalhos Cutâneos Combinados, Isolados E Associados Entre Si, Ligados Por Um Único Pedículo Vascular</t>
  </si>
  <si>
    <t>3.07.05.037</t>
  </si>
  <si>
    <t>Autotransplante De Dois Retalhos,  Um  Cutâneo  Combinado A Um Muscular,  Isolados  E Associados Entre Si, Ligados Por Um Único Pedículo Vascular</t>
  </si>
  <si>
    <t>3.07.05.045</t>
  </si>
  <si>
    <t>Autotransplante De Dois Retalhos, Um Cutâneo Combinado A Retalho Osteomuscular, Isolados E Associados Entre Sí, Ligados Por Um Único Pedículo Vascular</t>
  </si>
  <si>
    <t>3.07.05.053</t>
  </si>
  <si>
    <t>Autotransplante De Epiplon</t>
  </si>
  <si>
    <t>3.07.05.061</t>
  </si>
  <si>
    <t>Autotransplante De Outros Retalhos,  Isolados  Entre  Si, E Associados Mediante Um Único Pedículo Vascular Comuns Aos Retalhos</t>
  </si>
  <si>
    <t>3.07.05.070</t>
  </si>
  <si>
    <t>Autotransplante De Três Retalhos, Um Cutâneo Separado, Combinado A Outros Dois Retalhos Musculares Isolados E Associados, Ligados Por Um Único Pedículo Vascular</t>
  </si>
  <si>
    <t>3.07.05.100</t>
  </si>
  <si>
    <t>Reimplante De Segmentos Distais Do Membro Superior, Com Ressecção Segmentar</t>
  </si>
  <si>
    <t>SISTEMA MÚSCULO-ESQUELÉTICO E ARTICULAÇÕES / REIMPLANTES E REVASCULARIZAÇÕES DOS MEMBROS</t>
  </si>
  <si>
    <t>3.07.06.017</t>
  </si>
  <si>
    <t>Reimplante Do Membro Inferior Do Nível Médio Proximal Da Perna Até A Coxa</t>
  </si>
  <si>
    <t>3.07.06.025</t>
  </si>
  <si>
    <t>Reimplante Do Membro Inferior Do Pé Até O Terço Médio Da Perna</t>
  </si>
  <si>
    <t>3.07.06.033</t>
  </si>
  <si>
    <t>Reimplante Do Membro Superior, Do Nível Médio Do Antebraço Até O Ombro</t>
  </si>
  <si>
    <t>3.07.06.99-8</t>
  </si>
  <si>
    <t>Os honorários deste item incluem também outros procedimentos inerentes além das microanastomoses vasculares, como as osteossínteses tenorrafias, neurorrafias e o tratamento de tegumento cutâneo.</t>
  </si>
  <si>
    <t>SISTEMA MÚSCULO-ESQUELÉTICO E ARTICULAÇÕES / TRANSPLANTES DE DEDOS DO PÉ PARA A MÃO</t>
  </si>
  <si>
    <t>3.07.07.013</t>
  </si>
  <si>
    <t>Transplante Articular De Metatarsofalângica Para A Mão</t>
  </si>
  <si>
    <t>3.07.07.021</t>
  </si>
  <si>
    <t>Transplante De 2º Pododáctilo Para Mão</t>
  </si>
  <si>
    <t>3.07.07.030</t>
  </si>
  <si>
    <t>Transplante De Dedos Do Pé Para A Mão</t>
  </si>
  <si>
    <t>3.07.07.048</t>
  </si>
  <si>
    <t>Transplante Do 2º Pododáctilo Para O Polegar</t>
  </si>
  <si>
    <t>3.07.07.056</t>
  </si>
  <si>
    <t>Transplante Do Hallux Para Polegar</t>
  </si>
  <si>
    <t>3.07.07.064</t>
  </si>
  <si>
    <t>Transplante De Dois Pododáctilos Para A Mão</t>
  </si>
  <si>
    <t>SISTEMA MÚSCULO-ESQUELÉTICO E ARTICULAÇÕES / TRAÇÃO</t>
  </si>
  <si>
    <t>3.07.09.016</t>
  </si>
  <si>
    <t>Instalação De Halo Craniano</t>
  </si>
  <si>
    <t>3.07.09.024</t>
  </si>
  <si>
    <t>Tração Cutânea</t>
  </si>
  <si>
    <t>3.07.09.032</t>
  </si>
  <si>
    <t>Tração Transesquelética (Por Membro)</t>
  </si>
  <si>
    <t>SISTEMA MÚSCULO-ESQUELÉTICO E ARTICULAÇÕES / RETIRADA DE MATERIAL DE SÍNTESE</t>
  </si>
  <si>
    <t>3.07.10.014</t>
  </si>
  <si>
    <t>Retirada De Fios Ou Pinos Metálicos Transósseos</t>
  </si>
  <si>
    <t>3.07.10.022</t>
  </si>
  <si>
    <t>Retirada De Fios, Pinos, Parafusos Ou Hastes Metálicas Intra-Ósseas</t>
  </si>
  <si>
    <t>3.07.10.030</t>
  </si>
  <si>
    <t>Retirada De Placas</t>
  </si>
  <si>
    <t>3.07.10.049</t>
  </si>
  <si>
    <t>Retirada De Próteses De Substituição De Pequenas Articulações</t>
  </si>
  <si>
    <t>3.07.10.057</t>
  </si>
  <si>
    <t>Retirada De Fixadores Externos</t>
  </si>
  <si>
    <t>SISTEMA MÚSCULO-ESQUELÉTICO E ARTICULAÇÕES / IMOBILIZAÇÕES PROVISÓRIAS - TALAS GESSADAS</t>
  </si>
  <si>
    <t>3.07.11.010</t>
  </si>
  <si>
    <t>Imobilizações Não-Gessadas (Qualquer Segmento)</t>
  </si>
  <si>
    <t>3.07.11.029</t>
  </si>
  <si>
    <t>Imobilização De Membro Inferior</t>
  </si>
  <si>
    <t>3.07.11.037</t>
  </si>
  <si>
    <t>Imobilização De Membro Superior</t>
  </si>
  <si>
    <t>SISTEMA MÚSCULO-ESQUELÉTICO E ARTICULAÇÕES / APARELHOS GESSADOS</t>
  </si>
  <si>
    <t>3.07.12.017</t>
  </si>
  <si>
    <t>Áxilo-Palmar Ou Pendente</t>
  </si>
  <si>
    <t>3.07.12.025</t>
  </si>
  <si>
    <t>Bota Com Ou Sem Salto</t>
  </si>
  <si>
    <t>3.07.12.033</t>
  </si>
  <si>
    <t>Colar</t>
  </si>
  <si>
    <t>3.07.12.041</t>
  </si>
  <si>
    <t>Colete</t>
  </si>
  <si>
    <t>3.07.12.050</t>
  </si>
  <si>
    <t>Cruro-Podálico</t>
  </si>
  <si>
    <t>3.07.12.068</t>
  </si>
  <si>
    <t>Dupla Abdução Ou Ducroquet</t>
  </si>
  <si>
    <t>3.07.12.076</t>
  </si>
  <si>
    <t>Halo-Gesso</t>
  </si>
  <si>
    <t>3.07.12.084</t>
  </si>
  <si>
    <t>Inguino-Maleolar</t>
  </si>
  <si>
    <t>3.07.12.092</t>
  </si>
  <si>
    <t>Luva</t>
  </si>
  <si>
    <t>3.07.12.106</t>
  </si>
  <si>
    <t>Minerva Ou Risser Para Escoliose</t>
  </si>
  <si>
    <t>3.07.12.114</t>
  </si>
  <si>
    <t>Pelvipodálico</t>
  </si>
  <si>
    <t>3.07.12.122</t>
  </si>
  <si>
    <t>Spica-Gessada</t>
  </si>
  <si>
    <t>3.07.12.130</t>
  </si>
  <si>
    <t>Tipo Velpeau</t>
  </si>
  <si>
    <t>3.07.12.149</t>
  </si>
  <si>
    <t>Tóraco-Braquial</t>
  </si>
  <si>
    <t>SISTEMA MÚSCULO-ESQUELÉTICO E ARTICULAÇÕES / OUTROS PROCEDIMENTOS / PUNÇÕES</t>
  </si>
  <si>
    <t>3.07.13.021</t>
  </si>
  <si>
    <t>Biópsia Óssea</t>
  </si>
  <si>
    <t>3.07.13.030</t>
  </si>
  <si>
    <t>Biópsias Percutânea Sinovial Ou De Tecidos Moles</t>
  </si>
  <si>
    <t>3.07.13.048</t>
  </si>
  <si>
    <t>Enxertos Em Outras Pseudartroses</t>
  </si>
  <si>
    <t>3.07.13.064</t>
  </si>
  <si>
    <t>Manipulação Articular Sob Anestesia Geral</t>
  </si>
  <si>
    <t>3.07.13.072</t>
  </si>
  <si>
    <t>Retirada De Enxerto Ósseo</t>
  </si>
  <si>
    <t>3.07.13.137</t>
  </si>
  <si>
    <t>Punção Articular Diagnóstica Ou Terapêutica (Infiltração) - Orientada Ou Não Por Método De Imagem</t>
  </si>
  <si>
    <t>3.07.13.145</t>
  </si>
  <si>
    <t>Punção Extra-Articular Diagnóstica Ou Terapêutica (Infiltração/Agulhamento Seco) - Orientada Ou Não Por Método De Imagem</t>
  </si>
  <si>
    <t>3.07.13.153</t>
  </si>
  <si>
    <t>Artroscopia Para Diagnóstico Com Ou Sem Biópsia Sinovial</t>
  </si>
  <si>
    <t>SISTEMA MÚSCULO-ESQUELÉTICO E ARTICULAÇÕES / RETIRADA DE CORPO ESTRANHO</t>
  </si>
  <si>
    <t>3.07.14.010</t>
  </si>
  <si>
    <t>Corpo Estranho Intra-Articular - Tratamento Cirúrgico</t>
  </si>
  <si>
    <t>3.07.14.028</t>
  </si>
  <si>
    <t>Corpo Estranho Intra-Ósseo - Tratamento Cirúrgico</t>
  </si>
  <si>
    <t>3.07.14.036</t>
  </si>
  <si>
    <t>Corpo Estranho Intramuscular - Tratamento Cirúrgico</t>
  </si>
  <si>
    <t>SISTEMA MÚSCULO-ESQUELÉTICO E ARTICULAÇÕES / COLUNA VERTEBRAL</t>
  </si>
  <si>
    <t>3.07.15.016</t>
  </si>
  <si>
    <t>Artrodese Da Coluna Com Instrumentação Por Segmento</t>
  </si>
  <si>
    <t>3.07.15.024</t>
  </si>
  <si>
    <t>Artrodese De Coluna Via Anterior Ou Póstero Lateral - Tratamento Cirúrgico</t>
  </si>
  <si>
    <t>3.07.15.032</t>
  </si>
  <si>
    <t>Biópsia Da Coluna</t>
  </si>
  <si>
    <t>3.07.15.040</t>
  </si>
  <si>
    <t>Biópsia De Corpo Vertebral Com Agulha</t>
  </si>
  <si>
    <t>3.07.15.059</t>
  </si>
  <si>
    <t>Cirurgia De Coluna Por Via Endoscópica</t>
  </si>
  <si>
    <t>3.07.15.067</t>
  </si>
  <si>
    <t>Cordotomia - Mielotomia</t>
  </si>
  <si>
    <t>3.07.15.075</t>
  </si>
  <si>
    <t>Costela Cervical - Tratamento Cirúrgico</t>
  </si>
  <si>
    <t>3.07.15.083</t>
  </si>
  <si>
    <t>Derivação Lombar Externa</t>
  </si>
  <si>
    <t>3.07.15.091</t>
  </si>
  <si>
    <t>Descompressão Medular E/Ou Cauda Equina</t>
  </si>
  <si>
    <t>3.07.15.105</t>
  </si>
  <si>
    <t>Dorso Curvo / Escoliose / Giba Costal - Tratamento Cirúrgico</t>
  </si>
  <si>
    <t>3.07.15.113</t>
  </si>
  <si>
    <t>Espondilolistese - Tratamento Cirúrgico</t>
  </si>
  <si>
    <t>3.07.15.121</t>
  </si>
  <si>
    <t>Fratura De Coluna Sem Gesso - Tratamento Conservador</t>
  </si>
  <si>
    <t>3.07.15.130</t>
  </si>
  <si>
    <t>Fratura Do Cóccix - Redução Incruenta</t>
  </si>
  <si>
    <t>3.07.15.148</t>
  </si>
  <si>
    <t>Fratura Do Cóccix - Tratamento Cirúrgico</t>
  </si>
  <si>
    <t>3.07.15.156</t>
  </si>
  <si>
    <t>Fratura E/Ou Luxação De Coluna Vertebral - Redução Incruenta</t>
  </si>
  <si>
    <t>3.07.15.164</t>
  </si>
  <si>
    <t>Fraturas Ou Fratura-Luxação De Coluna - Tratamento Cirúrgico</t>
  </si>
  <si>
    <t>3.07.15.172</t>
  </si>
  <si>
    <t>Hemivértebra - Ressecção Via Anterior Ou Posterior - Tratamento Cirúrgico</t>
  </si>
  <si>
    <t>3.07.15.180</t>
  </si>
  <si>
    <t>Hérnia De Disco Tóraco-Lombar - Tratamento Cirúrgico</t>
  </si>
  <si>
    <t>3.07.15.199</t>
  </si>
  <si>
    <t>Laminectomia Ou Laminotomia</t>
  </si>
  <si>
    <t>3.07.15.202</t>
  </si>
  <si>
    <t>Microcirurgia para tumores extra-intradurais</t>
  </si>
  <si>
    <t>3.07.15.210</t>
  </si>
  <si>
    <t>Osteomielite De Coluna - Tratamento Cirúrgico</t>
  </si>
  <si>
    <t>3.07.15.229</t>
  </si>
  <si>
    <t>Osteotomia De Coluna Vertebral - Tratamento Cirúrgico</t>
  </si>
  <si>
    <t>3.07.15.237</t>
  </si>
  <si>
    <t>Outras Afecções Da Coluna - Tratamento Incruento</t>
  </si>
  <si>
    <t>3.07.15.245</t>
  </si>
  <si>
    <t>Pseudartrose De Coluna - Tratamento Cirúrgico</t>
  </si>
  <si>
    <t>3.07.15.253</t>
  </si>
  <si>
    <t>Punção Liquórica</t>
  </si>
  <si>
    <t>3.07.15.261</t>
  </si>
  <si>
    <t>Retirada De Corpo Estranho - Tratamento Cirúrgico</t>
  </si>
  <si>
    <t>3.07.15.270</t>
  </si>
  <si>
    <t>Retirada De Material De Síntese - Tratamento Cirúrgico</t>
  </si>
  <si>
    <t>3.07.15.288</t>
  </si>
  <si>
    <t>Substituição De Corpo Vertebral</t>
  </si>
  <si>
    <t>3.07.15.296</t>
  </si>
  <si>
    <t>Tração Cervical Transesquelética</t>
  </si>
  <si>
    <t>3.07.15.300</t>
  </si>
  <si>
    <t>Tratamento Cirúrgico Da Cifose Infantil</t>
  </si>
  <si>
    <t>3.07.15.318</t>
  </si>
  <si>
    <t>Tratamento Cirúrgico Da Lesão Traumática Raquimedular</t>
  </si>
  <si>
    <t>3.07.15.326</t>
  </si>
  <si>
    <t>Tratamento Cirúrgico Das Malformações Craniovertebrais</t>
  </si>
  <si>
    <t>3.07.15.334</t>
  </si>
  <si>
    <t>Tratamento Cirúrgico Do Disrafismo Espinhal</t>
  </si>
  <si>
    <t>3.07.15.342</t>
  </si>
  <si>
    <t>Tratamento Conservador Do Traumatismo Raquimedular (Por Dia)</t>
  </si>
  <si>
    <t>3.07.15.350</t>
  </si>
  <si>
    <t>Tratamento Microcirúrgico Das Lesões Intramedulares (Tumor, Malformações Arteriovenosas, Siringomielia, Parasitoses)</t>
  </si>
  <si>
    <t>3.07.15.369</t>
  </si>
  <si>
    <t>Tratamento Microcirúrgico Do Canal Vertebral Estreito Por Segmento</t>
  </si>
  <si>
    <t>3.07.15.377</t>
  </si>
  <si>
    <t>Tratamento Pré-Natal Dos Disrafismos Espinhais</t>
  </si>
  <si>
    <t>3.07.15.385</t>
  </si>
  <si>
    <t>Tumor Ósseo Vertebral - Ressecção Com Substituição Com Ou Sem Instrumentação - Tratamento Cirúrgico</t>
  </si>
  <si>
    <t>3.07.15.393</t>
  </si>
  <si>
    <t>Hérnia De Disco Cervical - Tratamento Cirúrgico</t>
  </si>
  <si>
    <t>3.07.15.407</t>
  </si>
  <si>
    <t>Fratura De Coluna Com Gesso - Tratamento conservador</t>
  </si>
  <si>
    <t>3.07.15.423</t>
  </si>
  <si>
    <t>Radiculotomia</t>
  </si>
  <si>
    <t>DUT 
Nº 62</t>
  </si>
  <si>
    <t>3.07.15.598</t>
  </si>
  <si>
    <t>Artroplastia discal de coluna vertebral</t>
  </si>
  <si>
    <t>SiM</t>
  </si>
  <si>
    <t>DUT Nº 133</t>
  </si>
  <si>
    <t>3.07.15.99-7</t>
  </si>
  <si>
    <t>Segmento em coluna vertebral: Refere-se a uma unidade motora de movimento, composta de duas vértebras, um disco invertebral e estruturas capsuloligamentares e musculares.</t>
  </si>
  <si>
    <t>SISTEMA MÚSCULO-ESQUELÉTICO E ARTICULAÇÕES / ARTICULAÇÃO ESCÁPULO-UMERAL E CINTURA ESCAPULAR</t>
  </si>
  <si>
    <t>3.07.17.019</t>
  </si>
  <si>
    <t>Artrodese Ao Nível Do Ombro - Tratamento Cirúrgico</t>
  </si>
  <si>
    <t>3.07.17.027</t>
  </si>
  <si>
    <t>Artroplastia Escápulo Umeral Com Implante - Tratamento Cirúrgico</t>
  </si>
  <si>
    <t>3.07.17.035</t>
  </si>
  <si>
    <t>Artrotomia Glenoumeral - Tratamento Cirúrgico</t>
  </si>
  <si>
    <t>3.07.17.043</t>
  </si>
  <si>
    <t>Biópsia Cirúrgica Da Cintura Escapular</t>
  </si>
  <si>
    <t>3.07.17.051</t>
  </si>
  <si>
    <t>Deformidade (Doença) Sprengel - Tratamento Cirúrgico</t>
  </si>
  <si>
    <t>3.07.17.060</t>
  </si>
  <si>
    <t>Desarticulação Ao Nível Do Ombro - Tratamento Cirúrgico</t>
  </si>
  <si>
    <t>3.07.17.078</t>
  </si>
  <si>
    <t>Escápula Em Ressalto - Tratamento Cirúrgico</t>
  </si>
  <si>
    <t>3.07.17.086</t>
  </si>
  <si>
    <t>Fratura De Cintura Escapular - Tratamento Conservador</t>
  </si>
  <si>
    <t>3.07.17.094</t>
  </si>
  <si>
    <t>Fraturas E/Ou Luxações E/Ou Avulsões - Redução Incruenta - Em Articulação Escápulo-Umeral E Cintura Escapular</t>
  </si>
  <si>
    <t>3.07.17.108</t>
  </si>
  <si>
    <t>Fraturas E/Ou Luxações E/Ou Avulsões - Tratamento Cirúrgico - Em Articulação Escápulo-Umeral E Cintura Escapular</t>
  </si>
  <si>
    <t>3.07.17.116</t>
  </si>
  <si>
    <t>Luxações Crônicas Inveteradas E Recidivantes - Tratamento Cirúrgico - Em Articulação Escápulo-Umeral E Cintura Escapular</t>
  </si>
  <si>
    <t>3.07.17.124</t>
  </si>
  <si>
    <t>Osteomielite Ao Nível Da Cintura Escapular - Tratamento Cirúrgico</t>
  </si>
  <si>
    <t>3.07.17.132</t>
  </si>
  <si>
    <t>Pseudartroses E/Ou Osteotomias Da Cintura Escapular - Tratamento Cirúrgico</t>
  </si>
  <si>
    <t>3.07.17.140</t>
  </si>
  <si>
    <t>Ressecção Parcial Ou Total De Clavícula - Tratamento Cirúrgico</t>
  </si>
  <si>
    <t>3.07.17.159</t>
  </si>
  <si>
    <t>Revisão Cirúrgica De Prótese De Ombro</t>
  </si>
  <si>
    <t>3.07.17.167</t>
  </si>
  <si>
    <t>Transferências Musculares Ao Nível Do Ombro - Tratamento Cirúrgico</t>
  </si>
  <si>
    <t>SISTEMA MÚSCULO-ESQUELÉTICO E ARTICULAÇÕES / BRAÇO</t>
  </si>
  <si>
    <t>3.07.18.015</t>
  </si>
  <si>
    <t>Amputação Ao Nível Do Braço - Tratamento Cirúrgico</t>
  </si>
  <si>
    <t>3.07.18.023</t>
  </si>
  <si>
    <t>Biópsia Cirúrgica Do Úmero</t>
  </si>
  <si>
    <t>3.07.18.031</t>
  </si>
  <si>
    <t>Fixador Externo Dinâmico Com Ou Sem Alongamento - Tratamento Cirúrgico</t>
  </si>
  <si>
    <t>3.07.18.040</t>
  </si>
  <si>
    <t>Fratura (Incluindo Descolamento Epifisário) - Redução Incruenta</t>
  </si>
  <si>
    <t>3.07.18.058</t>
  </si>
  <si>
    <t>Fratura (Incluindo Descolamento Epifisário) - Tratamento Cirúrgico</t>
  </si>
  <si>
    <t>3.07.18.066</t>
  </si>
  <si>
    <t>Fratura De Úmero - Tratamento Conservador</t>
  </si>
  <si>
    <t>3.07.18.074</t>
  </si>
  <si>
    <t>Fraturas E Pseudartroses - Fixador Externo - Tratamento Cirúrgico</t>
  </si>
  <si>
    <t>3.07.18.082</t>
  </si>
  <si>
    <t>Osteomielite De Úmero - Tratamento Cirúrgico</t>
  </si>
  <si>
    <t>3.07.18.090</t>
  </si>
  <si>
    <t>Pseudartroses, Osteotomias, Alongamentos/Encurtamentos - Tratamento Cirúrgico</t>
  </si>
  <si>
    <t>3.07.18.104</t>
  </si>
  <si>
    <t>Osteomielite De Úmero - Tratamento Incruento</t>
  </si>
  <si>
    <t>SISTEMA MÚSCULO-ESQUELÉTICO E ARTICULAÇÕES / COTOVELO</t>
  </si>
  <si>
    <t>3.07.19.011</t>
  </si>
  <si>
    <t>Artrodese - Tratamento Cirúrgico</t>
  </si>
  <si>
    <t>3.07.19.020</t>
  </si>
  <si>
    <t>Artroplastia Com Implante - Tratamento Cirúrgico</t>
  </si>
  <si>
    <t>3.07.19.038</t>
  </si>
  <si>
    <t>Artroplastias Sem Implante - Tratamento Cirúrgico</t>
  </si>
  <si>
    <t>3.07.19.046</t>
  </si>
  <si>
    <t>Artrotomia De Cotovelo - Tratamento Cirúrgico</t>
  </si>
  <si>
    <t>3.07.19.054</t>
  </si>
  <si>
    <t>Biópsia Cirúrgica De Cotovelo</t>
  </si>
  <si>
    <t>3.07.19.062</t>
  </si>
  <si>
    <t>Desarticulação Ao Nível Do Cotovelo - Tratamento Cirúrgico</t>
  </si>
  <si>
    <t>3.07.19.070</t>
  </si>
  <si>
    <t>Fratura De Cotovelo - Tratamento Conservador</t>
  </si>
  <si>
    <t>3.07.19.089</t>
  </si>
  <si>
    <t>Fraturas / Pseudartroses / Artroses / Com Fixador Externo Dinâmico - Tratamento Cirúrgico</t>
  </si>
  <si>
    <t>3.07.19.097</t>
  </si>
  <si>
    <t>Fraturas E Ou Luxações - Redução Incruenta</t>
  </si>
  <si>
    <t>3.07.19.100</t>
  </si>
  <si>
    <t>Fraturas E Ou Luxações - Tratamento Cirúrgico</t>
  </si>
  <si>
    <t>3.07.19.119</t>
  </si>
  <si>
    <t>Lesões Ligamentares - Redução Incruenta</t>
  </si>
  <si>
    <t>3.07.19.127</t>
  </si>
  <si>
    <t>Tendinites, Sinovites E Artrites - Tratamento Cirúrgico</t>
  </si>
  <si>
    <t>3.07.19.135</t>
  </si>
  <si>
    <t>Artrodiastase - Tratamento Cirúrgico Com Fixador Externo</t>
  </si>
  <si>
    <t>SISTEMA MÚSCULO-ESQUELÉTICO E ARTICULAÇÕES / ANTEBRAÇO</t>
  </si>
  <si>
    <t>3.07.20.010</t>
  </si>
  <si>
    <t>Abaixamento Miotendinoso No Antebraço</t>
  </si>
  <si>
    <t>3.07.20.028</t>
  </si>
  <si>
    <t>Alongamento Dos Ossos Do Antebraço Com Fixador Externo Dinâmico - Tratamento Cirúrgico</t>
  </si>
  <si>
    <t>3.07.20.036</t>
  </si>
  <si>
    <t>Amputação Ao Nível Do Antebraço - Tratamento Cirúrgico</t>
  </si>
  <si>
    <t>3.07.20.044</t>
  </si>
  <si>
    <t>Biópsia Cirúrgica Do Antebraço</t>
  </si>
  <si>
    <t>3.07.20.052</t>
  </si>
  <si>
    <t>Contratura Isquêmica De Volkmann - Tratamento Cirúrgico</t>
  </si>
  <si>
    <t>3.07.20.060</t>
  </si>
  <si>
    <t>Correção De Deformidade Adquirida De Antebraço Com Fixador Externo</t>
  </si>
  <si>
    <t>3.07.20.079</t>
  </si>
  <si>
    <t>Encurtamento Segmentar Dos Ossos Do Antebraço Com Osteossíntese - Tratamento Cirúrgico</t>
  </si>
  <si>
    <t>3.07.20.087</t>
  </si>
  <si>
    <t>Fratura Do Antebraço - Tratamento Conservador</t>
  </si>
  <si>
    <t>3.07.20.095</t>
  </si>
  <si>
    <t>Fratura E/Ou Luxações (Incluindo Descolamento Epifisário Cotovelo-Punho) - Tratamento Cirúrgico</t>
  </si>
  <si>
    <t>3.07.20.109</t>
  </si>
  <si>
    <t>Fratura E/Ou Luxações (Incluindo Descolamento Epifisário) - Redução Incruenta</t>
  </si>
  <si>
    <t>3.07.20.117</t>
  </si>
  <si>
    <t>Fratura Viciosamente Consolidada De Antebraço - Tratamento Cirúrgico</t>
  </si>
  <si>
    <t>3.07.20.125</t>
  </si>
  <si>
    <t>Osteomielite Dos Ossos Do Antebraço - Tratamento Cirúrgico</t>
  </si>
  <si>
    <t>3.07.20.133</t>
  </si>
  <si>
    <t>Pseudartroses E Ou Osteotomias - Tratamento Cirúrgico</t>
  </si>
  <si>
    <t>3.07.20.141</t>
  </si>
  <si>
    <t>Ressecção Da Cabeça Do Rádio E/ Ou Da Extremidade Distal Ulna - Tratamento Cirúrgico</t>
  </si>
  <si>
    <t>3.07.20.150</t>
  </si>
  <si>
    <t>Ressecção Do Processo Estilóide Do Rádio - Tratamento Cirúrgico</t>
  </si>
  <si>
    <t>3.07.20.168</t>
  </si>
  <si>
    <t>Sinostose Rádio-Ulnar - Tratamento Cirúrgico</t>
  </si>
  <si>
    <t>3.07.20.176</t>
  </si>
  <si>
    <t>Tratamento Cirúrgico De Fraturas Com Fixador Externo - Antebraço</t>
  </si>
  <si>
    <t>SISTEMA MÚSCULO-ESQUELÉTICO E ARTICULAÇÕES / PUNHO</t>
  </si>
  <si>
    <t>3.07.21.016</t>
  </si>
  <si>
    <t>Agenesia De Rádio (Centralização Da Ulna No Carpo)</t>
  </si>
  <si>
    <t>3.07.21.024</t>
  </si>
  <si>
    <t>Alongamento Do Rádio/Ulna - Tratamento Cirúrgico</t>
  </si>
  <si>
    <t>3.07.21.032</t>
  </si>
  <si>
    <t>Artrodese Entre Os Ossos Do Carpo</t>
  </si>
  <si>
    <t>3.07.21.040</t>
  </si>
  <si>
    <t>Artrodese - Fixador Externo</t>
  </si>
  <si>
    <t>3.07.21.059</t>
  </si>
  <si>
    <t>Artrodese Rádio-Cárpica Ou Do Punho</t>
  </si>
  <si>
    <t>3.07.21.067</t>
  </si>
  <si>
    <t>Artroplastia Do Punho (Com Implante) - Tratamento Cirúrgico</t>
  </si>
  <si>
    <t>3.07.21.075</t>
  </si>
  <si>
    <t>Artroplastia Para Ossos Do Carpo (Com Implante) - Tratamento Cirúrgico</t>
  </si>
  <si>
    <t>3.07.21.083</t>
  </si>
  <si>
    <t>Artrotomia - Tratamento Cirúrgico - Punho</t>
  </si>
  <si>
    <t>3.07.21.091</t>
  </si>
  <si>
    <t>Biópsia Cirúrgica De Punho</t>
  </si>
  <si>
    <t>3.07.21.105</t>
  </si>
  <si>
    <t>Coto De Amputação Punho E Antebraço - Revisão</t>
  </si>
  <si>
    <t>3.07.21.113</t>
  </si>
  <si>
    <t>Desarticulação Do Punho - Tratamento Cirúrgico</t>
  </si>
  <si>
    <t>3.07.21.121</t>
  </si>
  <si>
    <t>Encurtamento Rádio/Ulnar</t>
  </si>
  <si>
    <t>3.07.21.130</t>
  </si>
  <si>
    <t>Fratura De Punho - Tratamento Conservador</t>
  </si>
  <si>
    <t>3.07.21.148</t>
  </si>
  <si>
    <t>Fratura De Osso Do Carpo - Redução Cirúrgica</t>
  </si>
  <si>
    <t>3.07.21.156</t>
  </si>
  <si>
    <t>Fratura Do Carpo - Redução Incruenta</t>
  </si>
  <si>
    <t>3.07.21.164</t>
  </si>
  <si>
    <t>Fraturas - Fixador Externo</t>
  </si>
  <si>
    <t>3.07.21.172</t>
  </si>
  <si>
    <t>Fraturas Do Carpo - Tratamento Conservador</t>
  </si>
  <si>
    <t>3.07.21.180</t>
  </si>
  <si>
    <t>Fraturas E/Ou Luxações Do Punho - Redução Incruenta</t>
  </si>
  <si>
    <t>3.07.21.199</t>
  </si>
  <si>
    <t>Fraturas E/Ou Luxações Do Punho - Tratamento Cirúrgico</t>
  </si>
  <si>
    <t>3.07.21.202</t>
  </si>
  <si>
    <t>Luxação Do Carpo - Redução Incruenta</t>
  </si>
  <si>
    <t>3.07.21.210</t>
  </si>
  <si>
    <t>Pseudartroses - Tratamento Cirúrgico</t>
  </si>
  <si>
    <t>3.07.21.229</t>
  </si>
  <si>
    <t>Ressecção De Osso Do Carpo - Tratamento Cirúrgico</t>
  </si>
  <si>
    <t>3.07.21.237</t>
  </si>
  <si>
    <t>Reparação Ligamentar Do Carpo</t>
  </si>
  <si>
    <t>3.07.21.245</t>
  </si>
  <si>
    <t>Sinovectomia De Punho - Tratamento Cirúrgico</t>
  </si>
  <si>
    <t>3.07.21.253</t>
  </si>
  <si>
    <t>Transposição Do Rádio Para Ulna</t>
  </si>
  <si>
    <t>SISTEMA MÚSCULO-ESQUELÉTICO E ARTICULAÇÕES / MÃO</t>
  </si>
  <si>
    <t>3.07.22.012</t>
  </si>
  <si>
    <t>Abscesso De Mão E Dedos - Tenossinovites / Espaços Palmares / Dorsais E Comissurais - Tratamento Cirúrgico</t>
  </si>
  <si>
    <t>3.07.22.039</t>
  </si>
  <si>
    <t>Abscessos De Dedo (Drenagem) - Tratamento Cirúrgico</t>
  </si>
  <si>
    <t>3.07.22.047</t>
  </si>
  <si>
    <t>Alongamento/Transporte Ósseo Com Fixador Externo</t>
  </si>
  <si>
    <t>3.07.22.055</t>
  </si>
  <si>
    <t>Alongamentos Tendinosos De Mão</t>
  </si>
  <si>
    <t>3.07.22.063</t>
  </si>
  <si>
    <t>Amputação Ao Nível Dos Metacarpianos - Tratamento Cirúrgico</t>
  </si>
  <si>
    <t>3.07.22.071</t>
  </si>
  <si>
    <t>Amputação De Dedo (Cada) - Tratamento Cirúrgico</t>
  </si>
  <si>
    <t>3.07.22.080</t>
  </si>
  <si>
    <t>Amputação Transmetacarpiana</t>
  </si>
  <si>
    <t>3.07.22.098</t>
  </si>
  <si>
    <t>Amputação Transmetacarpiana Com Transposição De Dedo</t>
  </si>
  <si>
    <t>3.07.22.101</t>
  </si>
  <si>
    <t>Aponevrose Palmar (Ressecção) - Tratamento Cirúrgico</t>
  </si>
  <si>
    <t>3.07.22.110</t>
  </si>
  <si>
    <t>Artrodese Interfalangeana / Metacarpofalangeana -  Tratamento Cirúrgico</t>
  </si>
  <si>
    <t>3.07.22.128</t>
  </si>
  <si>
    <t>Artroplastia Com Implante Na Mão (Mf E If) Múltipla</t>
  </si>
  <si>
    <t>3.07.22.136</t>
  </si>
  <si>
    <t>Artroplastia Com Implante Na Mão (Mf Ou If)</t>
  </si>
  <si>
    <t>3.07.22.144</t>
  </si>
  <si>
    <t>Artroplastia Interfalangeana / Metacarpofalangeana - Tratamento Cirúrgico</t>
  </si>
  <si>
    <t>3.07.22.152</t>
  </si>
  <si>
    <t>Artrotomia Ao Nível Da Mão -  Tratamento Cirúrgico</t>
  </si>
  <si>
    <t>3.07.22.160</t>
  </si>
  <si>
    <t>Biópsia Cirúrgica Dos Ossos Da Mão</t>
  </si>
  <si>
    <t>3.07.22.179</t>
  </si>
  <si>
    <t>Bridas Congênitas - Tratamento Cirúrgico</t>
  </si>
  <si>
    <t>3.07.22.209</t>
  </si>
  <si>
    <t>Capsulectomias Múltiplas Mf Ou If</t>
  </si>
  <si>
    <t>3.07.22.217</t>
  </si>
  <si>
    <t>Capsulectomias Única Mf E If</t>
  </si>
  <si>
    <t>3.07.22.225</t>
  </si>
  <si>
    <t>Centralização Da Ulna (Tratamento Da Mão Torta Radial)</t>
  </si>
  <si>
    <t>3.07.22.233</t>
  </si>
  <si>
    <t>Contratura Isquêmica De Mão - Tratamento Cirúrgico</t>
  </si>
  <si>
    <t>3.07.22.241</t>
  </si>
  <si>
    <t>Coto De Amputação Digital - Revisão</t>
  </si>
  <si>
    <t>3.07.22.250</t>
  </si>
  <si>
    <t>Dedo Colo De Cisne - Tratamento Cirúrgico</t>
  </si>
  <si>
    <t>3.07.22.268</t>
  </si>
  <si>
    <t>Dedo Em Botoeira - Tratamento Cirúrgico</t>
  </si>
  <si>
    <t>3.07.22.276</t>
  </si>
  <si>
    <t>Dedo Em Gatilho, Capsulotomia / Fasciotomia - Tratamento Cirúrgico</t>
  </si>
  <si>
    <t>3.07.22.284</t>
  </si>
  <si>
    <t>Dedo Em Martelo - Tratamento Cirúrgico</t>
  </si>
  <si>
    <t>3.07.22.292</t>
  </si>
  <si>
    <t>Dedo Em Martelo - Tratamento Conservador</t>
  </si>
  <si>
    <t>3.07.22.306</t>
  </si>
  <si>
    <t>Enxerto Ósseo (Perda De Substância) - Tratamento Cirúrgico</t>
  </si>
  <si>
    <t>3.07.22.314</t>
  </si>
  <si>
    <t>Exploração Cirúrgica De Tendão De Mão</t>
  </si>
  <si>
    <t>3.07.22.322</t>
  </si>
  <si>
    <t>Falangização</t>
  </si>
  <si>
    <t>3.07.22.330</t>
  </si>
  <si>
    <t>Fixador Externo Em Cirurgia Da Mão</t>
  </si>
  <si>
    <t>3.07.22.349</t>
  </si>
  <si>
    <t>Fratura De Falanges - Tratamento Conservador</t>
  </si>
  <si>
    <t>3.07.22.357</t>
  </si>
  <si>
    <t>Fratura De Bennett - Redução Incruenta</t>
  </si>
  <si>
    <t>3.07.22.365</t>
  </si>
  <si>
    <t>Fratura De Bennett - Tratamento Cirúrgico</t>
  </si>
  <si>
    <t>3.07.22.373</t>
  </si>
  <si>
    <t>Fratura De Osso Da Mão - Tratamento Conservador</t>
  </si>
  <si>
    <t>3.07.22.381</t>
  </si>
  <si>
    <t>Fratura De Metacarpiano - Tratamento Conservador</t>
  </si>
  <si>
    <t>3.07.22.390</t>
  </si>
  <si>
    <t>Fratura/Artrodese Com Fixador Externo</t>
  </si>
  <si>
    <t>3.07.22.403</t>
  </si>
  <si>
    <t>Fraturas De Falanges Ou Metacarpianos - Redução Incruenta</t>
  </si>
  <si>
    <t>3.07.22.411</t>
  </si>
  <si>
    <t>Fraturas De Falanges Ou Metacarpianos - Tratamento Cirúrgico Com Fixação</t>
  </si>
  <si>
    <t>3.07.22.420</t>
  </si>
  <si>
    <t>Fraturas E/Ou Luxações De Falanges (Interfalangeanas) - Redução Incruenta</t>
  </si>
  <si>
    <t>3.07.22.438</t>
  </si>
  <si>
    <t>Fraturas E/Ou Luxações De Falanges (Interfalangeanas) - Tratamento Cirúrgico</t>
  </si>
  <si>
    <t>3.07.22.446</t>
  </si>
  <si>
    <t>Fraturas E/Ou Luxações De Metacarpianos - Redução Incruenta</t>
  </si>
  <si>
    <t>3.07.22.454</t>
  </si>
  <si>
    <t>Gigantismo Ao Nível Da Mão - Tratamento Cirúrgico</t>
  </si>
  <si>
    <t>3.07.22.462</t>
  </si>
  <si>
    <t>Lesões Ligamentares Agudas Da Mão - Reparação Cirúrgica</t>
  </si>
  <si>
    <t>3.07.22.470</t>
  </si>
  <si>
    <t>Lesões Ligamentares Crônicas Da Mão - Reparação Cirúrgica</t>
  </si>
  <si>
    <t>3.07.22.489</t>
  </si>
  <si>
    <t>Ligamentoplastia Com Âncora</t>
  </si>
  <si>
    <t>3.07.22.497</t>
  </si>
  <si>
    <t>Luxação Metacarpofalangeana - Redução Incruenta</t>
  </si>
  <si>
    <t>3.07.22.500</t>
  </si>
  <si>
    <t>Luxação Metacarpofalangeana - Tratamento Cirúrgico</t>
  </si>
  <si>
    <t>3.07.22.519</t>
  </si>
  <si>
    <t>Osteomielite Ao Nível Da Mão - Tratamento Cirúrgico</t>
  </si>
  <si>
    <t>3.07.22.527</t>
  </si>
  <si>
    <t>Osteossíntese De Fratura De Falange E Metacarpeana Com Fixação Externa</t>
  </si>
  <si>
    <t>3.07.22.535</t>
  </si>
  <si>
    <t>Osteossíntese De Fratura De Falange E Metacarpeana Com Uso De Miniparafuso</t>
  </si>
  <si>
    <t>3.07.22.543</t>
  </si>
  <si>
    <t>Perda De Substância Da Mão (Reparação) - Tratamento Cirúrgico</t>
  </si>
  <si>
    <t>3.07.22.551</t>
  </si>
  <si>
    <t>Plástica Ungueal</t>
  </si>
  <si>
    <t>3.07.22.560</t>
  </si>
  <si>
    <t>Policização Ou Transferência Digital</t>
  </si>
  <si>
    <t>3.07.22.578</t>
  </si>
  <si>
    <t>Polidactilia Articulada - Tratamento Cirúrgico</t>
  </si>
  <si>
    <t>3.07.22.586</t>
  </si>
  <si>
    <t>Polidactilia Não Articulada - Tratamento Cirúrgico</t>
  </si>
  <si>
    <t>3.07.22.594</t>
  </si>
  <si>
    <t>Prótese (Implante) Para Ossos Do Carpo</t>
  </si>
  <si>
    <t>3.07.22.608</t>
  </si>
  <si>
    <t>Pseudartrose Com Perda De Substâncias De Metacarpiano E Falanges</t>
  </si>
  <si>
    <t>3.07.22.616</t>
  </si>
  <si>
    <t>Pseudartrose Do Escafóide - Tratamento Cirúrgico</t>
  </si>
  <si>
    <t>3.07.22.624</t>
  </si>
  <si>
    <t>Pseudartrose Dos Ossos Da Mão - Tratamento Cirúrgico</t>
  </si>
  <si>
    <t>3.07.22.632</t>
  </si>
  <si>
    <t>Reconstrução Da Falange Com Retalho Homodigital</t>
  </si>
  <si>
    <t>3.07.22.640</t>
  </si>
  <si>
    <t>Reconstrução De Leito Ungueal</t>
  </si>
  <si>
    <t>3.07.22.659</t>
  </si>
  <si>
    <t>Reconstrução Do Polegar Com Retalho Ilhado Osteocutâneo Antebraquial</t>
  </si>
  <si>
    <t>3.07.22.667</t>
  </si>
  <si>
    <t>Reimplante De Dois Dedos Da Mão</t>
  </si>
  <si>
    <t>3.07.22.675</t>
  </si>
  <si>
    <t>Reimplante Do Membro Superior Nível Transmetacarpiano Até O Terço Distal Do Antebraço</t>
  </si>
  <si>
    <t>3.07.22.683</t>
  </si>
  <si>
    <t>Reimplante Do Polegar</t>
  </si>
  <si>
    <t>3.07.22.691</t>
  </si>
  <si>
    <t>Reparações Cutâneas Com Retalho Ilhado Antebraquial Invertido</t>
  </si>
  <si>
    <t>3.07.22.705</t>
  </si>
  <si>
    <t>Ressecção 1ª Fileira Dos Ossos Do Carpo</t>
  </si>
  <si>
    <t>3.07.22.713</t>
  </si>
  <si>
    <t>Ressecção De Cisto Sinovial</t>
  </si>
  <si>
    <t>3.07.22.721</t>
  </si>
  <si>
    <t>Retração Cicatricial De Mais De Um Dedo, Sem Comprometimento Tendinoso - Tratamento Cirúrgico</t>
  </si>
  <si>
    <t>3.07.22.730</t>
  </si>
  <si>
    <t>Retração Cicatricial De Um Dedo Sem Comprometimento Tendinoso - Tratamento Cirúrgico</t>
  </si>
  <si>
    <t>3.07.22.748</t>
  </si>
  <si>
    <t>Retração Cicatricial Dos Dedos Com Lesão Tendínea - Tratamento Cirúrgico</t>
  </si>
  <si>
    <t>3.07.22.756</t>
  </si>
  <si>
    <t>Revascularização  Do  Polegar  Ou  Outro  Dedo</t>
  </si>
  <si>
    <t>3.07.22.764</t>
  </si>
  <si>
    <t>Roturas Do Aparelho Extensor De Dedo - Redução Incruenta</t>
  </si>
  <si>
    <t>3.07.22.772</t>
  </si>
  <si>
    <t>Roturas Tendino-Ligamentares Da Mão (Mais Que 1) - Tratamento Cirúrgico</t>
  </si>
  <si>
    <t>3.07.22.780</t>
  </si>
  <si>
    <t>Sequestrectomias</t>
  </si>
  <si>
    <t>3.07.22.799</t>
  </si>
  <si>
    <t>Sindactilia De 2 Dígitos - Tratamento Cirúrgico</t>
  </si>
  <si>
    <t>3.07.22.802</t>
  </si>
  <si>
    <t>Sindactilia Múltipla - Tratamento Cirúrgico</t>
  </si>
  <si>
    <t>3.07.22.810</t>
  </si>
  <si>
    <t>Sinovectomia Da Mão (1 Articulação)</t>
  </si>
  <si>
    <t>3.07.22.829</t>
  </si>
  <si>
    <t>Sinovectomia Da Mão (Múltiplas)</t>
  </si>
  <si>
    <t>3.07.22.845</t>
  </si>
  <si>
    <t>Transposição De Dedo - Tratamento Cirúrgico</t>
  </si>
  <si>
    <t>3.07.22.853</t>
  </si>
  <si>
    <t>Tratamento Cirúrgico Da Polidactilia Múltipla E/Ou Complexa</t>
  </si>
  <si>
    <t>3.07.22.861</t>
  </si>
  <si>
    <t>Tratamento Cirúrgico Da Sindactilia Múltipla Com Emprego De Expansor - Por Estágio</t>
  </si>
  <si>
    <t>3.07.22.870</t>
  </si>
  <si>
    <t>Tratamento Da Doença De Kiembuck Com Transplante Vascularizado</t>
  </si>
  <si>
    <t>3.07.22.888</t>
  </si>
  <si>
    <t>Tratamento Da Pseudoartrose Do Escafóide Com Transplante Ósseo Vascularizado E Fixação Com Micro Parafuso</t>
  </si>
  <si>
    <t>3.07.22.900</t>
  </si>
  <si>
    <t>Roturas Do Aparelho Extensor De Dedo - Tratamento Conservador</t>
  </si>
  <si>
    <t>SISTEMA MÚSCULO-ESQUELÉTICO E ARTICULAÇÕES / CINTURA PÉLVICA</t>
  </si>
  <si>
    <t>3.07.23.019</t>
  </si>
  <si>
    <t>Biópsia Cirúrgica De Cintura Pélvica</t>
  </si>
  <si>
    <t>3.07.23.027</t>
  </si>
  <si>
    <t>Desarticulação Interílio Abdominal - Tratamento Cirúrgico</t>
  </si>
  <si>
    <t>3.07.23.035</t>
  </si>
  <si>
    <t>Fratura Da Cintura Pélvica - Tratamento Conservador</t>
  </si>
  <si>
    <t>3.07.23.043</t>
  </si>
  <si>
    <t>Fratura/Luxação Com Fixador Externo - Tratamento Cirúrgico</t>
  </si>
  <si>
    <t>3.07.23.051</t>
  </si>
  <si>
    <t>Fraturas E/Ou Luxações Do Anel Pélvico (Com Uma Ou Mais Abordagens) - Tratamento Cirúrgico</t>
  </si>
  <si>
    <t>3.07.23.060</t>
  </si>
  <si>
    <t>Fraturas E/Ou Luxações Do Anel Pélvico - Redução Incruenta</t>
  </si>
  <si>
    <t>3.07.23.078</t>
  </si>
  <si>
    <t>Osteomielite  Ao Nível Da Pelve - Tratamento Cirúrgico</t>
  </si>
  <si>
    <t>3.07.23.086</t>
  </si>
  <si>
    <t>Osteotomias / Artrodeses - Tratamento Cirúrgico</t>
  </si>
  <si>
    <t>3.07.23.116</t>
  </si>
  <si>
    <t>Fratura Ou Disjunção Ao Nível Da Pelve - Tratamento Conservador Com Gesso</t>
  </si>
  <si>
    <t>3.07.23.124</t>
  </si>
  <si>
    <t>Fratura Ou Disjunção Ao Nível Da Pelve - Tratamento Conservador Sem Gesso</t>
  </si>
  <si>
    <t>SISTEMA MÚSCULO-ESQUELÉTICO E ARTICULAÇÕES / ARTICULAÇÃO COXO-FEMORAL</t>
  </si>
  <si>
    <t>3.07.24.015</t>
  </si>
  <si>
    <t>Artrite Séptica  - Tratamento Cirúrgico - Articulação Coxo-Femoral</t>
  </si>
  <si>
    <t>3.07.24.023</t>
  </si>
  <si>
    <t>Artrodese / Fratura De Acetábulo (Ligamentotaxia) Com Fixador Externo</t>
  </si>
  <si>
    <t>3.07.24.031</t>
  </si>
  <si>
    <t>Artrodese Coxo-Femoral Em Geral - Tratamento Cirúrgico</t>
  </si>
  <si>
    <t>3.07.24.040</t>
  </si>
  <si>
    <t>Artrodiastase De Quadril</t>
  </si>
  <si>
    <t>3.07.24.058</t>
  </si>
  <si>
    <t>Artroplastia (Qualquer Técnica Ou Versão De Quadril) - Tratamento Cirúrgico</t>
  </si>
  <si>
    <t>3.07.24.066</t>
  </si>
  <si>
    <t>Artroplastia De Quadril Infectada (Retirada Dos Componentes) - Tratamento Cirúrgico</t>
  </si>
  <si>
    <t>3.07.24.074</t>
  </si>
  <si>
    <t>Artroplastia De Ressecção Do Quadril (Girdlestone) - Tratamento Cirúrgico</t>
  </si>
  <si>
    <t>3.07.24.082</t>
  </si>
  <si>
    <t>Artroplastia Parcial Do Quadril (Tipo Thompson Ou Qualquer Técnica) - Tratamento Cirúrgico</t>
  </si>
  <si>
    <t>3.07.24.090</t>
  </si>
  <si>
    <t>Artrotomia De Quadril Infectada (Incisão E Drenagem De Artrite Séptica) Sem Retirada De Componente - Tratamento Cirúrgico</t>
  </si>
  <si>
    <t>3.07.24.104</t>
  </si>
  <si>
    <t>Artrotomia Coxo-Femoral - Tratamento Cirúrgico</t>
  </si>
  <si>
    <t>3.07.24.112</t>
  </si>
  <si>
    <t>Biópsia Cirúrgica Coxo-Femoral</t>
  </si>
  <si>
    <t>3.07.24.120</t>
  </si>
  <si>
    <t>Desarticulação Coxo-Femoral - Tratamento Cirúrgico</t>
  </si>
  <si>
    <t>3.07.24.139</t>
  </si>
  <si>
    <t>Epifisiodese Com Abaixamento Do Grande Trocanter - Tratamento Cirúrgico</t>
  </si>
  <si>
    <t>3.07.24.147</t>
  </si>
  <si>
    <t>Epifisiolistese Proximal De Fêmur (Fixação In Situ) - Tratamento Cirúrgico</t>
  </si>
  <si>
    <t>3.07.24.155</t>
  </si>
  <si>
    <t>Fratura De Acetábulo (Com Uma Ou Mais Abordagens) - Tratamento Cirúrgico</t>
  </si>
  <si>
    <t>3.07.24.163</t>
  </si>
  <si>
    <t>Fratura De Acetábulo - Redução Incruenta</t>
  </si>
  <si>
    <t>3.07.24.171</t>
  </si>
  <si>
    <t>Fratura E/Ou Luxação E/Ou Avulsão Coxo-Femoral - Redução Incruenta</t>
  </si>
  <si>
    <t>3.07.24.180</t>
  </si>
  <si>
    <t>Fratura E/Ou Luxação E/Ou Avulsão Coxo-Femoral - Tratamento Cirúrgico</t>
  </si>
  <si>
    <t>3.07.24.198</t>
  </si>
  <si>
    <t>Luxação Congênita De Quadril (Redução Cirúrgica E Osteotomia) - Tratamento Cirúrgico</t>
  </si>
  <si>
    <t>3.07.24.201</t>
  </si>
  <si>
    <t>Luxação Congênita De Quadril (Redução Cirúrgica Simples) - Tratamento Cirúrgico</t>
  </si>
  <si>
    <t>3.07.24.210</t>
  </si>
  <si>
    <t>Luxação Congênita De Quadril (Redução Incruenta Com Ou Sem Tenotomia De Adutores)</t>
  </si>
  <si>
    <t>3.07.24.228</t>
  </si>
  <si>
    <t>Osteotomia - Fixador Externo</t>
  </si>
  <si>
    <t>3.07.24.236</t>
  </si>
  <si>
    <t>Osteotomias  Ao  Nível  Do  Colo Ou  Região Trocanteriana (Sugioka, Martin, Bombelli Etc) - Tratamento Cirúrgico</t>
  </si>
  <si>
    <t>3.07.24.244</t>
  </si>
  <si>
    <t>Osteotomias Supra-Acetabulares (Chiari, Pemberton, Dial, Etc) - Tratamento Cirúrgico</t>
  </si>
  <si>
    <t>3.07.24.252</t>
  </si>
  <si>
    <t>Punção-Biópsia Coxo-Femoral-Artrocentese</t>
  </si>
  <si>
    <t>3.07.24.260</t>
  </si>
  <si>
    <t>Reconstrução De Quadril Com Fixador Externo</t>
  </si>
  <si>
    <t>3.07.24.279</t>
  </si>
  <si>
    <t>Revisão De Artroplastias De Quadril Com Retirada De Componentes E Implante De Prótese</t>
  </si>
  <si>
    <t>3.07.24.287</t>
  </si>
  <si>
    <t>Tratamento  De Necrose  Avascular  Por Foragem De Estaqueamento Associada À Necrose Microcirúrgica  Da Cabeça Femoral - Tratamento Cirúrgico</t>
  </si>
  <si>
    <t>SISTEMA MÚSCULO-ESQUELÉTICO E ARTICULAÇÕES / COXA / FÊMUR</t>
  </si>
  <si>
    <t>3.07.25.011</t>
  </si>
  <si>
    <t>Alongamento / Transporte Ósseo / Pseudoartrose Com Fixador Externo - Coxa/Fêmur</t>
  </si>
  <si>
    <t>3.07.25.020</t>
  </si>
  <si>
    <t>Alongamento De Fêmur - Tratamento Cirúrgico</t>
  </si>
  <si>
    <t>3.07.25.038</t>
  </si>
  <si>
    <t>Amputação Ao Nível Da Coxa - Tratamento Cirúrgico</t>
  </si>
  <si>
    <t>3.07.25.046</t>
  </si>
  <si>
    <t>Biópsia Cirúrgica De Fêmur</t>
  </si>
  <si>
    <t>3.07.25.054</t>
  </si>
  <si>
    <t>Correção De Deformidade Adquirida De Fêmur Com Fixador Externo</t>
  </si>
  <si>
    <t>3.07.25.062</t>
  </si>
  <si>
    <t>Descolamento Epifisário (Traumático Ou Não) - Redução Incruenta</t>
  </si>
  <si>
    <t>3.07.25.070</t>
  </si>
  <si>
    <t>Descolamento Epifisário (Traumático Ou Não) - Tratamento Cirúrgico</t>
  </si>
  <si>
    <t>3.07.25.089</t>
  </si>
  <si>
    <t>Encurtamento De Fêmur - Tratamento Cirúrgico</t>
  </si>
  <si>
    <t>3.07.25.097</t>
  </si>
  <si>
    <t>Epifisiodese (Por Segmento) - Tratamento Cirúrgico</t>
  </si>
  <si>
    <t>3.07.25.100</t>
  </si>
  <si>
    <t>Fratura De Fêmur - Tratamento Conservador Com Gesso</t>
  </si>
  <si>
    <t>3.07.25.119</t>
  </si>
  <si>
    <t>Fraturas De Fêmur - Redução Incruenta</t>
  </si>
  <si>
    <t>3.07.25.127</t>
  </si>
  <si>
    <t>Fraturas De Fêmur - Tratamento Cirúrgico</t>
  </si>
  <si>
    <t>3.07.25.135</t>
  </si>
  <si>
    <t>Fraturas,  Pseudartroses,  Correção  De  Deformidades E  Alongamentos Com Fixador Externo Dinâmico - Tratamento Cirúrgico</t>
  </si>
  <si>
    <t>3.07.25.143</t>
  </si>
  <si>
    <t>Osteomielite De Fêmur - Tratamento Cirúrgico</t>
  </si>
  <si>
    <t>3.07.25.151</t>
  </si>
  <si>
    <t>Pseudartroses E/Ou Osteotomias - Tratamento Cirúrgico</t>
  </si>
  <si>
    <t>3.07.25.160</t>
  </si>
  <si>
    <t>Tratamento Cirúrgico De Fraturas Com Fixador Externo - Coxa/Fêmur</t>
  </si>
  <si>
    <t>3.07.25.186</t>
  </si>
  <si>
    <t>Femur - descolamento epifisário dae extremidades superior - tratamento conservador sem gesso</t>
  </si>
  <si>
    <t>3.07.25.208</t>
  </si>
  <si>
    <t>Necrose asséptica da cabeça femoral - tratamento conservador</t>
  </si>
  <si>
    <t>SISTEMA MÚSCULO-ESQUELÉTICO E ARTICULAÇÕES / JOELHO</t>
  </si>
  <si>
    <t>3.07.26.018</t>
  </si>
  <si>
    <t>Artrite Séptica - Tratamento Cirúrgico - Joelho</t>
  </si>
  <si>
    <t>3.07.26.026</t>
  </si>
  <si>
    <t>Artrodese De Joelho - Tratamento Cirúrgico</t>
  </si>
  <si>
    <t>3.07.26.034</t>
  </si>
  <si>
    <t>Artroplastia Total De Joelho Com Implantes - Tratamento Cirúrgico</t>
  </si>
  <si>
    <t>3.07.26.042</t>
  </si>
  <si>
    <t>Artrotomia - Tratamento Cirúrgico - Joelho</t>
  </si>
  <si>
    <t>3.07.26.050</t>
  </si>
  <si>
    <t>Biópsia Cirúrgica De Joelho</t>
  </si>
  <si>
    <t>3.07.26.069</t>
  </si>
  <si>
    <t>Desarticulação De Joelho - Tratamento Cirúrgico</t>
  </si>
  <si>
    <t>3.07.26.077</t>
  </si>
  <si>
    <t>Epifisites E Tendinites - Tratamento Cirúrgico</t>
  </si>
  <si>
    <t>3.07.26.085</t>
  </si>
  <si>
    <t>Fratura De Joelho - Tratamento Conservador</t>
  </si>
  <si>
    <t>3.07.26.093</t>
  </si>
  <si>
    <t>Fratura E/Ou Luxação De Patela (Inclusive Osteocondral) - Redução Incruenta</t>
  </si>
  <si>
    <t>3.07.26.107</t>
  </si>
  <si>
    <t>Fratura E/Ou Luxação De Patela - Tratamento Cirúrgico</t>
  </si>
  <si>
    <t>3.07.26.115</t>
  </si>
  <si>
    <t>Fraturas E/Ou Luxações Ao Nível Do Joelho - Redução Incruenta</t>
  </si>
  <si>
    <t>3.07.26.123</t>
  </si>
  <si>
    <t>Fraturas E/Ou Luxações Ao Nível Do Joelho - Tratamento Cirúrgico</t>
  </si>
  <si>
    <t>3.07.26.131</t>
  </si>
  <si>
    <t>Lesão Aguda De Ligamento Colateral, Associada A Ligamento Cruzado E Menisco - Tratamento Cirúrgico</t>
  </si>
  <si>
    <t>3.07.26.140</t>
  </si>
  <si>
    <t>Lesões Agudas E/Ou Luxações De Meniscos (1 Ou Ambos) - Tratamento Cirúrgico</t>
  </si>
  <si>
    <t>3.07.26.158</t>
  </si>
  <si>
    <t>Lesões Complexas De Joelho (Fratura Com Lesão Ligamentar E Meniscal) - Tratamento Cirúrgico</t>
  </si>
  <si>
    <t>3.07.26.166</t>
  </si>
  <si>
    <t>Lesões Intrínsecas  De  Joelho  (Lesões  Condrais,  Osteocondrite Dissecante, Plica Patológica, Corpos Livres, Artrofitose) - Tratamento Cirúrgico</t>
  </si>
  <si>
    <t>3.07.26.174</t>
  </si>
  <si>
    <t>Lesões Ligamentares Agudas - Tratamento Incruento</t>
  </si>
  <si>
    <t>3.07.26.182</t>
  </si>
  <si>
    <t>Lesões Ligamentares Agudas - Tratamento Cirúrgico</t>
  </si>
  <si>
    <t>3.07.26.190</t>
  </si>
  <si>
    <t>Lesões Ligamentares Periféricas Crônicas - Tratamento Cirúrgico</t>
  </si>
  <si>
    <t>3.07.26.204</t>
  </si>
  <si>
    <t>Liberação Lateral E Facectomias - Tratamento Cirúrgico</t>
  </si>
  <si>
    <t>3.07.26.212</t>
  </si>
  <si>
    <t>Meniscorrafia - Tratamento Cirúrgico</t>
  </si>
  <si>
    <t>3.07.26.220</t>
  </si>
  <si>
    <t>Osteotomias Ao Nível Do Joelho - Tratamento Cirúrgico</t>
  </si>
  <si>
    <t>3.07.26.239</t>
  </si>
  <si>
    <t>Realinhamentos Do Aparelho Extensor - Tratamento Cirúrgico</t>
  </si>
  <si>
    <t>3.07.26.247</t>
  </si>
  <si>
    <t>Reconstruções Ligamentares Do Pivot Central - Tratamento Cirúrgico</t>
  </si>
  <si>
    <t>3.07.26.255</t>
  </si>
  <si>
    <t>Revisões De Artroplastia Total - Tratamento Cirúrgico</t>
  </si>
  <si>
    <t>3.07.26.263</t>
  </si>
  <si>
    <t>Revisões De Realinhamentos Do Aparelho Extensor - Tratamento Cirúrgico</t>
  </si>
  <si>
    <t>3.07.26.271</t>
  </si>
  <si>
    <t>Revisões De Reconstruções Intra-Articulares - Tratamento Cirúrgico</t>
  </si>
  <si>
    <t>3.07.26.280</t>
  </si>
  <si>
    <t>Toalete Cirúrgica - Correção De Joelho Flexo - Tratamento Cirúrgico</t>
  </si>
  <si>
    <t>3.07.26.298</t>
  </si>
  <si>
    <t>Transplantes Homólogos Ao Nível Do Joelho - Tratamento Cirúrgico</t>
  </si>
  <si>
    <t>3.07.26.301</t>
  </si>
  <si>
    <t>Tratamento Cirúrgico De Luxações / Artrodese / Contraturas Com Fixador Externo</t>
  </si>
  <si>
    <t>SISTEMA MÚSCULO-ESQUELÉTICO E ARTICULAÇÕES / PERNA</t>
  </si>
  <si>
    <t>3.07.27.014</t>
  </si>
  <si>
    <t>Alongamento / Transporte Ósseo / Pseudoartrose Com Fixador Externo - Perna</t>
  </si>
  <si>
    <t>3.07.27.022</t>
  </si>
  <si>
    <t>Alongamento Com Fixador Dinâmico - Tratamento Cirúrgico</t>
  </si>
  <si>
    <t>3.07.27.030</t>
  </si>
  <si>
    <t>Alongamento Dos Ossos Da Perna - Tratamento Cirúrgico</t>
  </si>
  <si>
    <t>3.07.27.049</t>
  </si>
  <si>
    <t>Amputação De Perna - Tratamento Cirúrgico</t>
  </si>
  <si>
    <t>3.07.27.057</t>
  </si>
  <si>
    <t>Biópsia Cirúrgica De Tíbia Ou Fíbula</t>
  </si>
  <si>
    <t>3.07.27.065</t>
  </si>
  <si>
    <t>Correção De Deformidade Adquirida De Tíbia Com Fixador Externo</t>
  </si>
  <si>
    <t>3.07.27.073</t>
  </si>
  <si>
    <t>Correção De Deformidades Congênitas Na Perna Com Fixador Externo</t>
  </si>
  <si>
    <t>3.07.27.081</t>
  </si>
  <si>
    <t>Encurtamento Dos Ossos Da Perna - Tratamento Cirúrgico</t>
  </si>
  <si>
    <t>3.07.27.090</t>
  </si>
  <si>
    <t>Epifisiodese De Tíbia/Fíbula - Tratamento Cirúrgico</t>
  </si>
  <si>
    <t>3.07.27.103</t>
  </si>
  <si>
    <t>Fratura De Osso Da Perna - Tratamento Conservador</t>
  </si>
  <si>
    <t>3.07.27.111</t>
  </si>
  <si>
    <t>Fraturas De Fíbula (Inclui O Descolamento Epifisário) - Tratamento Cirúrgico</t>
  </si>
  <si>
    <t>3.07.27.120</t>
  </si>
  <si>
    <t>Fraturas De Fíbula (Inclui Descolamento Epifisário) - Redução Incruenta</t>
  </si>
  <si>
    <t>3.07.27.138</t>
  </si>
  <si>
    <t>Fraturas De Tíbia Associada Ou Não A Fíbula (Inclui Descolamento Epifisário) - Tratamento Cirúrgico</t>
  </si>
  <si>
    <t>3.07.27.146</t>
  </si>
  <si>
    <t>Fraturas De Tíbia E Fíbula (Inclui Descolamento Epifisário) - Redução Incruenta</t>
  </si>
  <si>
    <t>3.07.27.154</t>
  </si>
  <si>
    <t>Osteomielite Dos Ossos Da Perna - Tratamento Cirúrgico</t>
  </si>
  <si>
    <t>3.07.27.162</t>
  </si>
  <si>
    <t>Osteotomias E/Ou Pseudartroses - Tratamento Cirúrgico</t>
  </si>
  <si>
    <t>3.07.27.170</t>
  </si>
  <si>
    <t>Transposição De Fíbula/Tíbia - Tratamento Cirúrgico</t>
  </si>
  <si>
    <t>3.07.27.189</t>
  </si>
  <si>
    <t>Tratamento Cirúrgico De Fraturas De Tíbia Com Fixador Externo</t>
  </si>
  <si>
    <t>SISTEMA MÚSCULO-ESQUELÉTICO E ARTICULAÇÕES / TORNOZELO</t>
  </si>
  <si>
    <t>3.07.28.010</t>
  </si>
  <si>
    <t>Amputação Ao Nível Do Tornozelo - Tratamento Cirúrgico</t>
  </si>
  <si>
    <t>3.07.28.029</t>
  </si>
  <si>
    <t>Artrite Ou Osteoartrite - Tratamento Cirúrgico</t>
  </si>
  <si>
    <t>3.07.28.037</t>
  </si>
  <si>
    <t>Artrodese (Com Ou Sem Alongamento Simultâneo) Com Fixador Externo</t>
  </si>
  <si>
    <t>3.07.28.045</t>
  </si>
  <si>
    <t>Artrodese Ao Nível Do Tornozelo - Tratamento Cirúrgico</t>
  </si>
  <si>
    <t>3.07.28.053</t>
  </si>
  <si>
    <t>Artroplastia De Tornozelo (Com Implante) - Tratamento Cirúrgico</t>
  </si>
  <si>
    <t>3.07.28.061</t>
  </si>
  <si>
    <t>Artrorrise Do Tornozelo - Tratamento Cirúrgico</t>
  </si>
  <si>
    <t>3.07.28.070</t>
  </si>
  <si>
    <t>Artrotomia De Tornozelo - Tratamento Cirúrgico</t>
  </si>
  <si>
    <t>3.07.28.088</t>
  </si>
  <si>
    <t>Biópsia Cirúrgica Do Tornozelo</t>
  </si>
  <si>
    <t>3.07.28.096</t>
  </si>
  <si>
    <t>Fratura De Tornozelo - Tratamento Conservador</t>
  </si>
  <si>
    <t>3.07.28.100</t>
  </si>
  <si>
    <t>Fraturas / Pseudartroses / Artroses Ao Nível Do Tornozelo Com Fixador Externo Dinâmico - Tratamento Cirúrgico</t>
  </si>
  <si>
    <t>3.07.28.118</t>
  </si>
  <si>
    <t>Fraturas E/Ou Luxações Ao Nível Do Tornozelo - Redução Incruenta</t>
  </si>
  <si>
    <t>3.07.28.126</t>
  </si>
  <si>
    <t>Fraturas E/Ou Luxações Ao Nível Do Tornozelo - Tratamento Cirúrgico</t>
  </si>
  <si>
    <t>3.07.28.134</t>
  </si>
  <si>
    <t>Lesões Ligamentares Agudas Ao Nível Do Tornozelo - Tratamento Incruento</t>
  </si>
  <si>
    <t>3.07.28.142</t>
  </si>
  <si>
    <t>Lesões Ligamentares Agudas Ao Nível Do Tornozelo - Tratamento Cirúrgico</t>
  </si>
  <si>
    <t>3.07.28.150</t>
  </si>
  <si>
    <t>Lesões Ligamentares Crônicas Ao Nível Do Tornozelo - Tratamento Cirúrgico</t>
  </si>
  <si>
    <t>3.07.28.169</t>
  </si>
  <si>
    <t>Osteocondrite De Tornozelo - Tratamento Cirúrgico</t>
  </si>
  <si>
    <t>3.07.28.177</t>
  </si>
  <si>
    <t>Pseudartroses Ou Osteotomias Ao Nível Do Tornozelo - Tratamento Cirúrgico</t>
  </si>
  <si>
    <t>SISTEMA MÚSCULO-ESQUELÉTICO E ARTICULAÇÕES / PÉ</t>
  </si>
  <si>
    <t>3.07.29.017</t>
  </si>
  <si>
    <t>Amputação Ao Nível Do Pé - Tratamento Cirúrgico</t>
  </si>
  <si>
    <t>3.07.29.025</t>
  </si>
  <si>
    <t>Amputação/Desarticulação De Pododáctilos (Por Segmento) - Tratamento Cirúrgico</t>
  </si>
  <si>
    <t>3.07.29.033</t>
  </si>
  <si>
    <t>Artrite Ou Osteoartrite Dos Ossos Do Pé (Inclui Osteomielite) - Tratamento Cirúrgico</t>
  </si>
  <si>
    <t>3.07.29.041</t>
  </si>
  <si>
    <t>Artrodese De Tarso E/Ou Médio Pé - Tratamento Cirúrgico</t>
  </si>
  <si>
    <t>3.07.29.050</t>
  </si>
  <si>
    <t>Artrodese Metatarso - Falângica Ou Interfalângica - Tratamento Cirúrgico</t>
  </si>
  <si>
    <t>3.07.29.068</t>
  </si>
  <si>
    <t>Biópsia Cirúrgica Dos Ossos Do Pé</t>
  </si>
  <si>
    <t>3.07.29.084</t>
  </si>
  <si>
    <t>Correção De Deformidades Do Pé Com Fixador Externo Dinâmico - Tratamento Cirúrgico</t>
  </si>
  <si>
    <t>3.07.29.092</t>
  </si>
  <si>
    <t>Correção De Pé Torto Congênito Com Fixador Externo</t>
  </si>
  <si>
    <t>3.07.29.106</t>
  </si>
  <si>
    <t>Deformidade Dos Dedos - Tratamento Cirúrgico</t>
  </si>
  <si>
    <t>3.07.29.114</t>
  </si>
  <si>
    <t>Exérese Ungueal</t>
  </si>
  <si>
    <t>3.07.29.122</t>
  </si>
  <si>
    <t>Fasciotomia Ou Ressecção De Fascia Plantar - Tratamento Cirúrgico</t>
  </si>
  <si>
    <t>3.07.29.130</t>
  </si>
  <si>
    <t>Fratura De Osso Do Pé - Tratamento Conservador</t>
  </si>
  <si>
    <t>3.07.29.149</t>
  </si>
  <si>
    <t>Fratura E/Ou Luxações Do Pé (Exceto Antepé) - Redução Incruenta</t>
  </si>
  <si>
    <t>3.07.29.157</t>
  </si>
  <si>
    <t>Fratura E/Ou Luxações Do Pé (Exceto Antepé) - Tratamento Cirúrgico</t>
  </si>
  <si>
    <t>3.07.29.165</t>
  </si>
  <si>
    <t>Fraturas E/Ou Luxações Do Antepé - Redução Incruenta</t>
  </si>
  <si>
    <t>3.07.29.173</t>
  </si>
  <si>
    <t>Fraturas E/Ou Luxações Do Antepé - Tratamento Cirúrgico</t>
  </si>
  <si>
    <t>3.07.29.181</t>
  </si>
  <si>
    <t>Hallux Valgus (Um Pé) - Tratamento Cirúrgico</t>
  </si>
  <si>
    <t>3.07.29.190</t>
  </si>
  <si>
    <t>Osteotomia Ou Pseudartrose Do Tarso E Médio Pé - Tratamento Cirúrgico</t>
  </si>
  <si>
    <t>3.07.29.203</t>
  </si>
  <si>
    <t>Osteotomia Ou Pseudartrose Dos Metatarsos/Falanges - Tratamento Cirúrgico</t>
  </si>
  <si>
    <t>3.07.29.211</t>
  </si>
  <si>
    <t>Osteotomias / Fraturas Com Fixador Externo</t>
  </si>
  <si>
    <t>3.07.29.220</t>
  </si>
  <si>
    <t>Pé Plano/Pé Cavo/Coalisão Tarsal - Tratamento Cirúrgico</t>
  </si>
  <si>
    <t>3.07.29.238</t>
  </si>
  <si>
    <t>Pé Torto Congênito (Um Pé) - Tratamento Cirúrgico</t>
  </si>
  <si>
    <t>3.07.29.246</t>
  </si>
  <si>
    <t>Ressecção De Osso Do Pé - Tratamento Cirúrgico</t>
  </si>
  <si>
    <t>3.07.29.254</t>
  </si>
  <si>
    <t>Retração Cicatricial Dos Dedos</t>
  </si>
  <si>
    <t>3.07.29.262</t>
  </si>
  <si>
    <t>Rotura Do Tendão De Aquiles - Tratamento Incruento</t>
  </si>
  <si>
    <t>3.07.29.270</t>
  </si>
  <si>
    <t>Rotura Do Tendão De Aquiles - Tratamento Cirúrgico</t>
  </si>
  <si>
    <t>3.07.29.289</t>
  </si>
  <si>
    <t>Tratamento Cirúrgico Da Sindactilia Complexa E /Ou Múltipla</t>
  </si>
  <si>
    <t>3.07.29.297</t>
  </si>
  <si>
    <t>Tratamento Cirúrgico Da Sindactilia Simples</t>
  </si>
  <si>
    <t>3.07.29.300</t>
  </si>
  <si>
    <t>Tratamento Cirúrgico De Gigantismo</t>
  </si>
  <si>
    <t>3.07.29.319</t>
  </si>
  <si>
    <t>Tratamento Cirúrgico De Linfedema Ao Nível Do Pé</t>
  </si>
  <si>
    <t>3.07.29.327</t>
  </si>
  <si>
    <t>Tratamento Cirúrgico De Polidactilia Múltipla E/Ou Complexa</t>
  </si>
  <si>
    <t>3.07.29.335</t>
  </si>
  <si>
    <t>Tratamento Cirúrgico De Polidactilia Simples</t>
  </si>
  <si>
    <t>3.07.29.343</t>
  </si>
  <si>
    <t>Tratamento Cirúrgico Do Mal Perfurante Plantar</t>
  </si>
  <si>
    <t>SISTEMA MÚSCULO-ESQUELÉTICO E ARTICULAÇÕES / MÚSCULOS E FASCIAS</t>
  </si>
  <si>
    <t>3.07.30.015</t>
  </si>
  <si>
    <t>Alongamento</t>
  </si>
  <si>
    <t>3.07.30.023</t>
  </si>
  <si>
    <t>Biópsia De Músculo</t>
  </si>
  <si>
    <t>3.07.30.031</t>
  </si>
  <si>
    <t>Desbridamento Cirúrgico De Feridas Ou Extremidades</t>
  </si>
  <si>
    <t>3.07.30.040</t>
  </si>
  <si>
    <t>Desinserção Ou Miotomia</t>
  </si>
  <si>
    <t>3.07.30.058</t>
  </si>
  <si>
    <t>Dissecção Muscular</t>
  </si>
  <si>
    <t>3.07.30.066</t>
  </si>
  <si>
    <t>Drenagem Cirúrgica Do Psoas</t>
  </si>
  <si>
    <t>3.07.30.074</t>
  </si>
  <si>
    <t>Fasciotomia</t>
  </si>
  <si>
    <t>3.07.30.082</t>
  </si>
  <si>
    <t>Fasciotomia - Por Compartimento</t>
  </si>
  <si>
    <t>3.07.30.090</t>
  </si>
  <si>
    <t>Fasciotomias (Descompressivas)</t>
  </si>
  <si>
    <t>3.07.30.104</t>
  </si>
  <si>
    <t>Fasciotomias Acima Do Punho</t>
  </si>
  <si>
    <t>3.07.30.112</t>
  </si>
  <si>
    <t>Miorrafias</t>
  </si>
  <si>
    <t>3.07.30.155</t>
  </si>
  <si>
    <t>Transposição Muscular</t>
  </si>
  <si>
    <t>3.07.30.163</t>
  </si>
  <si>
    <t>Lesão Ligamentar Aguda - Tratamento Conservador</t>
  </si>
  <si>
    <t>SISTEMA MÚSCULO-ESQUELÉTICO E ARTICULAÇÕES / TENDÕES, BURSAS E SINÓVIAS</t>
  </si>
  <si>
    <t>3.07.31.011</t>
  </si>
  <si>
    <t>Abertura De Bainha Tendinosa - Tratamento Cirúrgico</t>
  </si>
  <si>
    <t>3.07.31.020</t>
  </si>
  <si>
    <t>Biópsias Cirúrgicas De Tendões, Bursas E Sinóvias</t>
  </si>
  <si>
    <t>3.07.31.038</t>
  </si>
  <si>
    <t>Bursectomia - Tratamento Cirúrgico</t>
  </si>
  <si>
    <t>3.07.31.046</t>
  </si>
  <si>
    <t>Cisto Sinovial - Tratamento Cirúrgico</t>
  </si>
  <si>
    <t>3.07.31.054</t>
  </si>
  <si>
    <t>Encurtamento De Tendão - Tratamento Cirúrgico</t>
  </si>
  <si>
    <t>3.07.31.062</t>
  </si>
  <si>
    <t>Sinovectomia - Tratamento Cirúrgico</t>
  </si>
  <si>
    <t>3.07.31.070</t>
  </si>
  <si>
    <t>Tenoartroplastia Para Ossos Do Carpo</t>
  </si>
  <si>
    <t>3.07.31.089</t>
  </si>
  <si>
    <t>Tenodese</t>
  </si>
  <si>
    <t>3.07.31.097</t>
  </si>
  <si>
    <t>Tenólise No Túnel Osteofibroso</t>
  </si>
  <si>
    <t>3.07.31.100</t>
  </si>
  <si>
    <t>Tenólise/Tendonese - Tratamento Cirúrgico</t>
  </si>
  <si>
    <t>3.07.31.119</t>
  </si>
  <si>
    <t>Tenoplastia / Enxerto De Tendão - Tratamento Cirúrgico</t>
  </si>
  <si>
    <t>3.07.31.127</t>
  </si>
  <si>
    <t>Tenoplastia De Tendão Em Outras Regiões</t>
  </si>
  <si>
    <t>3.07.31.135</t>
  </si>
  <si>
    <t>Tenorrafia Múltipla Em Outras Regiões</t>
  </si>
  <si>
    <t>3.07.31.143</t>
  </si>
  <si>
    <t>Tenorrafia No Túnel Osteofibroso - Mais De 2 Dígitos</t>
  </si>
  <si>
    <t>3.07.31.151</t>
  </si>
  <si>
    <t>Tenorrafia No Túnel Osteofibroso Até 2 Dígitos</t>
  </si>
  <si>
    <t>3.07.31.160</t>
  </si>
  <si>
    <t>Tenorrafia Única Em Outras Regiões</t>
  </si>
  <si>
    <t>3.07.31.178</t>
  </si>
  <si>
    <t>Tenossinovectomia De Mão Ou Punho</t>
  </si>
  <si>
    <t>3.07.31.186</t>
  </si>
  <si>
    <t>Tenossinovites Estenosantes - Tratamento Cirúrgico</t>
  </si>
  <si>
    <t>3.07.31.194</t>
  </si>
  <si>
    <t>Tenossinovites Infecciosas - Drenagem</t>
  </si>
  <si>
    <t>3.07.31.208</t>
  </si>
  <si>
    <t>Tenotomia</t>
  </si>
  <si>
    <t>3.07.31.216</t>
  </si>
  <si>
    <t>Transposição De Mais De 1 Tendão - Tratamento Cirúrgico</t>
  </si>
  <si>
    <t>3.07.31.224</t>
  </si>
  <si>
    <t>Transposição Única De Tendão</t>
  </si>
  <si>
    <t>3.07.31.232</t>
  </si>
  <si>
    <t>Tumores De Tendão Ou Sinovial - Tratamento Cirúrgico</t>
  </si>
  <si>
    <t>3.07.31.240</t>
  </si>
  <si>
    <t>Alongamento De Tendões - Tratamento Cruento</t>
  </si>
  <si>
    <t>3.07.31.259</t>
  </si>
  <si>
    <t>Rotura de tendão de aquiles - tratamento conservador </t>
  </si>
  <si>
    <t>SISTEMA MÚSCULO-ESQUELÉTICO E ARTICULAÇÕES / OSSOS</t>
  </si>
  <si>
    <t>3.07.32.018</t>
  </si>
  <si>
    <t>Curetagem Ou Ressecção Em Bloco De Tumor Com Reconstrução E Enxerto Vascularizado</t>
  </si>
  <si>
    <t>3.07.32.026</t>
  </si>
  <si>
    <t>Enxerto Ósseo</t>
  </si>
  <si>
    <t>3.07.32.034</t>
  </si>
  <si>
    <t>Ressecção Da Lesão Com Cimentação E Osteosíntese</t>
  </si>
  <si>
    <t>3.07.32.042</t>
  </si>
  <si>
    <t>Revisão de endoprótese</t>
  </si>
  <si>
    <t>3.07.32.085</t>
  </si>
  <si>
    <t>Tumor Ósseo (Ressecção Com Substituição)</t>
  </si>
  <si>
    <t>3.07.32.093</t>
  </si>
  <si>
    <t>Tumor Ósseo (Ressecção E Artrodese)</t>
  </si>
  <si>
    <t>3.07.32.107</t>
  </si>
  <si>
    <t>Tumor Ósseo (Ressecção E Cimento)</t>
  </si>
  <si>
    <t>3.07.32.115</t>
  </si>
  <si>
    <t>Tumor Ósseo (Ressecção E Enxerto)</t>
  </si>
  <si>
    <t>3.07.32.123</t>
  </si>
  <si>
    <t>Tumor Ósseo (Ressecção Segmentar)</t>
  </si>
  <si>
    <t>3.07.32.131</t>
  </si>
  <si>
    <t>Tumor Ósseo (Ressecção Simples)</t>
  </si>
  <si>
    <t>9.00.40.236</t>
  </si>
  <si>
    <r>
      <t xml:space="preserve">Ortotripsia (por sessão) - </t>
    </r>
    <r>
      <rPr>
        <b/>
        <sz val="11"/>
        <color rgb="FFFF0000"/>
        <rFont val="Aptos Narrow"/>
        <family val="2"/>
        <scheme val="minor"/>
      </rPr>
      <t>CÓDIGO PRÓPRIO</t>
    </r>
  </si>
  <si>
    <t xml:space="preserve">Observação: </t>
  </si>
  <si>
    <r>
      <rPr>
        <b/>
        <sz val="11"/>
        <color rgb="FFFF0000"/>
        <rFont val="Aptos Narrow"/>
        <family val="2"/>
        <scheme val="minor"/>
      </rPr>
      <t>O evento 9.00.40.236 - Ortotripsia (por sessão) substitui, desde 22/07/20222, os eventos:</t>
    </r>
    <r>
      <rPr>
        <sz val="11"/>
        <color theme="1"/>
        <rFont val="Aptos Narrow"/>
        <family val="2"/>
        <scheme val="minor"/>
      </rPr>
      <t xml:space="preserve">
3.07.30.120 - Terapia Por Ondas De Choque Extracorpórea Em Partes Moles - Acompanhamento 1ª Aplicação;
3.07.30.139 - Terapia Por Ondas De Choque Extracorpórea Em Partes Moles - Acompanhamento Reaplicações;
3.07.32.050 - Terapia Por Ondas De Choque Extracorpórea Em Partes Ósseas - Acompanhamento 1ª Aplicação;
 e 3.07.32.069 - Terapia Por Ondas De Choque Extracorpórea Em Partes Ósseas - Acompanhamento Reaplicações.</t>
    </r>
  </si>
  <si>
    <r>
      <rPr>
        <b/>
        <sz val="11"/>
        <color rgb="FFFF0000"/>
        <rFont val="Aptos Narrow"/>
        <family val="2"/>
        <scheme val="minor"/>
      </rPr>
      <t>O evento 9.00.40.236 - Ortotripsia (por sessão) necessita de</t>
    </r>
    <r>
      <rPr>
        <sz val="11"/>
        <color rgb="FFFF0000"/>
        <rFont val="Aptos Narrow"/>
        <family val="2"/>
        <scheme val="minor"/>
      </rPr>
      <t xml:space="preserve"> </t>
    </r>
    <r>
      <rPr>
        <b/>
        <sz val="11"/>
        <color rgb="FFFF0000"/>
        <rFont val="Aptos Narrow"/>
        <family val="2"/>
        <scheme val="minor"/>
      </rPr>
      <t>autorização prévia. O prestador deve apresentar a seguinte documentação:</t>
    </r>
    <r>
      <rPr>
        <b/>
        <sz val="11"/>
        <color theme="1"/>
        <rFont val="Aptos Narrow"/>
        <family val="2"/>
        <scheme val="minor"/>
      </rPr>
      <t xml:space="preserve"> </t>
    </r>
    <r>
      <rPr>
        <sz val="11"/>
        <color theme="1"/>
        <rFont val="Aptos Narrow"/>
        <family val="2"/>
        <scheme val="minor"/>
      </rPr>
      <t xml:space="preserve">1) Relatório emitido por médico detalhado para o tratamento contendo o diagnóstico, a indicação do procedimento, os tratamentos anteriores realizados, o número de sessões previstas e o intervalo entre as sessões. 2) Laudos de exames diagnósticos, imprescindíveis para a avaliação do quadro. 3)  Relatório dos profissionais não médicos que participaram do tratamento convencional, ou seja, fisioterapeuta, acupunturista, entre outros. Caso não tenha sido realizado o tratamento convencional, deverá ser apresentada justificativa fundamentada em evidências. </t>
    </r>
    <r>
      <rPr>
        <b/>
        <sz val="11"/>
        <color rgb="FFFF0000"/>
        <rFont val="Aptos Narrow"/>
        <family val="2"/>
        <scheme val="minor"/>
      </rPr>
      <t>Somente será aceita nova cobrança na mesma região após o prazo intervalar de no mínimo 15 (quinze) dias</t>
    </r>
    <r>
      <rPr>
        <b/>
        <sz val="11"/>
        <color theme="1"/>
        <rFont val="Aptos Narrow"/>
        <family val="2"/>
        <scheme val="minor"/>
      </rPr>
      <t xml:space="preserve">. </t>
    </r>
  </si>
  <si>
    <t>SISTEMA MÚSCULO-ESQUELÉTICO E ARTICULAÇÕES / PROCEDIMENTOS VIDEOARTROSCÓPICOS DE JOELHO</t>
  </si>
  <si>
    <t>3.07.33.014</t>
  </si>
  <si>
    <t>Sinovectomia Total  - Procedimento Videoartroscópico De Joelho</t>
  </si>
  <si>
    <t>3.07.33.022</t>
  </si>
  <si>
    <t>Sinovectomia Parcial Ou Subtotal - Procedimento Videoartroscópico De Joelho</t>
  </si>
  <si>
    <t>3.07.33.030</t>
  </si>
  <si>
    <t>Condroplastia (Com Remoção De Corpos Livres) - Procedimento Videoartroscópico De Joelho</t>
  </si>
  <si>
    <t>3.07.33.049</t>
  </si>
  <si>
    <t>Osteocondroplastia - Estabilização, Ressecção E/Ou Plastia #  - Procedimento Videoartroscópico De Joelho</t>
  </si>
  <si>
    <t>3.07.33.057</t>
  </si>
  <si>
    <t>Meniscectomia - Um Menisco - Procedimento Videoartroscópico De Joelho</t>
  </si>
  <si>
    <t>3.07.33.065</t>
  </si>
  <si>
    <t>Reparo Ou Sutura De Um Menisco - Procedimento Videoartroscópico De Joelho</t>
  </si>
  <si>
    <t>3.07.33.073</t>
  </si>
  <si>
    <t>Reconstrução, Retencionamento Ou Reforço Do Ligamento Cruzado Anterior Ou Posterior #  - Procedimento Videoartroscópico De Joelho</t>
  </si>
  <si>
    <t>3.07.33.081</t>
  </si>
  <si>
    <t>Fratura Com Redução E/Ou Estabilização Da Superfície Articular - Um Compartimento #  - Procedimento Videoartroscópico De Joelho</t>
  </si>
  <si>
    <t>3.07.33.090</t>
  </si>
  <si>
    <t>Tratamento Cirúrgico Da Artrofibrose #  - Procedimento Videoartroscópico De Joelho</t>
  </si>
  <si>
    <t>3.07.33.103</t>
  </si>
  <si>
    <t>Instabilidade Femoro-Patelar, Release Lateral Da Patela, Retencionamento, Reforço Ou Reconstrução Do Ligamento Patelo-Femoral Medial #  - Procedimento Videoartroscópico De Joelho</t>
  </si>
  <si>
    <t>SISTEMA MÚSCULO-ESQUELÉTICO E ARTICULAÇÕES / PROCEDIMENTOS VIDEOARTROSCÓPICOS DE TORNOZELO</t>
  </si>
  <si>
    <t>3.07.34.010</t>
  </si>
  <si>
    <t>Sinovectomia Total - Procedimento Videoartroscópico De Tornozelo</t>
  </si>
  <si>
    <t>3.07.34.029</t>
  </si>
  <si>
    <t>Sinovectomia Parcial Ou Subtotal - Procedimento Videoartroscópico De Tornozelo</t>
  </si>
  <si>
    <t>3.07.34.037</t>
  </si>
  <si>
    <t>Condroplastia (Com Remoção De Corpos Livres) - Procedimento Videoartroscópico De Tornozelo</t>
  </si>
  <si>
    <t>3.07.34.045</t>
  </si>
  <si>
    <t>Osteocondroplastia - Estabilização, Ressecção E Ou Plastia (Enxertia) # - Procedimento Videoartroscópico De Tornozelo</t>
  </si>
  <si>
    <t>3.07.34.053</t>
  </si>
  <si>
    <t>Reconstrução, Retencionamento Ou Reforço De Ligamento - Procedimento Videoartroscópico De Tornozelo</t>
  </si>
  <si>
    <t>3.07.34.061</t>
  </si>
  <si>
    <t>Fraturas - Redução E Estabilização De Cada Superfície - Procedimento Videoartroscópico De Tornozelo</t>
  </si>
  <si>
    <t>SISTEMA MÚSCULO-ESQUELÉTICO E ARTICULAÇÕES / PROCEDIMENTOS VIDEOARTROSCÓPICOS DE OMBRO</t>
  </si>
  <si>
    <t>3.07.35.017</t>
  </si>
  <si>
    <t>Sinovectomia Total - Procedimento Videoartroscópico De Ombro</t>
  </si>
  <si>
    <t>3.07.35.025</t>
  </si>
  <si>
    <t>Sinovectomia Parcial Ou Subtotal  - Procedimento Videoartroscópico De Ombro</t>
  </si>
  <si>
    <t>3.07.35.033</t>
  </si>
  <si>
    <t>Acromioplastia - Procedimento Videoartroscópico De Ombro</t>
  </si>
  <si>
    <t>3.07.35.041</t>
  </si>
  <si>
    <t>Lesão Labral - Procedimento Videoartroscópico De Ombro</t>
  </si>
  <si>
    <t>3.07.35.050</t>
  </si>
  <si>
    <t>Luxação Gleno-Umeral - Procedimento Videoartroscópico De Ombro</t>
  </si>
  <si>
    <t>3.07.35.068</t>
  </si>
  <si>
    <t>Ruptura Do Manguito Rotador - Procedimento Videoartroscópico De Ombro</t>
  </si>
  <si>
    <t>3.07.35.076</t>
  </si>
  <si>
    <t>Instabilidade Multidirecional - Procedimento Videoartroscópico De Ombro</t>
  </si>
  <si>
    <t>3.07.35.084</t>
  </si>
  <si>
    <t>Ressecção Lateral Da Clavícula - Procedimento Videoartroscópico De Ombro</t>
  </si>
  <si>
    <t>3.07.35.092</t>
  </si>
  <si>
    <t>Tenotomia Da Porção Longa Do Bíceps - Procedimento Videoartroscópico De Ombro</t>
  </si>
  <si>
    <t>SISTEMA MÚSCULO-ESQUELÉTICO E ARTICULAÇÕES / PROCEDIMENTOS VIDEOARTROSCÓPICOS DE COTOVELO</t>
  </si>
  <si>
    <t>3.07.36.013</t>
  </si>
  <si>
    <t>Sinovectomia  Total - Procedimento Videoartroscópico De Cotovelo</t>
  </si>
  <si>
    <t>3.07.36.021</t>
  </si>
  <si>
    <t>Sinovectomia Parcial Ou Subtotal - Procedimento Videoartroscópico De Cotovelo</t>
  </si>
  <si>
    <t>3.07.36.030</t>
  </si>
  <si>
    <t>Condroplastia (Com Remoção De Corpos Livres) - Procedimento Videoartroscópico De Cotovelo</t>
  </si>
  <si>
    <t>3.07.36.048</t>
  </si>
  <si>
    <t>Osteocondroplastia - Estabilização, Ressecção E/Ou Plastia (Enxertia) # - Procedimento Videoartroscópico De Cotovelo</t>
  </si>
  <si>
    <t>3.07.36.056</t>
  </si>
  <si>
    <t>Reconstrução, Retencionamento Ou Reforço De Ligamento #  - Procedimento Videoartroscópico De Cotovelo</t>
  </si>
  <si>
    <t>3.07.36.064</t>
  </si>
  <si>
    <t>Fraturas: Redução E Estabilização Para Cada Superfície - Procedimento Videoartroscópico De Cotovelo</t>
  </si>
  <si>
    <t>SISTEMA MÚSCULO-ESQUELÉTICO E ARTICULAÇÕES / PROCEDIMENTOS VIDEOARTROSCÓPICOS DE PUNHO E TÚNEL DO CARPO</t>
  </si>
  <si>
    <t>3.07.37.010</t>
  </si>
  <si>
    <t>Sinovectomia Total - Procedimento Videoartroscópico De Punho E Túnel Do Carpo</t>
  </si>
  <si>
    <t>3.07.37.028</t>
  </si>
  <si>
    <t>Sinovectomia Parcial Ou Subtotal  - Procedimento Videoartroscópico De Punho E Túnel Do Carpo</t>
  </si>
  <si>
    <t>3.07.37.036</t>
  </si>
  <si>
    <t>Condroplastia (Com Remoção De Corpos Livres) - Procedimento Videoartroscópico De Punho E Túnel Do Carpo</t>
  </si>
  <si>
    <t>3.07.37.044</t>
  </si>
  <si>
    <t>Osteocondroplastia - Estabilização, Ressecção E/Ou Plastia (Enxertia) - Procedimento Videoartroscópico De Punho E Túnel Do Carpo</t>
  </si>
  <si>
    <t>3.07.37.052</t>
  </si>
  <si>
    <t>Reconstrução, Retencionamento Ou Reforço De Ligamento Ou Reparo De Cartilagem Triangular # - Procedimento Videoartroscópico De Punho E Túnel Do Carpo</t>
  </si>
  <si>
    <t>3.07.37.060</t>
  </si>
  <si>
    <t>Fraturas - Redução E Estabilização De Cada Superfície - Procedimento Videoartroscópico De Punho E Túnel Do Carpo</t>
  </si>
  <si>
    <t>3.07.37.079</t>
  </si>
  <si>
    <t>Túnel Do Carpo - Descompressão - Procedimento Videoartroscópico De Punho E Túnel Do Carpo</t>
  </si>
  <si>
    <t>SISTEMA MÚSCULO-ESQUELÉTICO E ARTICULAÇÕES / PROCEDIMENTOS VIDEOARTROSCÓPICOS DE COXOFEMORAL</t>
  </si>
  <si>
    <t>3.07.38.016</t>
  </si>
  <si>
    <t>Sinovectomia Total - Procedimento Videoartroscópico De Coxofemoral</t>
  </si>
  <si>
    <t>3.07.38.024</t>
  </si>
  <si>
    <t>Sinovectomia Parcial E/Ou Remoção De Corpos Livres - Procedimento Videoartroscópico De Coxofemoral</t>
  </si>
  <si>
    <t>3.07.38.032</t>
  </si>
  <si>
    <t>Desbridamento Do Labrum Ou Ligamento Redondo Com Ou Sem Condroplastia - Procedimento Videoartroscópico De Coxofemoral</t>
  </si>
  <si>
    <t>3.07.38.040</t>
  </si>
  <si>
    <t>Tratamento Do Impacto Femoro-Acetabular - Procedimento Videoartroscópico De Coxofemoral</t>
  </si>
  <si>
    <t>3.07.38.059</t>
  </si>
  <si>
    <t>Condroplastia Com Sutura Labral - Procedimento Videoartroscópico De Coxofemoral</t>
  </si>
  <si>
    <t>3.07.99.00-7</t>
  </si>
  <si>
    <t>1 - Nos portes atribuídos aos procedimentos ortopédicos e traumatológicos já está incluída a primeira imobilização. Em se tratando de entorses, contusões e distensões musculares, a valoração do ato corresponderá à consulta acrescida da imobilização realizada.</t>
  </si>
  <si>
    <t>2 - Havendo necessidade de troca de aparelho gessado em ato posterior, a ele corresponderá novo porte, que será valorado com observância da presente Classificação.</t>
  </si>
  <si>
    <t>3 - Para o tratamento clínico em regime de internação, o porte equivalerá a uma visita hospitalar.</t>
  </si>
  <si>
    <t>4 - Revisão de coto de amputação, equivale à metade dos portes estipulados para a amputação do mesmo segmento, com direito a 1 auxiliar.</t>
  </si>
  <si>
    <t>5 - Nos atendimentos ortopédicos e traumatológicos não tratados cirurgicamente nem submetidos a manobras incruentas, além da consulta Inicial/Final , será remunerada uma segunda consulta dentro dos primeiros 15 dias, quando efetivamente realizada.</t>
  </si>
  <si>
    <t>6 - Referente aos códigos, 3.07.33.00-6, 3.07.34.00-2, 3.07.35.00-9, 3.07.36.00-5, 3.07.37.00-1, 3.07.38.00-8:</t>
  </si>
  <si>
    <t>a) Nas cirurgias videoartroscópicas quando houver a necessidade de atuar em mais de uma estrutura articular, procedimentos intra- articulares poderão ser associados para conclusão do ato operatório até um limite de três por articulação. Estas associações estarão sujeitas as Instruções Gerais da CBHPM.</t>
  </si>
  <si>
    <t>b) Os procedimentos extra-articulares poderão ser associados a qualquer procedimento ou associações de procedimentos intra-articulares desta lista para conclusão em bom termo do ato médico cirúrgico (retirada e transposições tendíneas, retirada e transposições osteocondrais, osteotomias). Estes atos estarão regidos pelas Instruções Gerais da CBHPM.</t>
  </si>
  <si>
    <t># Exclui a captura e transposição de enxertos, devem ser cobrados em código específico.</t>
  </si>
  <si>
    <t>SISTEMA RESPIRATÓRIO E MEDIASTINO / TRAQUÉIA</t>
  </si>
  <si>
    <t>3.08.01.010</t>
  </si>
  <si>
    <t>Colocação De Órtese Traqueal, Traqueobrônquica Ou Brônquica, Por Via Endoscópica (Tubo De Silicone Ou Metálico)</t>
  </si>
  <si>
    <t>3.08.01.028</t>
  </si>
  <si>
    <t>Colocação De Prótese Traqueal Ou Traqueobrônquica (Qualquer Via)</t>
  </si>
  <si>
    <t>3.08.01.036</t>
  </si>
  <si>
    <t>Fechamento De Fístula Tráqueo-Cutânea</t>
  </si>
  <si>
    <t>3.08.01.044</t>
  </si>
  <si>
    <t>Punção Traqueal</t>
  </si>
  <si>
    <t>3.08.01.052</t>
  </si>
  <si>
    <t>Ressecção Carinal (Traqueobrônquica)</t>
  </si>
  <si>
    <t>3.08.01.060</t>
  </si>
  <si>
    <t>Ressecção De Tumor Traqueal</t>
  </si>
  <si>
    <t>3.08.01.079</t>
  </si>
  <si>
    <t>Traqueoplastia (Qualquer Via)</t>
  </si>
  <si>
    <t>3.08.01.087</t>
  </si>
  <si>
    <t>Traqueorrafia (Qualquer Via)</t>
  </si>
  <si>
    <t>3.08.01.109</t>
  </si>
  <si>
    <t>Traqueostomia Com Colocação De Órtese Traqueal Ou Traqueobrônquica Por Via Cervical</t>
  </si>
  <si>
    <t>3.08.01.117</t>
  </si>
  <si>
    <t>Traqueostomia Mediastinal</t>
  </si>
  <si>
    <t>3.08.01.133</t>
  </si>
  <si>
    <t>Plastia De Traqueostoma</t>
  </si>
  <si>
    <t>3.08.01.141</t>
  </si>
  <si>
    <t>Traqueotomia Ou Fechamento Cirúrgico</t>
  </si>
  <si>
    <t>3.08.01.150</t>
  </si>
  <si>
    <t>Troca De Prótese Tráqueo-Esofágica</t>
  </si>
  <si>
    <t>3.08.01.168</t>
  </si>
  <si>
    <t>Ressecção De Tumor Traqueal Por Videotoracoscopia</t>
  </si>
  <si>
    <t>3.08.01.176</t>
  </si>
  <si>
    <t>Traqueorrafia Por Videotoracoscopia</t>
  </si>
  <si>
    <t>3.08.01.184</t>
  </si>
  <si>
    <t>Traqueostomia com retirada de corpo estranho</t>
  </si>
  <si>
    <t>SISTEMA RESPIRATÓRIO E MEDIASTINO / BRÔNQUIOS</t>
  </si>
  <si>
    <t>3.08.02.016</t>
  </si>
  <si>
    <t>Broncoplastia E/Ou Arterioplastia</t>
  </si>
  <si>
    <t>3.08.02.024</t>
  </si>
  <si>
    <t>Broncotomia E/Ou Broncorrafia</t>
  </si>
  <si>
    <t>3.08.02.032</t>
  </si>
  <si>
    <t>Colocação De Molde Brônquico Por Toracotomia</t>
  </si>
  <si>
    <t>3.08.02.040</t>
  </si>
  <si>
    <t>Broncoplastia E/Ou Arterioplastia Por Videotoracoscopia</t>
  </si>
  <si>
    <t>3.08.02.059</t>
  </si>
  <si>
    <t>Broncotomia E/Ou Broncorrafia Por Videotoracoscopia</t>
  </si>
  <si>
    <t>SISTEMA RESPIRATÓRIO E MEDIASTINO / PULMÃO</t>
  </si>
  <si>
    <t>3.08.03.012</t>
  </si>
  <si>
    <t>Bulectomia Unilateral</t>
  </si>
  <si>
    <t>3.08.03.020</t>
  </si>
  <si>
    <t>Cirurgia Redutora Do Volume Pulmonar Unilateral (Qualquer Técnica)</t>
  </si>
  <si>
    <t>3.08.03.039</t>
  </si>
  <si>
    <t>Cisto Pulmonar Congênito - Tratamento Cirúrgico</t>
  </si>
  <si>
    <t>3.08.03.047</t>
  </si>
  <si>
    <t>Correção De Fístula Bronco-Pleural (Qualquer Técnica)</t>
  </si>
  <si>
    <t>3.08.03.055</t>
  </si>
  <si>
    <t>Drenagem Tubular Aberta De Cavidade Pulmonar</t>
  </si>
  <si>
    <t>3.08.03.063</t>
  </si>
  <si>
    <t>Embolectomia Pulmonar</t>
  </si>
  <si>
    <t>3.08.03.071</t>
  </si>
  <si>
    <t>Lobectomia Por Malformação Pulmonar</t>
  </si>
  <si>
    <t>3.08.03.080</t>
  </si>
  <si>
    <t>Lobectomia Pulmonar</t>
  </si>
  <si>
    <t>3.08.03.098</t>
  </si>
  <si>
    <t>Metastasectomia Pulmonar Unilateral (Qualquer Técnica)</t>
  </si>
  <si>
    <t>3.08.03.101</t>
  </si>
  <si>
    <t>Pneumonectomia</t>
  </si>
  <si>
    <t>3.08.03.110</t>
  </si>
  <si>
    <t>Pneumonectomia De Totalização</t>
  </si>
  <si>
    <t>3.08.03.128</t>
  </si>
  <si>
    <t>Pneumorrafia</t>
  </si>
  <si>
    <t>3.08.03.136</t>
  </si>
  <si>
    <t>Pneumostomia (Cavernostomia) Com Costectomia E Estoma Cutâneo-Cavitário</t>
  </si>
  <si>
    <t>3.08.03.144</t>
  </si>
  <si>
    <t>Posicionamento De Agulhas Radiativas Por Toracotomia (Braquiterapia)</t>
  </si>
  <si>
    <t>3.08.03.152</t>
  </si>
  <si>
    <t>Segmentectomia (Qualquer Técnica)</t>
  </si>
  <si>
    <t>3.08.03.160</t>
  </si>
  <si>
    <t>Tromboendarterectomia Pulmonar</t>
  </si>
  <si>
    <t>3.08.03.179</t>
  </si>
  <si>
    <t>Bulectomia Unilateral Por Videotoracoscopia</t>
  </si>
  <si>
    <t>3.08.03.187</t>
  </si>
  <si>
    <t>Cirurgia Redutora Do Volume Pulmonar Unilateral  Por Videotoracoscopia</t>
  </si>
  <si>
    <t>3.08.03.195</t>
  </si>
  <si>
    <t>Correção De Fístula Bronco-Pleural Por Videotoracoscopia</t>
  </si>
  <si>
    <t>3.08.03.209</t>
  </si>
  <si>
    <t>Drenagem Tubular Aberta De Cavidade Pulmonar Por Videotoracoscopia</t>
  </si>
  <si>
    <t>3.08.03.217</t>
  </si>
  <si>
    <t>Lobectomia Pulmonar Por Videotoracoscopia</t>
  </si>
  <si>
    <t>3.08.03.225</t>
  </si>
  <si>
    <t>Metastasectomia Pulmonar Unilateral Por Videotoracoscopia</t>
  </si>
  <si>
    <t>3.08.03.233</t>
  </si>
  <si>
    <t>Segmentectomia Por Videotoracoscopia</t>
  </si>
  <si>
    <t>3.08.03.241</t>
  </si>
  <si>
    <t>Biópsia Transcutânea De Pulmão Por Agulha</t>
  </si>
  <si>
    <t>SISTEMA RESPIRATÓRIO E MEDIASTINO / PLEURA</t>
  </si>
  <si>
    <t>3.08.04.019</t>
  </si>
  <si>
    <t>Biópsia Percutânea De Pleura Por Agulha</t>
  </si>
  <si>
    <t>3.08.04.027</t>
  </si>
  <si>
    <t>Descorticação Pulmonar</t>
  </si>
  <si>
    <t>3.08.04.035</t>
  </si>
  <si>
    <t>Pleurectomia</t>
  </si>
  <si>
    <t>3.08.04.043</t>
  </si>
  <si>
    <t>Pleurodese (Qualquer Técnica)</t>
  </si>
  <si>
    <t>3.08.04.051</t>
  </si>
  <si>
    <t>Pleuroscopia</t>
  </si>
  <si>
    <t>3.08.04.060</t>
  </si>
  <si>
    <t>Pleurostomia (Aberta)</t>
  </si>
  <si>
    <t>3.08.04.086</t>
  </si>
  <si>
    <t>Punção Pleural</t>
  </si>
  <si>
    <t>3.08.04.094</t>
  </si>
  <si>
    <t>Repleção De Cavidade Pleural Com Solução De Antibiótico Para Tratamento De Empiema</t>
  </si>
  <si>
    <t>3.08.04.108</t>
  </si>
  <si>
    <t>Ressecção De Tumor Da Pleura Localizado</t>
  </si>
  <si>
    <t>3.08.04.116</t>
  </si>
  <si>
    <t>Retirada De Dreno Tubular Torácico (Colocado Em Outro Serviço)</t>
  </si>
  <si>
    <t>3.08.04.124</t>
  </si>
  <si>
    <t>Tenda Pleural</t>
  </si>
  <si>
    <t>3.08.04.132</t>
  </si>
  <si>
    <t>Toracostomia Com Drenagem Pleural Fechada</t>
  </si>
  <si>
    <t>3.08.04.140</t>
  </si>
  <si>
    <t>Tratamento Operatório Da Hemorragia Intrapleural</t>
  </si>
  <si>
    <t>3.08.04.159</t>
  </si>
  <si>
    <t>Descorticação Pulmonar Por Videotoracoscopia</t>
  </si>
  <si>
    <t>3.08.04.167</t>
  </si>
  <si>
    <t>Pleurectomia Por Videotoracoscopia</t>
  </si>
  <si>
    <t>3.08.04.175</t>
  </si>
  <si>
    <t>Pleurodese Por Video</t>
  </si>
  <si>
    <t>3.08.04.183</t>
  </si>
  <si>
    <t>Pleuroscopia Por Vídeo</t>
  </si>
  <si>
    <t>3.08.04.191</t>
  </si>
  <si>
    <t>Ressecção De Tumor Da Pleura Localizado Por Vídeo</t>
  </si>
  <si>
    <t>3.08.04.205</t>
  </si>
  <si>
    <t>Tenda Pleural Por Vídeo</t>
  </si>
  <si>
    <t>3.08.04.213</t>
  </si>
  <si>
    <t>Tratamento Operatório Da Hemorragia Intrapleural Por  Vídeo</t>
  </si>
  <si>
    <t>SISTEMA RESPIRATÓRIO E MEDIASTINO / MEDIASTINO</t>
  </si>
  <si>
    <t>3.08.05.015</t>
  </si>
  <si>
    <t>Ressecção De Bócio Intratorácico</t>
  </si>
  <si>
    <t>3.08.05.023</t>
  </si>
  <si>
    <t>Biópsia De Linfonodos Pré-Escalênicos Ou Do Confluente Venoso</t>
  </si>
  <si>
    <t>3.08.05.031</t>
  </si>
  <si>
    <t>Biópsia De Tumor Do Mediastino (Qualquer Via)</t>
  </si>
  <si>
    <t>3.08.05.040</t>
  </si>
  <si>
    <t>Cisto Ou Duplicação Brônquica Ou Esôfagica - Tratamento Cirúrgico</t>
  </si>
  <si>
    <t>3.08.05.074</t>
  </si>
  <si>
    <t>Ligadura De Artérias Brônquicas Por Toracotomia Para Controle De Hemoptise</t>
  </si>
  <si>
    <t>3.08.05.082</t>
  </si>
  <si>
    <t>Ligadura De Ducto-Torácico (Qualquer Via)</t>
  </si>
  <si>
    <t>3.08.05.090</t>
  </si>
  <si>
    <t>Linfadenectomia Mediastinal</t>
  </si>
  <si>
    <t>3.08.05.104</t>
  </si>
  <si>
    <t>Mediastinoscopia, Via Cervical</t>
  </si>
  <si>
    <t>3.08.05.112</t>
  </si>
  <si>
    <t>Mediastinotomia (Via Paraesternal, Transesternal, Cervical)</t>
  </si>
  <si>
    <t>3.08.05.120</t>
  </si>
  <si>
    <t>Mediastinotomia Extrapleural Por Via Posterior</t>
  </si>
  <si>
    <t>3.08.05.139</t>
  </si>
  <si>
    <t>Pericardiotomia Com Abertura Pleuro-Pericárdica (Qualquer Técnica)</t>
  </si>
  <si>
    <t>3.08.05.147</t>
  </si>
  <si>
    <t>Ressecção De Tumor De Mediastino</t>
  </si>
  <si>
    <t>3.08.05.155</t>
  </si>
  <si>
    <t>Timectomia (Qualquer Via)</t>
  </si>
  <si>
    <t>3.08.05.163</t>
  </si>
  <si>
    <t>Tratamento Da Mediastinite (Qualquer Via)</t>
  </si>
  <si>
    <t>3.08.05.171</t>
  </si>
  <si>
    <t>Vagotomia Troncular Terapêutica Por Toracotomia</t>
  </si>
  <si>
    <t>3.08.05.180</t>
  </si>
  <si>
    <t>Biópsia De Tumor Do Mediastino Por Vídeo</t>
  </si>
  <si>
    <t>3.08.05.198</t>
  </si>
  <si>
    <t>Cisto Ou Duplicação Brônquica Ou Esofágica – Tratamento Cirúrgico Por Vídeo</t>
  </si>
  <si>
    <t>3.08.05.201</t>
  </si>
  <si>
    <t>Ligadura De Artérias Brônquicas Para Controle De Hemoptise Por Vídeo</t>
  </si>
  <si>
    <t>3.08.05.210</t>
  </si>
  <si>
    <t>Ligadura De Ducto-Torácico Por Vídeo</t>
  </si>
  <si>
    <t>3.08.05.228</t>
  </si>
  <si>
    <t>Linfadenectomia Mediastinal Por Vídeo</t>
  </si>
  <si>
    <t>3.08.05.236</t>
  </si>
  <si>
    <t>Mediastinoscopia, Via Cervical Por Vídeo</t>
  </si>
  <si>
    <t>3.08.05.244</t>
  </si>
  <si>
    <t>Mediastinotomia Extrapleural Por Via Posterior Por Vídeo</t>
  </si>
  <si>
    <t>3.08.05.252</t>
  </si>
  <si>
    <t>Pericardiotomia Com Abertura Pleuro-Pericárdica Por Vídeo</t>
  </si>
  <si>
    <t>3.08.05.260</t>
  </si>
  <si>
    <t>Ressecção De Tumor De Mediastino Por Vídeo</t>
  </si>
  <si>
    <t>3.08.05.279</t>
  </si>
  <si>
    <t>Timectomia Por Vídeo</t>
  </si>
  <si>
    <t>3.08.05.287</t>
  </si>
  <si>
    <t>Tratamento Da Mediastinite Por Vídeo</t>
  </si>
  <si>
    <t>3.08.05.295</t>
  </si>
  <si>
    <t>Retirada De Corpo Estranho Do Mediastino</t>
  </si>
  <si>
    <t>SISTEMA RESPIRATÓRIO E MEDIASTINO / DIAFRAGMA</t>
  </si>
  <si>
    <t>3.08.06.011</t>
  </si>
  <si>
    <t>Abscesso Subfrênico - Tratamento Cirúrgico</t>
  </si>
  <si>
    <t>3.08.06.020</t>
  </si>
  <si>
    <t>Eventração Diafragmática - Tratamento Cirúrgico</t>
  </si>
  <si>
    <t>3.08.06.038</t>
  </si>
  <si>
    <t>Hérnia Diafragmática - Tratamento Cirúrgico (Qualquer Técnica)</t>
  </si>
  <si>
    <t>3.08.06.046</t>
  </si>
  <si>
    <t>Implante De Marca-Passo Diafragmático Definitivo</t>
  </si>
  <si>
    <t>3.08.06.054</t>
  </si>
  <si>
    <t>Hérnia Diafragmática – Tratamento Cirúrgico Por Vídeo</t>
  </si>
  <si>
    <t>SISTEMA CÁRDIO-CIRCULATÓRIO / DEFEITOS CARDÍACOS CONGÊNITOS</t>
  </si>
  <si>
    <t>3.09.01.014</t>
  </si>
  <si>
    <t>Ampliação (Anel Valvar, Grandes Vasos, Átrio, Ventrículo)</t>
  </si>
  <si>
    <t>3.09.01.022</t>
  </si>
  <si>
    <t>Canal Arterial Persistente - Correção Cirúrgica</t>
  </si>
  <si>
    <t>3.09.01.030</t>
  </si>
  <si>
    <t>Coarctação Da Aorta - Correção Cirúrgica</t>
  </si>
  <si>
    <t>3.09.01.049</t>
  </si>
  <si>
    <t>Confecção De Bandagem Da Artéria Pulmonar</t>
  </si>
  <si>
    <t>3.09.01.057</t>
  </si>
  <si>
    <t>Correção Cirúrgica Da Comunicação Interatrial</t>
  </si>
  <si>
    <t>3.09.01.065</t>
  </si>
  <si>
    <t>Correção Cirúrgica Da Comunicação Interventricular</t>
  </si>
  <si>
    <t>3.09.01.073</t>
  </si>
  <si>
    <t>Correção De Cardiopatia Congênita + Cirurgia Valvar</t>
  </si>
  <si>
    <t>3.09.01.081</t>
  </si>
  <si>
    <t>Correção De Cardiopatia Congênita + Revascularização Do Miocárdio</t>
  </si>
  <si>
    <t>3.09.01.090</t>
  </si>
  <si>
    <t>Redirecionamento Do Fluxo Sanguíneo (Com Anastomose Direta, Retalho, Tubo) - Em Defeitos Cardíacos Congenitos</t>
  </si>
  <si>
    <t>3.09.01.103</t>
  </si>
  <si>
    <t>Ressecção (Infundíbulo, Septo, Membranas, Bandas) - Em Defeitos Cardíacos Congenitos</t>
  </si>
  <si>
    <t>3.09.01.111</t>
  </si>
  <si>
    <t>Transposições (Vasos, Câmaras) - Em Defeitos Cardíacos Congenitos</t>
  </si>
  <si>
    <t>SISTEMA CÁRDIO-CIRCULATÓRIO / VALVOPLASTIAS</t>
  </si>
  <si>
    <t>3.09.02.010</t>
  </si>
  <si>
    <t>Ampliação Do Anel Valvar</t>
  </si>
  <si>
    <t>3.09.02.029</t>
  </si>
  <si>
    <t>Cirurgia Multivalvar</t>
  </si>
  <si>
    <t>3.09.02.037</t>
  </si>
  <si>
    <t>Comissurotomia Valvar</t>
  </si>
  <si>
    <t>3.09.02.045</t>
  </si>
  <si>
    <t>Plastia Valvar</t>
  </si>
  <si>
    <t>3.09.02.053</t>
  </si>
  <si>
    <t>Troca Valvar</t>
  </si>
  <si>
    <t>SISTEMA CÁRDIO-CIRCULATÓRIO / CORONARIOPATIAS</t>
  </si>
  <si>
    <t>3.09.03.017</t>
  </si>
  <si>
    <t>Aneurismectomia De Ve</t>
  </si>
  <si>
    <t>3.09.03.025</t>
  </si>
  <si>
    <t>Revascularização Do Miocárdio</t>
  </si>
  <si>
    <t>3.09.03.033</t>
  </si>
  <si>
    <t>Revascularização Do Miocárdio + Cirurgia Valvar</t>
  </si>
  <si>
    <t>3.09.03.041</t>
  </si>
  <si>
    <t>Ventriculectomia Parcial - Em Coronariopatias</t>
  </si>
  <si>
    <t>SISTEMA CÁRDIO-CIRCULATÓRIO / MARCA-PASSO</t>
  </si>
  <si>
    <t>3.09.04.013</t>
  </si>
  <si>
    <t>Cárdio-Estimulação Transesofágica (Cete), Terapêutica Ou Diagnóstica</t>
  </si>
  <si>
    <t>3.09.04.021</t>
  </si>
  <si>
    <t>Implante De Desfibrilador Interno, Placas E Eletrodos</t>
  </si>
  <si>
    <t>DUT 
Nº 35</t>
  </si>
  <si>
    <t>3.09.04.064</t>
  </si>
  <si>
    <t>Implante De Estimulador Cardíaco Artificial Multissítio</t>
  </si>
  <si>
    <t>DUT 
Nº 42</t>
  </si>
  <si>
    <t>3.09.04.080</t>
  </si>
  <si>
    <t>Instalação De Marca-Passo Epimiocárdio Temporário</t>
  </si>
  <si>
    <t>3.09.04.099</t>
  </si>
  <si>
    <t>Implante De Marca-Passo Temporário À Beira Do Leito</t>
  </si>
  <si>
    <t>3.09.04.102</t>
  </si>
  <si>
    <t>Recolocação De Eletrodo / Gerador Com Ou Sem Troca De Unidades</t>
  </si>
  <si>
    <t>3.09.04.110</t>
  </si>
  <si>
    <t>Retirada Do Sistema (Não Aplicável Na Troca Do Gerador)</t>
  </si>
  <si>
    <t>3.09.04.129</t>
  </si>
  <si>
    <t>Troca De Gerador</t>
  </si>
  <si>
    <t>3.09.04.137</t>
  </si>
  <si>
    <t>Implante De Marca-Passo Monocameral (Gerador + Eletrodo Atrial Ou Ventricular)</t>
  </si>
  <si>
    <t>DUT 
Nº 41</t>
  </si>
  <si>
    <t>3.09.04.145</t>
  </si>
  <si>
    <t>Implante De Marca-Passo Bicameral (Gerador + Eletrodo Atrial E Ventricular)</t>
  </si>
  <si>
    <t>DUT 
Nº 40</t>
  </si>
  <si>
    <t>3.09.04.153</t>
  </si>
  <si>
    <t>Remoção De Cabo-Eletrodo De Marcapasso E/Ou Cárdio-Desfibrilador Implantável Com Auxílio De Dilatador Mecânico, Laser Ou Radiofrequência</t>
  </si>
  <si>
    <t>3.09.04.161</t>
  </si>
  <si>
    <t xml:space="preserve">Implante de cardiodes! brilador multissítio – TRC-D (gerador e eletrodos)
</t>
  </si>
  <si>
    <t>DUT 
Nº 36</t>
  </si>
  <si>
    <t>3.09.04.170</t>
  </si>
  <si>
    <t>Implante de monitor de eventos (Looper implantável)</t>
  </si>
  <si>
    <t>DUT Nº 43</t>
  </si>
  <si>
    <t>SISTEMA CÁRDIO-CIRCULATÓRIO / OUTROS PROCEDIMENTOS</t>
  </si>
  <si>
    <t>3.09.05.010</t>
  </si>
  <si>
    <t>Colocação De Balão Intra-Aórtico</t>
  </si>
  <si>
    <t>3.09.05.028</t>
  </si>
  <si>
    <t>Colocação De Stent Na Aorta Sem Cec</t>
  </si>
  <si>
    <t>3.09.05.036</t>
  </si>
  <si>
    <t>Instalação Do Circuíto De Circulação Extracorpórea Convencional</t>
  </si>
  <si>
    <t>3.09.05.044</t>
  </si>
  <si>
    <t>Instalação Do Circuíto De Circulação Extracorpórea Em Crianças De Baixo Peso (10 Kg)</t>
  </si>
  <si>
    <t>3.09.05.052</t>
  </si>
  <si>
    <t>Derivação Cavo-Atrial</t>
  </si>
  <si>
    <t>3.09.05.060</t>
  </si>
  <si>
    <t>Perfusionista - Em Procedimentos Cardíacos</t>
  </si>
  <si>
    <t>SISTEMA CÁRDIO-CIRCULATÓRIO / CIRURGIA ARTERIAL</t>
  </si>
  <si>
    <t>3.09.06.016</t>
  </si>
  <si>
    <t>Aneurisma De Aorta Abdominal Infra-Renal</t>
  </si>
  <si>
    <t>3.09.06.024</t>
  </si>
  <si>
    <t>Aneurisma De Aorta Abdominal Supra-Renal</t>
  </si>
  <si>
    <t>3.09.06.032</t>
  </si>
  <si>
    <t>Aneurisma De Aorta-Torácica</t>
  </si>
  <si>
    <t>3.09.06.040</t>
  </si>
  <si>
    <t>Aneurisma De Artérias Viscerais</t>
  </si>
  <si>
    <t>3.09.06.059</t>
  </si>
  <si>
    <t>Aneurisma De Axilar, Femoral, Poplítea</t>
  </si>
  <si>
    <t>3.09.06.067</t>
  </si>
  <si>
    <t>Aneurisma De Carótida, Subclávia, Ilíaca</t>
  </si>
  <si>
    <t>3.09.06.075</t>
  </si>
  <si>
    <t>Aneurismas - Outros</t>
  </si>
  <si>
    <t>3.09.06.083</t>
  </si>
  <si>
    <t>Aneurismas Torácicos Ou Tóraco-Abdominais</t>
  </si>
  <si>
    <t>3.09.06.113</t>
  </si>
  <si>
    <t>Angioplastia Transluminal Transoperatória - Por Artéria</t>
  </si>
  <si>
    <t>3.09.06.121</t>
  </si>
  <si>
    <t>Artéria Hipogástrica - Unilateral - Qualquer Técnica</t>
  </si>
  <si>
    <t>3.09.06.130</t>
  </si>
  <si>
    <t>Artéria Mesentérica Inferior - Qualquer Técnica</t>
  </si>
  <si>
    <t>3.09.06.148</t>
  </si>
  <si>
    <t>Artéria Mesentérica Superior - Qualquer Técnica</t>
  </si>
  <si>
    <t>3.09.06.156</t>
  </si>
  <si>
    <t>Artéria Renal Bilateral Revascularização</t>
  </si>
  <si>
    <t>3.09.06.164</t>
  </si>
  <si>
    <t>Cateterismo Da Artéria Radial - Para Pam</t>
  </si>
  <si>
    <t>3.09.06.172</t>
  </si>
  <si>
    <t>Correção Das Dissecções Da Aorta</t>
  </si>
  <si>
    <t>3.09.06.180</t>
  </si>
  <si>
    <t>Endarterectomia Aorto-Ilíaca</t>
  </si>
  <si>
    <t>3.09.06.199</t>
  </si>
  <si>
    <t>Endarterectomia Carotídea - Cada Segmento Arterial Tratado</t>
  </si>
  <si>
    <t>3.09.06.202</t>
  </si>
  <si>
    <t>Endarterectomia Ilíaco-Femoral</t>
  </si>
  <si>
    <t>3.09.06.210</t>
  </si>
  <si>
    <t>Ligadura De Carótida Ou Ramos</t>
  </si>
  <si>
    <t>3.09.06.229</t>
  </si>
  <si>
    <t>Ponte Aorto-Bifemoral</t>
  </si>
  <si>
    <t>3.09.06.237</t>
  </si>
  <si>
    <t>Ponte Aorto-Biilíaca</t>
  </si>
  <si>
    <t>3.09.06.245</t>
  </si>
  <si>
    <t>Ponte Aorto-Femoral - Unilateral</t>
  </si>
  <si>
    <t>3.09.06.253</t>
  </si>
  <si>
    <t>Ponte Aorto-Ilíaca - Unilateral</t>
  </si>
  <si>
    <t>3.09.06.261</t>
  </si>
  <si>
    <t>Ponte Axilo-Bifemoral</t>
  </si>
  <si>
    <t>3.09.06.270</t>
  </si>
  <si>
    <t>Ponte Axilo-Femoral</t>
  </si>
  <si>
    <t>3.09.06.288</t>
  </si>
  <si>
    <t>Ponte Distal</t>
  </si>
  <si>
    <t>3.09.06.296</t>
  </si>
  <si>
    <t>Ponte Fêmoro Poplítea Proximal</t>
  </si>
  <si>
    <t>3.09.06.300</t>
  </si>
  <si>
    <t>Ponte Fêmoro-Femoral Cruzada</t>
  </si>
  <si>
    <t>3.09.06.318</t>
  </si>
  <si>
    <t>Ponte Fêmoro-Femoral Ipsilateral</t>
  </si>
  <si>
    <t>3.09.06.326</t>
  </si>
  <si>
    <t>Ponte Subclávio Bifemoral</t>
  </si>
  <si>
    <t>3.09.06.334</t>
  </si>
  <si>
    <t>Ponte Subclávio Femoral</t>
  </si>
  <si>
    <t>3.09.06.342</t>
  </si>
  <si>
    <t>Pontes Aorto-Cervicais Ou Endarterectomias Dos Troncos Supra-Aórticos</t>
  </si>
  <si>
    <t>3.09.06.350</t>
  </si>
  <si>
    <t>Pontes Transcervicais - Qualquer Tipo</t>
  </si>
  <si>
    <t>3.09.06.377</t>
  </si>
  <si>
    <t>Preparo De Veia Autóloga Para Remendos Vasculares</t>
  </si>
  <si>
    <t>3.09.06.385</t>
  </si>
  <si>
    <t>Arterioplastia Da Femoral Profunda (Profundoplastia)</t>
  </si>
  <si>
    <t>3.09.06.393</t>
  </si>
  <si>
    <t>Reoperação De Aorta Abdominal</t>
  </si>
  <si>
    <t>3.09.06.407</t>
  </si>
  <si>
    <t>Retirada De Enxerto Infectado Em Posição Não Aórtica</t>
  </si>
  <si>
    <t>3.09.06.415</t>
  </si>
  <si>
    <t>Revascularização Aorto-Femoral - Unilateral</t>
  </si>
  <si>
    <t>3.09.06.423</t>
  </si>
  <si>
    <t>Revascularização Arterial De Membro Superior</t>
  </si>
  <si>
    <t>3.09.06.431</t>
  </si>
  <si>
    <t>Tratamento Cirúrgico Da Isquemia Cerebral</t>
  </si>
  <si>
    <t>3.09.06.440</t>
  </si>
  <si>
    <t>Tratamento Cirúrgico De Síndrome Vértebro Basilar</t>
  </si>
  <si>
    <t>3.09.06.458</t>
  </si>
  <si>
    <t>Tratamento Cirúrgico De Tumor Carotídeo</t>
  </si>
  <si>
    <t>3.09.06.466</t>
  </si>
  <si>
    <t>Tronco Celíaco - Qualquer Técnica</t>
  </si>
  <si>
    <t>SISTEMA CÁRDIO-CIRCULATÓRIO / CIRURGIA VENOSA</t>
  </si>
  <si>
    <t>3.09.07.012</t>
  </si>
  <si>
    <t>Cirurgia De Restauração Venosa Com Pontes Em Cavidades</t>
  </si>
  <si>
    <t>3.09.07.020</t>
  </si>
  <si>
    <t>Cirurgia De Restauração Venosa Com Pontes Nos Membros</t>
  </si>
  <si>
    <t>3.09.07.039</t>
  </si>
  <si>
    <t>Cura Cirúrgica Da Impotência Coeundi Venosa</t>
  </si>
  <si>
    <t>3.09.07.047</t>
  </si>
  <si>
    <t>Cura Cirúrgica De Hipertensão Portal - Qualquer Tipo</t>
  </si>
  <si>
    <t>3.09.07.063</t>
  </si>
  <si>
    <t>Escleroterapia De Veias - Por Sessão</t>
  </si>
  <si>
    <t>3.09.07.071</t>
  </si>
  <si>
    <t>Fulguração De Telangiectasias (Por Grupo)</t>
  </si>
  <si>
    <t>3.09.07.080</t>
  </si>
  <si>
    <t>Implante De Filtro De Veia Cava</t>
  </si>
  <si>
    <t>3.09.07.098</t>
  </si>
  <si>
    <t>Interrupção Cirúrgica Veia Cava Inferior</t>
  </si>
  <si>
    <t>3.09.07.101</t>
  </si>
  <si>
    <t>Tratamento Cirúrgico De Varizes Com Lipodermatoesclerose Ou Úlcera (Um Membro)</t>
  </si>
  <si>
    <t>3.09.07.110</t>
  </si>
  <si>
    <t>Trombectomia Venosa</t>
  </si>
  <si>
    <t>3.09.07.128</t>
  </si>
  <si>
    <t>Valvuloplastia Ou Interposição De Segmento Valvulado Venoso</t>
  </si>
  <si>
    <t>3.09.07.136</t>
  </si>
  <si>
    <t>Varizes - Tratamento Cirúrgico De Dois Membros</t>
  </si>
  <si>
    <t>3.09.07.144</t>
  </si>
  <si>
    <t>Varizes - Tratamento Cirúrgico De Um Membro</t>
  </si>
  <si>
    <t>3.09.07.152</t>
  </si>
  <si>
    <t>Varizes - Ressecção De Colaterais Com Anestesia Local Em Consultório / Ambulatório</t>
  </si>
  <si>
    <t>3.09.07.99-3</t>
  </si>
  <si>
    <t>Classificação e graduação das doenças venosas (CEAP):</t>
  </si>
  <si>
    <t xml:space="preserve"> São indicados para tratamento cirúrgico os portadores de varizes de classificação clínica “CEAP” 2, 3, 4 e 5, sendo, de acordo com o nível de comprometimento quanto à quantidade, disseminação em membros inferiores, variação de calibre (2 a 4 mm), também são passíveis de tratamento cirúrgico as veias varicosas de classificação clínica CEAP 1.</t>
  </si>
  <si>
    <t>- Classe 0 - Não apresenta doença venosa;</t>
  </si>
  <si>
    <t>- Classe 1 - Telengectasias e/ou veias reticulares (2 a 4 mm);</t>
  </si>
  <si>
    <t>- Classe 2 - Veias varicosas (&gt; 4 mm);</t>
  </si>
  <si>
    <t>- Classe 3 - Classe 2 + Edema;</t>
  </si>
  <si>
    <t>- Classe 4 - Classe 3 + Pigmentação, eczema e lipodermoesclerose;</t>
  </si>
  <si>
    <t>- Classe 5 - Classe 4 + Úlcera varicosa cicatrizada;</t>
  </si>
  <si>
    <t>- Classe 6 - Úlcera varicosa aberta.</t>
  </si>
  <si>
    <t>3.09.08.019</t>
  </si>
  <si>
    <t>Fístula Aorto-Cava, Reno-Cava Ou Ílio-Ilíaca</t>
  </si>
  <si>
    <t>3.09.08.027</t>
  </si>
  <si>
    <t>Fístula Arteriovenosa - Com Enxerto</t>
  </si>
  <si>
    <t>3.09.08.035</t>
  </si>
  <si>
    <t>Fístula Arteriovenosa Cervical Ou Cefálica Extracraniana</t>
  </si>
  <si>
    <t>3.09.08.043</t>
  </si>
  <si>
    <t>Fístula Arteriovenosa Congênita - Reintervenção</t>
  </si>
  <si>
    <t>3.09.08.051</t>
  </si>
  <si>
    <t>Fístula Arteriovenosa Congênita - Correção Cirúrgica Radical</t>
  </si>
  <si>
    <t>3.09.08.060</t>
  </si>
  <si>
    <t>Fístula Arteriovenosa Congênita Para Redução De Fluxo</t>
  </si>
  <si>
    <t>3.09.08.078</t>
  </si>
  <si>
    <t>Fístula Arteriovenosa Direta</t>
  </si>
  <si>
    <t>3.09.08.086</t>
  </si>
  <si>
    <t>Fístula Arteriovenosa Dos Grandes Vasos Intratorácicos</t>
  </si>
  <si>
    <t>3.09.08.094</t>
  </si>
  <si>
    <t>Fístula Arteriovenosa Dos Membros</t>
  </si>
  <si>
    <t>3.09.08.108</t>
  </si>
  <si>
    <t>Tromboembolectomia De Fístula Arteriovenosa</t>
  </si>
  <si>
    <t xml:space="preserve"> 01/03/2026</t>
  </si>
  <si>
    <t>SISTEMA CÁRDIO-CIRCULATÓRIO / HEMODIÁLISE DE CURTA E LONGA PERMANÊNCIA</t>
  </si>
  <si>
    <t>3.09.09.023</t>
  </si>
  <si>
    <t>Hemodiálise Contínua (12H)</t>
  </si>
  <si>
    <t>3.09.09.031</t>
  </si>
  <si>
    <t>Hemodiálise Crônica (Por Sessão)</t>
  </si>
  <si>
    <t>3.09.09.139</t>
  </si>
  <si>
    <t>Hemodepuração De Casos Agudos (Sessão Hemodiálise, Hemofiltração, Hemodiafiltração Isolada, Plasmaferese Ou Hemoperfusão) - Até 4 Horas Ou Fração</t>
  </si>
  <si>
    <t>3.09.09.147</t>
  </si>
  <si>
    <t>Hemodepuração De Casos Agudos (Sessão Hemodiálise, Hemofiltração, Hemodiafiltração Isolada, Plasmaferese Ou Hemoperfusão) - Até 12 Horas</t>
  </si>
  <si>
    <t>9.30.90.031</t>
  </si>
  <si>
    <t>Hemodiálise domiciliar (pacote)</t>
  </si>
  <si>
    <t>Observação</t>
  </si>
  <si>
    <r>
      <rPr>
        <b/>
        <sz val="11"/>
        <color rgb="FF000000"/>
        <rFont val="Aptos Narrow"/>
        <family val="2"/>
        <scheme val="minor"/>
      </rPr>
      <t>Inclui:</t>
    </r>
    <r>
      <rPr>
        <sz val="11"/>
        <color rgb="FF000000"/>
        <rFont val="Aptos Narrow"/>
        <family val="2"/>
        <scheme val="minor"/>
      </rPr>
      <t xml:space="preserve"> Serviços Médicos (Honorários Médicos), serviços de enfermagem, acompanhamento com nutricionista, psicóloga e assistente social. Kit para realização da terapia. Material utilizado na sessão, taxa de equipamentos e sala, medicamentos e soluções inerentes à sessão (soro fisiológico e soluções). </t>
    </r>
    <r>
      <rPr>
        <b/>
        <sz val="11"/>
        <color rgb="FF000000"/>
        <rFont val="Aptos Narrow"/>
        <family val="2"/>
        <scheme val="minor"/>
      </rPr>
      <t>Exclui:</t>
    </r>
    <r>
      <rPr>
        <sz val="11"/>
        <color rgb="FF000000"/>
        <rFont val="Aptos Narrow"/>
        <family val="2"/>
        <scheme val="minor"/>
      </rPr>
      <t xml:space="preserve"> Outros medicamentos serão cobrados à parte (analgésicos, eritropoetina, quelantes de fósforo e outros).</t>
    </r>
  </si>
  <si>
    <t xml:space="preserve">9.30.90.906 </t>
  </si>
  <si>
    <t>Hemodiafiltração Online HDF-OL (Pacote)</t>
  </si>
  <si>
    <r>
      <rPr>
        <b/>
        <sz val="11"/>
        <color rgb="FF000000"/>
        <rFont val="Aptos Narrow"/>
        <family val="2"/>
        <scheme val="minor"/>
      </rPr>
      <t>Inclui</t>
    </r>
    <r>
      <rPr>
        <sz val="11"/>
        <color rgb="FF000000"/>
        <rFont val="Aptos Narrow"/>
        <family val="2"/>
        <scheme val="minor"/>
      </rPr>
      <t>: Serviços Médicos (Honorários Médicos), serviços de enfermagem, acompanhamento com nutricionista, psicóloga e assistente social. Kit para realização da terapia. Material utilizado na sessão, taxa de equipamentos e sala, medicamentos e soluções inerentes à sessão (soro fisiológico e soluções).</t>
    </r>
    <r>
      <rPr>
        <b/>
        <sz val="11"/>
        <color rgb="FF000000"/>
        <rFont val="Aptos Narrow"/>
        <family val="2"/>
        <scheme val="minor"/>
      </rPr>
      <t xml:space="preserve"> Exclui</t>
    </r>
    <r>
      <rPr>
        <sz val="11"/>
        <color rgb="FF000000"/>
        <rFont val="Aptos Narrow"/>
        <family val="2"/>
        <scheme val="minor"/>
      </rPr>
      <t>: Outros medicamentos serão cobrados à parte (analgésicos, eritropoetina, quelantes de fósforo e outros).</t>
    </r>
  </si>
  <si>
    <t>9.30.90.905</t>
  </si>
  <si>
    <r>
      <t>Hemodiálise Ambulatorial Paciente Crônico (por sessão)</t>
    </r>
    <r>
      <rPr>
        <b/>
        <sz val="11"/>
        <color rgb="FF000000"/>
        <rFont val="Aptos Narrow"/>
        <family val="2"/>
        <scheme val="minor"/>
      </rPr>
      <t/>
    </r>
  </si>
  <si>
    <t>Contempla materiais, medicamentos, honorário médico, taxa de sala e taxa de reuso, taxa de aplicação e taxa de uso de equipamento. Ficam excluídos do pacote os medicamentos de alto custo* citados em proposta, sendo cabível de cobrança adicional caso exista a necessidade de utilização destes.
Estão excluídos do pacote o uso de medicamentos excepcionais, tais como Eritropoetina Recombinante (Eprex, Hemoprex, Hemax, Eritina etc.), Hidróxido de Ferro
(Noripurum), e Análogos da Vitamina D (Rocaltrol, Calcijex), Clexane (heparina de baixo peso molecular) e o uso eventual de antibióticos, os quais, quando utilizados, serão cobrados separadamente.</t>
  </si>
  <si>
    <t>3.09.09.99-6</t>
  </si>
  <si>
    <t>Material utilizado na sessão, taxa de equipamentos e sala, medicamentos e soluções inerentes à sessão (soro fisiológico e soluções).</t>
  </si>
  <si>
    <t>SISTEMA CÁRDIO-CIRCULATÓRIO / CIRURGIA VASCULAR DE URGÊNCIA</t>
  </si>
  <si>
    <t>Exclui: Outros medicamentos serão cobrados à parte (analgésicos, eritropoetina, quelantes de fósforo e outros).</t>
  </si>
  <si>
    <t>3.09.10.013</t>
  </si>
  <si>
    <t>Aneurisma Roto Ou Trombosado De Aorta Abdominal Abaixo Da Artéria Renal</t>
  </si>
  <si>
    <t>3.09.10.021</t>
  </si>
  <si>
    <t>Aneurismas Rotos Ou Trombosados - Outros</t>
  </si>
  <si>
    <t>3.09.10.030</t>
  </si>
  <si>
    <t>Aneurismas Rotos Ou Trombosados De Aorta Abdominal Acima Da Artéria Renal</t>
  </si>
  <si>
    <t>3.09.10.048</t>
  </si>
  <si>
    <t>Aneurismas Rotos Ou Trombosados De Artérias Viscerais</t>
  </si>
  <si>
    <t>3.09.10.056</t>
  </si>
  <si>
    <t>Aneurismas Rotos Ou Trombosados De Axilar, Femoral, Poplítea</t>
  </si>
  <si>
    <t>3.09.10.064</t>
  </si>
  <si>
    <t>Aneurismas Rotos Ou Trombosados De Carótida, Subclávia, Ilíaca</t>
  </si>
  <si>
    <t>3.09.10.072</t>
  </si>
  <si>
    <t>Aneurismas Rotos Ou Trombosados Torácicos Ou Tóraco-Abdominais</t>
  </si>
  <si>
    <t>3.09.10.080</t>
  </si>
  <si>
    <t>Embolectomia Ou Tromboembolectomia Arterial</t>
  </si>
  <si>
    <t>3.09.10.099</t>
  </si>
  <si>
    <t>Exploração Vascular Em Traumas De Outros Segmentos</t>
  </si>
  <si>
    <t>3.09.10.102</t>
  </si>
  <si>
    <t>Exploração Vascular Em Traumas Torácicos E Abdominais</t>
  </si>
  <si>
    <t>3.09.10.110</t>
  </si>
  <si>
    <t>Lesões Vasculares Cervicais E Cérvico-Torácicas</t>
  </si>
  <si>
    <t>3.09.10.129</t>
  </si>
  <si>
    <t>Lesões Vasculares De Membro Inferior Ou Superior - Unilateral</t>
  </si>
  <si>
    <t>3.09.10.137</t>
  </si>
  <si>
    <t>Lesões Vasculares Intra-Abdominais</t>
  </si>
  <si>
    <t>3.09.10.145</t>
  </si>
  <si>
    <t>Lesões Vasculares Traumáticas Intratorácicas</t>
  </si>
  <si>
    <t>SISTEMA CÁRDIO-CIRCULATÓRIO / HEMODINÂMICA - CARDIOLOGIA INTERVENCIONISTA (PROCEDIMENTOS DIAGNÓSTICOS)</t>
  </si>
  <si>
    <t>3.09.11.010</t>
  </si>
  <si>
    <t>Avaliação Da Viabilidade Miocárdica Por Cateter</t>
  </si>
  <si>
    <t>3.09.11.028</t>
  </si>
  <si>
    <t>Avaliação Fisiológica Da Gravidade De Obstruções (Cateter Ou Guia)</t>
  </si>
  <si>
    <t>3.09.11.036</t>
  </si>
  <si>
    <t>Biópsia Endomiocárdica</t>
  </si>
  <si>
    <t>3.09.11.044</t>
  </si>
  <si>
    <t>Cateterismo Cardíaco D E/Ou E Com  Ou  Sem  Cinecoronariografia / Cineangiografia  Com  Avaliação  De Reatividade Vascular Pulmonar Ou Teste De Sobrecarga Hemodinânica</t>
  </si>
  <si>
    <t>3.09.11.052</t>
  </si>
  <si>
    <t>Cateterismo Cardíaco D E/Ou E Com Estudo Cineangiográfico E De Revascularização Cirúrgica Do Miocárdio</t>
  </si>
  <si>
    <t>3.09.11.060</t>
  </si>
  <si>
    <t>Cateterismo Cardíaco Direito Com Estudo Angiográfico Da Artéria Pulmonar</t>
  </si>
  <si>
    <t>3.09.11.079</t>
  </si>
  <si>
    <t>Cateterismo Cardíaco E E/Ou D Com Cineangiocoronariografia E Ventriculografia</t>
  </si>
  <si>
    <t>3.09.11.087</t>
  </si>
  <si>
    <t>Cateterismo Cardíaco E E/Ou D Com Cineangiocoronariografia, Ventriculografia E Estudo Angiográfico  Da Aorta E/Ou Ramos Tóraco-Abdominais E/Ou Membros</t>
  </si>
  <si>
    <t>3.09.11.095</t>
  </si>
  <si>
    <t>Cateterismo E E Estudo Cineangiográfico Da Aorta E/Ou Seus Ramos</t>
  </si>
  <si>
    <t>3.09.11.109</t>
  </si>
  <si>
    <t>Cateterização Cardíaca E Por Via Transeptal</t>
  </si>
  <si>
    <t>3.09.11.125</t>
  </si>
  <si>
    <t>Estudo Hemodinâmico Das Cardiopatias Congênitas  Estruturalmente  Complexas (Menos: Cia, Civ, Pca, Co, Ao, Estenose Aórtica E Pulmonar Isoladas)</t>
  </si>
  <si>
    <t>3.09.11.133</t>
  </si>
  <si>
    <t>Estudo Hemodinâmico De Cardiopatias Congênitas E/Ou Valvopatias  Com  Ou  Sem  Cinecoronariografia  Ou Oximetria</t>
  </si>
  <si>
    <t>3.09.11.141</t>
  </si>
  <si>
    <t>Estudo Ultrassonográfico Intravascular</t>
  </si>
  <si>
    <t>3.09.11.150</t>
  </si>
  <si>
    <t>Mapeamento De Feixes Anômalos E Focos Ectópicos Por Eletrofisiologia Intracavitária, Com Provas</t>
  </si>
  <si>
    <t>3.09.11.168</t>
  </si>
  <si>
    <t>Teste De Avaliação Do Limiar De Fibrilação Ventricular</t>
  </si>
  <si>
    <t>3.09.11.176</t>
  </si>
  <si>
    <t>Mapeamento Eletrofisiológico Cardíaco Convencional</t>
  </si>
  <si>
    <t>3.09.11.99-0</t>
  </si>
  <si>
    <t>Referente ao código 3.09.11.00-1: As valorações correspondentes a taxa de sala, medicamentos, cateteres, contrastes, filmes e custo operacional serão ajustados diretamente e de comum acordo entre as partes contratantes. Quando realizados concomitantemente procedimentos diagnósticos, terapêuticos e diagnósticos/ terapêuticos, para fins de valoração dos atos praticados, será observado o disposto no item 4 das Instruções Gerais.</t>
  </si>
  <si>
    <t>SISTEMA CÁRDIO-CIRCULATÓRIO / HEMODINÂMICA - CARDIOLOGIA INTERVENCIONISTA (PROCEDIMENTOS TERAPÊUTICOS)</t>
  </si>
  <si>
    <t>3.09.12.016</t>
  </si>
  <si>
    <t>Ablação De Circuito Arritmogênico Por Cateter De Radiofrequência</t>
  </si>
  <si>
    <t>3.09.12.024</t>
  </si>
  <si>
    <t xml:space="preserve">Angioplastia transluminal da aorta ou ramos ou da artéria pulmonar e ramos (por vaso) </t>
  </si>
  <si>
    <t>3.09.12.032</t>
  </si>
  <si>
    <t>Angioplastia Transluminal Percutânea De Múltiplos Vasos, Com Implante De Stent</t>
  </si>
  <si>
    <t>3.09.12.040</t>
  </si>
  <si>
    <t>Angioplastia Transluminal Percutânea Por Balão (1 Vaso)</t>
  </si>
  <si>
    <t>3.09.12.059</t>
  </si>
  <si>
    <t>Atriosseptostomia Por Balão</t>
  </si>
  <si>
    <t>3.09.12.067</t>
  </si>
  <si>
    <t>Atriosseptostomia Por Lâmina</t>
  </si>
  <si>
    <t>3.09.12.075</t>
  </si>
  <si>
    <t>Emboloterapia</t>
  </si>
  <si>
    <t>3.09.12.083</t>
  </si>
  <si>
    <t>Colocação De Cateter Intracavitário Para Monitorização Hemodinâmica</t>
  </si>
  <si>
    <t>3.09.12.091</t>
  </si>
  <si>
    <t>Implante De Prótese Intravascular Na Aorta/Pulmonar Ou Ramos Com Ou Sem Angioplastia</t>
  </si>
  <si>
    <t>3.09.12.105</t>
  </si>
  <si>
    <t>Implante De Stent Coronário Com Ou Sem Angioplastia Por Balão Concomitante (1 Vaso)</t>
  </si>
  <si>
    <t>3.09.12.113</t>
  </si>
  <si>
    <t>Infusão Seletiva Intravascular De Enzimas Trombolíticas</t>
  </si>
  <si>
    <t>3.09.12.121</t>
  </si>
  <si>
    <t>Oclusão Percutânea De Shunts Intracardíacos</t>
  </si>
  <si>
    <t>3.09.12.130</t>
  </si>
  <si>
    <t>Oclusão Percutânea De Fístula E/Ou Conexões Sistêmico Pulmonares</t>
  </si>
  <si>
    <t>3.09.12.148</t>
  </si>
  <si>
    <t>Oclusão Percutânea Do Canal Arterial</t>
  </si>
  <si>
    <t>3.09.18.057</t>
  </si>
  <si>
    <t>Punção Saco Pericárdico Com Introdução De Cateter Multipolar No Espaço Pericárdico</t>
  </si>
  <si>
    <t>3.09.18.065</t>
  </si>
  <si>
    <t>Punção Transeptal Com Introdução De Cateter Multipolar Nas Camaras Esquerdas E/Ou Veias Pulmonares</t>
  </si>
  <si>
    <t>3.09.12.172</t>
  </si>
  <si>
    <t>Radiação Ou Antiproliferação Intracoronária</t>
  </si>
  <si>
    <t>3.09.12.180</t>
  </si>
  <si>
    <t>Recanalização Arterial No Iam - Angioplastia Primária - Com Implante De Stent Com Ou Sem Suporte Circulatório (Balão Intra-Órtico)</t>
  </si>
  <si>
    <t>3.09.12.199</t>
  </si>
  <si>
    <t>Recanalização Mecânica Do Iam (Angioplastia Primária Com Balão)</t>
  </si>
  <si>
    <t>3.09.12.202</t>
  </si>
  <si>
    <t>Redução Miocárdica Por Infusão Seletiva De Drogas</t>
  </si>
  <si>
    <t>3.09.12.210</t>
  </si>
  <si>
    <t>Retirada Percutânea De Corpos Estranhos Vasculares</t>
  </si>
  <si>
    <t>3.09.12.229</t>
  </si>
  <si>
    <t>Revascularização Transmiocárdica Percutânea</t>
  </si>
  <si>
    <t>3.09.12.237</t>
  </si>
  <si>
    <t>Tratamento Percutâneo Do Aneurisma/Dissecção Da Aorta</t>
  </si>
  <si>
    <t>3.09.12.245</t>
  </si>
  <si>
    <t>Valvoplastia Percutânea Por Via Arterial Ou Venosa</t>
  </si>
  <si>
    <t>3.09.12.253</t>
  </si>
  <si>
    <t>Valvoplastia Percutânea Por Via Transeptal</t>
  </si>
  <si>
    <t>3.09.12.261</t>
  </si>
  <si>
    <t>Angioplastia Transluminal Percutânea De Bifurcação E De Tronco Com Implante De Stent</t>
  </si>
  <si>
    <t>3.09.12.270</t>
  </si>
  <si>
    <t>Ateromectomia Rotacional, Direcional, Extracional Ou Uso De Laser Coronariano Com Ou Sem Angioplastia Por Balão, Com Ou Sem Implante De Stent</t>
  </si>
  <si>
    <t>3.09.12.288</t>
  </si>
  <si>
    <t>Procedimento Terapêutico Nas Cardiopatias Congênitas, Exceto Atriosseptostomia</t>
  </si>
  <si>
    <t>3.09.12.296</t>
  </si>
  <si>
    <t>Implante transcateter de prótese valvar aórtica (TAVI)</t>
  </si>
  <si>
    <t>DUT Nº 143</t>
  </si>
  <si>
    <t>3.09.12.99-7</t>
  </si>
  <si>
    <t>Referente ao código 3.09.12.00-8: As valorações correspondentes a taxa de sala, medicamentos, cateteres, contrastes, filmes e custo operacional serão ajustados diretamente e de comum acordo entre as partes contratantes. Quando realizados concomitantemente procedimentos diagnósticos, terapêuticos e diagnósticos/ terapêuticos, para fins de valoração dos atos praticados, será observado o disposto no item 4 das Instruções Gerais.</t>
  </si>
  <si>
    <t>SISTEMA CÁRDIO-CIRCULATÓRIO / ACESSOS VASCULARES</t>
  </si>
  <si>
    <t>3.09.13.012</t>
  </si>
  <si>
    <t>Implante De Cateter Venoso Central Por Punção, Para Npp, Qt, Hemodepuração Ou Para Infusão De Soros/Drogas</t>
  </si>
  <si>
    <t>3.09.13.020</t>
  </si>
  <si>
    <t>Instalação De Cateter Para Monitorização Hemodinâmica À Beira Do Leito (Swan-Ganz)</t>
  </si>
  <si>
    <t>3.09.13.047</t>
  </si>
  <si>
    <t>Instalação De Circuito Para Assistência Mecânica Circulatória Prolongada (Toracotomia)</t>
  </si>
  <si>
    <t>3.09.13.055</t>
  </si>
  <si>
    <t>Manutenção De Circuito Para Assistência Mecânica Circulatória Prolongada - Período De 6 Horas</t>
  </si>
  <si>
    <t>3.09.13.071</t>
  </si>
  <si>
    <t>Dissecção De Vaso Umbilical Com Colocação De Cateter</t>
  </si>
  <si>
    <t>3.09.13.080</t>
  </si>
  <si>
    <t>Dissecção De Veia Em Rn Ou Lactente</t>
  </si>
  <si>
    <t>3.09.13.098</t>
  </si>
  <si>
    <t>Dissecção De Veia Com Colocação Cateter Venoso</t>
  </si>
  <si>
    <t>3.09.13.101</t>
  </si>
  <si>
    <t>Implante Cirúrgico De Cateter De Longa Permanência Para Npp, Qt Ou Para Hemodepuração</t>
  </si>
  <si>
    <t>3.09.13.128</t>
  </si>
  <si>
    <t>Retirada Cirúrgica De Cateter De Longa Permanência Para Npp, Qt Ou Para Hemodepuração</t>
  </si>
  <si>
    <t>3.09.13.144</t>
  </si>
  <si>
    <t>Confecção De Fístula Av Para Hemodiálise</t>
  </si>
  <si>
    <t>3.09.13.152</t>
  </si>
  <si>
    <t>Retirada/Desativação  De Fístula Av Para Hemodiálise</t>
  </si>
  <si>
    <t>SISTEMA CÁRDIO-CIRCULATÓRIO / CIRURGIA LINFÁTICA</t>
  </si>
  <si>
    <t>3.09.14.019</t>
  </si>
  <si>
    <t>Anastomose Linfovenosa</t>
  </si>
  <si>
    <t>3.09.14.027</t>
  </si>
  <si>
    <t>Doenca De Hodgkin - Estadiamento Cirúrgico</t>
  </si>
  <si>
    <t>3.09.14.043</t>
  </si>
  <si>
    <t>Linfadenectomia Inguinal Ou Ilíaca</t>
  </si>
  <si>
    <t>3.09.14.051</t>
  </si>
  <si>
    <t>Linfadenectomia Cervical</t>
  </si>
  <si>
    <t>3.09.14.060</t>
  </si>
  <si>
    <t>Linfadenectomia Pélvica</t>
  </si>
  <si>
    <t>3.09.14.078</t>
  </si>
  <si>
    <t>Linfadenectomia Retroperitoneal</t>
  </si>
  <si>
    <t>3.09.14.086</t>
  </si>
  <si>
    <t>Linfangioplastia</t>
  </si>
  <si>
    <t>3.09.14.094</t>
  </si>
  <si>
    <t>Linfedema - Ressecção Total</t>
  </si>
  <si>
    <t>3.09.14.108</t>
  </si>
  <si>
    <t>Linfedema Genital - Ressecção</t>
  </si>
  <si>
    <t>3.09.14.116</t>
  </si>
  <si>
    <t>Marsupialização De Linfocele</t>
  </si>
  <si>
    <t>3.09.14.124</t>
  </si>
  <si>
    <t>Punção Biópsia Ganglionar</t>
  </si>
  <si>
    <t>3.09.14.132</t>
  </si>
  <si>
    <t>Linfedema - Ressecção Parcial</t>
  </si>
  <si>
    <t>3.09.14.140</t>
  </si>
  <si>
    <t>Linfadenectomia Pélvica Laparoscópica</t>
  </si>
  <si>
    <t>3.09.14.159</t>
  </si>
  <si>
    <t>Linfadenectomia Retroperitoneal Laparoscópica</t>
  </si>
  <si>
    <t>3.09.14.167</t>
  </si>
  <si>
    <t>Marsupialização Laparoscópica De Linfocele</t>
  </si>
  <si>
    <t>SISTEMA CÁRDIO-CIRCULATÓRIO / PERICÁRDIO</t>
  </si>
  <si>
    <t>3.09.15.015</t>
  </si>
  <si>
    <t>Correção Cirúrgica Das Arritmias</t>
  </si>
  <si>
    <t>3.09.15.023</t>
  </si>
  <si>
    <t>Drenagem Do Pericárdio</t>
  </si>
  <si>
    <t>3.09.15.031</t>
  </si>
  <si>
    <t>Pericardiocentese</t>
  </si>
  <si>
    <t>3.09.15.040</t>
  </si>
  <si>
    <t>Pericardiotomia / Pericardiectomia</t>
  </si>
  <si>
    <t>3.09.15.058</t>
  </si>
  <si>
    <t>Drenagem Do Pericárdio Por Vídeo</t>
  </si>
  <si>
    <t>3.09.15.066</t>
  </si>
  <si>
    <t>Pericardiotomia / Pericardiectomia Por Vídeo</t>
  </si>
  <si>
    <t>SISTEMA CÁRDIO-CIRCULATÓRIO / HIPOTERMIA</t>
  </si>
  <si>
    <t>3.09.16.011</t>
  </si>
  <si>
    <t>Hipotermia Profunda Com Ou Sem Parada Circulatória Total</t>
  </si>
  <si>
    <t>SISTEMA CÁRDIO-CIRCULATÓRIO / MIOCÁRDIO</t>
  </si>
  <si>
    <t>3.09.17.018</t>
  </si>
  <si>
    <t>Biópsia Do Miocárdio</t>
  </si>
  <si>
    <t>3.09.17.026</t>
  </si>
  <si>
    <t>Cardiomioplastia</t>
  </si>
  <si>
    <t>3.09.17.034</t>
  </si>
  <si>
    <t>Cardiotomia (Ferimento, Corpo Estranho, Exploração)</t>
  </si>
  <si>
    <t>3.09.17.042</t>
  </si>
  <si>
    <t>Retirada De Tumores Intracardíacos</t>
  </si>
  <si>
    <t>3.09.18.014</t>
  </si>
  <si>
    <t>Estudo eletrofisiológiico cardíaco com ou sem sensibilização farmacológica</t>
  </si>
  <si>
    <t>3.09.18.022</t>
  </si>
  <si>
    <t>Mapeamento de gatilhos ou substratos arritmogênicos por técnica eletrofisiológica com ou sem provas farmacológicas</t>
  </si>
  <si>
    <t>3.09.18.030</t>
  </si>
  <si>
    <t>Mapeamento eletroanatômico tridimensional</t>
  </si>
  <si>
    <t>DUT 53</t>
  </si>
  <si>
    <t>3.09.18.073</t>
  </si>
  <si>
    <t xml:space="preserve"> Ablação percutânea por cateter para tratamento de arritmias cardíacas por energia de radiofrequência ou crioablação</t>
  </si>
  <si>
    <t>3.09.18.081</t>
  </si>
  <si>
    <t>Ablação percutânea por cateter para tratamento de arritmias cardíacas complexas (Fibrilação Atrial, Taquicardia Ventricular com modificação de cicatriz, Taquicardias Atriais Macrorreentrantes com modificação de cicatriz) por energia de radiofrequência</t>
  </si>
  <si>
    <t>3.09.99.00-6</t>
  </si>
  <si>
    <t>- Referente aos códigos 3.09.01.00-6, 3.09.02.00-2, 3.09.03.00-9 e 3.09.05.00-1:</t>
  </si>
  <si>
    <t>As cirurgias cardíacas com circulação extracorpórea compõem-se do procedimento principal acrescido dos códigos 3.09.05.03-6, 3.09.13.09-8, 3.09.06.16-4 e 3.09.05.04-4 observando-se o previsto nos itens 4.1 e 4.2 das Instruções Gerais.</t>
  </si>
  <si>
    <t>- Quando utilizado enxerto com veia, acrescentar o Porte 3C, com artéria 5A.</t>
  </si>
  <si>
    <t>Os procedimentos códigos 3.09.15.02-3, 3.09.12.08-3, 2.02.01.03-6, 2.02.01.04-4, 2.02.01.05-2, 3.09.07.14-4, 3.09.04.08-0, 3.08.04.11-6, 3.08.04.13-2 e 2.01.04.04-9 são considerados atos integrantes  da Cirurgia Cardíaca com circulação extracorpórea.</t>
  </si>
  <si>
    <t>SISTEMA DIGESTIVO E ANEXOS / ESÔFAGO</t>
  </si>
  <si>
    <t>3.10.01.017</t>
  </si>
  <si>
    <t>Atresia De Esôfago Com Fístula Traqueal - Tratamento Cirúrgico</t>
  </si>
  <si>
    <t>3.10.01.025</t>
  </si>
  <si>
    <t>Atresia De Esôfago Sem Fístula (Dupla Estomia) - Tratamento Cirúrgico</t>
  </si>
  <si>
    <t>3.10.01.033</t>
  </si>
  <si>
    <t>Autotransplante Com Microcirurgia</t>
  </si>
  <si>
    <t>3.10.01.041</t>
  </si>
  <si>
    <t>Esofagectomia Distal Com Toracotomia</t>
  </si>
  <si>
    <t>3.10.01.050</t>
  </si>
  <si>
    <t>Esofagectomia Distal Sem Toracotomia</t>
  </si>
  <si>
    <t>3.10.01.068</t>
  </si>
  <si>
    <t>Esofagoplastia (Coloplastia)</t>
  </si>
  <si>
    <t>3.10.01.076</t>
  </si>
  <si>
    <t>Esofagoplastia (Gastroplastia)</t>
  </si>
  <si>
    <t>3.10.01.084</t>
  </si>
  <si>
    <t>Estenose De Esôfago - Tratamento Cirúrgico Via Torácica</t>
  </si>
  <si>
    <t>3.10.01.092</t>
  </si>
  <si>
    <t>Faringo-Laringo-Esofagectomia Total Com Ou Sem Toracotomia</t>
  </si>
  <si>
    <t>3.10.01.106</t>
  </si>
  <si>
    <t>Fístula Tráqueo Esofágica - Tratamento Cirúrgico Via Cervical</t>
  </si>
  <si>
    <t>3.10.01.114</t>
  </si>
  <si>
    <t>Fístula Tráqueo Esofágica - Tratamento Cirúrgico Via Torácica</t>
  </si>
  <si>
    <t>3.10.01.149</t>
  </si>
  <si>
    <t>Reintervenção Sobre A Transição Esôfago Gástrica</t>
  </si>
  <si>
    <t>3.10.01.157</t>
  </si>
  <si>
    <t>Ressecção Do Esôfago Cervical E/Ou Torácico E Transplante Com Microcirurgia</t>
  </si>
  <si>
    <t>3.10.01.165</t>
  </si>
  <si>
    <t>Substituição Esofágica - Cólon Ou Tubo Gástrico</t>
  </si>
  <si>
    <t>3.10.01.173</t>
  </si>
  <si>
    <t>Tratamento Cirúrgico Das Varizes Esofágicas</t>
  </si>
  <si>
    <t>3.10.01.181</t>
  </si>
  <si>
    <t>Tratamento Cirúrgico Conservador Do Megaesofago</t>
  </si>
  <si>
    <t>3.10.01.190</t>
  </si>
  <si>
    <t>Tunelização Esofágica</t>
  </si>
  <si>
    <t>3.10.01.203</t>
  </si>
  <si>
    <t>Esofagorrafia Cervical</t>
  </si>
  <si>
    <t>3.10.01.211</t>
  </si>
  <si>
    <t>Esofagorrafia Torácica</t>
  </si>
  <si>
    <t>3.10.01.220</t>
  </si>
  <si>
    <t>Esofagostomia</t>
  </si>
  <si>
    <t>3.10.01.238</t>
  </si>
  <si>
    <t>Tratamento Cirúrgico Do Divertículo Esofágico</t>
  </si>
  <si>
    <t>3.10.01.246</t>
  </si>
  <si>
    <t>Tratamento Cirúrgico Do Divertículo Faringoesofágico</t>
  </si>
  <si>
    <t>3.10.01.254</t>
  </si>
  <si>
    <t>Esofagectomia Subtotal Com Linfadenectomia Com Ou Sem Toracotomia</t>
  </si>
  <si>
    <t>3.10.01.262</t>
  </si>
  <si>
    <t>Refluxo Gastroesofágico - Tratamento Cirúrgico (Hérnia De Hiato)</t>
  </si>
  <si>
    <t>3.10.01.270</t>
  </si>
  <si>
    <t>Reconstrução Do Esôfago Cervical E Torácico Com Transplante Segmentar De Intestino</t>
  </si>
  <si>
    <t>3.10.01.289</t>
  </si>
  <si>
    <t>Reconstrução Do Esôfago Cervical Ou Torácico, Com Transplante De Intestino</t>
  </si>
  <si>
    <t>3.10.01.297</t>
  </si>
  <si>
    <t>Dissecção Do Esôfago Torácico (Qualquer Técnica)</t>
  </si>
  <si>
    <t>3.10.01.300</t>
  </si>
  <si>
    <t>Esofagectomia Distal Com Ou Sem Toracotomia Por Videolaparoscopia</t>
  </si>
  <si>
    <t>3.10.01.319</t>
  </si>
  <si>
    <t>Reintervenção Sobre A Transição Esôfago Gástrica Por Videolaparoscopia</t>
  </si>
  <si>
    <t>3.10.01.327</t>
  </si>
  <si>
    <t>Tratamento Cirúrgico Das Varizes Esofágicas Por Videolaparoscopia</t>
  </si>
  <si>
    <t>3.10.01.335</t>
  </si>
  <si>
    <t>Tratamento Cirúrgico Conservador Do Megaesofago Por Videolaparoscopia</t>
  </si>
  <si>
    <t>3.10.01.343</t>
  </si>
  <si>
    <t>Esofagorrafia Torácica Por Videotoracoscopia</t>
  </si>
  <si>
    <t>3.10.01.351</t>
  </si>
  <si>
    <t>Tratamento Cirúrgico Do Divertículo Esofágico Por Videotoracoscopia</t>
  </si>
  <si>
    <t>3.10.01.360</t>
  </si>
  <si>
    <t>Refluxo Gastroesofágico - Tratamento Cirúrgico (Hérnia De Hiato) Por Videolaparoscopia</t>
  </si>
  <si>
    <t>SISTEMA DIGESTIVO E ANEXOS / ESTÔMAGO</t>
  </si>
  <si>
    <t>3.10.02.013</t>
  </si>
  <si>
    <t>Colocação De Banda Gástrica</t>
  </si>
  <si>
    <t>DUT 
Nº 16</t>
  </si>
  <si>
    <t>3.10.02.021</t>
  </si>
  <si>
    <t>Conversão De Anastomose Gastrojejunal (Qualquer Técnica)</t>
  </si>
  <si>
    <t>3.10.02.030</t>
  </si>
  <si>
    <t>Degastrogastrectomia Com Vagotomia</t>
  </si>
  <si>
    <t>3.10.02.048</t>
  </si>
  <si>
    <t>Degastrogastrectomia Sem Vagotomia</t>
  </si>
  <si>
    <t>3.10.02.056</t>
  </si>
  <si>
    <t>Gastrostomia Confecção / Fechamento</t>
  </si>
  <si>
    <t>3.10.02.064</t>
  </si>
  <si>
    <t>Gastrectomia Parcial Com Linfadenectomia</t>
  </si>
  <si>
    <t>3.10.02.072</t>
  </si>
  <si>
    <t>Gastrectomia Parcial Com Vagotomia</t>
  </si>
  <si>
    <t>3.10.02.080</t>
  </si>
  <si>
    <t>Gastrectomia Parcial Sem Vagotomia</t>
  </si>
  <si>
    <t>3.10.02.099</t>
  </si>
  <si>
    <t>Gastrectomia Polar Superior Com Reconstrução Jejunal Com Toracotomia</t>
  </si>
  <si>
    <t>3.10.02.102</t>
  </si>
  <si>
    <t>Gastrectomia Polar Superior Com Reconstrução Jejunal Sem Toracotomia</t>
  </si>
  <si>
    <t>3.10.02.110</t>
  </si>
  <si>
    <t>Gastrectomia Total Com Linfadenectomia</t>
  </si>
  <si>
    <t>3.10.02.129</t>
  </si>
  <si>
    <t>Gastrectomia Total Via Abdominal</t>
  </si>
  <si>
    <t>3.10.02.137</t>
  </si>
  <si>
    <t>Gastroenteroanastomose</t>
  </si>
  <si>
    <t>3.10.02.145</t>
  </si>
  <si>
    <t>Gastrorrafia</t>
  </si>
  <si>
    <t>3.10.02.153</t>
  </si>
  <si>
    <t>Gastrotomia Com Sutura De Varizes</t>
  </si>
  <si>
    <t>3.10.02.161</t>
  </si>
  <si>
    <t>Gastrotomia Para Retirada De Ce Ou Lesão Isolada</t>
  </si>
  <si>
    <t>3.10.02.170</t>
  </si>
  <si>
    <t>Gastrotomia Para Qualquer Finalidade</t>
  </si>
  <si>
    <t>3.10.02.188</t>
  </si>
  <si>
    <t>Membrana Antral - Tratamento Cirúrgico</t>
  </si>
  <si>
    <t>3.10.02.196</t>
  </si>
  <si>
    <t>Piloroplastia</t>
  </si>
  <si>
    <t>3.10.02.218</t>
  </si>
  <si>
    <t>Gastroplastia Para Obesidade Mórbida - Qualquer Técnica</t>
  </si>
  <si>
    <t>DUT 
Nº 27</t>
  </si>
  <si>
    <t>3.10.02.242</t>
  </si>
  <si>
    <t>Tratamento Cirúrgico Das Varizes Gástricas</t>
  </si>
  <si>
    <t>3.10.02.250</t>
  </si>
  <si>
    <t>Vagotomia Com Operação De Drenagem</t>
  </si>
  <si>
    <t>3.10.02.269</t>
  </si>
  <si>
    <t>Vagotomia Gástrica Proximal Ou Superseletiva Com Duodenoplastia (Operação De Drenagem)</t>
  </si>
  <si>
    <t>3.10.02.277</t>
  </si>
  <si>
    <t>Vagotomia Superseletiva Ou Vagotomia Gástrica Proximal</t>
  </si>
  <si>
    <t>3.10.02.285</t>
  </si>
  <si>
    <t>Colocação De Banda Gástrica Por Videolaparoscopia</t>
  </si>
  <si>
    <t>3.10.02.293</t>
  </si>
  <si>
    <t>Conversão De Anastomose Gastrojejunal Por Videolaparoscopia</t>
  </si>
  <si>
    <t>3.10.02.307</t>
  </si>
  <si>
    <t>Gastrectomia Parcial Com Linfadenectomia Por Videolaparoscopia</t>
  </si>
  <si>
    <t>3.10.02.315</t>
  </si>
  <si>
    <t>Gastrectomia Parcial Com Vagotomia Por Videolaparoscopia</t>
  </si>
  <si>
    <t>3.10.02.323</t>
  </si>
  <si>
    <t>Gastrectomia Parcial Sem Vagotomia Por Videolaparoscopia</t>
  </si>
  <si>
    <t>3.10.02.331</t>
  </si>
  <si>
    <t>Gastrectomia Total Com Linfadenectomia Por Videolaparoscopia</t>
  </si>
  <si>
    <t>3.10.02.340</t>
  </si>
  <si>
    <t>Gastrectomia Total Via Abdominal Por Videolaparoscopia</t>
  </si>
  <si>
    <t>3.10.02.358</t>
  </si>
  <si>
    <t>Gastroenteroanastomose Por Videolaparoscopia</t>
  </si>
  <si>
    <t>3.10.02.366</t>
  </si>
  <si>
    <t>Gastrotomia Para Retirada De Ce Ou Lesão Isolada Por Videolaparoscopia</t>
  </si>
  <si>
    <t>3.10.02.374</t>
  </si>
  <si>
    <t>Piloroplastia Por Videolaparoscopia</t>
  </si>
  <si>
    <t>3.10.02.390</t>
  </si>
  <si>
    <t>Gastroplastia Para Obesidade Mórbida Por Videolaparoscopia</t>
  </si>
  <si>
    <t>3.10.02.404</t>
  </si>
  <si>
    <t>Vagotomia Gástrica Proximal Ou Superseletiva Com Duodenoplastia (Operação De Drenagem) Por Videolaparoscopia</t>
  </si>
  <si>
    <t>3.10.02.412</t>
  </si>
  <si>
    <t>Vagotomia Superseletiva Ou Vagotomia Gástrica Proximal Por Videolaparoscopia</t>
  </si>
  <si>
    <t>SISTEMA DIGESTIVO E ANEXOS / INTESTINOS</t>
  </si>
  <si>
    <t>3.10.03.010</t>
  </si>
  <si>
    <t>Amputação Abdômino-Perineal Do Reto (Completa)</t>
  </si>
  <si>
    <t>3.10.03.028</t>
  </si>
  <si>
    <t>Amputação Do Reto Por Procidência</t>
  </si>
  <si>
    <t>3.10.03.036</t>
  </si>
  <si>
    <t>Anomalia Anorretal - Correção Via Sagital Posterior</t>
  </si>
  <si>
    <t>3.10.03.044</t>
  </si>
  <si>
    <t>Anomalia Anorretal - Tratamento Cirúrgico Via Abdômino-Perineal</t>
  </si>
  <si>
    <t>3.10.03.052</t>
  </si>
  <si>
    <t>Anomalia Anorretal - Tratamento Cirúrgico Via Perineal</t>
  </si>
  <si>
    <t>3.10.03.060</t>
  </si>
  <si>
    <t>Anorretomiomectomia</t>
  </si>
  <si>
    <t>3.10.03.079</t>
  </si>
  <si>
    <t>Apendicectomia</t>
  </si>
  <si>
    <t>3.10.03.087</t>
  </si>
  <si>
    <t>Apple-Peel - Tratamento Cirúrgico</t>
  </si>
  <si>
    <t>3.10.03.095</t>
  </si>
  <si>
    <t>Atresia De Cólon - Tratamento Cirúrgico</t>
  </si>
  <si>
    <t>3.10.03.109</t>
  </si>
  <si>
    <t>Atresia De Duodeno - Tratamento Cirúrgico</t>
  </si>
  <si>
    <t>3.10.03.117</t>
  </si>
  <si>
    <t>Atresia Jejunal Distal Ou Ileal - Tratamento Cirúrgico</t>
  </si>
  <si>
    <t>3.10.03.125</t>
  </si>
  <si>
    <t>Atresia Jejunal Proximal - Tratamento Cirúrgico</t>
  </si>
  <si>
    <t>3.10.03.133</t>
  </si>
  <si>
    <t>Cirurgia De Abaixamento (Qualquer Técnica)</t>
  </si>
  <si>
    <t>3.10.03.141</t>
  </si>
  <si>
    <t>Cirurgia De Acesso Posterior</t>
  </si>
  <si>
    <t>3.10.03.150</t>
  </si>
  <si>
    <t>Cisto Mesentérico - Tratamento Cirúrgico</t>
  </si>
  <si>
    <t>3.10.03.168</t>
  </si>
  <si>
    <t>Colectomia Parcial Com Colostomia</t>
  </si>
  <si>
    <t>3.10.03.176</t>
  </si>
  <si>
    <t>Colectomia Parcial Sem Colostomia</t>
  </si>
  <si>
    <t>3.10.03.184</t>
  </si>
  <si>
    <t>Colectomia Total Com Íleo-Reto-Anastomose</t>
  </si>
  <si>
    <t>3.10.03.192</t>
  </si>
  <si>
    <t>Colectomia Total Com Ileostomia</t>
  </si>
  <si>
    <t>3.10.03.206</t>
  </si>
  <si>
    <t>Colocação De Sonda Enteral</t>
  </si>
  <si>
    <t>3.10.03.214</t>
  </si>
  <si>
    <t>Colostomia Ou Enterostomia</t>
  </si>
  <si>
    <t>3.10.03.230</t>
  </si>
  <si>
    <t>Colotomia E Colorrafia</t>
  </si>
  <si>
    <t>3.10.03.249</t>
  </si>
  <si>
    <t>Distorção De Volvo Por Laparotomia</t>
  </si>
  <si>
    <t>3.10.03.257</t>
  </si>
  <si>
    <t>Distorção De Volvo Por Via Endoscópica</t>
  </si>
  <si>
    <t>3.10.03.265</t>
  </si>
  <si>
    <t>Divertículo De Meckel - Exérese</t>
  </si>
  <si>
    <t>3.10.03.273</t>
  </si>
  <si>
    <t>Duplicação Do Tubo Digestivo - Tratamento Cirúrgico</t>
  </si>
  <si>
    <t>3.10.03.281</t>
  </si>
  <si>
    <t>Enterectomia Segmentar</t>
  </si>
  <si>
    <t>3.10.03.290</t>
  </si>
  <si>
    <t>Entero-Anastomose  (Qualquer Segmento)</t>
  </si>
  <si>
    <t>3.10.03.303</t>
  </si>
  <si>
    <t>Enterocolite Necrotizante - Tratamento Cirúrgico</t>
  </si>
  <si>
    <t>3.10.03.311</t>
  </si>
  <si>
    <t>Enteropexia (Qualquer Segmento)</t>
  </si>
  <si>
    <t>3.10.03.320</t>
  </si>
  <si>
    <t>Enterotomia E/Ou Enterorrafia De Qualquer Segmento (Por Sutura Ou Ressecção)</t>
  </si>
  <si>
    <t>3.10.03.338</t>
  </si>
  <si>
    <t>Esporão Retal - Ressecção</t>
  </si>
  <si>
    <t>3.10.03.346</t>
  </si>
  <si>
    <t>Esvaziamento Pélvico Anterior Ou Posterior - Procedimento Cirúrgico</t>
  </si>
  <si>
    <t>3.10.03.354</t>
  </si>
  <si>
    <t>Esvaziamento Pélvico Total - Procedimento Cirurgico</t>
  </si>
  <si>
    <t>3.10.03.362</t>
  </si>
  <si>
    <t>Fecaloma - Remoção Manual</t>
  </si>
  <si>
    <t>3.10.03.370</t>
  </si>
  <si>
    <t>Fechamento De Colostomia Ou Enterostomia</t>
  </si>
  <si>
    <t>3.10.03.389</t>
  </si>
  <si>
    <t>Fixação Do Reto Por Via Abdominal</t>
  </si>
  <si>
    <t>3.10.03.397</t>
  </si>
  <si>
    <t>Íleo Meconial - Tratamento Cirúrgico</t>
  </si>
  <si>
    <t>3.10.03.427</t>
  </si>
  <si>
    <t>Invaginação Intestinal - Ressecção</t>
  </si>
  <si>
    <t>3.10.03.435</t>
  </si>
  <si>
    <t>Invaginação Intestinal Sem Ressecção - Tratamento Cirúrgico</t>
  </si>
  <si>
    <t>3.10.03.451</t>
  </si>
  <si>
    <t>Má-Rotação Intestinal - Tratamento Cirúrgico</t>
  </si>
  <si>
    <t>3.10.03.460</t>
  </si>
  <si>
    <t>Megacólon Congênito - Tratamento Cirúrgico</t>
  </si>
  <si>
    <t>3.10.03.478</t>
  </si>
  <si>
    <t>Membrana Duodenal - Tratamento Cirúrgico</t>
  </si>
  <si>
    <t>3.10.03.486</t>
  </si>
  <si>
    <t>Pâncreas Anular - Tratamento Cirúrgico</t>
  </si>
  <si>
    <t>3.10.03.494</t>
  </si>
  <si>
    <t>Perfuração Duodenal Ou Delgado - Tratamento Cirúrgico</t>
  </si>
  <si>
    <t>3.10.03.508</t>
  </si>
  <si>
    <t>Piloromiotomia</t>
  </si>
  <si>
    <t>3.10.03.516</t>
  </si>
  <si>
    <t>Procidência Do Reto - Redução Manual</t>
  </si>
  <si>
    <t>3.10.03.524</t>
  </si>
  <si>
    <t>Proctocolectomia Total</t>
  </si>
  <si>
    <t>3.10.03.532</t>
  </si>
  <si>
    <t>Proctocolectomia Total Com Reservatório Ileal</t>
  </si>
  <si>
    <t>3.10.03.540</t>
  </si>
  <si>
    <t>Ressecção Total De Intestino Delgado</t>
  </si>
  <si>
    <t>3.10.03.559</t>
  </si>
  <si>
    <t>Retossigmoidectomia Abdominal</t>
  </si>
  <si>
    <t>3.10.03.567</t>
  </si>
  <si>
    <t>Tumor Anorretal - Ressecção Anorretal, Tratamento Cirúrgico</t>
  </si>
  <si>
    <t>3.10.03.575</t>
  </si>
  <si>
    <t>Amputação Abdômino-Perineal Do Reto (Completa) Por Videolaparoscopia</t>
  </si>
  <si>
    <t>3.10.03.583</t>
  </si>
  <si>
    <t>Apendicectomia Por Videolaparoscopia</t>
  </si>
  <si>
    <t>3.10.03.591</t>
  </si>
  <si>
    <t>Cirurgia De Abaixamento Por Videolaparoscopia</t>
  </si>
  <si>
    <t>3.10.03.605</t>
  </si>
  <si>
    <t>Cisto Mesentérico - Tratamento Cirúrgico Por Videolaparoscopia</t>
  </si>
  <si>
    <t>3.10.03.613</t>
  </si>
  <si>
    <t>Colectomia Parcial Com Colostomia Por Videolaparoscopia</t>
  </si>
  <si>
    <t>3.10.03.621</t>
  </si>
  <si>
    <t>Colectomia Parcial Sem Colostomia Por Videolaparoscopia</t>
  </si>
  <si>
    <t>3.10.03.630</t>
  </si>
  <si>
    <t>Colectomia Total Com Íleo-Reto-Anastomose Por Videolaparoscopia</t>
  </si>
  <si>
    <t>3.10.03.648</t>
  </si>
  <si>
    <t>Colectomia Total Com Ileostomia Por Videolaparoscopia</t>
  </si>
  <si>
    <t>3.10.03.656</t>
  </si>
  <si>
    <t>Distorção De Volvo Por Videolaparoscopia</t>
  </si>
  <si>
    <t>3.10.03.664</t>
  </si>
  <si>
    <t>Divertículo De Meckel - Exérese Por Videolaparoscopia</t>
  </si>
  <si>
    <t>3.10.03.672</t>
  </si>
  <si>
    <t>Enterectomia Segmentar Por Videolaparoscopia</t>
  </si>
  <si>
    <t>3.10.03.680</t>
  </si>
  <si>
    <t>Entero-Anastomose (Qualque Segmento) Por Videolaparoscopia</t>
  </si>
  <si>
    <t>3.10.03.699</t>
  </si>
  <si>
    <t>Enteropexia (Qualquer Segmento) Por Videolaparoscopia</t>
  </si>
  <si>
    <t>3.10.03.702</t>
  </si>
  <si>
    <t>Esvaziamento Pélvico Anterior Ou Posterior Por Videolaparoscopia</t>
  </si>
  <si>
    <t>3.10.03.710</t>
  </si>
  <si>
    <t>Esvaziamento Pélvico Total Por Videolaparoscopia</t>
  </si>
  <si>
    <t>3.10.03.729</t>
  </si>
  <si>
    <t>Fixação Do Reto Por Via Abdominal Por Videolaparoscopia</t>
  </si>
  <si>
    <t>3.10.03.737</t>
  </si>
  <si>
    <t>Megacólon Congênito - Tratamento Cirúrgico Por Videolaparoscopia</t>
  </si>
  <si>
    <t>3.10.03.745</t>
  </si>
  <si>
    <t>Pâncreas Anular - Tratamento Cirúrgico Por Videolaparoscopia</t>
  </si>
  <si>
    <t>3.10.03.753</t>
  </si>
  <si>
    <t>Perfuração Duodenal Ou Delgado - Tratamento Cirúrgico Por Videolaparoscopia</t>
  </si>
  <si>
    <t>3.10.03.761</t>
  </si>
  <si>
    <t>Piloromiotomia Por Videolaparoscopia</t>
  </si>
  <si>
    <t>3.10.03.770</t>
  </si>
  <si>
    <t>Proctocolectomia Total Com Reservatório Ileal Por Videolaparoscopia</t>
  </si>
  <si>
    <t>3.10.03.788</t>
  </si>
  <si>
    <t>Proctocolectomia Total Por Videolaparoscopia</t>
  </si>
  <si>
    <t>3.10.03.796</t>
  </si>
  <si>
    <t>Retossigmoidectomia Abdominal Por Videolaparoscopia</t>
  </si>
  <si>
    <t>SISTEMA DIGESTIVO E ANEXOS / ÂNUS</t>
  </si>
  <si>
    <t>3.10.04.016</t>
  </si>
  <si>
    <t>Abscesso Anorretal - Drenagem</t>
  </si>
  <si>
    <t>3.10.04.024</t>
  </si>
  <si>
    <t>Abscesso Isquio-Retal - Drenagem</t>
  </si>
  <si>
    <t>3.10.04.032</t>
  </si>
  <si>
    <t>Cerclagem Anal</t>
  </si>
  <si>
    <t>3.10.04.040</t>
  </si>
  <si>
    <t>Corpo Estranho Do Reto - Retirada</t>
  </si>
  <si>
    <t>3.10.04.059</t>
  </si>
  <si>
    <t>Criptectomia (Única Ou Múltipla)</t>
  </si>
  <si>
    <t>3.10.04.067</t>
  </si>
  <si>
    <t>Dilatação Digital Ou Instrumental Do Ânus E/Ou Do Reto</t>
  </si>
  <si>
    <t>3.10.04.075</t>
  </si>
  <si>
    <t>Esfincteroplastia Anal (Qualquer Técnica)</t>
  </si>
  <si>
    <t>3.10.04.083</t>
  </si>
  <si>
    <t>Estenose Anal - Tratamento Cirúrgico (Qualquer Técnica)</t>
  </si>
  <si>
    <t>3.10.04.091</t>
  </si>
  <si>
    <t>Excisão De Plicoma</t>
  </si>
  <si>
    <t>3.10.04.105</t>
  </si>
  <si>
    <t>Fissurectomia Com Ou Sem Esfincterotomia</t>
  </si>
  <si>
    <t>3.10.04.113</t>
  </si>
  <si>
    <t>Fístula Reto-Vaginal E Fístula Anal Em Ferradura - Tratamento Cirúrgico Via Perineal</t>
  </si>
  <si>
    <t>3.10.04.121</t>
  </si>
  <si>
    <t>Fistulectomia Anal Em Dois Tempos</t>
  </si>
  <si>
    <t>3.10.04.130</t>
  </si>
  <si>
    <t>Fistulectomia Anal Em Ferradura</t>
  </si>
  <si>
    <t>3.10.04.148</t>
  </si>
  <si>
    <t>Fistulectomia Anal Em Um Tempo</t>
  </si>
  <si>
    <t>3.10.04.156</t>
  </si>
  <si>
    <t>Fistulectomia Anorretal Com Abaixamento Mucoso</t>
  </si>
  <si>
    <t>3.10.04.164</t>
  </si>
  <si>
    <t>Fistulectomia Perineal</t>
  </si>
  <si>
    <t>3.10.04.172</t>
  </si>
  <si>
    <t>Hemorróidas - Fotocoagulação Com Raio Infravermelho (Por Sessão)</t>
  </si>
  <si>
    <t>3.10.04.180</t>
  </si>
  <si>
    <t>Hemorróidas - Ligadura Elástica (Por Sessão)</t>
  </si>
  <si>
    <t>3.10.04.199</t>
  </si>
  <si>
    <t>Hemorróidas - Tratamento Esclerosante (Por Sessão)</t>
  </si>
  <si>
    <t>3.10.04.202</t>
  </si>
  <si>
    <t>Hemorroidectomia Aberta Ou Fechada, Com Ou Sem Esfincterotomia, Sem Grampeador</t>
  </si>
  <si>
    <t>3.10.04.210</t>
  </si>
  <si>
    <t>Laceração Anorretal - Tratamento Cirúrgico Por Via Perineal</t>
  </si>
  <si>
    <t>3.10.04.229</t>
  </si>
  <si>
    <t>Lesão Anal - Eletrocauterização</t>
  </si>
  <si>
    <t>3.10.04.237</t>
  </si>
  <si>
    <t>Papilectomia (Única Ou Múltipla)</t>
  </si>
  <si>
    <t>3.10.04.245</t>
  </si>
  <si>
    <t>Pólipo Retal - Ressecção Endoanal</t>
  </si>
  <si>
    <t>3.10.04.253</t>
  </si>
  <si>
    <t>Prolapso Retal - Esclerose (Por Sessão)</t>
  </si>
  <si>
    <t>3.10.04.261</t>
  </si>
  <si>
    <t>Prolapso Retal - Tratamento Cirúrgico Perineal</t>
  </si>
  <si>
    <t>3.10.04.270</t>
  </si>
  <si>
    <t>Reconstituição De Esfincter Anal Por Plástica Muscular (Qualquer Técnica)</t>
  </si>
  <si>
    <t>3.10.04.288</t>
  </si>
  <si>
    <t>Reconstrução Total Anoperineal</t>
  </si>
  <si>
    <t>3.10.04.300</t>
  </si>
  <si>
    <t>Tratamento Cirúrgico De Retocele (Colpoperineoplastia Posterior)</t>
  </si>
  <si>
    <t>3.10.04.318</t>
  </si>
  <si>
    <t>Trombose Hemorroidária - Exérese</t>
  </si>
  <si>
    <t>3.10.04.326</t>
  </si>
  <si>
    <t>Prurido Anal - Tratamento Cirúrgico</t>
  </si>
  <si>
    <t>3.10.04.334</t>
  </si>
  <si>
    <t>Esfincterotomia  - Ânus</t>
  </si>
  <si>
    <t>3.10.04.342</t>
  </si>
  <si>
    <t>Anopexia Mecânica Com Grampeador</t>
  </si>
  <si>
    <t>SISTEMA DIGESTIVO E ANEXOS / FÍGADO E VIAS BILIAR</t>
  </si>
  <si>
    <t>3.10.05.012</t>
  </si>
  <si>
    <t>Abscesso Hepático - Drenagem Cirúrgica (Até 3 Fragmentos)</t>
  </si>
  <si>
    <t>3.10.05.020</t>
  </si>
  <si>
    <t>Alcoolização Percutânea Dirigida De Tumor Hepático</t>
  </si>
  <si>
    <t>3.10.05.039</t>
  </si>
  <si>
    <t>Anastomose Biliodigestiva Intra-Hepática</t>
  </si>
  <si>
    <t>3.10.05.047</t>
  </si>
  <si>
    <t>Atresia De Vias Biliares - Tratamento Cirúrgico</t>
  </si>
  <si>
    <t>3.10.05.063</t>
  </si>
  <si>
    <t>Biópsia Hepática Por Laparotomia (Até 3 Fragmentos)</t>
  </si>
  <si>
    <t>3.10.05.071</t>
  </si>
  <si>
    <t>Biópsia Hepática Transparietal (Até 3 Fragmentos)</t>
  </si>
  <si>
    <t>3.10.05.080</t>
  </si>
  <si>
    <t>Laparotomia Para Implantação Cirúrgica De Cateter Arterial Visceral Para Quimioterapia</t>
  </si>
  <si>
    <t>3.10.05.098</t>
  </si>
  <si>
    <t>Cisto De Colédoco - Tratamento Cirúrgico</t>
  </si>
  <si>
    <t>3.10.05.101</t>
  </si>
  <si>
    <t>Colecistectomia Com Colangiografia</t>
  </si>
  <si>
    <t>3.10.05.110</t>
  </si>
  <si>
    <t>Colecistectomia Com Fístula Biliodigestiva</t>
  </si>
  <si>
    <t>3.10.05.128</t>
  </si>
  <si>
    <t>Colecistectomia Sem Colangiografia</t>
  </si>
  <si>
    <t>3.10.05.136</t>
  </si>
  <si>
    <t>Colecistojejunostomia</t>
  </si>
  <si>
    <t>3.10.05.144</t>
  </si>
  <si>
    <t>Colecistostomia</t>
  </si>
  <si>
    <t>3.10.05.152</t>
  </si>
  <si>
    <t>Colédoco Ou Hepático-Jejunostomia (Qualquer Técnica)</t>
  </si>
  <si>
    <t>3.10.05.160</t>
  </si>
  <si>
    <t>Colédoco Ou Hepaticoplastia</t>
  </si>
  <si>
    <t>3.10.05.179</t>
  </si>
  <si>
    <t>Colédoco-Duodenostomia</t>
  </si>
  <si>
    <t>3.10.05.187</t>
  </si>
  <si>
    <t>Coledocotomia Ou Coledocostomia Sem Colecistectomia</t>
  </si>
  <si>
    <t>3.10.05.195</t>
  </si>
  <si>
    <t>Coledocoscopia Intra-Operatória</t>
  </si>
  <si>
    <t>3.10.05.209</t>
  </si>
  <si>
    <t>Derivação Porto Sistêmica</t>
  </si>
  <si>
    <t>3.10.05.217</t>
  </si>
  <si>
    <t>Desconexão Ázigos - Portal Com Esplenectomia</t>
  </si>
  <si>
    <t>3.10.05.225</t>
  </si>
  <si>
    <t>Desconexão Ázigos - Portal Sem Esplenectomia</t>
  </si>
  <si>
    <t>3.10.05.233</t>
  </si>
  <si>
    <t>Desvascularização Hepática</t>
  </si>
  <si>
    <t>3.10.05.241</t>
  </si>
  <si>
    <t>Drenagem Biliar Trans-Hepática</t>
  </si>
  <si>
    <t>3.10.05.250</t>
  </si>
  <si>
    <t>Enucleação De Metástases Hepáticas</t>
  </si>
  <si>
    <t>3.10.05.268</t>
  </si>
  <si>
    <t>Enucleação De Metástases, Por Metástase</t>
  </si>
  <si>
    <t>3.10.05.276</t>
  </si>
  <si>
    <t>Hepatorrafia</t>
  </si>
  <si>
    <t>3.10.05.284</t>
  </si>
  <si>
    <t>Hepatorrafia Complexa Com Lesão De Estruturas Vasculares Biliares</t>
  </si>
  <si>
    <t>3.10.05.292</t>
  </si>
  <si>
    <t>Lobectomia Hepática Direita</t>
  </si>
  <si>
    <t>3.10.05.306</t>
  </si>
  <si>
    <t>Lobectomia Hepática Esquerda</t>
  </si>
  <si>
    <t>3.10.05.314</t>
  </si>
  <si>
    <t>Papilotomia Transduodenal</t>
  </si>
  <si>
    <t>3.10.05.322</t>
  </si>
  <si>
    <t>Punção Hepática Para Drenagem De Abscessos</t>
  </si>
  <si>
    <t>3.10.05.330</t>
  </si>
  <si>
    <t>Radioablação / Termoablação De Tumores Hepáticos</t>
  </si>
  <si>
    <t>DUT 
Nº 1</t>
  </si>
  <si>
    <t>3.10.05.357</t>
  </si>
  <si>
    <t>Ressecção De Cisto Hepático Com Hepatectomia</t>
  </si>
  <si>
    <t>3.10.05.365</t>
  </si>
  <si>
    <t>Ressecção De Cisto Hepático Sem Hepatectomia</t>
  </si>
  <si>
    <t>3.10.05.373</t>
  </si>
  <si>
    <t>Ressecção De Tumor De Vesícula Ou Da Via Biliar Com Hepatectomia</t>
  </si>
  <si>
    <t>3.10.05.381</t>
  </si>
  <si>
    <t>Ressecção De Tumor De Vesícula Ou Da Via Biliar Sem Hepatectomia</t>
  </si>
  <si>
    <t>3.10.05.390</t>
  </si>
  <si>
    <t>Segmentectomia Hepática</t>
  </si>
  <si>
    <t>3.10.05.403</t>
  </si>
  <si>
    <t>Sequestrectomia Hepática</t>
  </si>
  <si>
    <t>3.10.05.420</t>
  </si>
  <si>
    <t>Tratamento Cirúrgico De Estenose Cicatricial Das Vias Biliares</t>
  </si>
  <si>
    <t>3.10.05.438</t>
  </si>
  <si>
    <t>Trissegmentectomias</t>
  </si>
  <si>
    <t>3.10.05.446</t>
  </si>
  <si>
    <t>Coledocotomia Ou Coledocostomia Com Colecistectomia</t>
  </si>
  <si>
    <t>3.10.05.454</t>
  </si>
  <si>
    <t>Abscesso Hepático - Drenagem Cirúrgica Por Videolaparoscopia</t>
  </si>
  <si>
    <t>3.10.05.462</t>
  </si>
  <si>
    <t>Alcoolização Percutânea Dirigida De Tumor Hepático Por Videolaparoscopia</t>
  </si>
  <si>
    <t>3.10.05.470</t>
  </si>
  <si>
    <t>Colecistectomia Com Colangiografia Por Videolaparoscopia</t>
  </si>
  <si>
    <t>3.10.05.489</t>
  </si>
  <si>
    <t>Colecistectomia Com Fístula Biliodigestiva Por Videolaparoscopia</t>
  </si>
  <si>
    <t>3.10.05.497</t>
  </si>
  <si>
    <t>Colecistectomia Sem Colangiografia Por Videolaparoscopia</t>
  </si>
  <si>
    <t>3.10.05.500</t>
  </si>
  <si>
    <t>Colecistojejunostomia Por Videolaparoscopia</t>
  </si>
  <si>
    <t>3.10.05.519</t>
  </si>
  <si>
    <t>Colecistostomia Por Videolaparoscopia</t>
  </si>
  <si>
    <t>3.10.05.527</t>
  </si>
  <si>
    <t>Colédoco Ou Hepático-Jejunostomia Por Videolaparoscopia</t>
  </si>
  <si>
    <t>3.10.05.535</t>
  </si>
  <si>
    <t>Colédoco-Duodenostomia Por Videolaparoscopia</t>
  </si>
  <si>
    <t>3.10.05.543</t>
  </si>
  <si>
    <t>Coledocotomia Ou Coledocostomia Com Colecistectomia Por Videolaparoscopia</t>
  </si>
  <si>
    <t>3.10.05.551</t>
  </si>
  <si>
    <t>Coledocotomia Ou Coledocostomia Sem Colecistectomia Por Videolaparoscopia</t>
  </si>
  <si>
    <t>3.10.05.560</t>
  </si>
  <si>
    <t>Desconexão Ázigos - Portal Com Esplenectomia Por Videolaparoscopia</t>
  </si>
  <si>
    <t>3.10.05.578</t>
  </si>
  <si>
    <t>Desconexão Ázigos - Portal Sem Esplenectomia Por Videolaparoscopia</t>
  </si>
  <si>
    <t>3.10.05.586</t>
  </si>
  <si>
    <t>Enucleação De Metástase Hepáticas Por Videolaparoscopia</t>
  </si>
  <si>
    <t>3.10.05.594</t>
  </si>
  <si>
    <t>Hepatorrafia Complexa Com Lesão De Estruturas Vasculares Biliares Por Videolaparoscopia</t>
  </si>
  <si>
    <t>3.10.05.608</t>
  </si>
  <si>
    <t>Hepatorrafia Por Videolaparoscopia</t>
  </si>
  <si>
    <t>3.10.05.616</t>
  </si>
  <si>
    <t>Lobectomia Hepática Direita Por Videolaparoscopia</t>
  </si>
  <si>
    <t>3.10.05.624</t>
  </si>
  <si>
    <t>Lobectomia Hepática Esquerda Por Videolaparoscopia</t>
  </si>
  <si>
    <t>3.10.05.632</t>
  </si>
  <si>
    <t>Punção Hepática Para Drenagem De Abcessos Por Videolaparoscopia</t>
  </si>
  <si>
    <t>3.10.05.640</t>
  </si>
  <si>
    <t>Radioablação / Termoablação De Tumores Hepáticos Por Videolaparoscopia</t>
  </si>
  <si>
    <t>3.10.05.659</t>
  </si>
  <si>
    <t>Ressecção De Cisto Hepático Com Hepatectomia Por Videolaparoscopia</t>
  </si>
  <si>
    <t>3.10.05.667</t>
  </si>
  <si>
    <t>Ressecção De Cisto Hepático Sem Hepatectomia Por Videolaparoscopia</t>
  </si>
  <si>
    <t>3.10.05.675</t>
  </si>
  <si>
    <t>Biópsia Hepática Por Videolaparoscopia</t>
  </si>
  <si>
    <t>3.10.05.683</t>
  </si>
  <si>
    <t>Biópsia Hepática Por Laparotomia (Acima De 3 Fragmentos)</t>
  </si>
  <si>
    <t>3.10.05.691</t>
  </si>
  <si>
    <t>Biópsia Hepática Transparietal (Acima De 3 Fragmentos)</t>
  </si>
  <si>
    <t>SISTEMA DIGESTIVO E ANEXOS / PÂNCREAS</t>
  </si>
  <si>
    <t>3.10.06.019</t>
  </si>
  <si>
    <t>Biópsia De Pâncreas Por Laparotomia</t>
  </si>
  <si>
    <t>3.10.06.027</t>
  </si>
  <si>
    <t>Biópsia De Pâncreas Por Punção Dirigida</t>
  </si>
  <si>
    <t>3.10.06.035</t>
  </si>
  <si>
    <t>Enucleação De Tumores Pancreáticos</t>
  </si>
  <si>
    <t>3.10.06.043</t>
  </si>
  <si>
    <t>Hipoglicemia - Tratamento Cirúrgico (Pancreatotomia Parcial Ou Total)</t>
  </si>
  <si>
    <t>3.10.06.051</t>
  </si>
  <si>
    <t>Pancreatectomia Corpo Caudal Com Preservação Do Baço</t>
  </si>
  <si>
    <t>3.10.06.060</t>
  </si>
  <si>
    <t>Pancreatectomia Parcial Ou Sequestrectomia</t>
  </si>
  <si>
    <t>3.10.06.078</t>
  </si>
  <si>
    <t>Pancreato-Duodenectomia Com Linfadenectomia</t>
  </si>
  <si>
    <t>3.10.06.086</t>
  </si>
  <si>
    <t>Pancreato-Enterostomia</t>
  </si>
  <si>
    <t>3.10.06.094</t>
  </si>
  <si>
    <t>Pancreatorrafia</t>
  </si>
  <si>
    <t>3.10.06.108</t>
  </si>
  <si>
    <t>Pseudocisto Pâncreas - Drenagem Externa (Qualquer Técnica)</t>
  </si>
  <si>
    <t>3.10.06.116</t>
  </si>
  <si>
    <t>Pseudocisto Pâncreas - Drenagem Interna (Qualquer Técnica)</t>
  </si>
  <si>
    <t>3.10.06.124</t>
  </si>
  <si>
    <t>Cisto Pancreático - Cistojejunoanastomose - Tratamento Cirúrgico</t>
  </si>
  <si>
    <t>3.10.06.132</t>
  </si>
  <si>
    <t>Cisto Pancreático - Gastroanastomose - Tratamento Cirúrgico</t>
  </si>
  <si>
    <t>3.10.06.159</t>
  </si>
  <si>
    <t>Biópsia De Pâncreas Por Videolaparoscopia</t>
  </si>
  <si>
    <t>3.10.06.167</t>
  </si>
  <si>
    <t>Enucleação De Tumores Pancreáticos Por Videolaparoscopia</t>
  </si>
  <si>
    <t>3.10.06.175</t>
  </si>
  <si>
    <t>Pseudocisto Pâncreas - Drenagem Externa Por Videolaparoscopia</t>
  </si>
  <si>
    <t>3.10.06.183</t>
  </si>
  <si>
    <t>Pseudocisto Pâncreas - Drenagem Interna Por Videolaparoscopia</t>
  </si>
  <si>
    <t>SISTEMA DIGESTIVO E ANEXOS / BAÇO</t>
  </si>
  <si>
    <t>3.10.07.015</t>
  </si>
  <si>
    <t>Biópsia Esplênica</t>
  </si>
  <si>
    <t>3.10.07.023</t>
  </si>
  <si>
    <t>Esplenectomia Parcial</t>
  </si>
  <si>
    <t>3.10.07.031</t>
  </si>
  <si>
    <t>Esplenectomia Total</t>
  </si>
  <si>
    <t>3.10.07.040</t>
  </si>
  <si>
    <t>Esplenorrafia</t>
  </si>
  <si>
    <t>3.10.07.058</t>
  </si>
  <si>
    <t>Esplenectomia Parcial Por Videolaparoscopia</t>
  </si>
  <si>
    <t>3.10.07.066</t>
  </si>
  <si>
    <t>Esplenectomia Total Por Videolaparoscopia</t>
  </si>
  <si>
    <t>3.10.07.074</t>
  </si>
  <si>
    <t>Esplenorrafia Por Videolaparoscopia</t>
  </si>
  <si>
    <t>SISTEMA DIGESTIVO E ANEXOS / PERITÔNIO</t>
  </si>
  <si>
    <t>3.10.08.011</t>
  </si>
  <si>
    <t>Diálise Peritoneal Intermitente - Agudo Ou Crônico (Por Sessão)</t>
  </si>
  <si>
    <t>3.10.08.020</t>
  </si>
  <si>
    <t>Diálise Peritoneal Ambulatorial Contínua (Capd) 9 Dias - Treinamento</t>
  </si>
  <si>
    <t>3.10.08.038</t>
  </si>
  <si>
    <t>Diálise Peritoneal Ambulatorial Contínua (Capd) Por Mês/Paciente</t>
  </si>
  <si>
    <t>3.10.08.046</t>
  </si>
  <si>
    <t>Diálise Peritoneal Automática (Apd) - Tratamento (Agudo Ou Crônico)</t>
  </si>
  <si>
    <t>3.10.08.054</t>
  </si>
  <si>
    <t>Epiploplastia</t>
  </si>
  <si>
    <t>3.10.08.062</t>
  </si>
  <si>
    <t>Implante De Cateter Peritoneal</t>
  </si>
  <si>
    <t>3.10.08.070</t>
  </si>
  <si>
    <t>Instalação De Cateter Tenckhoff</t>
  </si>
  <si>
    <t>3.10.08.097</t>
  </si>
  <si>
    <t>Retirada De Cateter Tenckhoff</t>
  </si>
  <si>
    <t>3.10.08.100</t>
  </si>
  <si>
    <t>Epiploplastia Por Videolaparoscopia</t>
  </si>
  <si>
    <t>3.10.08.119</t>
  </si>
  <si>
    <t>Diálise Peritoneal Automática Por Mês (Agudo Ou Crônico)</t>
  </si>
  <si>
    <t>SISTEMA DIGESTIVO E ANEXOS / ABDOME, PAREDE E CAVIDADE</t>
  </si>
  <si>
    <t>3.10.09.018</t>
  </si>
  <si>
    <t>Abscesso Perineal - Drenagem Cirúrgica</t>
  </si>
  <si>
    <t>3.10.09.026</t>
  </si>
  <si>
    <t>Biópsia De Parede Abdominal</t>
  </si>
  <si>
    <t>3.10.09.042</t>
  </si>
  <si>
    <t>Cisto Sacro-Coccígeo - Tratamento Cirúrgico</t>
  </si>
  <si>
    <t>3.10.09.050</t>
  </si>
  <si>
    <t>Diástase Dos Retos-Abdominais - Tratamento Cirúrgico</t>
  </si>
  <si>
    <t>3.10.09.069</t>
  </si>
  <si>
    <t>Hérnia Inguinal Encarcerada Em Rn Ou Lactente - Tratamento Cirúrgico</t>
  </si>
  <si>
    <t>3.10.09.077</t>
  </si>
  <si>
    <t>Herniorrafia Com Ressecção Intestinal - Estrangulada</t>
  </si>
  <si>
    <t>3.10.09.085</t>
  </si>
  <si>
    <t>Herniorrafia Crural - Unilateral</t>
  </si>
  <si>
    <t>3.10.09.093</t>
  </si>
  <si>
    <t>Herniorrafia Epigástrica</t>
  </si>
  <si>
    <t>3.10.09.107</t>
  </si>
  <si>
    <t>Herniorrafia Incisional</t>
  </si>
  <si>
    <t>3.10.09.115</t>
  </si>
  <si>
    <t>Herniorrafia Inguinal - Unilateral</t>
  </si>
  <si>
    <t>3.10.09.123</t>
  </si>
  <si>
    <t>Herniorrafia Inguinal No Rn Ou Lactente</t>
  </si>
  <si>
    <t>3.10.09.131</t>
  </si>
  <si>
    <t>Herniorrafia Lombar</t>
  </si>
  <si>
    <t>3.10.09.140</t>
  </si>
  <si>
    <t>Herniorrafia Recidivante</t>
  </si>
  <si>
    <t>3.10.09.158</t>
  </si>
  <si>
    <t>Herniorrafia Sem Ressecção Intestinal Encarcerada</t>
  </si>
  <si>
    <t>3.10.09.166</t>
  </si>
  <si>
    <t>Herniorrafia Umbilical</t>
  </si>
  <si>
    <t>3.10.09.174</t>
  </si>
  <si>
    <t>Laparotomia Exploradora, Ou Para Biópsia, Ou Para Drenagem De Abscesso, Ou Para Liberação De Bridas Em Vigência De Oclusão</t>
  </si>
  <si>
    <t>3.10.09.204</t>
  </si>
  <si>
    <t>Neuroblastoma Abdominal - Exérese</t>
  </si>
  <si>
    <t>3.10.09.220</t>
  </si>
  <si>
    <t>Onfalocele/Gastrosquise Em 1 Tempo Ou Primeiro Tempo Ou Prótese - Tratamento Cirúrgico</t>
  </si>
  <si>
    <t>3.10.09.239</t>
  </si>
  <si>
    <t>Onfalocele/Gastrosquise - Segundo Tempo - Tratamento Cirúrgico</t>
  </si>
  <si>
    <t>3.10.09.247</t>
  </si>
  <si>
    <t>Paracentese Abdominal</t>
  </si>
  <si>
    <t>3.10.09.255</t>
  </si>
  <si>
    <t>Reconstrução Da Parede Abdominal Com Retalho Muscular Ou Miocutâneo</t>
  </si>
  <si>
    <t>3.10.09.263</t>
  </si>
  <si>
    <t>Reparação De Outras Hérnias (Inclui Herniorrafia Muscular)</t>
  </si>
  <si>
    <t>3.10.09.271</t>
  </si>
  <si>
    <t>Ressecção De Cisto Ou Fístula De Úraco</t>
  </si>
  <si>
    <t>3.10.09.280</t>
  </si>
  <si>
    <t>Ressecção De Cisto Ou Fístula Ou Restos Do Ducto Onfalomesentérico</t>
  </si>
  <si>
    <t>3.10.09.298</t>
  </si>
  <si>
    <t>Ressutura Da Parede Abdominal (Por Deiscência Total Ou Evisceração)</t>
  </si>
  <si>
    <t>3.10.09.301</t>
  </si>
  <si>
    <t>Teratoma Sacro-Coccígeo - Exérese</t>
  </si>
  <si>
    <t>3.10.09.310</t>
  </si>
  <si>
    <t>Herniorrafia Com Ressecção Intestinal - Estrangulada - Por Videolaparoscopia</t>
  </si>
  <si>
    <t>3.10.09.328</t>
  </si>
  <si>
    <t>Herniorrafia Crural - Unilateral Por Videolaparoscopia</t>
  </si>
  <si>
    <t>3.10.09.336</t>
  </si>
  <si>
    <t>Herniorrafia Inguinal - Unilateral Por Videolaparoscopia</t>
  </si>
  <si>
    <t>3.10.09.344</t>
  </si>
  <si>
    <t>Herniorrafia Recidivante Por Videolaparoscopia</t>
  </si>
  <si>
    <t>3.10.09.352</t>
  </si>
  <si>
    <t>Laparotomia Exploradora, Ou Para Biópsia, Ou Para Drenagem De Abscesso, Ou Para Liberação De Bridas Em Vigência De Oclusão Por Videolaparoscopia</t>
  </si>
  <si>
    <t>3.10.09.360</t>
  </si>
  <si>
    <t>Herniorrafia Inguinal Em Criança - Unilateral</t>
  </si>
  <si>
    <t>SISTEMA URINÁRIO / RIM, BACINETE E SUPRA-RENAL</t>
  </si>
  <si>
    <t>3.11.01.011</t>
  </si>
  <si>
    <t>Abscesso Renal Ou Peri-Renal - Drenagem Cirúrgica</t>
  </si>
  <si>
    <t>3.11.01.020</t>
  </si>
  <si>
    <t>Abscesso Renal Ou Peri-Renal - Drenagem Percutânea</t>
  </si>
  <si>
    <t>3.11.01.038</t>
  </si>
  <si>
    <t>Adrenalectomia Unilateral</t>
  </si>
  <si>
    <t>3.11.01.046</t>
  </si>
  <si>
    <t>Angioplastia Renal Unilateral A Céu Aberto</t>
  </si>
  <si>
    <t>3.11.01.054</t>
  </si>
  <si>
    <t>Angioplastia Renal Unilateral Transluminal</t>
  </si>
  <si>
    <t>3.11.01.062</t>
  </si>
  <si>
    <t>Autotransplante Renal Unilateral</t>
  </si>
  <si>
    <t>3.11.01.070</t>
  </si>
  <si>
    <t>Biópsia Renal Cirúrgica Unilateral</t>
  </si>
  <si>
    <t>3.11.01.089</t>
  </si>
  <si>
    <t>Cisto Renal - Escleroterapia Percutânea - Por Cisto</t>
  </si>
  <si>
    <t>3.11.01.097</t>
  </si>
  <si>
    <t>Endopielotomia Percutânea Unilateral</t>
  </si>
  <si>
    <t>3.11.01.100</t>
  </si>
  <si>
    <t>Estenose De Junção Pieloureteral - Tratamento Cirúrgico</t>
  </si>
  <si>
    <t>3.11.01.119</t>
  </si>
  <si>
    <t>Fístula Pielo-Cutânea - Tratamento Cirúrgico</t>
  </si>
  <si>
    <t>3.11.01.127</t>
  </si>
  <si>
    <t>Lombotomia Exploradora</t>
  </si>
  <si>
    <t>3.11.01.135</t>
  </si>
  <si>
    <t>Marsupialização De Cistos Renais Unilateral</t>
  </si>
  <si>
    <t>3.11.01.151</t>
  </si>
  <si>
    <t>Nefrectomia Parcial Com Ureterectomia</t>
  </si>
  <si>
    <t>3.11.01.160</t>
  </si>
  <si>
    <t>Nefrectomia Parcial Unilateral</t>
  </si>
  <si>
    <t>3.11.01.178</t>
  </si>
  <si>
    <t>Nefrectomia Parcial Unilateral Extracorpórea</t>
  </si>
  <si>
    <t>3.11.01.186</t>
  </si>
  <si>
    <t>Nefrectomia Radical Unilateral</t>
  </si>
  <si>
    <t>3.11.01.194</t>
  </si>
  <si>
    <t>Nefrectomia Total Unilateral</t>
  </si>
  <si>
    <t>3.11.01.208</t>
  </si>
  <si>
    <t>Nefro Ou Pieloenterocistostomia Unilateral</t>
  </si>
  <si>
    <t>3.11.01.216</t>
  </si>
  <si>
    <t>Nefrolitotomia Anatrófica Unilateral</t>
  </si>
  <si>
    <t>3.11.01.224</t>
  </si>
  <si>
    <t>Nefrolitotomia Percutânea Unilateral</t>
  </si>
  <si>
    <t>3.11.01.232</t>
  </si>
  <si>
    <t>Nefrolitotomia Simples Unilateral</t>
  </si>
  <si>
    <t>3.11.01.240</t>
  </si>
  <si>
    <t>Nefrolitotripsia Extracorpórea - 1ª Sessão</t>
  </si>
  <si>
    <t>3.11.01.259</t>
  </si>
  <si>
    <t>Nefrolitotripsia Extracorpórea - Reaplicações (Até 3 Meses)</t>
  </si>
  <si>
    <t>3.11.01.275</t>
  </si>
  <si>
    <t>Nefrolitotripsia Percutânea Unilateral (Mec., E.H., Ou Us)</t>
  </si>
  <si>
    <t>3.11.01.283</t>
  </si>
  <si>
    <t>Nefropexia Unilateral</t>
  </si>
  <si>
    <t>3.11.01.291</t>
  </si>
  <si>
    <t>Nefrorrafia (Trauma) Unilateral</t>
  </si>
  <si>
    <t>3.11.01.305</t>
  </si>
  <si>
    <t>Nefrostomia A Céu Aberto Unilateral</t>
  </si>
  <si>
    <t>3.11.01.313</t>
  </si>
  <si>
    <t>Nefrostomia Percutânea Unilateral</t>
  </si>
  <si>
    <t>3.11.01.321</t>
  </si>
  <si>
    <t>Nefroureterectomia Com Ressecção Vesical Unilateral</t>
  </si>
  <si>
    <t>3.11.01.330</t>
  </si>
  <si>
    <t>Pielolitotomia Com Nefrolitotomia Anatrófica Unilateral</t>
  </si>
  <si>
    <t>3.11.01.348</t>
  </si>
  <si>
    <t>Pielolitotomia Com Nefrolitotomia Simples Unilateral</t>
  </si>
  <si>
    <t>3.11.01.356</t>
  </si>
  <si>
    <t>Pielolitotomia Unilateral</t>
  </si>
  <si>
    <t>3.11.01.364</t>
  </si>
  <si>
    <t>Pieloplastia</t>
  </si>
  <si>
    <t>3.11.01.372</t>
  </si>
  <si>
    <t>Pielostomia Unilateral</t>
  </si>
  <si>
    <t>3.11.01.380</t>
  </si>
  <si>
    <t>Pielotomia Exploradora Unilateral</t>
  </si>
  <si>
    <t>3.11.01.399</t>
  </si>
  <si>
    <t>Punção Aspirativa Renal Para Diagnóstico De Rejeição (Ato Médico)</t>
  </si>
  <si>
    <t>3.11.01.402</t>
  </si>
  <si>
    <t>Punção Biópsia Renal Percutânea</t>
  </si>
  <si>
    <t>3.11.01.410</t>
  </si>
  <si>
    <t>Revascularização Renal - Qualquer Técnica</t>
  </si>
  <si>
    <t>3.11.01.429</t>
  </si>
  <si>
    <t>Sinfisiotomia (Rim Em Ferradura)</t>
  </si>
  <si>
    <t>3.11.01.437</t>
  </si>
  <si>
    <t>Transuretero Anastomose</t>
  </si>
  <si>
    <t>3.11.01.445</t>
  </si>
  <si>
    <t>Tratamento Cirúrgico Da Fístula Pielo-Intestinal</t>
  </si>
  <si>
    <t>3.11.01.453</t>
  </si>
  <si>
    <t>Tumor Renal - Enucleação Unilateral</t>
  </si>
  <si>
    <t>3.11.01.461</t>
  </si>
  <si>
    <t>Tumor Wilms - Tratamento Cirúrgico</t>
  </si>
  <si>
    <t>3.11.01.470</t>
  </si>
  <si>
    <t>Tumores Retro-Peritoneais  Malignos Unilaterais - Exérese</t>
  </si>
  <si>
    <t>3.11.01.488</t>
  </si>
  <si>
    <t>Adrenalectomia Laparoscópica Unilateral</t>
  </si>
  <si>
    <t>3.11.01.496</t>
  </si>
  <si>
    <t>Marsupialização Laparoscópica De Cisto Renal Unilateral</t>
  </si>
  <si>
    <t>3.11.01.500</t>
  </si>
  <si>
    <t>Biópsia Renal Laparoscópica Unilateral</t>
  </si>
  <si>
    <t>3.11.01.518</t>
  </si>
  <si>
    <t>Nefropexia Laparoscópica Unilateral</t>
  </si>
  <si>
    <t>3.11.01.526</t>
  </si>
  <si>
    <t>Pieloplastia Laparoscópica Unilateral</t>
  </si>
  <si>
    <t>3.11.01.534</t>
  </si>
  <si>
    <t>Pielolitotomia Laparoscópica Unilateral</t>
  </si>
  <si>
    <t>3.11.01.542</t>
  </si>
  <si>
    <t>Nefroureterectomia Com Ressecção Vesical Laparoscópica Unilateral</t>
  </si>
  <si>
    <t>3.11.01.550</t>
  </si>
  <si>
    <t>Nefrectomia Radical Laparoscópica Unilateral</t>
  </si>
  <si>
    <t>3.11.01.569</t>
  </si>
  <si>
    <t>Nefrectomia Parcial Laparoscópica Unilateral</t>
  </si>
  <si>
    <t>3.11.01.577</t>
  </si>
  <si>
    <t>Nefrolitotripsia Percutânea Unilateral A Laser</t>
  </si>
  <si>
    <t>3.11.01.585</t>
  </si>
  <si>
    <t>Nefrectomia Total Unilateral Por Videolaparoscopia</t>
  </si>
  <si>
    <t>3.11.01.593</t>
  </si>
  <si>
    <t>Cisto De Supra-Renal - Tratamento Cirúrgico</t>
  </si>
  <si>
    <t>SISTEMA URINÁRIO / URETER</t>
  </si>
  <si>
    <t>3.11.02.018</t>
  </si>
  <si>
    <t>Biópsia Cirúrgica De Ureter Unilateral</t>
  </si>
  <si>
    <t>3.11.02.026</t>
  </si>
  <si>
    <t>Biópsia Endoscópica De Ureter Unilateral</t>
  </si>
  <si>
    <t>3.11.02.034</t>
  </si>
  <si>
    <t>Cateterismo Ureteral Unilateral</t>
  </si>
  <si>
    <t>3.11.02.042</t>
  </si>
  <si>
    <t>Colocação Cirúrgica De Duplo J Unilateral</t>
  </si>
  <si>
    <t>3.11.02.050</t>
  </si>
  <si>
    <t>Colocação Cistoscópica De Duplo J Unilateral</t>
  </si>
  <si>
    <t>3.11.02.069</t>
  </si>
  <si>
    <t>Colocação Nefroscópica De Duplo J Unilateral</t>
  </si>
  <si>
    <t>3.11.02.077</t>
  </si>
  <si>
    <t>Colocação Ureteroscópica De Duplo J Unilateral</t>
  </si>
  <si>
    <t>3.11.02.085</t>
  </si>
  <si>
    <t>Dilatação Endoscópica Unilateral</t>
  </si>
  <si>
    <t>3.11.02.093</t>
  </si>
  <si>
    <t>Duplicação Pieloureteral - Tratamento Cirúrgico</t>
  </si>
  <si>
    <t>3.11.02.107</t>
  </si>
  <si>
    <t>Fístula Uretero-Cutânea Unilateral (Tratamento Cirúrgico)</t>
  </si>
  <si>
    <t>3.11.02.115</t>
  </si>
  <si>
    <t>Fístula Uretero-Intestinal Unilateral (Tratamento Cirúrgico)</t>
  </si>
  <si>
    <t>3.11.02.123</t>
  </si>
  <si>
    <t>Fístula Uretero-Vaginal Unilateral (Tratamento Cirúrgico)</t>
  </si>
  <si>
    <t>3.11.02.131</t>
  </si>
  <si>
    <t>Meatotomia Endoscópica Unilateral</t>
  </si>
  <si>
    <t>3.11.02.174</t>
  </si>
  <si>
    <t>Reimplante Ureterointestinal Uni Ou Bilateral</t>
  </si>
  <si>
    <t>3.11.02.182</t>
  </si>
  <si>
    <t>Reimplante Ureteral Por Via Extra Ou Intravesical Unilateral</t>
  </si>
  <si>
    <t>3.11.02.204</t>
  </si>
  <si>
    <t>Reimplante Uretero-Vesical Unilateral - Via Combinada</t>
  </si>
  <si>
    <t>3.11.02.220</t>
  </si>
  <si>
    <t>Retirada Endoscópica De Cálculo De Ureter Unilateral</t>
  </si>
  <si>
    <t>3.11.02.239</t>
  </si>
  <si>
    <t>Transureterostomia</t>
  </si>
  <si>
    <t>3.11.02.247</t>
  </si>
  <si>
    <t>Ureterectomia Unilateral</t>
  </si>
  <si>
    <t>3.11.02.255</t>
  </si>
  <si>
    <t>Ureterocele Unilateral - Ressecção A Céu Aberto</t>
  </si>
  <si>
    <t>3.11.02.263</t>
  </si>
  <si>
    <t>Ureteroceles - Tratamento Endoscópico</t>
  </si>
  <si>
    <t>3.11.02.271</t>
  </si>
  <si>
    <t>Ureteroileocistostomia Unilateral</t>
  </si>
  <si>
    <t>3.11.02.280</t>
  </si>
  <si>
    <t>Ureteroileostomia Cutânea Unilateral</t>
  </si>
  <si>
    <t>3.11.02.298</t>
  </si>
  <si>
    <t>Ureterólise Unilateral</t>
  </si>
  <si>
    <t>3.11.02.301</t>
  </si>
  <si>
    <t>Ureterolitotomia Unilateral</t>
  </si>
  <si>
    <t>3.11.02.310</t>
  </si>
  <si>
    <t>Ureterolitotripsia Extracorpórea - 1ª Sessão</t>
  </si>
  <si>
    <t>3.11.02.328</t>
  </si>
  <si>
    <t>Ureterolitotripsia Extracorpórea - Reaplicações (Até 3 Meses)</t>
  </si>
  <si>
    <t>3.11.02.344</t>
  </si>
  <si>
    <t>Ureteroplastia Unilateral</t>
  </si>
  <si>
    <t>3.11.02.352</t>
  </si>
  <si>
    <t>Ureterorrenolitotomia Unilateral</t>
  </si>
  <si>
    <t>3.11.02.360</t>
  </si>
  <si>
    <t>Ureterorrenolitotripsia Flexível A Laser Unilateral</t>
  </si>
  <si>
    <t>3.11.02.379</t>
  </si>
  <si>
    <t>Ureterorrenolitotripsia Rígida Unilateral</t>
  </si>
  <si>
    <t>3.11.02.409</t>
  </si>
  <si>
    <t>Ureterossigmoidoplastia Unilateral</t>
  </si>
  <si>
    <t>3.11.02.417</t>
  </si>
  <si>
    <t>Ureterossigmoidostomia Unilateral</t>
  </si>
  <si>
    <t>3.11.02.425</t>
  </si>
  <si>
    <t>Ureterostomia Cutânea Unilateral</t>
  </si>
  <si>
    <t>3.11.02.433</t>
  </si>
  <si>
    <t>Ureterotomia Interna Percutânea Unilateral</t>
  </si>
  <si>
    <t>3.11.02.441</t>
  </si>
  <si>
    <t>Ureterotomia Interna Ureteroscópica Flexível Unilateral</t>
  </si>
  <si>
    <t>3.11.02.450</t>
  </si>
  <si>
    <t>Ureterotomia Interna Ureteroscópica Rígida Unilateral</t>
  </si>
  <si>
    <t>3.11.02.468</t>
  </si>
  <si>
    <t>Ureteroureterocistoneostomia</t>
  </si>
  <si>
    <t>3.11.02.476</t>
  </si>
  <si>
    <t>Ureteroureterostomia Unilateral</t>
  </si>
  <si>
    <t>3.11.02.492</t>
  </si>
  <si>
    <t>Ureterolitotomia Laparoscópica Unilateral</t>
  </si>
  <si>
    <t>3.11.02.506</t>
  </si>
  <si>
    <t>Ureterólise Laparoscópica Unilateral</t>
  </si>
  <si>
    <t>3.11.02.514</t>
  </si>
  <si>
    <t>Ureteroureterostomia Laparoscópica Unilateral</t>
  </si>
  <si>
    <t>3.11.02.522</t>
  </si>
  <si>
    <t>Ureteroplastia Laparoscópica Unilateral</t>
  </si>
  <si>
    <t>3.11.02.530</t>
  </si>
  <si>
    <t>Correção Laparoscópica De Refluxo Vesico-Ureteral Unilateral</t>
  </si>
  <si>
    <t>3.11.02.549</t>
  </si>
  <si>
    <t>Reimplante Uretero-Vesical Laparoscópico Unilateral</t>
  </si>
  <si>
    <t>3.11.02.557</t>
  </si>
  <si>
    <t>Reimplante Ureterointestinal Laparoscópico Unilateral</t>
  </si>
  <si>
    <t>3.11.02.565</t>
  </si>
  <si>
    <t>Ureterorrenolitotripsia Rígida Unilateral A Laser</t>
  </si>
  <si>
    <t>3.11.02.573</t>
  </si>
  <si>
    <t>Ureteroenterostomia Cutânea - Unilateral</t>
  </si>
  <si>
    <t>3.11.02.581</t>
  </si>
  <si>
    <t>Ureterolitotripsia Transureteroscópica</t>
  </si>
  <si>
    <t>3.11.02.590</t>
  </si>
  <si>
    <t>Refluxo Vésico-Ureteral - Tratamento Endoscópico</t>
  </si>
  <si>
    <t>DUT 
Nº 122</t>
  </si>
  <si>
    <t>SISTEMA URINÁRIO / BEXIGA</t>
  </si>
  <si>
    <t>3.11.03.014</t>
  </si>
  <si>
    <t>Ampliação Vesical</t>
  </si>
  <si>
    <t>3.11.03.022</t>
  </si>
  <si>
    <t>Bexiga Psóica - Tratamento Cirúrgico</t>
  </si>
  <si>
    <t>3.11.03.030</t>
  </si>
  <si>
    <t>Biópsia Endoscópica De Bexiga (Inclui Cistoscopia)</t>
  </si>
  <si>
    <t>3.11.03.049</t>
  </si>
  <si>
    <t>Biópsia Vesical A Céu Aberto</t>
  </si>
  <si>
    <t>3.11.03.057</t>
  </si>
  <si>
    <t>Cálculo Vesical - Extração Endoscópica</t>
  </si>
  <si>
    <t>3.11.03.065</t>
  </si>
  <si>
    <t>Cistectomia Parcial</t>
  </si>
  <si>
    <t>3.11.03.073</t>
  </si>
  <si>
    <t>Cistectomia Radical (Inclui Próstata Ou Útero)</t>
  </si>
  <si>
    <t>3.11.03.081</t>
  </si>
  <si>
    <t>Cistectomia Total</t>
  </si>
  <si>
    <t>3.11.03.090</t>
  </si>
  <si>
    <t>Cistolitotomia</t>
  </si>
  <si>
    <t>3.11.03.103</t>
  </si>
  <si>
    <t>Cistolitotripsia Extracorpórea - 1ª Sessão</t>
  </si>
  <si>
    <t>3.11.03.111</t>
  </si>
  <si>
    <t>Cistolitotripsia Extracorpórea - Reaplicações (Até 3 Meses)</t>
  </si>
  <si>
    <t>3.11.03.138</t>
  </si>
  <si>
    <t>Cistolitotripsia Percutânea (U.S., E.H., E.C.)</t>
  </si>
  <si>
    <t>3.11.03.146</t>
  </si>
  <si>
    <t>Cistolitotripsia Transuretral (U.S., E.H., E.C.)</t>
  </si>
  <si>
    <t>3.11.03.154</t>
  </si>
  <si>
    <t>Cistoplastia Redutora</t>
  </si>
  <si>
    <t>3.11.03.162</t>
  </si>
  <si>
    <t>Cistorrafia (Trauma)</t>
  </si>
  <si>
    <t>3.11.03.170</t>
  </si>
  <si>
    <t>Cistostomia Cirúrgica</t>
  </si>
  <si>
    <t>3.11.03.189</t>
  </si>
  <si>
    <t>Cistostomia Com Procedimento Endoscópico</t>
  </si>
  <si>
    <t>3.11.03.197</t>
  </si>
  <si>
    <t>Cistostomia Por Punção Com Trocater</t>
  </si>
  <si>
    <t>3.11.03.200</t>
  </si>
  <si>
    <t>Colo De Divertículo - Ressecção Endoscópica</t>
  </si>
  <si>
    <t>3.11.03.219</t>
  </si>
  <si>
    <t>Colo Vesical - Ressecção Endoscópica</t>
  </si>
  <si>
    <t>3.11.03.227</t>
  </si>
  <si>
    <t>Corpo Estranho - Extração Cirúrgica</t>
  </si>
  <si>
    <t>3.11.03.235</t>
  </si>
  <si>
    <t>Corpo Estranho - Extração Endoscópica</t>
  </si>
  <si>
    <t>3.11.03.243</t>
  </si>
  <si>
    <t>Diverticulectomia Vesical</t>
  </si>
  <si>
    <t>3.11.03.251</t>
  </si>
  <si>
    <t>Enterocistoplastia (Ampliação Vesical)</t>
  </si>
  <si>
    <t>3.11.03.260</t>
  </si>
  <si>
    <t>Extrofia Em Cloaca - Tratamento Cirúrgico</t>
  </si>
  <si>
    <t>3.11.03.278</t>
  </si>
  <si>
    <t>Extrofia Vesical - Tratamento Cirúrgico</t>
  </si>
  <si>
    <t>3.11.03.286</t>
  </si>
  <si>
    <t>Fístula Vésico-Cutânea - Tratamento Cirúrgico</t>
  </si>
  <si>
    <t>3.11.03.294</t>
  </si>
  <si>
    <t>Fístula Vésico-Entérica - Tratamento Cirúrgico</t>
  </si>
  <si>
    <t>3.11.03.308</t>
  </si>
  <si>
    <t>Fístula Vésico-Retal - Tratamento Cirúrgico</t>
  </si>
  <si>
    <t>3.11.03.316</t>
  </si>
  <si>
    <t>Fístula Vésico-Uterina - Tratamento Cirúrgico</t>
  </si>
  <si>
    <t>3.11.03.324</t>
  </si>
  <si>
    <t>Fístula Vésico-Vaginal - Tratamento Cirúrgico</t>
  </si>
  <si>
    <t>3.11.03.332</t>
  </si>
  <si>
    <t>Incontinência Urinária - Sling Vaginal Ou Abdominal</t>
  </si>
  <si>
    <t>3.11.03.340</t>
  </si>
  <si>
    <t>Incontinência Urinária - Suspensão Endoscópica De Colo</t>
  </si>
  <si>
    <t>3.11.03.359</t>
  </si>
  <si>
    <t>Incontinência Urinária - Tratamento Cirúrgico Supra-Púbico</t>
  </si>
  <si>
    <t>3.11.03.367</t>
  </si>
  <si>
    <t>Incontinência Urinária - Tratamento Endoscópico (Injeção)</t>
  </si>
  <si>
    <t>3.11.03.375</t>
  </si>
  <si>
    <t>Incontinência Urinária Com Colpoplastia Anterior - Tratamento Cirúrgico (Com Ou Sem Uso De Prótese)</t>
  </si>
  <si>
    <t>3.11.03.383</t>
  </si>
  <si>
    <t>Pólipos Vesicais - Ressecção Cirúrgica</t>
  </si>
  <si>
    <t>3.11.03.391</t>
  </si>
  <si>
    <t>Pólipos Vesicais - Ressecção Endoscópica</t>
  </si>
  <si>
    <t>3.11.03.405</t>
  </si>
  <si>
    <t>Punção E Aspiração Vesical</t>
  </si>
  <si>
    <t>3.11.03.413</t>
  </si>
  <si>
    <t>Reimplante Uretero-Vesical À Boari</t>
  </si>
  <si>
    <t>3.11.03.430</t>
  </si>
  <si>
    <t>Retenção Por Coágulo - Aspiração Vesical</t>
  </si>
  <si>
    <t>3.11.03.448</t>
  </si>
  <si>
    <t>Tumor Vesical - Fotocoagulação A Laser</t>
  </si>
  <si>
    <t>3.11.03.456</t>
  </si>
  <si>
    <t>Tumor Vesical - Ressecção Endoscópica</t>
  </si>
  <si>
    <t>3.11.03.464</t>
  </si>
  <si>
    <t>Vesicostomia Cutânea</t>
  </si>
  <si>
    <t>3.11.03.472</t>
  </si>
  <si>
    <t>Retirada Endoscópica De Duplo J</t>
  </si>
  <si>
    <t>3.11.03.480</t>
  </si>
  <si>
    <t>Neobexiga Cutânea Continente</t>
  </si>
  <si>
    <t>3.11.03.499</t>
  </si>
  <si>
    <t>Neobexiga Retal Continente</t>
  </si>
  <si>
    <t>3.11.03.502</t>
  </si>
  <si>
    <t>Neobexiga Uretral Continente</t>
  </si>
  <si>
    <t>3.11.03.510</t>
  </si>
  <si>
    <t>Correção Laparoscópica De Incontinência Urinária</t>
  </si>
  <si>
    <t>3.11.03.529</t>
  </si>
  <si>
    <t>Cistectomia Parcial Laparoscópica</t>
  </si>
  <si>
    <t>3.11.03.537</t>
  </si>
  <si>
    <t>Cistectomia Radical Laparoscópica (Inclui Próstata Ou Útero)</t>
  </si>
  <si>
    <t>3.11.03.545</t>
  </si>
  <si>
    <t>Neobexiga Laparoscópica</t>
  </si>
  <si>
    <t>3.11.03.553</t>
  </si>
  <si>
    <t>Diverticulectomia Vesical Laparoscópica</t>
  </si>
  <si>
    <t>3.11.03.561</t>
  </si>
  <si>
    <t>Cistolitotripsia A Laser</t>
  </si>
  <si>
    <t>3.11.03.570</t>
  </si>
  <si>
    <t>Colo Vesical - Ressecção Cirúrgica</t>
  </si>
  <si>
    <t>3.11.03.596</t>
  </si>
  <si>
    <t xml:space="preserve">Tratamento da hiperatividade vesical: injeção intravesical de toxina botulínica
</t>
  </si>
  <si>
    <t>DUT 
Nº 73</t>
  </si>
  <si>
    <t>SISTEMA URINÁRIO / URETRA</t>
  </si>
  <si>
    <t>3.11.04.010</t>
  </si>
  <si>
    <t>Abscesso Periuretral - Tratamento Cirúrgico</t>
  </si>
  <si>
    <t>3.11.04.029</t>
  </si>
  <si>
    <t>Biópsia Endoscópica De Uretra</t>
  </si>
  <si>
    <t>3.11.04.037</t>
  </si>
  <si>
    <t>Corpo Estranho Ou Cálculo - Extração Cirúrgica</t>
  </si>
  <si>
    <t>3.11.04.045</t>
  </si>
  <si>
    <t>Corpo Estranho Ou Cálculo - Extração Endoscópica</t>
  </si>
  <si>
    <t>3.11.04.053</t>
  </si>
  <si>
    <t>Divertículo Uretral - Tratamento Cirúrgico</t>
  </si>
  <si>
    <t>3.11.04.061</t>
  </si>
  <si>
    <t>Eletrocoagulação Endoscópica</t>
  </si>
  <si>
    <t>3.11.04.070</t>
  </si>
  <si>
    <t>Esfincterotomia - Uretra</t>
  </si>
  <si>
    <t>3.11.04.088</t>
  </si>
  <si>
    <t>Fístula Uretro-Cutânea - Correção Cirúrgica</t>
  </si>
  <si>
    <t>3.11.04.096</t>
  </si>
  <si>
    <t>Fístula Uretro-Retal - Correção Cirúrgica</t>
  </si>
  <si>
    <t>3.11.04.100</t>
  </si>
  <si>
    <t>Fístula Uretro-Vaginal - Correção Cirúrgica</t>
  </si>
  <si>
    <t>3.11.04.118</t>
  </si>
  <si>
    <t>Incontinência Urinária Masculina - Tratamento Cirúrgico (Exclui Implante De Esfincter Artificial)</t>
  </si>
  <si>
    <t>3.11.04.126</t>
  </si>
  <si>
    <t>Injeções Periuretrais (Incluindo Uretrocistocopia) Por Tratamento</t>
  </si>
  <si>
    <t>3.11.04.134</t>
  </si>
  <si>
    <t>Meatoplastia (Retalho Cutâneo)</t>
  </si>
  <si>
    <t>3.11.04.142</t>
  </si>
  <si>
    <t>Meatotomia Uretral</t>
  </si>
  <si>
    <t>3.11.04.150</t>
  </si>
  <si>
    <t>Neouretra Proximal (Cistouretroplastia)</t>
  </si>
  <si>
    <t>3.11.04.169</t>
  </si>
  <si>
    <t>Ressecção De Carúncula</t>
  </si>
  <si>
    <t>3.11.04.177</t>
  </si>
  <si>
    <t>Ressecção De Válvula Uretral Posterior</t>
  </si>
  <si>
    <t>3.11.04.185</t>
  </si>
  <si>
    <t>Tumor Uretral - Excisão</t>
  </si>
  <si>
    <t>3.11.04.193</t>
  </si>
  <si>
    <t>Uretroplastia Anterior</t>
  </si>
  <si>
    <t>3.11.04.207</t>
  </si>
  <si>
    <t>Uretroplastia Posterior</t>
  </si>
  <si>
    <t>3.11.04.215</t>
  </si>
  <si>
    <t>Uretrostomia</t>
  </si>
  <si>
    <t>3.11.04.223</t>
  </si>
  <si>
    <t>Uretrotomia Interna</t>
  </si>
  <si>
    <t>3.11.04.231</t>
  </si>
  <si>
    <t>Uretrotomia Interna Com Prótese Endouretral</t>
  </si>
  <si>
    <t>3.11.04.240</t>
  </si>
  <si>
    <t>Uretrectomia Total</t>
  </si>
  <si>
    <t>3.11.04.258</t>
  </si>
  <si>
    <t>Ressecção De Corda Da Uretra</t>
  </si>
  <si>
    <t>3.11.04.274</t>
  </si>
  <si>
    <t>Incontinência Urinária Masculina - Sling</t>
  </si>
  <si>
    <t>DUT 
Nº 48</t>
  </si>
  <si>
    <t>3.11.04.282</t>
  </si>
  <si>
    <t>Incontinência Urinária Masculina - Esfincter Artificial</t>
  </si>
  <si>
    <t>3.11.99.00-3</t>
  </si>
  <si>
    <t>Custos operacionais referentes a acessórios e descartáveis serão ajustados diretamente e de comum acordo entre as partes.</t>
  </si>
  <si>
    <t>SISTEMA GENITAL E REPRODUTOR MASCULINO / PRÓSTATA E VESÍCULAS SEMINAIS</t>
  </si>
  <si>
    <t>3.12.01.016</t>
  </si>
  <si>
    <t>Ablação Prostática A Laser</t>
  </si>
  <si>
    <t>3.12.01.024</t>
  </si>
  <si>
    <t>Abscesso De Próstata - Drenagem</t>
  </si>
  <si>
    <t>3.12.01.032</t>
  </si>
  <si>
    <t>Biópsia Prostática - Até 8 Fragmentos</t>
  </si>
  <si>
    <t>3.12.01.040</t>
  </si>
  <si>
    <t>Biópsia Prostática - Mais De 8 Fragmentos</t>
  </si>
  <si>
    <t>3.12.01.059</t>
  </si>
  <si>
    <t>Eletrovaporização De Próstata</t>
  </si>
  <si>
    <t>3.12.01.067</t>
  </si>
  <si>
    <t>Hemorragia Da Loja Prostática - Evacuação E Irrigação</t>
  </si>
  <si>
    <t>3.12.01.075</t>
  </si>
  <si>
    <t>Hemorragia Da Loja Prostática - Revisão Endoscópica</t>
  </si>
  <si>
    <t>3.12.01.083</t>
  </si>
  <si>
    <t>Hipertrofia Prostática - Hipertermia Ou Termoterapia</t>
  </si>
  <si>
    <t>3.12.01.091</t>
  </si>
  <si>
    <t>Hipertrofia Prostática - Implante De Prótese</t>
  </si>
  <si>
    <t>3.12.01.105</t>
  </si>
  <si>
    <t>Hipertrofia Prostática - Tratamento Por Dilatação</t>
  </si>
  <si>
    <t>3.12.01.113</t>
  </si>
  <si>
    <t>Prostatavesiculectomia Radical</t>
  </si>
  <si>
    <t>3.12.01.121</t>
  </si>
  <si>
    <t>Prostatectomia A Céu Aberto</t>
  </si>
  <si>
    <t>3.12.01.130</t>
  </si>
  <si>
    <t>Ressecção Endoscópica Da Próstata</t>
  </si>
  <si>
    <t>3.12.01.148</t>
  </si>
  <si>
    <t>Prostatavesiculectomia Radical Laparoscópica</t>
  </si>
  <si>
    <t>3.12.01.156</t>
  </si>
  <si>
    <t>Exérese Laparoscópica De Cisto De Vesícula Seminal Unilateral</t>
  </si>
  <si>
    <t>3.12.01.164</t>
  </si>
  <si>
    <t>Hipertrofia Prostática - Tratamento Por Diatemia</t>
  </si>
  <si>
    <t>3.12.01.99-7</t>
  </si>
  <si>
    <t>Referente aos códigos 3.12.01.03-2 e 3.12.01.04-0:  Quando orientados por US, acrescentar US Transretal (4.09.01.33-5).</t>
  </si>
  <si>
    <t>SISTEMA GENITAL E REPRODUTOR MASCULINO / ESCROTO</t>
  </si>
  <si>
    <t>3.12.02.012</t>
  </si>
  <si>
    <t>Biópsia Escrotal</t>
  </si>
  <si>
    <t>3.12.02.020</t>
  </si>
  <si>
    <t>Drenagem De Abscesso - Escroto</t>
  </si>
  <si>
    <t>3.12.02.039</t>
  </si>
  <si>
    <t>Elefantíase Peno-Escrotal - Tratamento Cirúrgico</t>
  </si>
  <si>
    <t>3.12.02.047</t>
  </si>
  <si>
    <t>Exérese De Cisto Escrotal</t>
  </si>
  <si>
    <t>3.12.02.055</t>
  </si>
  <si>
    <t>Plástica Escrotal</t>
  </si>
  <si>
    <t>3.12.02.063</t>
  </si>
  <si>
    <t>Reconstrução Da Bolsa Escrotal Com Retalho Inguinal Pediculado - Por Estágio</t>
  </si>
  <si>
    <t>3.12.02.071</t>
  </si>
  <si>
    <t>Ressecção Parcial Da Bolsa Escrotal</t>
  </si>
  <si>
    <t>SISTEMA GENITAL E REPRODUTOR MASCULINO / TESTÍCULO</t>
  </si>
  <si>
    <t>3.12.03.019</t>
  </si>
  <si>
    <t>Autotransplante De Um Testículo</t>
  </si>
  <si>
    <t>3.12.03.027</t>
  </si>
  <si>
    <t>Biópsia Unilateral De Testículo</t>
  </si>
  <si>
    <t>3.12.03.035</t>
  </si>
  <si>
    <t>Escroto Agudo - Exploração Cirúrgica</t>
  </si>
  <si>
    <t>3.12.03.043</t>
  </si>
  <si>
    <t>Hidrocele Unilateral - Correção Cirúrgica</t>
  </si>
  <si>
    <t>3.12.03.051</t>
  </si>
  <si>
    <t>Implante De Prótese Testicular Unilateral</t>
  </si>
  <si>
    <t>3.12.03.060</t>
  </si>
  <si>
    <t>Orquidopexia Unilateral</t>
  </si>
  <si>
    <t>3.12.03.078</t>
  </si>
  <si>
    <t>Orquiectomia Unilateral</t>
  </si>
  <si>
    <t>3.12.03.086</t>
  </si>
  <si>
    <t>Punção Da Vaginal</t>
  </si>
  <si>
    <t>3.12.03.094</t>
  </si>
  <si>
    <t>Reparação Plástica (Trauma)</t>
  </si>
  <si>
    <t>3.12.03.108</t>
  </si>
  <si>
    <t>Torção De Testículo - Cura Cirúrgica</t>
  </si>
  <si>
    <t>3.12.03.116</t>
  </si>
  <si>
    <t>Tumor De Testículo - Ressecção</t>
  </si>
  <si>
    <t>3.12.03.124</t>
  </si>
  <si>
    <t>Varicocele Unilateral - Correção Cirúrgica</t>
  </si>
  <si>
    <t>3.12.03.132</t>
  </si>
  <si>
    <t>Orquidopexia Laparoscópica Unilateral</t>
  </si>
  <si>
    <t>3.12.03.140</t>
  </si>
  <si>
    <t>Orquiectomia Intra-Abdominal Laparoscópica Unilateral</t>
  </si>
  <si>
    <t>3.12.03.159</t>
  </si>
  <si>
    <t>Correção Laparoscópica De Varicocele Unilateral</t>
  </si>
  <si>
    <t>SISTEMA GENITAL E REPRODUTOR MASCULINO / EPIDÍDIMO</t>
  </si>
  <si>
    <t>3.12.04.015</t>
  </si>
  <si>
    <t>Biópsia De Epidídimo</t>
  </si>
  <si>
    <t>3.12.04.023</t>
  </si>
  <si>
    <t>Drenagem De Abscesso - Epidídimo</t>
  </si>
  <si>
    <t>3.12.04.031</t>
  </si>
  <si>
    <t>Epididimectomia Unilateral</t>
  </si>
  <si>
    <t>3.12.04.040</t>
  </si>
  <si>
    <t>Epididimovasoplastia Unilateral</t>
  </si>
  <si>
    <t>3.12.04.058</t>
  </si>
  <si>
    <t>Epididimovasoplastia Unilateral Microcirúrgica</t>
  </si>
  <si>
    <t>3.12.04.066</t>
  </si>
  <si>
    <t>Exérese De Cisto Unilateral</t>
  </si>
  <si>
    <t>SISTEMA GENITAL E REPRODUTOR MASCULINO / CORDÃO ESPERMÁTICO</t>
  </si>
  <si>
    <t>3.12.05.011</t>
  </si>
  <si>
    <t>Espermatocelectomia Unilateral</t>
  </si>
  <si>
    <t>3.12.05.020</t>
  </si>
  <si>
    <t>Exploração Cirúrgica Do Deferente Unilateral</t>
  </si>
  <si>
    <t>3.12.05.038</t>
  </si>
  <si>
    <t>Recanalização Dos Ductus Deferentes</t>
  </si>
  <si>
    <t>3.12.05.046</t>
  </si>
  <si>
    <t>Vasectomia Unilateral</t>
  </si>
  <si>
    <t>DUT 
Nº 12</t>
  </si>
  <si>
    <t>3.12.05.070</t>
  </si>
  <si>
    <t>Cirurgia Esterilizadora Masculina</t>
  </si>
  <si>
    <t>3.12.05.089</t>
  </si>
  <si>
    <t>Vasostomia</t>
  </si>
  <si>
    <t>3.12.05.99-2</t>
  </si>
  <si>
    <t>Referente ao código 3.12.05.07-0 - Cirurgia esterilizadora masculina: A esterilização masculina é um conjunto de ações complexas das quais o ato médico-cirúrgico de ligadura bilateral dos canais deferentes é apenas uma das etapas. O procedimento cirúrgico de esterilização masculina pode ser realizado apenas em pacientes com capacidade civil plena, de acordo com o previsto na Lei 9.263 de 12 de janeiro de 1996 e somente 60 (sessenta) dias depois da manifestação de vontade.</t>
  </si>
  <si>
    <t xml:space="preserve">A manifestação de vontade, bem como o procedimento realizado, devem estar devidamente registrado em prontuários. </t>
  </si>
  <si>
    <t>O médico que se propõe a realizar o procedimento de esterilização masculina deve estar habilitado para proceder a sua reversão.</t>
  </si>
  <si>
    <t>SISTEMA GENITAL E REPRODUTOR MASCULINO / PÊNIS</t>
  </si>
  <si>
    <t>3.12.06.018</t>
  </si>
  <si>
    <t>Amputação Parcial</t>
  </si>
  <si>
    <t>3.12.06.026</t>
  </si>
  <si>
    <t>Amputação Total</t>
  </si>
  <si>
    <t>3.12.06.034</t>
  </si>
  <si>
    <t>Biópsia Peniana</t>
  </si>
  <si>
    <t>3.12.06.042</t>
  </si>
  <si>
    <t>Doença De Peyronie - Tratamento Cirúrgico</t>
  </si>
  <si>
    <t>3.12.06.050</t>
  </si>
  <si>
    <t>Eletrocoagulação De Lesões Cutâneas</t>
  </si>
  <si>
    <t>3.12.06.069</t>
  </si>
  <si>
    <t>Emasculação</t>
  </si>
  <si>
    <t>3.12.06.077</t>
  </si>
  <si>
    <t>Epispadia - Reconstrução Por Etapa</t>
  </si>
  <si>
    <t>3.12.06.085</t>
  </si>
  <si>
    <t>Epispadia Com Incontinência - Tratamento Cirúrgico</t>
  </si>
  <si>
    <t>3.12.06.093</t>
  </si>
  <si>
    <t>Fratura De Pênis - Tratamento Cirúrgico</t>
  </si>
  <si>
    <t>3.12.06.107</t>
  </si>
  <si>
    <t>Hipospadia - Por Estágio - Tratamento Cirúrgico</t>
  </si>
  <si>
    <t>3.12.06.115</t>
  </si>
  <si>
    <t>Hipospadia Distal - Tratamento Em 1 Tempo - Tratamento Cirúrgico</t>
  </si>
  <si>
    <t>3.12.06.123</t>
  </si>
  <si>
    <t>Hipospadia Proximal - Tratamento Em 1 Tempo - Tratamento Cirúrgico</t>
  </si>
  <si>
    <t>3.12.06.131</t>
  </si>
  <si>
    <t>Implante De Prótese Inflável</t>
  </si>
  <si>
    <t>3.12.06.140</t>
  </si>
  <si>
    <t>Implante De Prótese Semi-Rígida (Exclui Próteses Infláveis)</t>
  </si>
  <si>
    <t>3.12.06.158</t>
  </si>
  <si>
    <t>Neofaloplastia - Por Estágio</t>
  </si>
  <si>
    <t>3.12.06.166</t>
  </si>
  <si>
    <t>Neofaloplastia Com Retalho Inguinal Pediculado Com Reconstrução Uretral - Por Estágio</t>
  </si>
  <si>
    <t>3.12.06.174</t>
  </si>
  <si>
    <t>Parafimose - Redução Manual Ou Cirúrgica</t>
  </si>
  <si>
    <t>3.12.06.182</t>
  </si>
  <si>
    <t>Pênis Curvo Congênito - Tratamento Cirúrgico</t>
  </si>
  <si>
    <t>3.12.06.190</t>
  </si>
  <si>
    <t>Plástica - Retalho Cutâneo À Distância</t>
  </si>
  <si>
    <t>3.12.06.204</t>
  </si>
  <si>
    <t>Plástica De Corpo Cavernoso</t>
  </si>
  <si>
    <t>3.12.06.212</t>
  </si>
  <si>
    <t>Plástica Do Freio Bálano-Prepucial</t>
  </si>
  <si>
    <t>3.12.06.220</t>
  </si>
  <si>
    <t>Postectomia</t>
  </si>
  <si>
    <t>3.12.06.239</t>
  </si>
  <si>
    <t>Priapismo - Tratamento Cirúrgico</t>
  </si>
  <si>
    <t>3.12.06.247</t>
  </si>
  <si>
    <t>Reconstrução De Pênis Com Enxerto - Plástica Total</t>
  </si>
  <si>
    <t>3.12.06.255</t>
  </si>
  <si>
    <t>Reimplante Do Pênis</t>
  </si>
  <si>
    <t>3.12.06.263</t>
  </si>
  <si>
    <t>Revascularização Peniana</t>
  </si>
  <si>
    <t>3.12.99.00-8</t>
  </si>
  <si>
    <t>SISTEMA GENITAL E REPRODUTOR FEMININO / VULVA</t>
  </si>
  <si>
    <t>3.13.01.010</t>
  </si>
  <si>
    <t>Bartolinectomia Unilateral</t>
  </si>
  <si>
    <t>3.13.01.029</t>
  </si>
  <si>
    <t>Biópsia De Vulva</t>
  </si>
  <si>
    <t>3.13.01.037</t>
  </si>
  <si>
    <t>Cauterização Química, Ou Eletrocauterização, Ou Criocauterização De Lesões Da Vulva (Por Grupo De Até 5 Lesões)</t>
  </si>
  <si>
    <t>3.13.01.045</t>
  </si>
  <si>
    <t>Clitorectomia (Parcial Ou Total)</t>
  </si>
  <si>
    <t>3.13.01.053</t>
  </si>
  <si>
    <t>Clitoroplastia</t>
  </si>
  <si>
    <t>3.13.01.061</t>
  </si>
  <si>
    <t>Excisão Radical Local Da Vulva (Não Inclui A Linfadenectomia)</t>
  </si>
  <si>
    <t>3.13.01.070</t>
  </si>
  <si>
    <t>Exérese De Glândula De Skene</t>
  </si>
  <si>
    <t>3.13.01.088</t>
  </si>
  <si>
    <t>Exérese De Lesão Da Vulva E/Ou Do Períneo (Por Grupo De Até 5 Lesões)</t>
  </si>
  <si>
    <t>3.13.01.096</t>
  </si>
  <si>
    <t>Hipertrofia Dos Pequenos Lábios - Correção Cirúrgica</t>
  </si>
  <si>
    <t>3.13.01.100</t>
  </si>
  <si>
    <t>Incisão E Drenagem Da Glândula De Bartholin Ou Skene</t>
  </si>
  <si>
    <t>3.13.01.118</t>
  </si>
  <si>
    <t>Marsupialização Da Glândula De Bartholin</t>
  </si>
  <si>
    <t>3.13.01.126</t>
  </si>
  <si>
    <t>Vulvectomia Ampliada (Não Inclui A Linfadenectomia)</t>
  </si>
  <si>
    <t>3.13.01.134</t>
  </si>
  <si>
    <t>Vulvectomia Simples</t>
  </si>
  <si>
    <t>SISTEMA GENITAL E REPRODUTOR FEMININO / VAGINA</t>
  </si>
  <si>
    <t>3.13.02.017</t>
  </si>
  <si>
    <t>Biópsia De Vagina</t>
  </si>
  <si>
    <t>3.13.02.025</t>
  </si>
  <si>
    <t>Colpectomia</t>
  </si>
  <si>
    <t>3.13.02.033</t>
  </si>
  <si>
    <t>Colpocleise (Lefort)</t>
  </si>
  <si>
    <t>3.13.02.041</t>
  </si>
  <si>
    <t>Colpoplastia Anterior</t>
  </si>
  <si>
    <t>3.13.02.050</t>
  </si>
  <si>
    <t>Colpoplastia Posterior Com Perineorrafia</t>
  </si>
  <si>
    <t>3.13.02.068</t>
  </si>
  <si>
    <t>Colporrafia Ou Colpoperineoplastia Incluindo Ressecção De Septo Ou Ressutura De Parede Vaginal</t>
  </si>
  <si>
    <t>3.13.02.076</t>
  </si>
  <si>
    <t>Colpotomia Ou Culdocentese</t>
  </si>
  <si>
    <t>3.13.02.084</t>
  </si>
  <si>
    <t>Exérese De Cisto Vaginal</t>
  </si>
  <si>
    <t>3.13.02.092</t>
  </si>
  <si>
    <t>Extração De Corpo Estranho Com Anestesia Geral Ou Bloqueio</t>
  </si>
  <si>
    <t>3.13.02.106</t>
  </si>
  <si>
    <t>Fístula Ginecológica - Tratamento Cirúrgico</t>
  </si>
  <si>
    <t>3.13.02.114</t>
  </si>
  <si>
    <t>Himenotomia</t>
  </si>
  <si>
    <t>3.13.02.122</t>
  </si>
  <si>
    <t>Neovagina (Cólon, Delgado, Tubo De Pele)</t>
  </si>
  <si>
    <t>3.13.02.130</t>
  </si>
  <si>
    <t>Cauterização Química, Ou Eletrocauterização, Ou Criocauterização De Lesões Da Vagina (Por Grupo De Até 5 Lesões)</t>
  </si>
  <si>
    <t>SISTEMA GENITAL E REPRODUTOR FEMININO / ÚTERO</t>
  </si>
  <si>
    <t>3.13.03.013</t>
  </si>
  <si>
    <t>Aspiração Manual Intra-Uterina (Amiu)</t>
  </si>
  <si>
    <t>3.13.03.021</t>
  </si>
  <si>
    <t>Biópsia Do Colo Uterino</t>
  </si>
  <si>
    <t>3.13.03.030</t>
  </si>
  <si>
    <t>Biópsia Do Endométrio</t>
  </si>
  <si>
    <t>3.13.03.056</t>
  </si>
  <si>
    <t>Curetagem Ginecológica Semiótica E/Ou Terapêutica Com Ou Sem Dilatação De Colo Uterino</t>
  </si>
  <si>
    <t>3.13.03.064</t>
  </si>
  <si>
    <t>Dilatação Do Colo Uterino</t>
  </si>
  <si>
    <t>3.13.03.072</t>
  </si>
  <si>
    <t>Excisão De Pólipo Cervical</t>
  </si>
  <si>
    <t>3.13.03.080</t>
  </si>
  <si>
    <t>Histerectomia Subtotal Com Ou Sem Anexectomia, Uni Ou Bilateral - Qualquer Via</t>
  </si>
  <si>
    <t>3.13.03.102</t>
  </si>
  <si>
    <t>Histerectomia Total - Qualquer Via</t>
  </si>
  <si>
    <t>3.13.03.110</t>
  </si>
  <si>
    <t>Histerectomia Total Ampliada - Qualquer Via - (Não Inclui A Linfadenectomia Pélvica)</t>
  </si>
  <si>
    <t>3.13.03.129</t>
  </si>
  <si>
    <t>Histerectomia Total Com Anexectomia Uni Ou Bilateral - Qualquer Via</t>
  </si>
  <si>
    <t>3.13.03.137</t>
  </si>
  <si>
    <t>Metroplastia (Strassmann Ou Outra Técnica)</t>
  </si>
  <si>
    <t>3.13.03.145</t>
  </si>
  <si>
    <t>Miomectomia Uterina</t>
  </si>
  <si>
    <t>3.13.03.153</t>
  </si>
  <si>
    <t>Traquelectomia - Amputação, Conização - (Com Ou Sem Cirurgia De Alta Frequência / Caf)</t>
  </si>
  <si>
    <t>3.13.03.161</t>
  </si>
  <si>
    <t>Traquelectomia Radical (Não Inclui A Linfadenectomia)</t>
  </si>
  <si>
    <t>3.13.03.170</t>
  </si>
  <si>
    <t>Histeroscopia Cirúrgica Com Biópsia E/Ou Curetagem Uterina, Lise De Sinéquias, Retirada De Corpo Estranho</t>
  </si>
  <si>
    <t>3.13.03.188</t>
  </si>
  <si>
    <t>Histeroscopia Com Ressectoscópio Para Miomectomia, Polipectomia, Metroplastia, Endometrectomia E Ressecção De Sinéquias</t>
  </si>
  <si>
    <t>3.13.03.196</t>
  </si>
  <si>
    <t>Cauterização Química, Ou Eletrocauterização, Ou Criocauterização De Lesões De Colo Uterino (Por Sessão)</t>
  </si>
  <si>
    <t>3.13.03.200</t>
  </si>
  <si>
    <t>Histerectomia Subtotal Laparoscópica Com Ou Sem Anexectomia, Uni Ou Bilateral - Via Alta</t>
  </si>
  <si>
    <t>3.13.03.218</t>
  </si>
  <si>
    <t>Histerectomia Total Laparoscópica</t>
  </si>
  <si>
    <t>3.13.03.226</t>
  </si>
  <si>
    <t>Histerectomia Total Laparoscópica Ampliada</t>
  </si>
  <si>
    <t>3.13.03.234</t>
  </si>
  <si>
    <t>Histerectomia Total Laparoscópica Com Anexectomia Uni Ou Bilateral</t>
  </si>
  <si>
    <t>3.13.03.242</t>
  </si>
  <si>
    <t>Metroplastia Laparoscópica</t>
  </si>
  <si>
    <t>3.13.03.250</t>
  </si>
  <si>
    <t>Miomectomia Uterina Laparoscópica</t>
  </si>
  <si>
    <t>3.13.03.269</t>
  </si>
  <si>
    <t>Implante de dispositivo intra-uterino (DIU) não hormonal</t>
  </si>
  <si>
    <t>3.13.03.285</t>
  </si>
  <si>
    <t>Histerectomia puerperal</t>
  </si>
  <si>
    <t>3.13.03.293</t>
  </si>
  <si>
    <t>Implante de dispositivo intra-uterino (DIU) hormonal</t>
  </si>
  <si>
    <t>3.13.03.315</t>
  </si>
  <si>
    <t>Curetagem Uterina Pós-Parto</t>
  </si>
  <si>
    <t>3.13.03.323</t>
  </si>
  <si>
    <t>Histerectomia Pós-Parto</t>
  </si>
  <si>
    <t>3.13.03.331</t>
  </si>
  <si>
    <t>3.13.03.340</t>
  </si>
  <si>
    <t xml:space="preserve">9.31.30.302 </t>
  </si>
  <si>
    <t>Implante De Dispositivo Intra-Uterino (Diu) Hormonal (PACOTE)</t>
  </si>
  <si>
    <t xml:space="preserve">9.31.30.303 </t>
  </si>
  <si>
    <t>Implante De Dispositivo Intra-Uterino (Diu) Não Hormonal (PACOTE)</t>
  </si>
  <si>
    <r>
      <rPr>
        <b/>
        <sz val="11"/>
        <color theme="1"/>
        <rFont val="Aptos Narrow"/>
        <family val="2"/>
        <scheme val="minor"/>
      </rPr>
      <t>Composição</t>
    </r>
    <r>
      <rPr>
        <sz val="11"/>
        <color theme="1"/>
        <rFont val="Aptos Narrow"/>
        <family val="2"/>
        <scheme val="minor"/>
      </rPr>
      <t>: honorário médico (implante de dispositivo hormonal); DIU hormonal Mirena/Kyleena ou DIU de Cobre; kit colocação de DIU descartável Kolplast; luva estéril (2 pares); gaze estéril (4 pacotes); xylestesin 2%; taxa uso de sala; honorário médico.
Obs.: Não cabe cobrança de seringa agulha descartável, absorvente, speculo descartável, pinça cheron, histerometro descartável, pinça pozzi, tesoura descartável.</t>
    </r>
  </si>
  <si>
    <t>9.31.30.304</t>
  </si>
  <si>
    <t>Remoção de dispositivo intra-uterino (DIU) hormonal (PACOTE)</t>
  </si>
  <si>
    <t>9.31.30.305</t>
  </si>
  <si>
    <t>Remoção de dispositivo intra-uterino (DIU) não hormonal (PACOTE)</t>
  </si>
  <si>
    <t>SISTEMA GENITAL E REPRODUTOR FEMININO / TUBAS</t>
  </si>
  <si>
    <t>3.13.04.010</t>
  </si>
  <si>
    <t>Esterilização Tubária</t>
  </si>
  <si>
    <t>DUT 
Nº 11</t>
  </si>
  <si>
    <t>3.13.04.028</t>
  </si>
  <si>
    <t>Neossalpingostomia Distal</t>
  </si>
  <si>
    <t>3.13.04.036</t>
  </si>
  <si>
    <t>Recanalização Tubária (Qualquer Técnica), Uni Ou Bilateral (Com Microscópio Ou Lupa)</t>
  </si>
  <si>
    <t>3.13.04.044</t>
  </si>
  <si>
    <t>Salpingectomia Uni Ou Bilateral</t>
  </si>
  <si>
    <t>3.13.04.052</t>
  </si>
  <si>
    <t>Laqueadura Tubária Laparoscópica</t>
  </si>
  <si>
    <t>3.13.04.060</t>
  </si>
  <si>
    <t>Neossalpingostomia Distal Laparoscópica</t>
  </si>
  <si>
    <t>3.13.04.079</t>
  </si>
  <si>
    <t>Recanalização Tubária Laparoscópica Uni Ou Bilateral</t>
  </si>
  <si>
    <t>3.13.04.087</t>
  </si>
  <si>
    <t>Salpingectomia Uni Ou Bilateral Laparoscópica</t>
  </si>
  <si>
    <t>3.13.04.99-0</t>
  </si>
  <si>
    <t>Referente aos códigos 3.13.04.01-0 e 3.13.04.05-2: A esterilização feminina deve obedecer ao disposto na Lei 9.263, de 12 de janeiro de 1996.</t>
  </si>
  <si>
    <t>SISTEMA GENITAL E REPRODUTOR FEMININO / OVÁRIOS</t>
  </si>
  <si>
    <t>3.13.05.016</t>
  </si>
  <si>
    <t>Ooforectomia Uni Ou Bilateral Ou Ooforoplastia Uni Ou Bilateral</t>
  </si>
  <si>
    <t>3.13.05.024</t>
  </si>
  <si>
    <t>Translocação De Ovários</t>
  </si>
  <si>
    <t>3.13.05.032</t>
  </si>
  <si>
    <t>Ooforectomia Laparoscópica Uni Ou Bilateral Ou Ooforoplastia Uni Ou Bilateral</t>
  </si>
  <si>
    <t>SISTEMA GENITAL E REPRODUTOR FEMININO / PERÍNEO</t>
  </si>
  <si>
    <t>3.13.06.012</t>
  </si>
  <si>
    <t>Correção De Defeito Lateral</t>
  </si>
  <si>
    <t>3.13.06.020</t>
  </si>
  <si>
    <t>Correção De Enterocele</t>
  </si>
  <si>
    <t>3.13.06.039</t>
  </si>
  <si>
    <t>Correção De Rotura Perineal De Iii  Grau  (Com Lesão  Do  Esfincter)  E  Reconstituição  Por  Plástica - Qualquer Técnica</t>
  </si>
  <si>
    <t>3.13.06.047</t>
  </si>
  <si>
    <t>Perineorrafia (Não Obstétrica) E/Ou Episiotomia E/Ou Episiorrafia</t>
  </si>
  <si>
    <t>3.13.06.055</t>
  </si>
  <si>
    <t>Reconstrução Perineal Com Retalhos Miocutâneos</t>
  </si>
  <si>
    <t>3.13.06.063</t>
  </si>
  <si>
    <t>Ressecção De Tumor Do Septo Reto-Vaginal</t>
  </si>
  <si>
    <t>3.13.06.071</t>
  </si>
  <si>
    <t>Seio Urogenital - Plástica</t>
  </si>
  <si>
    <t>3.13.06.080</t>
  </si>
  <si>
    <t>Retração Cicraticial Perineal</t>
  </si>
  <si>
    <t>SISTEMA GENITAL E REPRODUTOR FEMININO / CAVIDADE E PAREDES PÉLVICAS</t>
  </si>
  <si>
    <t>3.13.07.019</t>
  </si>
  <si>
    <t>Câncer De Ovário (Debulking)</t>
  </si>
  <si>
    <t>3.13.07.027</t>
  </si>
  <si>
    <t>Cirurgia (Via Alta  Ou  Baixa)  Do  Prolápso  De  Cúpula  Vaginal (Fixação  Sacral  Ou  No  Ligamento Sacro-Espinhoso) Qualquer Técnica</t>
  </si>
  <si>
    <t>3.13.07.035</t>
  </si>
  <si>
    <t>Culdoplastia (Mac Call, Moschowicz, Etc.)</t>
  </si>
  <si>
    <t>3.13.07.043</t>
  </si>
  <si>
    <t>Endometriose Peritonial - Tratamento Cirúrgico</t>
  </si>
  <si>
    <t>3.13.07.051</t>
  </si>
  <si>
    <t>Epiploplastia Ou Aplicação De Membranas Antiaderentes</t>
  </si>
  <si>
    <t>3.13.07.060</t>
  </si>
  <si>
    <t>Laparoscopia Ginecológica Com Ou Sem Biópsia (Inclui A Cromotubagem)</t>
  </si>
  <si>
    <t>3.13.07.078</t>
  </si>
  <si>
    <t>Liberação De Aderências Pélvicas Com Ou Sem Ressecção De Cistos Peritoniais Ou Salpingólise</t>
  </si>
  <si>
    <t>3.13.07.086</t>
  </si>
  <si>
    <t>Ligadura De Veia Ovariana</t>
  </si>
  <si>
    <t>3.13.07.094</t>
  </si>
  <si>
    <t>Ligamentopexia Pélvica</t>
  </si>
  <si>
    <t>3.13.07.108</t>
  </si>
  <si>
    <t>Neurectomia Pré-Sacral Ou Do Nervo Gênito-Femoral</t>
  </si>
  <si>
    <t>3.13.07.116</t>
  </si>
  <si>
    <t>Omentectomia</t>
  </si>
  <si>
    <t>3.13.07.124</t>
  </si>
  <si>
    <t>Ressecção De Tumor De Parede Abdominal Pélvica</t>
  </si>
  <si>
    <t>3.13.07.132</t>
  </si>
  <si>
    <t>Ressecção Ou Ligadura De Varizes Pélvicas</t>
  </si>
  <si>
    <t>3.13.07.140</t>
  </si>
  <si>
    <t>Secção De Ligamentos Útero-Sacros</t>
  </si>
  <si>
    <t>3.13.07.159</t>
  </si>
  <si>
    <t>Câncer De Ovário (Debulking) Laparoscópica</t>
  </si>
  <si>
    <t>3.13.07.167</t>
  </si>
  <si>
    <t>Cirurgia Laparoscópica Do Prolapso De Cúpula Vaginal (Fixação Sacral Ou No Ligamento Sacro-Espinhoso)</t>
  </si>
  <si>
    <t>3.13.07.175</t>
  </si>
  <si>
    <t>Culdoplastia Laparoscópica (Mac Call, Moschowicz, Etc)</t>
  </si>
  <si>
    <t>3.13.07.183</t>
  </si>
  <si>
    <t>Endometriose Peritoneal - Tratamento Cirúrgico Via Laparoscópica</t>
  </si>
  <si>
    <t>3.13.07.191</t>
  </si>
  <si>
    <t>Epiploplastia Ou Aplicação De Membranas Antiaderentes Via Laparoscópica</t>
  </si>
  <si>
    <t>3.13.07.205</t>
  </si>
  <si>
    <t>Liberação Laparoscópica De Aderências Pélvicas Com Ou Sem Ressecção De Cistos Peritoneais Ou Salpingólise</t>
  </si>
  <si>
    <t>3.13.07.213</t>
  </si>
  <si>
    <t>Ligadura De Veia Ovariana Laparoscópica</t>
  </si>
  <si>
    <t>3.13.07.221</t>
  </si>
  <si>
    <t>Ligamentopexia Pélvica Laparoscópica</t>
  </si>
  <si>
    <t>3.13.07.230</t>
  </si>
  <si>
    <t>Neurectomia Laparoscópica Pré-Sacral Ou Do Nervo Gênito-Femoral</t>
  </si>
  <si>
    <t>3.13.07.248</t>
  </si>
  <si>
    <t>Omentectomia Laparoscópica</t>
  </si>
  <si>
    <t>3.13.07.256</t>
  </si>
  <si>
    <t>Ressecção Laparoscópica De Tumor De Parede Abdominal</t>
  </si>
  <si>
    <t>3.13.07.264</t>
  </si>
  <si>
    <t>Ressecção Ou Ligadura Laparoscópica De Varizes Pélvicas</t>
  </si>
  <si>
    <t>3.13.07.272</t>
  </si>
  <si>
    <t>Secção Laparoscópica De Ligamentos Útero-Sacros</t>
  </si>
  <si>
    <t>3.13.07.280</t>
  </si>
  <si>
    <t>Endometriose - tratamento cirúrgico via laparoscópica</t>
  </si>
  <si>
    <t>SISTEMA GENITAL E REPRODUTOR FEMININO / PARTOS E OUTROS PROCEDIMENTOS OBSTÉTRICOS</t>
  </si>
  <si>
    <t>3.13.09.011</t>
  </si>
  <si>
    <t>Amniorredução Ou Amnioinfusão</t>
  </si>
  <si>
    <t>3.13.09.020</t>
  </si>
  <si>
    <t>Aspiração Manual Intra-Uterina (Amiu) Pós-Abortamento</t>
  </si>
  <si>
    <t>3.13.09.038</t>
  </si>
  <si>
    <t>Assistência Ao Trabalho De Parto, Por Hora (Até O Limite De 6 Horas). Não Deverá Ser Considerado Se O Parto Ocorrer Na Primeira Hora Após O Início Da Assistência. Após A Primeira Hora, Além Da Assistência, Remunera-Se O Parto (Via Baixa Ou Cesariana)</t>
  </si>
  <si>
    <t>3.13.09.046</t>
  </si>
  <si>
    <t>Cerclagem Do Colo Uterino (Qualquer Técnica)</t>
  </si>
  <si>
    <t>3.13.09.054</t>
  </si>
  <si>
    <t>Cesariana</t>
  </si>
  <si>
    <t>3.13.09.062</t>
  </si>
  <si>
    <t>Curetagem Pós-Abortamento</t>
  </si>
  <si>
    <t>3.13.09.089</t>
  </si>
  <si>
    <t>Gravidez  Ectópica - Cirurgia</t>
  </si>
  <si>
    <t>3.13.09.097</t>
  </si>
  <si>
    <t>Maturação Cervical Para Indução De Abortamento Ou De Trabalho De Parto</t>
  </si>
  <si>
    <t>3.13.09.100</t>
  </si>
  <si>
    <t>Inversão Uterina Aguda - Redução Manual</t>
  </si>
  <si>
    <t>3.13.09.119</t>
  </si>
  <si>
    <t>Inversão Uterina - Tratamento Cirúrgico</t>
  </si>
  <si>
    <t>3.13.09.127</t>
  </si>
  <si>
    <t>Parto (Via Vaginal)</t>
  </si>
  <si>
    <t>3.13.09.135</t>
  </si>
  <si>
    <t>Parto Múltiplo (Cada Um Subsequente Ao Inicial/Final )</t>
  </si>
  <si>
    <t>3.13.09.151</t>
  </si>
  <si>
    <t>Revisão Obstétrica De Parto Ocorrido Fora Do Hospital (Inclui Exame, Dequitação E Sutura De Lacerações Até De 2º Grau)</t>
  </si>
  <si>
    <t>3.13.09.178</t>
  </si>
  <si>
    <t>Versão Cefálica Externa</t>
  </si>
  <si>
    <t>3.13.09.186</t>
  </si>
  <si>
    <t>Gravidez Ectópica - Cirurgia Laparoscópica</t>
  </si>
  <si>
    <t>3.13.09.194</t>
  </si>
  <si>
    <t>Inversão Uterina - Tratamento Cirúrgico Laparoscópico</t>
  </si>
  <si>
    <t>3.13.09.208</t>
  </si>
  <si>
    <t>Cesariana Com Histerectomia</t>
  </si>
  <si>
    <t>3.13.09.232</t>
  </si>
  <si>
    <t xml:space="preserve">Intervenção do obstetra na cirurgia fetal a céu aberto </t>
  </si>
  <si>
    <t>3.13.09.99-2</t>
  </si>
  <si>
    <t>Referente ao código 3.13.09.12-7: Quando necessário poderá ser utilizado um auxiliar.</t>
  </si>
  <si>
    <t>SISTEMA NERVOSO - CENTRAL E PERIFÉRICO / ENCÉFALO</t>
  </si>
  <si>
    <t>3.14.01.015</t>
  </si>
  <si>
    <t>Biópsia Estereotáxica De Encéfalo</t>
  </si>
  <si>
    <t>3.14.01.023</t>
  </si>
  <si>
    <t>Cingulotomia Ou Capsulotomia Unilateral</t>
  </si>
  <si>
    <t>3.14.01.031</t>
  </si>
  <si>
    <t>Cirurgia Intracraniana Por Via Endoscópica</t>
  </si>
  <si>
    <t>3.14.01.040</t>
  </si>
  <si>
    <t>Craniotomia Para Remoção De Corpo Estranho</t>
  </si>
  <si>
    <t>3.14.01.058</t>
  </si>
  <si>
    <t>Derivação Ventricular Externa</t>
  </si>
  <si>
    <t>3.14.01.066</t>
  </si>
  <si>
    <t>Drenagem Estereotáxica - Cistos, Hematomas Ou Abscessos</t>
  </si>
  <si>
    <t>3.14.01.074</t>
  </si>
  <si>
    <t>Hipofisectomia Por Qualquer Método</t>
  </si>
  <si>
    <t>3.14.01.082</t>
  </si>
  <si>
    <t>Implante De Cateter Intracraniano</t>
  </si>
  <si>
    <t>3.14.01.090</t>
  </si>
  <si>
    <t>Implante De Eletrodo Cerebral Profundo</t>
  </si>
  <si>
    <t>DUT 
Nº 38</t>
  </si>
  <si>
    <t>3.14.01.104</t>
  </si>
  <si>
    <t>Implante De Eletrodos Cerebral Ou Medular</t>
  </si>
  <si>
    <t>DUT 
Nº 37</t>
  </si>
  <si>
    <t>3.14.01.112</t>
  </si>
  <si>
    <t>Implante Estereotáxico De Cateter Para Braquiterapia</t>
  </si>
  <si>
    <t>3.14.01.120</t>
  </si>
  <si>
    <t>Implante Intratecal De Bombas Para Infusão De Fármacos</t>
  </si>
  <si>
    <t>DUT 
Nº 45</t>
  </si>
  <si>
    <t>3.14.01.139</t>
  </si>
  <si>
    <t>Localização Estereotáxica De Corpo Estranho Intracraniano Com Remoção</t>
  </si>
  <si>
    <t>3.14.01.147</t>
  </si>
  <si>
    <t>Localização Estereotáxica De Lesões Intracranianas Com Remoção</t>
  </si>
  <si>
    <t>3.14.01.155</t>
  </si>
  <si>
    <t>Microcirurgia Para Tumores Intracranianos</t>
  </si>
  <si>
    <t>3.14.01.163</t>
  </si>
  <si>
    <t>Microcirurgia Por Via Transesfenoidal</t>
  </si>
  <si>
    <t>3.14.01.171</t>
  </si>
  <si>
    <t>Microcirurgia Vascular Intracraniana</t>
  </si>
  <si>
    <t>3.14.01.198</t>
  </si>
  <si>
    <t>Punção Subdural Ou Ventricular Transfontanela</t>
  </si>
  <si>
    <t>3.14.01.201</t>
  </si>
  <si>
    <t>Ressecção De Mucocele Frontal</t>
  </si>
  <si>
    <t>3.14.01.228</t>
  </si>
  <si>
    <t>Revisão De Sistema De Neuroestimulação</t>
  </si>
  <si>
    <t>3.14.01.236</t>
  </si>
  <si>
    <t>Sistema De Derivação Ventricular Interna Com Válvulas Ou Revisões</t>
  </si>
  <si>
    <t>3.14.01.244</t>
  </si>
  <si>
    <t>Terceiro Ventriculostomia</t>
  </si>
  <si>
    <t>3.14.01.252</t>
  </si>
  <si>
    <t>Tratamento Cirúrgico Da Epilepsia</t>
  </si>
  <si>
    <t>DUT 
Nº 72</t>
  </si>
  <si>
    <t>3.14.01.260</t>
  </si>
  <si>
    <t>Tratamento Cirúrgico Da Fístula Liquórica</t>
  </si>
  <si>
    <t>3.14.01.279</t>
  </si>
  <si>
    <t>Tratamento Cirúrgico Da Meningoencefalocele</t>
  </si>
  <si>
    <t>3.14.01.287</t>
  </si>
  <si>
    <t>Tratamento Cirúrgico De Tumores Cerebrais Sem Microscopia</t>
  </si>
  <si>
    <t>3.14.01.295</t>
  </si>
  <si>
    <t>Tratamento Cirúrgico Do Abscesso Encefálico</t>
  </si>
  <si>
    <t>3.14.01.309</t>
  </si>
  <si>
    <t>Tratamento Cirúrgico Do Hematoma Intracraniano</t>
  </si>
  <si>
    <t>3.14.01.333</t>
  </si>
  <si>
    <t>Tratamento Pré-Natal Das Hidrocefalias E Cistos Cerebrais</t>
  </si>
  <si>
    <t>3.14.01.341</t>
  </si>
  <si>
    <t>Acesso Endoscópico Ao Tratamento Cirúrgico Dos Tumores Da Região Selar</t>
  </si>
  <si>
    <t>3.14.01.350</t>
  </si>
  <si>
    <t>Implantação De Halo Para Radiocirurgia</t>
  </si>
  <si>
    <t>3.14.01.368</t>
  </si>
  <si>
    <t>Craniectomia Para Tumores Cerebelares</t>
  </si>
  <si>
    <t>3.14.01.376</t>
  </si>
  <si>
    <t>Craniotomia exploradora com ou sem biópsia</t>
  </si>
  <si>
    <t>3.14.01.384</t>
  </si>
  <si>
    <t>Traumatismo cranioencefálico - tratamento cirúrgico</t>
  </si>
  <si>
    <t>3.14.01.392</t>
  </si>
  <si>
    <t>Trepanação Para Propedêutica Neurocirúrgica</t>
  </si>
  <si>
    <t>3.14.01.406</t>
  </si>
  <si>
    <t>Tumores Extracranianos - Tratamento Cirúrgico</t>
  </si>
  <si>
    <t>SISTEMA NERVOSO - CENTRAL E PERIFÉRICO / MEDULA</t>
  </si>
  <si>
    <t>3.14.02.011</t>
  </si>
  <si>
    <t>Cordotomia-Mielotomias Por Radiofrequência</t>
  </si>
  <si>
    <t>DUT 
Nº 17</t>
  </si>
  <si>
    <t>3.14.02.020</t>
  </si>
  <si>
    <t>Lesão De Substância Gelatinosa Medular (Drez) Por Radiofrequência</t>
  </si>
  <si>
    <t>DUT 
Nº 55</t>
  </si>
  <si>
    <t>3.14.02.038</t>
  </si>
  <si>
    <t>Tampão Sanguíneo Peridural Para Tratamento De Cefaléia Após Punção (Não Indicada Na Profilaxia Da Cefaléia)</t>
  </si>
  <si>
    <t>3.14.02.99-2</t>
  </si>
  <si>
    <t>Por serem excludentes, remunera-se apenas um dos portes do procedimento 3.14.02.03-8.</t>
  </si>
  <si>
    <t>SISTEMA NERVOSO - CENTRAL E PERIFÉRICO / NERVOS PERIFÉRICOS</t>
  </si>
  <si>
    <t>3.14.03.018</t>
  </si>
  <si>
    <t>Biópsia De Nervo</t>
  </si>
  <si>
    <t>3.14.03.026</t>
  </si>
  <si>
    <t>Bloqueio De Nervo Periférico - Nervos Periféricos</t>
  </si>
  <si>
    <t>3.14.03.034</t>
  </si>
  <si>
    <t>Denervação Percutânea De Faceta Articular - Por Segmento</t>
  </si>
  <si>
    <t>3.14.03.042</t>
  </si>
  <si>
    <t>Enxerto De Nervo</t>
  </si>
  <si>
    <t>3.14.03.050</t>
  </si>
  <si>
    <t>Enxerto De Nervo Interfascicular, Pediculado (1º Estágio)</t>
  </si>
  <si>
    <t>3.14.03.069</t>
  </si>
  <si>
    <t>Enxerto De Nervo Interfascicular, Pediculado (2º Estágio)</t>
  </si>
  <si>
    <t>3.14.03.077</t>
  </si>
  <si>
    <t>Enxerto Interfascicular De Nervo Vascularizado</t>
  </si>
  <si>
    <t>3.14.03.085</t>
  </si>
  <si>
    <t>Enxerto Interfascicular</t>
  </si>
  <si>
    <t>3.14.03.093</t>
  </si>
  <si>
    <t>Enxerto Para Reparo De 2 Ou Mais Nervos</t>
  </si>
  <si>
    <t>3.14.03.107</t>
  </si>
  <si>
    <t>Excisão De Tumores De Nervos Periféricos Com Enxerto Interfascicular</t>
  </si>
  <si>
    <t>3.14.03.115</t>
  </si>
  <si>
    <t>Excisão De Tumores Dos Nervos Periféricos</t>
  </si>
  <si>
    <t>3.14.03.123</t>
  </si>
  <si>
    <t>Exploração Cirúrgica De Nervo (Neurólise Externa)</t>
  </si>
  <si>
    <t>3.14.03.131</t>
  </si>
  <si>
    <t>Extirpação De Neuroma</t>
  </si>
  <si>
    <t>3.14.03.140</t>
  </si>
  <si>
    <t>Implante De Gerador Para Neuroestimulação</t>
  </si>
  <si>
    <t>DUT 
Nº 39</t>
  </si>
  <si>
    <t>3.14.03.158</t>
  </si>
  <si>
    <t>Lesão De Nervos Associada À Lesão Óssea - Tratamento Cirúrgico</t>
  </si>
  <si>
    <t>3.14.03.166</t>
  </si>
  <si>
    <t>Lesão Estereotáxica De Estruturas Profundas Para Tratamento Da Dor Ou Movimento Anormal</t>
  </si>
  <si>
    <t>3.14.03.174</t>
  </si>
  <si>
    <t>Microcirurgia Do Plexo Braquial Com A Exploração, Neurólise E Enxertos Interfasciculares Para Reparo Das Lesões</t>
  </si>
  <si>
    <t>3.14.03.182</t>
  </si>
  <si>
    <t>Microcirurgia Do Plexo Braquial Com Exploração E Neurólise</t>
  </si>
  <si>
    <t>3.14.03.204</t>
  </si>
  <si>
    <t>Microneurólise Intraneural Ou Intrafascicular De Um Nervo</t>
  </si>
  <si>
    <t>3.14.03.212</t>
  </si>
  <si>
    <t>Microneurólise Intraneural Ou Intrafascicular De Dois Ou Mais Nervos</t>
  </si>
  <si>
    <t>3.14.03.220</t>
  </si>
  <si>
    <t>Microneurólise Múltiplas</t>
  </si>
  <si>
    <t>3.14.03.239</t>
  </si>
  <si>
    <t>Microneurólise Única</t>
  </si>
  <si>
    <t>3.14.03.255</t>
  </si>
  <si>
    <t>Microneurorrafia De Dedos Da Mão</t>
  </si>
  <si>
    <t>3.14.03.263</t>
  </si>
  <si>
    <t>Microneurorrafia Múltipla (Plexo Nervoso)</t>
  </si>
  <si>
    <t>3.14.03.271</t>
  </si>
  <si>
    <t>Microneurorrafia Única</t>
  </si>
  <si>
    <t>3.14.03.280</t>
  </si>
  <si>
    <t>Neurólise Das Síndromes Compressivas</t>
  </si>
  <si>
    <t>3.14.03.298</t>
  </si>
  <si>
    <t>Neurotripsia (Cada Extremidade)</t>
  </si>
  <si>
    <t>3.14.03.301</t>
  </si>
  <si>
    <t>Reposição De Fármaco(S) Em Bombas Implantadas</t>
  </si>
  <si>
    <t>3.14.03.310</t>
  </si>
  <si>
    <t>Ressecção De Neuroma</t>
  </si>
  <si>
    <t>3.14.03.328</t>
  </si>
  <si>
    <t>Revisão De Sistema Implantados Para Infusão De Fármacos</t>
  </si>
  <si>
    <t>3.14.03.336</t>
  </si>
  <si>
    <t>Rizotomia Percutânea Por Segmento - Qualquer Método</t>
  </si>
  <si>
    <t>3.14.03.344</t>
  </si>
  <si>
    <t>Simpatectomia</t>
  </si>
  <si>
    <t>3.14.03.352</t>
  </si>
  <si>
    <t>Transposição De Nervo</t>
  </si>
  <si>
    <t>3.14.03.360</t>
  </si>
  <si>
    <t>Tratamento Microcirúrgico Das Neuropatias Compressivas (Tumoral, Inflamatório, Etc)</t>
  </si>
  <si>
    <t>3.14.03.379</t>
  </si>
  <si>
    <t>Simpatectomia Por Videotoracoscopia</t>
  </si>
  <si>
    <t>3.14.03.387</t>
  </si>
  <si>
    <t>Neurotomia</t>
  </si>
  <si>
    <t>SISTEMA NERVOSO - CENTRAL E PERIFÉRICO / NERVOS CRANIANOS</t>
  </si>
  <si>
    <t>3.14.04.014</t>
  </si>
  <si>
    <t>Descompressão Vascular De Nervos Cranianos</t>
  </si>
  <si>
    <t>3.14.04.022</t>
  </si>
  <si>
    <t>Neurotomia Seletiva Do Trigêmio</t>
  </si>
  <si>
    <t>3.14.04.030</t>
  </si>
  <si>
    <t>Tratamento De Nevralgia Do Trigêmio Por Técnica Cirúrgica Percutânea - Qualquer Método (Quando Orientado Por Imagem, Cobrar Código Correspondente)</t>
  </si>
  <si>
    <t>SISTEMA NERVOSO - CENTRAL E PERIFÉRICO / SISTEMA NERVOSO AUTÔNOMO</t>
  </si>
  <si>
    <t>3.14.05.010</t>
  </si>
  <si>
    <t>Bloqueio Do Sistema Nervoso Autônomo</t>
  </si>
  <si>
    <t>3.14.05.029</t>
  </si>
  <si>
    <t>Tratamento Cirúrgico De Lesão Do Sistema Nervoso Autônomo - Qualquer Método</t>
  </si>
  <si>
    <t>3.14.05.037</t>
  </si>
  <si>
    <t>Tratamento Cirúrgico Da Síndrome Do Desfiladeiro Cérvico Torácico</t>
  </si>
  <si>
    <t>TRANSPLANTES DE ÓRGÃOS / CÓRNEA</t>
  </si>
  <si>
    <t>3.15.01.010</t>
  </si>
  <si>
    <t>Transplante De Córnea</t>
  </si>
  <si>
    <t>3.15.01.028</t>
  </si>
  <si>
    <t>Retirada Para Transplante - Córnea</t>
  </si>
  <si>
    <t>TRANSPLANTES DE ÓRGÃOS / RENAL</t>
  </si>
  <si>
    <t>3.15.06.011</t>
  </si>
  <si>
    <t>Transplante Renal (Receptor)</t>
  </si>
  <si>
    <t>3.15.06.038</t>
  </si>
  <si>
    <t>Nefrectomia Em Doador Vivo - Para Transplante</t>
  </si>
  <si>
    <t>3.15.06.046</t>
  </si>
  <si>
    <t>Nefrectomia Laparoscópica Em Doador Vivo - Para Transplante</t>
  </si>
  <si>
    <t>TRANSPLANTE DE ÓRGÃOS/ CARDÍACO</t>
  </si>
  <si>
    <t>3.15.02.016</t>
  </si>
  <si>
    <t xml:space="preserve">Transplante cardíaco (doador) </t>
  </si>
  <si>
    <t>3.15.02.024</t>
  </si>
  <si>
    <t xml:space="preserve">Transplante cardíaco (receptor) </t>
  </si>
  <si>
    <t>TRANSPLANTE DE ÓRGÃOS/ CARDIOPULMONAR</t>
  </si>
  <si>
    <t>3.15.03.012</t>
  </si>
  <si>
    <t xml:space="preserve">Transplante cardiopulmonar (doador) </t>
  </si>
  <si>
    <t>3.15.03.020</t>
  </si>
  <si>
    <t xml:space="preserve">Transplante cardiopulmonar (receptor) </t>
  </si>
  <si>
    <t>TRANSPLANTE DE ÓRGÃOS/ PULMONAR</t>
  </si>
  <si>
    <t>3.15.04.019</t>
  </si>
  <si>
    <t>Transplante pulmonar (doador)</t>
  </si>
  <si>
    <t>3.15.04.027</t>
  </si>
  <si>
    <t xml:space="preserve">Transplante pulmonar unilateral (receptor) </t>
  </si>
  <si>
    <t>TRANSPLANTE DE ÓRGÃOS/ HEPÁTICO</t>
  </si>
  <si>
    <t>3.15.05.015</t>
  </si>
  <si>
    <t xml:space="preserve">Transplante hepático (receptor) </t>
  </si>
  <si>
    <t>3.15.05.023</t>
  </si>
  <si>
    <t xml:space="preserve">Transplante hepático (doador) </t>
  </si>
  <si>
    <t>TRANSPLANTE DE ÓRGÃOS/ PANCREÁTICO</t>
  </si>
  <si>
    <t>3.15.07.018</t>
  </si>
  <si>
    <t>Transplante pancreático (receptor)</t>
  </si>
  <si>
    <t>3.15.07.026</t>
  </si>
  <si>
    <t>Transplante pancreático (doador)</t>
  </si>
  <si>
    <t>OUTROS PROCEDIMENTOS INVASIVOS / BLOQUEIOS ANESTÉSICOS DE NERVOS E ESTÍMULOS NEUROVASCULARES</t>
  </si>
  <si>
    <t>3.16.02.010</t>
  </si>
  <si>
    <t>Analgesia Controlada Pelo Paciente - Por Dia Subsequente</t>
  </si>
  <si>
    <t>3.16.02.029</t>
  </si>
  <si>
    <t>Analgesia Por Dia Subsequente. Acompanhamento De Analgesia Por Cateter Peridural</t>
  </si>
  <si>
    <t>3.16.02.037</t>
  </si>
  <si>
    <t>Anestesia Geral Ou Condutiva Para Realização De Bloqueio Neurolítico</t>
  </si>
  <si>
    <t>3.16.02.045</t>
  </si>
  <si>
    <t>Bloqueio Anestésico De Nervos Cranianos</t>
  </si>
  <si>
    <t>3.16.02.053</t>
  </si>
  <si>
    <t>Bloqueio Anestésico De Plexo Celíaco</t>
  </si>
  <si>
    <t>3.16.02.061</t>
  </si>
  <si>
    <t>Bloqueio Anestésico De Simpático Lombar</t>
  </si>
  <si>
    <t>3.16.02.070</t>
  </si>
  <si>
    <t>Bloqueio Anestésico Simpático</t>
  </si>
  <si>
    <t>3.16.02.088</t>
  </si>
  <si>
    <t>Bloqueio De Articulação Têmporo-Mandibular</t>
  </si>
  <si>
    <t>3.16.02.096</t>
  </si>
  <si>
    <t>Bloqueio De Gânglio Estrelado Com Anestésico Local</t>
  </si>
  <si>
    <t>3.16.02.100</t>
  </si>
  <si>
    <t>Bloqueio De Gânglio Estrelado Com Neurolítico</t>
  </si>
  <si>
    <t>3.16.02.118</t>
  </si>
  <si>
    <t>Bloqueio De Nervo Periférico - Bloqueios Anestésicos De Nervos E Estímulos Neurovasculares</t>
  </si>
  <si>
    <t>3.16.02.126</t>
  </si>
  <si>
    <t>Bloqueio Facetário Para-Espinhoso</t>
  </si>
  <si>
    <t>3.16.02.134</t>
  </si>
  <si>
    <t>Bloqueio Neurolítico De Nervos Cranianos Ou Cérvico-Torácico</t>
  </si>
  <si>
    <t>3.16.02.142</t>
  </si>
  <si>
    <t>Bloqueio Neurolítico Do Plexo Celíaco, Simpático Lombar Ou Torácico</t>
  </si>
  <si>
    <t>3.16.02.150</t>
  </si>
  <si>
    <t>Bloqueio Neurolítico Peridural Ou Subaracnóideo</t>
  </si>
  <si>
    <t>3.16.02.169</t>
  </si>
  <si>
    <t>Bloqueio Peridural Ou Subaracnóideo Com Corticóide</t>
  </si>
  <si>
    <t>3.16.02.177</t>
  </si>
  <si>
    <t>Bloqueio Simpático Por Via Venosa</t>
  </si>
  <si>
    <t>3.16.02.185</t>
  </si>
  <si>
    <t>Estimulação Elétrica Transcutânea</t>
  </si>
  <si>
    <t>DUT 
Nº 24</t>
  </si>
  <si>
    <t>3.16.02.207</t>
  </si>
  <si>
    <t>Instalação De Bomba De Infusão Para Analgesia Em Dor Aguda Ou Crônica, Por Qualquer Via</t>
  </si>
  <si>
    <t>3.16.02.215</t>
  </si>
  <si>
    <t>Laser - Por Sessão</t>
  </si>
  <si>
    <t>3.16.02.223</t>
  </si>
  <si>
    <t>Passagem De Catéter Peridural Ou Subaracnóideo Com Bloqueio De Prova</t>
  </si>
  <si>
    <t>3.16.02.231</t>
  </si>
  <si>
    <t>Anestesia Para Endoscopia Diagnóstica</t>
  </si>
  <si>
    <t>3.16.02.240</t>
  </si>
  <si>
    <t>Anestesia Para Endoscopia Intervencionista</t>
  </si>
  <si>
    <t>3.16.02.258</t>
  </si>
  <si>
    <t>Anestesia Para Exames Radiológicos De Angiorradiologia</t>
  </si>
  <si>
    <t>3.16.02.266</t>
  </si>
  <si>
    <t>Anestesia Para Exames De Ultrassonografia</t>
  </si>
  <si>
    <t>3.16.02.274</t>
  </si>
  <si>
    <t>Anestesia Para Exames De Tomografia Computadorizada </t>
  </si>
  <si>
    <t>3.16.02.282</t>
  </si>
  <si>
    <t>Anestesia Para Exames De Ressonância Magnética </t>
  </si>
  <si>
    <t>3.16.02.290</t>
  </si>
  <si>
    <t>Anestesia Para Procedimentos De Radioterapia</t>
  </si>
  <si>
    <t>3.16.02.304</t>
  </si>
  <si>
    <t>Anestesia Para Exames Específicos, Teste Para Diagnóstico E Outros Procedimentos Diagnósticos</t>
  </si>
  <si>
    <t>3.16.02.312</t>
  </si>
  <si>
    <t>Anestesia Para Procedimentos Clínicos Ambulatoriais E Hospitalares</t>
  </si>
  <si>
    <t>3.16.02.320</t>
  </si>
  <si>
    <t>Anestesia Para Procedimentos De Medicina Nuclear</t>
  </si>
  <si>
    <t>3.16.02.339</t>
  </si>
  <si>
    <t>Bloqueio Anestésico De Plexos Nervosos (Lombossacro, Braquial, Cervical) Para Tratamento De Dor</t>
  </si>
  <si>
    <t>3.16.02.99-1</t>
  </si>
  <si>
    <t>Por serem excludentes, remunera-se apenas um dos portes dos procedimentos: 3.16.02.04-5, 3.16.02.05-3, 3.16.02.06-1, 3.16.02.07-0, 3.16.02.08-8, 3.16.02.09-6, 3.16.02.10-0, 3.16.02.11-8, 3.16.02.12-6, 3.16.02.13-4, 3.16.02.14-2, 3.16.02.15-0, 3.16.02.16-9, 3.16.02.17-7, 3.16.02.18-5, 3.16.02.21-5, 3.16.02.22-3 e 3.16.02.33-9.</t>
  </si>
  <si>
    <t>INSTRUÇÕES GERAIS ESPECÍFICAS PARA A ANESTESIOLOGIA</t>
  </si>
  <si>
    <t>1. O ato anestésico se inicia com a visita pré-anestésica, prossegue com a administração da técnica anestésica indicada, que compreende o acesso venoso, intubação traqueal (quando indicada), instalação de controles e equipamentos necessários à anestesia e administração de drogas, encerrando-se com a recuperação dos parâmetros vitais, exceto nos casos que haja indicação de seguimento em UTI.</t>
  </si>
  <si>
    <t>1.1. Não inclui medidas/controles invasivos que poderão ser valorados separadamente pelo anestesiologista, que deverá utilizar, para tal, o porte previsto para o cirurgião.</t>
  </si>
  <si>
    <t>2. Neste trabalho, os atos anestésicos estão classificados em portes de 0 a 8.</t>
  </si>
  <si>
    <t>3. O porte anestésico “0” significa “NÃO PARTICIPAÇÃO DO ANESTESIOLOGISTA”.</t>
  </si>
  <si>
    <t>4. Quando houver necessidade do concurso de anestesiologista em atos médicos que não tenham seus portes especialmente previstos na presente Classificação, a remuneração deste especialista será equivalente ao estabelecido para o PORTE 3.</t>
  </si>
  <si>
    <t>5. Nos atos cirúrgicos em que haja indicação de intervenção em outros órgãos através do mesmo orifício natural, a partir da MESMA VIA DE ACESSO ou dentro da MESMA CAVIDADE ANATÔMICA, o porte a ser atribuído ao trabalho do anestesiologista será o que corresponder, por aquela via, ao procedimento de maior porte, acrescido de 50% dos demais atos praticados.</t>
  </si>
  <si>
    <t>6. Quando a mesma equipe ou grupos diversos realizarem durante o mesmo ato anestésico procedimentos diagnósticos e/ou terapêuticos ou procedimentos cirúrgicos diferentes através de outras incisões (exceto aquela complementar do ato principal) ou outros orifícios naturais, os portes relativos aos atos do anestesiologista serão estabelecidos em acréscimo ao ato anestésico de maior porte 70% dos demais.</t>
  </si>
  <si>
    <t>7. Em caso de cirurgia bilateral no mesmo ato anestésico, INEXISTINDO código específico na presente Classificação, os atos praticados pelo anestesiologista serão acrescidos de 70% do porte atribuído ao primeiro ato cirúrgico.</t>
  </si>
  <si>
    <t>8. Para os atos AN7 e AN8 ou naqueles nos quais seja utilizada Circulação Extracorpórea (CEC), ou procedimentos de neonatologia cirúrgica, gastroplastia para obesidade mórbida e cirurgias com duração acima de 6 horas, o anestesiologista responsável poderá, quando necessário, solicitar o concurso de um auxiliar (também anestesiologista), sendo atribuído a essa intervenção um porte correspondente a 30% dos portes previstos para o(s) ato(s) realizados pelo anestesiologista principal.</t>
  </si>
  <si>
    <t>9. Na valoração dos portes constantes desta Classificação incluem a anestesia geral, condutiva regional ou local, bem como a assistência do anestesiologista, por indicação do cirurgião ou solicitação do paciente, seja em procedimentos cirúrgicos, diagnósticos ou terapêuticos tanto em regime de internamento como ambulatorial.</t>
  </si>
  <si>
    <t>10. Os portes atribuídos aos atos do anestesiologista(s) referem-se exclusivamente à intervenção pessoal, livre de quaisquer despesas, mesmo as referentes a agentes anestésico, analgésicos, drogas, material descartável, tubos endotraqueais, seringas, agulhas, cateteres, "scalps", cal sodada, oxigênio, etc., empregados na realização do ato anestésico.</t>
  </si>
  <si>
    <t>11. O aluguel de equipamentos de controle e execução de anestesias será permitido através de instituição juridicamente estabelecida, seja com o hospital ou terceiros por ele contratados com valoração acordada previamente.</t>
  </si>
  <si>
    <t>12. Quando for necessária ou solicitada consulta com o anestesiologista, em consultório, previamente à internação ou à cirurgia ambulatorial, o anestesiologista fará jus ao porte equivalente à consulta clínica.</t>
  </si>
  <si>
    <t>13. Nos procedimentos terapêuticos e diagnósticos, inclusive aqueles relacionados no capítulo IV, quando houver necessidade do concurso do anestesiologista, aplica-se o previsto no item 6.2 das Instruções Gerais</t>
  </si>
  <si>
    <t>PROCEDIMENTOS DIAGNÓSTICOS E TERAPÊUTICOS</t>
  </si>
  <si>
    <t>ELETROFISIOLÓGICOS / MECÂNICOS E FUNCIONAIS / ECG - TE</t>
  </si>
  <si>
    <t>4.01.01.010</t>
  </si>
  <si>
    <t>Ecg Convencional De Até 12 Derivações</t>
  </si>
  <si>
    <t>4.01.01.029</t>
  </si>
  <si>
    <t>Ecg De Alta Resolução</t>
  </si>
  <si>
    <t>4.01.01.037</t>
  </si>
  <si>
    <t>Teste Ergométrico Computadorizado (Inclui Ecg Basal Convencional)</t>
  </si>
  <si>
    <t>DUT 
Nº 68</t>
  </si>
  <si>
    <t>4.01.01.045</t>
  </si>
  <si>
    <t>Teste Ergométrico Convencional - 3 Ou Mais Derivações Simultâneas (Inclui Ecg Basal Convencional)</t>
  </si>
  <si>
    <t>4.01.01.053</t>
  </si>
  <si>
    <t>Variabilidade Da Frequência Cardíaca</t>
  </si>
  <si>
    <t>4.01.01.061</t>
  </si>
  <si>
    <t>Ergoespirometria Ou Teste Cardiopulmonar De Exercício Completo (Espirometria Forçada, Consumo De O2, Produção De Co2 E Derivados, Ecg, Oximetria)</t>
  </si>
  <si>
    <t>ELETROFISIOLÓGICOS / MECÂNICOS E FUNCIONAIS / TUBO DIGESTIVO</t>
  </si>
  <si>
    <t>4.01.02.025</t>
  </si>
  <si>
    <t>Manometria Computadorizada Anorretal</t>
  </si>
  <si>
    <t>4.01.02.033</t>
  </si>
  <si>
    <t>Manometria Computadorizada Anorretal Para Biofeedback - 1ª Sessão</t>
  </si>
  <si>
    <t>4.01.02.041</t>
  </si>
  <si>
    <t>Manometria Computadorizada Anorretal Para Biofeedback - Demais Sessões</t>
  </si>
  <si>
    <t>4.01.02.050</t>
  </si>
  <si>
    <t>Manometria Esofágica Computadorizada Com Teste Provocativo</t>
  </si>
  <si>
    <t>4.01.02.068</t>
  </si>
  <si>
    <t>Manometria Esofágica Computadorizada Sem Teste Provocativo</t>
  </si>
  <si>
    <t>4.01.02.076</t>
  </si>
  <si>
    <t>Manometria Esofágica Para Localização Dos Esfíncteres Pré-Ph-Metria</t>
  </si>
  <si>
    <t>4.01.02.084</t>
  </si>
  <si>
    <t>Ph-Metria Esofágica Computadorizada Com Um Canal</t>
  </si>
  <si>
    <t>4.01.02.092</t>
  </si>
  <si>
    <t>Ph-Metria Esofágica Computadorizada Com Dois Canais</t>
  </si>
  <si>
    <t>4.01.02.106</t>
  </si>
  <si>
    <t>Ph-Metria Esofágica Computadorizada Com Três Canais</t>
  </si>
  <si>
    <t>4.01.02.122</t>
  </si>
  <si>
    <t>pH-metria gástrica de 24 horas com quatro canais</t>
  </si>
  <si>
    <t>4.01.02.130</t>
  </si>
  <si>
    <t>pH-metria esofágica de 24 horas com quatro canais</t>
  </si>
  <si>
    <t>ELETROFISIOLÓGICOS / MECÂNICOS E FUNCIONAIS / SISTEMA NERVOSO</t>
  </si>
  <si>
    <t>4.01.03.013</t>
  </si>
  <si>
    <t>Análise Computadorizada Da Voz</t>
  </si>
  <si>
    <t>4.01.03.030</t>
  </si>
  <si>
    <t>Análise Computadorizada Do Segmento Anterior - Monocular</t>
  </si>
  <si>
    <t>4.01.03.048</t>
  </si>
  <si>
    <t>Audiometria (Tipo Von Bekesy)</t>
  </si>
  <si>
    <t>4.01.03.056</t>
  </si>
  <si>
    <t>Potencial Evocado Estacionário (Steady State)</t>
  </si>
  <si>
    <t>4.01.03.064</t>
  </si>
  <si>
    <t>Audiometria De Tronco Cerebral (Pea) Bera</t>
  </si>
  <si>
    <t>4.01.03.072</t>
  </si>
  <si>
    <t>Audiometria Tonal Limiar Com Testes De Discriminação</t>
  </si>
  <si>
    <t>4.01.03.080</t>
  </si>
  <si>
    <t>Audiometria Tonal Limiar Infantil Condicionada (Qualquer Técnica) - Peep-Show</t>
  </si>
  <si>
    <t>4.01.03.099</t>
  </si>
  <si>
    <t>Audiometria Vocal - Pesquisa De Limiar De Discriminação</t>
  </si>
  <si>
    <t>4.01.03.102</t>
  </si>
  <si>
    <t>Audiometria Vocal - Pesquisa De Limiar De Inteligibilidade</t>
  </si>
  <si>
    <t>4.01.03.110</t>
  </si>
  <si>
    <t>Audiometria Vocal Com Mensagem Competitiva (Ssi, Ssw)</t>
  </si>
  <si>
    <t>DUT 
Nº 5</t>
  </si>
  <si>
    <t>4.01.03.129</t>
  </si>
  <si>
    <t>Avaliação Neurofisiológica  Da Função  Sexual (Inclui Eletroneuromiografia De Mmii, Rbc, Ncdp, Pegc)</t>
  </si>
  <si>
    <t>4.01.03.137</t>
  </si>
  <si>
    <t>Campimetria Computadorizada - Monocular</t>
  </si>
  <si>
    <t>4.01.03.145</t>
  </si>
  <si>
    <t>Variação De Contingente Negativo (Pe/Tardio)</t>
  </si>
  <si>
    <t>4.01.03.153</t>
  </si>
  <si>
    <t>Craniocorporografia</t>
  </si>
  <si>
    <t>4.01.03.161</t>
  </si>
  <si>
    <t>Decay Do Reflexo Estapédico</t>
  </si>
  <si>
    <t>4.01.03.170</t>
  </si>
  <si>
    <t>Eeg De Rotina</t>
  </si>
  <si>
    <t>4.01.03.188</t>
  </si>
  <si>
    <t>Eeg Intra-Operatório Para Monitorização Cirúrgica (Eeg/Io) - Por Hora De Monitorização</t>
  </si>
  <si>
    <t>4.01.03.196</t>
  </si>
  <si>
    <t>Eegq Quantitativo (Mapeamento Cerebral)</t>
  </si>
  <si>
    <t>4.01.03.200</t>
  </si>
  <si>
    <t>Eletrencefalograma Especial: Terapia Intensiva, Morte Encefálica, Eeg Prolongado (Até 2 Horas)</t>
  </si>
  <si>
    <t>4.01.03.234</t>
  </si>
  <si>
    <t>Eletrencefalograma Em Vigília, E Sono Espontâneo Ou Induzido</t>
  </si>
  <si>
    <t>4.01.03.242</t>
  </si>
  <si>
    <t>Eletro-Oculografia - Monocular</t>
  </si>
  <si>
    <t>4.01.03.250</t>
  </si>
  <si>
    <t>Eletro-Retinografia - Monocular</t>
  </si>
  <si>
    <t>4.01.03.269</t>
  </si>
  <si>
    <t>Eletrococleografia (Ecochg)</t>
  </si>
  <si>
    <t>4.01.03.277</t>
  </si>
  <si>
    <t>Eletrocorticografia Intra-Operatória (Ecog) - Por Hora De Monitorização</t>
  </si>
  <si>
    <t>4.01.03.285</t>
  </si>
  <si>
    <t>Eletroglotografia</t>
  </si>
  <si>
    <t>4.01.03.307</t>
  </si>
  <si>
    <t>Eletroneuromiografia (Velocidade De Condução) Testes De Estímulos Para Paralisia Facial</t>
  </si>
  <si>
    <t>4.01.03.315</t>
  </si>
  <si>
    <t>Eletroneuromiografia De Mmii</t>
  </si>
  <si>
    <t>4.01.03.323</t>
  </si>
  <si>
    <t>Eletroneuromiografia De Mmss</t>
  </si>
  <si>
    <t>4.01.03.331</t>
  </si>
  <si>
    <t>Eletroneuromiografia De Mmss E Mmii</t>
  </si>
  <si>
    <t>4.01.03.358</t>
  </si>
  <si>
    <t>Eletroneuromiografia de segmento especial</t>
  </si>
  <si>
    <t>4.01.03.366</t>
  </si>
  <si>
    <t>Eletroneuromiografia Genitoperineal</t>
  </si>
  <si>
    <t>4.01.03.340</t>
  </si>
  <si>
    <t>Eletroneuromiografia de segmento complementar</t>
  </si>
  <si>
    <t>4.01.03.374</t>
  </si>
  <si>
    <t>Emg Com Registro De Movimento Involuntário (Teste Dinâmico De Escrita</t>
  </si>
  <si>
    <t>4.01.03.382</t>
  </si>
  <si>
    <t>Emg Para Monitoração De Quimodenervação (Por Sessão)</t>
  </si>
  <si>
    <t>4.01.03.390</t>
  </si>
  <si>
    <t>Emg Quantitativa Ou Emg De Fibra Única</t>
  </si>
  <si>
    <t>4.01.03.404</t>
  </si>
  <si>
    <t>Espectrografia Vocal</t>
  </si>
  <si>
    <t>4.01.03.412</t>
  </si>
  <si>
    <t>Gustometria</t>
  </si>
  <si>
    <t>4.01.03.420</t>
  </si>
  <si>
    <t>Imitanciometria De Alta Frequência</t>
  </si>
  <si>
    <t>4.01.03.439</t>
  </si>
  <si>
    <t>Impedanciometria</t>
  </si>
  <si>
    <t>4.01.03.447</t>
  </si>
  <si>
    <t>Método De Proetz (Por Sessão)</t>
  </si>
  <si>
    <t>4.01.03.455</t>
  </si>
  <si>
    <t>Otoemissões Acústicas Produto De Distorção</t>
  </si>
  <si>
    <t>4.01.03.463</t>
  </si>
  <si>
    <t>Otoemissões Evocadas Transientes</t>
  </si>
  <si>
    <t>4.01.03.480</t>
  </si>
  <si>
    <t>Pesquisa De Pares Cranianos Relacionados Com O Viii Par</t>
  </si>
  <si>
    <t>4.01.03.498</t>
  </si>
  <si>
    <t>Potencial Evocado Auditivo De Tronco Cerebral (Pea-Tc)</t>
  </si>
  <si>
    <t>4.01.03.501</t>
  </si>
  <si>
    <t>Pesquisa Do Fenômeno De Tullio</t>
  </si>
  <si>
    <t>4.01.03.510</t>
  </si>
  <si>
    <t>Poligrafia De Recém-Nascido (Maior Ou Igual 2 Horas) (Pg/Rn)</t>
  </si>
  <si>
    <t>4.01.03.528</t>
  </si>
  <si>
    <t>Polissonografia De Noite Inteira (Psg) (Inclui Polissonogramas)</t>
  </si>
  <si>
    <t>4.01.03.536</t>
  </si>
  <si>
    <t>Polissonograma Com Eeg De Noite Inteira</t>
  </si>
  <si>
    <t>4.01.03.544</t>
  </si>
  <si>
    <t>Polissonograma Com Teste De Cpap Nasal</t>
  </si>
  <si>
    <t>4.01.03.552</t>
  </si>
  <si>
    <t>Posturografia</t>
  </si>
  <si>
    <t>4.01.03.560</t>
  </si>
  <si>
    <t>Potencial Evocado - P300</t>
  </si>
  <si>
    <t>4.01.03.579</t>
  </si>
  <si>
    <t>Potencial Evocado Auditivo De Média Latência (Pea-Ml) Bilateral</t>
  </si>
  <si>
    <t>4.01.03.587</t>
  </si>
  <si>
    <t>Potencial Somato-Sensitivo Para Localização Funcional Da Área Central (Monitorização Por Hora) Até 3 Horas</t>
  </si>
  <si>
    <t>4.01.03.595</t>
  </si>
  <si>
    <t>Potencial Evocado Gênito-Cortical (Pegc)</t>
  </si>
  <si>
    <t>4.01.03.609</t>
  </si>
  <si>
    <t>Potencial Evocado Motor - Pem (Bilateral)</t>
  </si>
  <si>
    <t>4.01.03.617</t>
  </si>
  <si>
    <t>Potencial Evocado Somato-Sensitivo - Membros Inferiores (Pess)</t>
  </si>
  <si>
    <t>4.01.03.625</t>
  </si>
  <si>
    <t>Potencial Evocado Somato-Sensitivo - Membros Superiores (Pess)</t>
  </si>
  <si>
    <t>4.01.03.633</t>
  </si>
  <si>
    <t>Potencial Evocado Visual (Pev)</t>
  </si>
  <si>
    <t>4.01.03.641</t>
  </si>
  <si>
    <t>Provas De Função Tubária</t>
  </si>
  <si>
    <t>4.01.03.650</t>
  </si>
  <si>
    <t>Registro Do Nistagmo Pendular</t>
  </si>
  <si>
    <t>4.01.03.668</t>
  </si>
  <si>
    <t>Rinomanometria Computadorizada</t>
  </si>
  <si>
    <t>4.01.03.676</t>
  </si>
  <si>
    <t>Rinometria Acústica</t>
  </si>
  <si>
    <t>4.01.03.684</t>
  </si>
  <si>
    <t>Reflexo Cutâneo-Simpático</t>
  </si>
  <si>
    <t>4.01.03.714</t>
  </si>
  <si>
    <t>Teste De Estimulação Repetitiva (Um Ou Mais Músculos)</t>
  </si>
  <si>
    <t>4.01.03.722</t>
  </si>
  <si>
    <t>Teste De Fístula Perilinfática Com Eletronistagmografia</t>
  </si>
  <si>
    <t>4.01.03.730</t>
  </si>
  <si>
    <t>Teste De Latências Múltiplas De Sono (Tlms) Diurno Pós Psg</t>
  </si>
  <si>
    <t>4.01.03.749</t>
  </si>
  <si>
    <t>Vectoeletronistagmografia - Computadorizada</t>
  </si>
  <si>
    <t>4.01.03.757</t>
  </si>
  <si>
    <t>Vídeo-Eletrencefalografia Contínua Não Invasiva - 12 Horas (Vídeo Eeg/Nt)</t>
  </si>
  <si>
    <t>4.01.03.765</t>
  </si>
  <si>
    <t>Videonistagmografia Infravermelha</t>
  </si>
  <si>
    <t>4.01.03.781</t>
  </si>
  <si>
    <t>Audiometria Ocupacional Ou De Seleção</t>
  </si>
  <si>
    <t>4.01.03.803</t>
  </si>
  <si>
    <t>Avaliação da função auditiva central </t>
  </si>
  <si>
    <t>4.01.03.811</t>
  </si>
  <si>
    <t>Eletrodiagnóstico</t>
  </si>
  <si>
    <t>4.01.03.820</t>
  </si>
  <si>
    <t>Pesquisa do nistagmo optocinético</t>
  </si>
  <si>
    <t>4.01.03.870</t>
  </si>
  <si>
    <t>Potencial evocado do nervo trigêmeo</t>
  </si>
  <si>
    <t>4.01.03.889</t>
  </si>
  <si>
    <t>Processamento Auditivo Central Infantil (De 3 A 7 Anos)</t>
  </si>
  <si>
    <t>4.01.03.897</t>
  </si>
  <si>
    <t>Processamento Auditivo Central (A Partir Dos 7 Anos E Adulto)</t>
  </si>
  <si>
    <t>4.01.03.99-4</t>
  </si>
  <si>
    <t>1 - A eletroneuromiografia inclui: eletromiografia, velocidade de condução e teste de estímulos.</t>
  </si>
  <si>
    <t>2 - Aplica-se o previsto no item 6 das Instruções Gerais ao procedimento código 4.01.03.18-8.</t>
  </si>
  <si>
    <t>ELETROFISIOLÓGICOS / MECÂNICOS E FUNCIONAIS / EXAMES ÓSTEO - MÚSCULO - ARTICULARES</t>
  </si>
  <si>
    <t>4.01.04.010</t>
  </si>
  <si>
    <t>Avaliação Muscular Por Dinamometria Computadorizada (Isocinética) - Por Articulação</t>
  </si>
  <si>
    <t>4.01.04.028</t>
  </si>
  <si>
    <t>Cronaximetria</t>
  </si>
  <si>
    <t>4.01.04.036</t>
  </si>
  <si>
    <t>Curva  I/T - Medida De Latência De Nervo Periférico</t>
  </si>
  <si>
    <t>4.01.04.044</t>
  </si>
  <si>
    <t>Ergotonometria Músculo-Esquelético (Tetra, Paraparesia E Hemiparesia)</t>
  </si>
  <si>
    <t>4.01.04.125</t>
  </si>
  <si>
    <t>Sistema Tridimensional De Avaliação Do Movimento Que Inclui Vídeo Acoplado À Plataforma Da Força E Eletromiografia</t>
  </si>
  <si>
    <t>ELETROFISIOLÓGICOS / MECÂNICOS E FUNCIONAIS / FUNÇÃO RESPIRATÓRIA</t>
  </si>
  <si>
    <t>4.01.05.016</t>
  </si>
  <si>
    <t>Determinação Das Pressões Respiratórias Máximas</t>
  </si>
  <si>
    <t>4.01.05.024</t>
  </si>
  <si>
    <t>Determinação Dos Volumes Pulmonares Por Diluição De Gases</t>
  </si>
  <si>
    <t>4.01.05.032</t>
  </si>
  <si>
    <t>Determinação Dos Volumes Pulmonares Por Pletismografia</t>
  </si>
  <si>
    <t>4.01.05.040</t>
  </si>
  <si>
    <t>Medida Da Difusão Do Monóxido De Carbono</t>
  </si>
  <si>
    <t>4.01.05.059</t>
  </si>
  <si>
    <t>Medida De Pico De Fluxo Expiratório</t>
  </si>
  <si>
    <t>4.01.05.067</t>
  </si>
  <si>
    <t>Medida Seriada Por 3 Semanas Do Pico De Fluxo Expiratório</t>
  </si>
  <si>
    <t>4.01.05.075</t>
  </si>
  <si>
    <t>Prova De Função Pulmonar Completa (Ou Espirometria)</t>
  </si>
  <si>
    <t>4.01.05.083</t>
  </si>
  <si>
    <t>Resistência Das Vias Aéreas Por Oscilometria</t>
  </si>
  <si>
    <t>4.01.05.091</t>
  </si>
  <si>
    <t>Resistência Das Vias Aéreas Por Pletismografia</t>
  </si>
  <si>
    <t>4.01.05.113</t>
  </si>
  <si>
    <t>Regulação Ventilatória - 1) Medida De Ventilação E Do Padrão Ventilatório</t>
  </si>
  <si>
    <t>4.01.05.121</t>
  </si>
  <si>
    <t>Regulação Ventilatória - 2) Determinação Da Pressão De Oclusão</t>
  </si>
  <si>
    <t>4.01.05.130</t>
  </si>
  <si>
    <t>Regulação Ventilatória - 3) Resposta A Hipoxia E Hipercapnia</t>
  </si>
  <si>
    <t>4.01.05.148</t>
  </si>
  <si>
    <t>Espirometria</t>
  </si>
  <si>
    <t>4.01.05.99-7</t>
  </si>
  <si>
    <t>Os procedimentos desta seção referem-se àqueles realizados em laboratórios gerais e especializados, consultórios e, nos procedimentos específicos que assim o permitirem, através de aparelhos portáteis.</t>
  </si>
  <si>
    <t>ENDOSCÓPICOS / ENDOSCOPIA DIAGNÓSTICA</t>
  </si>
  <si>
    <t>4.02.01.015</t>
  </si>
  <si>
    <t>Amnioscopia</t>
  </si>
  <si>
    <t>4.02.01.023</t>
  </si>
  <si>
    <t>Anuscopia (Interna E Externa)</t>
  </si>
  <si>
    <t>4.02.01.031</t>
  </si>
  <si>
    <t>Broncoscopia Com Biópsia Transbrônquica</t>
  </si>
  <si>
    <t>4.02.01.058</t>
  </si>
  <si>
    <t>Broncoscopia Com Ou Sem Aspirado Ou Lavado Brônquico Bilateral</t>
  </si>
  <si>
    <t>4.02.01.066</t>
  </si>
  <si>
    <t>Cistoscopia E/Ou Uretroscopia</t>
  </si>
  <si>
    <t>4.02.01.074</t>
  </si>
  <si>
    <t>Colangiopancreatografia Retrógrada Endoscópica</t>
  </si>
  <si>
    <t>4.02.01.082</t>
  </si>
  <si>
    <t>Colonoscopia (Inclui A Retossigmoidoscopia)</t>
  </si>
  <si>
    <t>4.02.01.090</t>
  </si>
  <si>
    <t>Colonoscopia Com Magnificação</t>
  </si>
  <si>
    <t>4.02.01.104</t>
  </si>
  <si>
    <t>Ecoendoscopia Alta</t>
  </si>
  <si>
    <t>4.02.01.112</t>
  </si>
  <si>
    <t>Ecoendoscopia Baixa</t>
  </si>
  <si>
    <t>4.02.01.120</t>
  </si>
  <si>
    <t>Endoscopia Digestiva Alta</t>
  </si>
  <si>
    <t>4.02.01.139</t>
  </si>
  <si>
    <t>Endoscopia Digestiva Alta Com Magnificação</t>
  </si>
  <si>
    <t>4.02.01.147</t>
  </si>
  <si>
    <t>Enteroscopia</t>
  </si>
  <si>
    <t>4.02.01.155</t>
  </si>
  <si>
    <t>Histeroscopia Diagnóstica Com Biópsia</t>
  </si>
  <si>
    <t>4.02.01.163</t>
  </si>
  <si>
    <t>Laparoscopia</t>
  </si>
  <si>
    <t>4.02.01.171</t>
  </si>
  <si>
    <t>Retossigmoidoscopia Flexível</t>
  </si>
  <si>
    <t>4.02.01.180</t>
  </si>
  <si>
    <t>Retossigmoidoscopia Rígida</t>
  </si>
  <si>
    <t>4.02.01.198</t>
  </si>
  <si>
    <t>Vídeo-Endoscopia Do Esfíncter Velo-Palatino Com Ótica Flexível</t>
  </si>
  <si>
    <t>4.02.01.201</t>
  </si>
  <si>
    <t>Vídeo-Endoscopia Do Esfíncter Velo-Palatino Com Ótica Rígida</t>
  </si>
  <si>
    <t>4.02.01.210</t>
  </si>
  <si>
    <t>Vídeo-Endoscopia Naso-Sinusal Com Ótica Flexível</t>
  </si>
  <si>
    <t>4.02.01.228</t>
  </si>
  <si>
    <t>Vídeo-Endoscopia Naso-Sinusal Com Ótica Rígida</t>
  </si>
  <si>
    <t>4.02.01.236</t>
  </si>
  <si>
    <t>Vídeo-Laringo-Estroboscopia Com Endoscópio Flexível</t>
  </si>
  <si>
    <t>4.02.01.244</t>
  </si>
  <si>
    <t>Vídeo-Laringo-Estroboscopia Com Endoscópio Rígido</t>
  </si>
  <si>
    <t>4.02.01.252</t>
  </si>
  <si>
    <t>Vídeo-Faringo-Laringoscopia Com Endoscópio Flexível</t>
  </si>
  <si>
    <t>4.02.01.260</t>
  </si>
  <si>
    <t>Vídeo-Faringo-Laringoscopia Com Endoscópio Rígido</t>
  </si>
  <si>
    <t>4.02.01.279</t>
  </si>
  <si>
    <t>Ureteroscopia Flexível Unilateral</t>
  </si>
  <si>
    <t>4.02.01.287</t>
  </si>
  <si>
    <t>Ureteroscopia Rígida Unilateral</t>
  </si>
  <si>
    <t>4.02.01.309</t>
  </si>
  <si>
    <t>Avaliação Endoscópica Da Deglutição (Fees)</t>
  </si>
  <si>
    <t>4.02.01.317</t>
  </si>
  <si>
    <t>Medida De Pressão De Varizes De Esôfago Endoscópica</t>
  </si>
  <si>
    <t>4.02.01.325</t>
  </si>
  <si>
    <t>Videoquimografia Laríngea</t>
  </si>
  <si>
    <t>4.02.01.333</t>
  </si>
  <si>
    <t>Endoscopia Digestiva Alta Com Cromoscopia</t>
  </si>
  <si>
    <t>4.02.01.341</t>
  </si>
  <si>
    <t>Enteroscopia Do Intestino Delgado Com Cápsula Endoscópica</t>
  </si>
  <si>
    <t>4.02.01.350</t>
  </si>
  <si>
    <t>Colonoscopia com cromoscopia</t>
  </si>
  <si>
    <t>9.40.20.103</t>
  </si>
  <si>
    <t>Enteroscopia por Cápsula Endoscópica (com OPME) - pacote</t>
  </si>
  <si>
    <r>
      <t>Inclusos: </t>
    </r>
    <r>
      <rPr>
        <sz val="10.5"/>
        <color rgb="FF000000"/>
        <rFont val="Times New Roman"/>
        <family val="1"/>
      </rPr>
      <t>Honorários Médicos, Taxas, Tue e OPME - Cápsula Endoscópica.</t>
    </r>
  </si>
  <si>
    <t>ENDOSCÓPICOS / ENDOSCOPIA INTERVENCIONISTA</t>
  </si>
  <si>
    <t>4.02.02.011</t>
  </si>
  <si>
    <t>Aritenoidectomia Microcirúrgica Endoscópica</t>
  </si>
  <si>
    <t>4.02.02.038</t>
  </si>
  <si>
    <t>Endoscopia Digestiva Alta Com Biópsia E/Ou Citologia</t>
  </si>
  <si>
    <t>4.02.02.046</t>
  </si>
  <si>
    <t>Biópsias Por Laparoscopia</t>
  </si>
  <si>
    <t>4.02.02.054</t>
  </si>
  <si>
    <t>Broncoscopia Com Biópsia Transbrônquica Com Acompanhamento Radioscópico</t>
  </si>
  <si>
    <t>4.02.02.062</t>
  </si>
  <si>
    <t>Cecostomia</t>
  </si>
  <si>
    <t>4.02.02.070</t>
  </si>
  <si>
    <t>Cistoenterostomia Com Colocação De Prótese Ou Dreno</t>
  </si>
  <si>
    <t>4.02.02.089</t>
  </si>
  <si>
    <t>Colagem De Fístula Por Via Endoscópica</t>
  </si>
  <si>
    <t>4.02.02.097</t>
  </si>
  <si>
    <t>Colocação De Cânula Sob Orientação Endoscópica</t>
  </si>
  <si>
    <t>4.02.02.100</t>
  </si>
  <si>
    <t>Colocação De Cateter Para Braquiterapia Endobrônquica</t>
  </si>
  <si>
    <t>4.02.02.119</t>
  </si>
  <si>
    <t>Colocação De Prótese Coledociana Por Via Endoscópica</t>
  </si>
  <si>
    <t>4.02.02.127</t>
  </si>
  <si>
    <t>Colocação De Prótese Traqueal Ou Brônquica</t>
  </si>
  <si>
    <t>4.02.02.135</t>
  </si>
  <si>
    <t>Colonoscopia Com Magnificação E Tatuagem</t>
  </si>
  <si>
    <t>4.02.02.143</t>
  </si>
  <si>
    <t>Descompressão Colônica Por Colonoscopia</t>
  </si>
  <si>
    <t>4.02.02.151</t>
  </si>
  <si>
    <t>Desobstrução Brônquica Com Laser Ou Eletrocautério</t>
  </si>
  <si>
    <t>4.02.02.160</t>
  </si>
  <si>
    <t>Desobstrução Brônquica Por Broncoaspiração</t>
  </si>
  <si>
    <t>4.02.02.178</t>
  </si>
  <si>
    <t>Dilatação De Estenose Laringo-Traqueo-Brônquica</t>
  </si>
  <si>
    <t>4.02.02.186</t>
  </si>
  <si>
    <t>Dilatação Instrumental Do Esôfago, Estômago Ou Duodeno</t>
  </si>
  <si>
    <t>4.02.02.194</t>
  </si>
  <si>
    <t>Dilatação Instrumental E Injeção De Substância Medicamentosa Por Endoscopia</t>
  </si>
  <si>
    <t>4.02.02.208</t>
  </si>
  <si>
    <t>Diverticulotomia - Aparelho Digestivo</t>
  </si>
  <si>
    <t>4.02.02.216</t>
  </si>
  <si>
    <t>Drenagem Cavitária Por Laparoscopia</t>
  </si>
  <si>
    <t>4.02.02.224</t>
  </si>
  <si>
    <t>Ecoendoscopia Com Cistoenterostomia</t>
  </si>
  <si>
    <t>4.02.02.232</t>
  </si>
  <si>
    <t>Ecoendoscopia Com Neurólise De Plexo Celíaco</t>
  </si>
  <si>
    <t>4.02.02.240</t>
  </si>
  <si>
    <t>Ecoendoscopia Com Punção Por Agulha</t>
  </si>
  <si>
    <t>4.02.02.259</t>
  </si>
  <si>
    <t>Esclerose De Varizes De Esôfago, Estômago Ou Duodeno</t>
  </si>
  <si>
    <t>4.02.02.267</t>
  </si>
  <si>
    <t>Estenostomia Endoscópica</t>
  </si>
  <si>
    <t>4.02.02.283</t>
  </si>
  <si>
    <t>Gastrostomia Endoscópica</t>
  </si>
  <si>
    <t>4.02.02.291</t>
  </si>
  <si>
    <t>Hemostasia Mecânica Do Esôfago, Estômago Ou Duodeno</t>
  </si>
  <si>
    <t>4.02.02.305</t>
  </si>
  <si>
    <t>Hemostasia Térmica Por Endoscopia</t>
  </si>
  <si>
    <t>4.02.02.313</t>
  </si>
  <si>
    <t>Hemostasias De Cólon</t>
  </si>
  <si>
    <t>4.02.02.330</t>
  </si>
  <si>
    <t>Injeção De Substância Medicamentosa Por Endoscopia</t>
  </si>
  <si>
    <t>4.02.02.348</t>
  </si>
  <si>
    <t>Introdução De Prótese No Esôfago</t>
  </si>
  <si>
    <t>4.02.02.356</t>
  </si>
  <si>
    <t>Jejunostomia Endoscópica</t>
  </si>
  <si>
    <t>4.02.02.364</t>
  </si>
  <si>
    <t>Laringoscopia Com Microscopia Para Exérese De Pólipo/Nódulo/Papiloma</t>
  </si>
  <si>
    <t>4.02.02.372</t>
  </si>
  <si>
    <t>Laringoscopia Com Retirada De Corpo Estranho De Laringe/Faringe (Tubo Flexível)</t>
  </si>
  <si>
    <t>4.02.02.399</t>
  </si>
  <si>
    <t>Laringoscopia/Traqueoscopia Com Exérese De Pólipo/Nódulo/Papiloma</t>
  </si>
  <si>
    <t>4.02.02.410</t>
  </si>
  <si>
    <t>Laringoscopia/traqueoscopia com retirada de corpo estranho (tubo rígido)</t>
  </si>
  <si>
    <t>4.02.02.429</t>
  </si>
  <si>
    <t>Laringoscopia/Traqueoscopia Para Diagnóstico E Biópsia (Tubo Rígido)</t>
  </si>
  <si>
    <t>4.02.02.437</t>
  </si>
  <si>
    <t>Laringoscopia/Traqueoscopia Para Diagnóstico E Biópsia Com Aparelho Flexível</t>
  </si>
  <si>
    <t>4.02.02.445</t>
  </si>
  <si>
    <t>Laringoscopia/Traqueoscopia Para Intubação Oro Ou Nasotraqueal</t>
  </si>
  <si>
    <t>4.02.02.453</t>
  </si>
  <si>
    <t>Ligadura Elástica Do Esôfago, Estômago Ou Duodeno</t>
  </si>
  <si>
    <t>4.02.02.470</t>
  </si>
  <si>
    <t>Mucosectomia</t>
  </si>
  <si>
    <t>4.02.02.488</t>
  </si>
  <si>
    <t>Nasofibrolaringoscopia Para Dignóstico E/Ou Biópsia</t>
  </si>
  <si>
    <t>4.02.02.496</t>
  </si>
  <si>
    <t>Papilotomia Biópsia E/Ou Citologia Biliar E Pancreática</t>
  </si>
  <si>
    <t>4.02.02.500</t>
  </si>
  <si>
    <t>Papilotomia E Dilatação Biliar Ou Pancreática</t>
  </si>
  <si>
    <t>4.02.02.518</t>
  </si>
  <si>
    <t>Papilotomia Endoscópica (Para Retirada De Cálculos Coledocianos Ou Drenagem Biliar)</t>
  </si>
  <si>
    <t>4.02.02.526</t>
  </si>
  <si>
    <t>Papilotomia, Dilatação E Colocação De Prótese Ou Dreno Biliar Ou Pancreático</t>
  </si>
  <si>
    <t>4.02.02.534</t>
  </si>
  <si>
    <t>Passagem De Sonda Naso-Enteral</t>
  </si>
  <si>
    <t>4.02.02.542</t>
  </si>
  <si>
    <t>Polipectomia De Cólon (Independente Do Número De Pólipos)</t>
  </si>
  <si>
    <t>4.02.02.550</t>
  </si>
  <si>
    <t>Polipectomia Do Esôfago, Estômago Ou Duodeno (Independente Do Número De Pólipos)</t>
  </si>
  <si>
    <t>4.02.02.569</t>
  </si>
  <si>
    <t>Retirada De Corpo Estranho Do Cólon</t>
  </si>
  <si>
    <t>4.02.02.577</t>
  </si>
  <si>
    <t>Retirada De Corpo Estranho Do Esôfago, Estômago Ou Duodeno</t>
  </si>
  <si>
    <t>4.02.02.585</t>
  </si>
  <si>
    <t>Retirada De Corpo Estranho No Brônquio Ou Brônquico</t>
  </si>
  <si>
    <t>4.02.02.593</t>
  </si>
  <si>
    <t>Retirada De Tumor Ou Papiloma Por Broncoscopia</t>
  </si>
  <si>
    <t>4.02.02.607</t>
  </si>
  <si>
    <t>Tamponamento De Varizes Do Esôfago E Estômago</t>
  </si>
  <si>
    <t>4.02.02.615</t>
  </si>
  <si>
    <t>Endoscopia Digestiva Alta Com Biópsia E Teste De Urease (Pesquisa Helicobacter Pylori)</t>
  </si>
  <si>
    <t>4.02.02.623</t>
  </si>
  <si>
    <t>Traqueostomia Por Punção Percutânea</t>
  </si>
  <si>
    <t>4.02.02.631</t>
  </si>
  <si>
    <t>Tratamento Endoscópico De Hemoptise</t>
  </si>
  <si>
    <t>4.02.02.640</t>
  </si>
  <si>
    <t>Uretrotomia Endoscópica</t>
  </si>
  <si>
    <t>4.02.02.666</t>
  </si>
  <si>
    <t>Colonoscopia Com Biópsia E/Ou Citologia</t>
  </si>
  <si>
    <t>4.02.02.674</t>
  </si>
  <si>
    <t>Colonoscopia Com Dilatação Segmentar</t>
  </si>
  <si>
    <t>4.02.02.682</t>
  </si>
  <si>
    <t>Retossigmoidoscopia Flexível Com Polipectomia</t>
  </si>
  <si>
    <t>4.02.02.690</t>
  </si>
  <si>
    <t>Retossigmoidoscopia Flexível Com Biópsia E/Ou Citologia</t>
  </si>
  <si>
    <t>4.02.02.704</t>
  </si>
  <si>
    <t>Colonoscopia Com Estenostomia</t>
  </si>
  <si>
    <t>4.02.02.712</t>
  </si>
  <si>
    <t>Colonoscopia Com Mucosectomia</t>
  </si>
  <si>
    <t>4.02.02.720</t>
  </si>
  <si>
    <t>Retossigmoidoscopia Rígida Com Biópsia E/Ou Citologia</t>
  </si>
  <si>
    <t>4.02.02.739</t>
  </si>
  <si>
    <t>Retossigmoidoscopia Rígida Com Polipectomia</t>
  </si>
  <si>
    <t>4.02.02.747</t>
  </si>
  <si>
    <t>Endoscopia Digestiva Alta Com Cromoscopia E Biópsia E/Ou Citologia</t>
  </si>
  <si>
    <t>4.02.02.755</t>
  </si>
  <si>
    <t>Colonoscopia Com Tratamento De Fístula</t>
  </si>
  <si>
    <t>4.02.02.763</t>
  </si>
  <si>
    <t>Laringoscopia/Traqueoscopia Com Laser Para Exérese De Papiloma/Tumor</t>
  </si>
  <si>
    <t>4.02.02.798</t>
  </si>
  <si>
    <t>Ecobroncoscopia com punção aspirativa com agulha fina</t>
  </si>
  <si>
    <t>4.02.02.99-2</t>
  </si>
  <si>
    <t>1. A consulta realizada previamente a procedimentos endoscópicos, com a finalidade de avaliação clínica e consequentemente classificação de .risco do paciente, está incluída nos portes respectivos de cada procedimento. Porém, sempre que esta consulta contra-indicar o procedimento endoscópico, o médico endoscopista fará jus ao porte da consulta.</t>
  </si>
  <si>
    <t>2. Nos portes dos procedimentos intervencionistas já estão incluídos os respectivos exames diagnósticos. Contudo, quando realizados dois ou mais .procedimentos intervencionistas, a valoração destes
atos obedecerá ao item 4.1 das Instruções Gerais, desde que não haja um código específico para o conjunto.</t>
  </si>
  <si>
    <t>3. Os procedimentos realizados por videoendoscopia não terão acréscimos em seus portes. Os portes e custos operacionais dos procedimentos .endoscópicos dependentes de RX não incluem os portes e custos operacionais da Radiologia.</t>
  </si>
  <si>
    <t>4. Os custos operacionais de Endoscopia Digestiva, não incluem os produtos médicos de uso único, os produtos médicos reutilizáveis e .medicamentos, que deverão ser ressarcidos tomando-se como base as listagens de preços vigentes no mercado. Os custos operacionais referentes às Ecoendoscopias e Enteroscopias serão ajustados diretamente e de comum acordo entre as partes.</t>
  </si>
  <si>
    <t>5. Para pacientes internados, os portes dos procedimentos endoscópicos intervencionistas obedecerão ao previsto no item 6 das Instruções .Gerais; este adicional contudo, não se aplica ao custo operacional. Os atendimentos de urgência e emergência obedecerão ao disposto no item 2 das Instruções Gerais.</t>
  </si>
  <si>
    <t>6. Nos procedimentos endoscópicos, onde há o concurso de endoscopista auxiliar, este será remunerado com o correspondente a 30% do .honorário estabelecido para o endoscopista principal (item 5 das Instruções Gerais).</t>
  </si>
  <si>
    <t>7. Quando houver a necessidade do concurso do anestesiologista nos atos médicos endoscópicos diagnósticos, a valoração do ato anestésico .corresponderá ao porte 2, código 3.16.02.23-1; quando
se tratar de ato endoscópico intervencionista, a valoração anestésica corresponderá ao porte 3, código 3.16.02.24-0.</t>
  </si>
  <si>
    <t>MEDICINA LABORATORIAL / BIOQUÍMICA</t>
  </si>
  <si>
    <t>4.03.01.010</t>
  </si>
  <si>
    <t>3-Metil Histidina, Pesquisa E/Ou Dosagem No Soro</t>
  </si>
  <si>
    <t>4.03.01.028</t>
  </si>
  <si>
    <t>5-Nucleotidase - Pesquisa E/Ou Dosagem</t>
  </si>
  <si>
    <t>4.03.01.036</t>
  </si>
  <si>
    <t>Acetaminofen - Pesquisa E/Ou Dosagem</t>
  </si>
  <si>
    <t>4.03.01.044</t>
  </si>
  <si>
    <t>Acetilcolinesterase, Em Eritrócitos - Pesquisa E/Ou Dosagem</t>
  </si>
  <si>
    <t>4.03.01.052</t>
  </si>
  <si>
    <t>Acetona, Pesquisa E/Ou Dosagem No Soro</t>
  </si>
  <si>
    <t>4.03.01.060</t>
  </si>
  <si>
    <t>Ácido Ascórbico (Vitamina C) - Pesquisa E/Ou Dosagem</t>
  </si>
  <si>
    <t>4.03.01.079</t>
  </si>
  <si>
    <t>Ácido Beta Hidroxi Butírico - Pesquisa E/Ou Dosagem</t>
  </si>
  <si>
    <t>4.03.01.087</t>
  </si>
  <si>
    <t>Ácido Fólico, Pesquisa E/Ou Dosagem Nos Eritrócitos</t>
  </si>
  <si>
    <t>4.03.01.095</t>
  </si>
  <si>
    <t>Ácido Glioxílico - Pesquisa E/Ou Dosagem</t>
  </si>
  <si>
    <t>4.03.01.109</t>
  </si>
  <si>
    <t>Ácido Láctico (Lactato) - Pesquisa E/Ou Dosagem</t>
  </si>
  <si>
    <t>4.03.01.117</t>
  </si>
  <si>
    <t>Ácido Orótico - Pesquisa E/Ou Dosagem</t>
  </si>
  <si>
    <t>4.03.01.125</t>
  </si>
  <si>
    <t>Ácido Oxálico - Pesquisa E/Ou Dosagem</t>
  </si>
  <si>
    <t>4.03.01.133</t>
  </si>
  <si>
    <t>Ácido Pirúvico - Pesquisa E/Ou Dosagem</t>
  </si>
  <si>
    <t>4.03.01.141</t>
  </si>
  <si>
    <t>Ácido Siálico - Pesquisa E/Ou Dosagem</t>
  </si>
  <si>
    <t>4.03.01.150</t>
  </si>
  <si>
    <t>Ácido Úrico - Pesquisa E/Ou Dosagem</t>
  </si>
  <si>
    <t>4.03.01.168</t>
  </si>
  <si>
    <t>Ácido Valpróico - Pesquisa E/Ou Dosagem</t>
  </si>
  <si>
    <t>4.03.01.176</t>
  </si>
  <si>
    <t>Ácidos Biliares - Pesquisa E/Ou Dosagem</t>
  </si>
  <si>
    <t>4.03.01.184</t>
  </si>
  <si>
    <t>Ácidos Graxos Livres - Pesquisa E/Ou Dosagem</t>
  </si>
  <si>
    <t>4.03.01.192</t>
  </si>
  <si>
    <t>Ácidos Orgânicos (Perfil Quantitativo)</t>
  </si>
  <si>
    <t>4.03.01.206</t>
  </si>
  <si>
    <t>Acilcarnitinas (Perfil Qualitativo)</t>
  </si>
  <si>
    <t>DUT 
Nº 2</t>
  </si>
  <si>
    <t>4.03.01.214</t>
  </si>
  <si>
    <t>Acilcarnitinas (Perfil Quantitativo)</t>
  </si>
  <si>
    <t>4.03.01.222</t>
  </si>
  <si>
    <t>Albumina - Pesquisa E/Ou Dosagem</t>
  </si>
  <si>
    <t>4.03.01.230</t>
  </si>
  <si>
    <t>Aldolase - Pesquisa E/Ou Dosagem</t>
  </si>
  <si>
    <t>4.03.01.249</t>
  </si>
  <si>
    <t>Alfa-1-Antitripsina, Pesquisa E/Ou Dosagem No Soro</t>
  </si>
  <si>
    <t>4.03.01.257</t>
  </si>
  <si>
    <t>Alfa-1-Glicoproteína Ácida - Pesquisa E/Ou Dosagem</t>
  </si>
  <si>
    <t>4.03.01.265</t>
  </si>
  <si>
    <t>Alfa-2-Macroglobulina - Pesquisa E/Ou Dosagem</t>
  </si>
  <si>
    <t>4.03.01.273</t>
  </si>
  <si>
    <t>Alumínio, Pesquisa E/Ou Dosagem No Soro</t>
  </si>
  <si>
    <t>4.03.01.281</t>
  </si>
  <si>
    <t>Amilase - Pesquisa E/Ou Dosagem</t>
  </si>
  <si>
    <t>4.03.01.290</t>
  </si>
  <si>
    <t>Aminoácidos, Fracionamento E Quantificação</t>
  </si>
  <si>
    <t>4.03.01.303</t>
  </si>
  <si>
    <t>Amiodarona - Pesquisa E/Ou Dosagem</t>
  </si>
  <si>
    <t>4.03.01.311</t>
  </si>
  <si>
    <t>Amitriptilina, Nortriptilina (Cada) - Pesquisa E/Ou Dosagem</t>
  </si>
  <si>
    <t>4.03.01.320</t>
  </si>
  <si>
    <t>Amônia - Pesquisa E/Ou Dosagem</t>
  </si>
  <si>
    <t>4.03.01.338</t>
  </si>
  <si>
    <t>Anfetaminas, Pesquisa E/Ou Dosagem</t>
  </si>
  <si>
    <t>4.03.01.346</t>
  </si>
  <si>
    <t>Antibióticos, Pesquisa E/Ou Dosagem No Soro, Cada</t>
  </si>
  <si>
    <t>4.03.01.354</t>
  </si>
  <si>
    <t>Apolipoproteína A (Apo A) - Pesquisa E/Ou Dosagem</t>
  </si>
  <si>
    <t>4.03.01.362</t>
  </si>
  <si>
    <t>Apolipoproteína B (Apo B) - Pesquisa E/Ou Dosagem</t>
  </si>
  <si>
    <t>4.03.01.370</t>
  </si>
  <si>
    <t>Barbitúricos, Antidepressivos Tricíclicos (Cada) - Pesquisa E/Ou Dosagem</t>
  </si>
  <si>
    <t>4.03.01.389</t>
  </si>
  <si>
    <t>Beta-Glicuronidase - Pesquisa E/Ou Dosagem</t>
  </si>
  <si>
    <t>4.03.01.397</t>
  </si>
  <si>
    <t>Bilirrubinas (Direta, Indireta E Total) - Pesquisa E/Ou Dosagem</t>
  </si>
  <si>
    <t>4.03.01.400</t>
  </si>
  <si>
    <t>Cálcio - Pesquisa E/Ou Dosagem</t>
  </si>
  <si>
    <t>4.03.01.419</t>
  </si>
  <si>
    <t>Cálcio Iônico - Pesquisa E/Ou Dosagem</t>
  </si>
  <si>
    <t>4.03.01.427</t>
  </si>
  <si>
    <t>Capacidade De Fixação De Ferro - Pesquisa E/Ou Dosagem</t>
  </si>
  <si>
    <t>4.03.01.435</t>
  </si>
  <si>
    <t>Carbamazepina - Pesquisa E/Ou Dosagem</t>
  </si>
  <si>
    <t>4.03.01.443</t>
  </si>
  <si>
    <t>Carnitina Livre - Pesquisa E/Ou Dosagem</t>
  </si>
  <si>
    <t>4.03.01.451</t>
  </si>
  <si>
    <t>Carnitina Total E Frações - Pesquisa E/Ou Dosagem</t>
  </si>
  <si>
    <t>4.03.01.460</t>
  </si>
  <si>
    <t>Caroteno - Pesquisa E/Ou Dosagem</t>
  </si>
  <si>
    <t>4.03.01.478</t>
  </si>
  <si>
    <t>Ceruloplasmina - Pesquisa E/Ou Dosagem</t>
  </si>
  <si>
    <t>4.03.01.486</t>
  </si>
  <si>
    <t>Ciclosporina, Methotrexate - Cada - Pesquisa E/Ou Dosagem</t>
  </si>
  <si>
    <t>4.03.01.494</t>
  </si>
  <si>
    <t>Clearance De Ácido Úrico</t>
  </si>
  <si>
    <t>4.03.01.508</t>
  </si>
  <si>
    <t>Clearance De Creatinina</t>
  </si>
  <si>
    <t>4.03.01.516</t>
  </si>
  <si>
    <t>Clearance De Fosfato</t>
  </si>
  <si>
    <t>4.03.01.524</t>
  </si>
  <si>
    <t>Clearance De Uréia</t>
  </si>
  <si>
    <t>4.03.01.532</t>
  </si>
  <si>
    <t>Clearance Osmolar</t>
  </si>
  <si>
    <t>4.03.01.540</t>
  </si>
  <si>
    <t>Clomipramina - Pesquisa E/Ou Dosagem</t>
  </si>
  <si>
    <t>4.03.01.559</t>
  </si>
  <si>
    <t>Cloro - Pesquisa E/Ou Dosagem</t>
  </si>
  <si>
    <t>4.03.01.567</t>
  </si>
  <si>
    <t>Cobre - Pesquisa E/Ou Dosagem</t>
  </si>
  <si>
    <t>4.03.01.575</t>
  </si>
  <si>
    <t>Cocaína, Pesquisa E/Ou Dosagem</t>
  </si>
  <si>
    <t>4.03.01.583</t>
  </si>
  <si>
    <t>Colesterol (Hdl) - Pesquisa E/Ou Dosagem</t>
  </si>
  <si>
    <t>4.03.01.591</t>
  </si>
  <si>
    <t>Colesterol (Ldl) - Pesquisa E/Ou Dosagem</t>
  </si>
  <si>
    <t>4.03.01.605</t>
  </si>
  <si>
    <t>Colesterol Total - Pesquisa E/Ou Dosagem</t>
  </si>
  <si>
    <t>4.03.01.613</t>
  </si>
  <si>
    <t>Cotinina - Pesquisa E/Ou Dosagem</t>
  </si>
  <si>
    <t>4.03.01.621</t>
  </si>
  <si>
    <t>Creatina - Pesquisa E/Ou Dosagem</t>
  </si>
  <si>
    <t>4.03.01.630</t>
  </si>
  <si>
    <t>Creatinina - Pesquisa E/Ou Dosagem</t>
  </si>
  <si>
    <t>4.03.01.648</t>
  </si>
  <si>
    <t>Creatino Fosfoquinase Total (Ck) - Pesquisa E/Ou Dosagem</t>
  </si>
  <si>
    <t>4.03.01.656</t>
  </si>
  <si>
    <t>Creatino Fosfoquinase - Fração Mb - Massa - Pesquisa E/Ou Dosagem</t>
  </si>
  <si>
    <t>4.03.01.664</t>
  </si>
  <si>
    <t>Creatino Fosfoquinase - Fração Mb - Atividade - Pesquisa E/Ou Dosagem</t>
  </si>
  <si>
    <t>4.03.01.672</t>
  </si>
  <si>
    <t>Cromatografia De Aminoácidos (Perfil Qualitatitivo) - Pesquisa E/Ou Dosagem</t>
  </si>
  <si>
    <t>4.03.01.680</t>
  </si>
  <si>
    <t>Curva Glicêmica (4 Dosagens) Via Oral Ou Endovenosa</t>
  </si>
  <si>
    <t>4.03.01.699</t>
  </si>
  <si>
    <t>Desidrogenase Alfa-Hidroxibutírica - Pesquisa E/Ou Dosagem</t>
  </si>
  <si>
    <t>4.03.01.702</t>
  </si>
  <si>
    <t>Desidrogenase Glutâmica - Pesquisa E/Ou Dosagem</t>
  </si>
  <si>
    <t>4.03.01.710</t>
  </si>
  <si>
    <t>Desidrogenase Isocítrica - Pesquisa E/Ou Dosagem</t>
  </si>
  <si>
    <t>4.03.01.729</t>
  </si>
  <si>
    <t>Desidrogenase Láctica - Pesquisa E/Ou Dosagem</t>
  </si>
  <si>
    <t>4.03.01.737</t>
  </si>
  <si>
    <t>Desidrogenase Láctica - Isoenzimas Fracionadas - Pesquisa E/Ou Dosagem</t>
  </si>
  <si>
    <t>4.03.01.745</t>
  </si>
  <si>
    <t>Benzodiazepínicos E Similares (Cada) - Pesquisa E/Ou Dosagem</t>
  </si>
  <si>
    <t>4.03.01.753</t>
  </si>
  <si>
    <t>Digitoxina Ou Digoxina - Pesquisa E/Ou Dosagem</t>
  </si>
  <si>
    <t>4.03.01.761</t>
  </si>
  <si>
    <t>Eletroferese De Proteínas</t>
  </si>
  <si>
    <t>4.03.01.770</t>
  </si>
  <si>
    <t>Eletroforese De Glicoproteínas</t>
  </si>
  <si>
    <t>4.03.01.788</t>
  </si>
  <si>
    <t>Eletroforese De Lipoproteínas</t>
  </si>
  <si>
    <t>4.03.01.796</t>
  </si>
  <si>
    <t>Enolase - Pesquisa E/Ou Dosagem</t>
  </si>
  <si>
    <t>4.03.01.800</t>
  </si>
  <si>
    <t>Etossuximida - Pesquisa E/Ou Dosagem</t>
  </si>
  <si>
    <t>4.03.01.818</t>
  </si>
  <si>
    <t>Fenilalanina, Pesquisa E/Ou Dosagem</t>
  </si>
  <si>
    <t>4.03.01.826</t>
  </si>
  <si>
    <t>Fenitoína - Pesquisa E/Ou Dosagem</t>
  </si>
  <si>
    <t>4.03.01.834</t>
  </si>
  <si>
    <t>Fenobarbital - Pesquisa E/Ou Dosagem</t>
  </si>
  <si>
    <t>4.03.01.842</t>
  </si>
  <si>
    <t>Ferro Sérico - Pesquisa E/Ou Dosagem</t>
  </si>
  <si>
    <t>4.03.01.850</t>
  </si>
  <si>
    <t>Formaldeído - Pesquisa E/Ou Dosagem</t>
  </si>
  <si>
    <t>4.03.01.869</t>
  </si>
  <si>
    <t>Fosfatase Ácida Fração Prostática - Pesquisa E/Ou Dosagem</t>
  </si>
  <si>
    <t>4.03.01.877</t>
  </si>
  <si>
    <t>Fosfatase Ácida Total - Pesquisa E/Ou Dosagem</t>
  </si>
  <si>
    <t>4.03.01.885</t>
  </si>
  <si>
    <t>Fosfatase Alcalina - Pesquisa E/Ou Dosagem</t>
  </si>
  <si>
    <t>4.03.01.893</t>
  </si>
  <si>
    <t>Fosfatase Alcalina Com Fracionamento De Isoenzimas - Pesquisa E/Ou Dosagem</t>
  </si>
  <si>
    <t>4.03.01.907</t>
  </si>
  <si>
    <t>Fosfatase Alcalina Fração Óssea - Elisa - Pesquisa E/Ou Dosagem</t>
  </si>
  <si>
    <t>4.03.01.915</t>
  </si>
  <si>
    <t>Fosfatase Alcalina Termo-Estável - Pesquisa E/Ou Dosagem</t>
  </si>
  <si>
    <t>4.03.01.923</t>
  </si>
  <si>
    <t>Fosfolipídios - Pesquisa E/Ou Dosagem</t>
  </si>
  <si>
    <t>4.03.01.931</t>
  </si>
  <si>
    <t>Fósforo - Pesquisa E/Ou Dosagem</t>
  </si>
  <si>
    <t>4.03.01.940</t>
  </si>
  <si>
    <t>Fósforo, Prova De Reabsorção Tubular</t>
  </si>
  <si>
    <t>4.03.01.958</t>
  </si>
  <si>
    <t>Frutosaminas (Proteínas Glicosiladas) - Pesquisa E/Ou Dosagem</t>
  </si>
  <si>
    <t>4.03.01.966</t>
  </si>
  <si>
    <t>Frutose - Pesquisa E/Ou Dosagem</t>
  </si>
  <si>
    <t>4.03.01.974</t>
  </si>
  <si>
    <t>Galactose - Pesquisa E/Ou Dosagem</t>
  </si>
  <si>
    <t>4.03.01.982</t>
  </si>
  <si>
    <t>Galactose 1-Fosfatouridil Transferase, Pesquisa E/Ou Dosagem</t>
  </si>
  <si>
    <t>DUT 
Nº 26</t>
  </si>
  <si>
    <t>4.03.01.990</t>
  </si>
  <si>
    <t>Gama-Glutamil Transferase - Pesquisa E/Ou Dosagem</t>
  </si>
  <si>
    <t>4.03.02.016</t>
  </si>
  <si>
    <t>Gasometria (Ph, Pco2, Sa, O2, Excesso Base) - Pesquisa E/Ou Dosagem</t>
  </si>
  <si>
    <t>4.03.02.024</t>
  </si>
  <si>
    <t>Gasometria + Hb + Ht + Na +  K + Cl + Ca + Glicose + Lactato (Quando Efetuado No Gasômetro) - Pesquisa E/Ou Dosagem</t>
  </si>
  <si>
    <t>4.03.02.032</t>
  </si>
  <si>
    <t>Glicemia Após Sobrecarga Com Dextrosol Ou Glicose - Pesquisa E/Ou Dosagem</t>
  </si>
  <si>
    <t>4.03.02.040</t>
  </si>
  <si>
    <t>Glicose - Pesquisa E/Ou Dosagem</t>
  </si>
  <si>
    <t>4.03.02.059</t>
  </si>
  <si>
    <t>Glicose-6-Fosfato Deidrogenase (G6Fd) - Pesquisa E/Ou Dosagem</t>
  </si>
  <si>
    <t>4.03.02.067</t>
  </si>
  <si>
    <t>Haptoglobina - Pesquisa E/Ou Dosagem</t>
  </si>
  <si>
    <t>4.03.02.075</t>
  </si>
  <si>
    <t>Hemoglobina Glicada (A1 Total) - Pesquisa E/Ou Dosagem</t>
  </si>
  <si>
    <t>4.03.02.083</t>
  </si>
  <si>
    <t>Hemoglobina Plasmática Livre - Pesquisa E/Ou Dosagem</t>
  </si>
  <si>
    <t>4.03.02.091</t>
  </si>
  <si>
    <t>Hexosaminidase A - Pesquisa E/Ou Dosagem</t>
  </si>
  <si>
    <t>4.03.02.105</t>
  </si>
  <si>
    <t>Hidroxiprolina - Pesquisa E/Ou Dosagem</t>
  </si>
  <si>
    <t>4.03.02.113</t>
  </si>
  <si>
    <t>Homocisteína - Pesquisa E/Ou Dosagem</t>
  </si>
  <si>
    <t>4.03.02.121</t>
  </si>
  <si>
    <t>Imipramina - Desipramina - Pesquisa E/Ou Dosagem</t>
  </si>
  <si>
    <t>4.03.02.130</t>
  </si>
  <si>
    <t>Amilase Ou Alfa-Amilase, Isoenzimas - Pesquisa E/Ou Dosagem</t>
  </si>
  <si>
    <t>4.03.02.148</t>
  </si>
  <si>
    <t>Isomerase Fosfohexose - Pesquisa E/Ou Dosagem</t>
  </si>
  <si>
    <t>4.03.02.156</t>
  </si>
  <si>
    <t>Isoniazida - Pesquisa E/Ou Dosagem</t>
  </si>
  <si>
    <t>4.03.02.164</t>
  </si>
  <si>
    <t>Lactose, Teste De Tolerância</t>
  </si>
  <si>
    <t>4.03.02.172</t>
  </si>
  <si>
    <t>Leucino Aminopeptidase - Pesquisa E/Ou Dosagem</t>
  </si>
  <si>
    <t>4.03.02.180</t>
  </si>
  <si>
    <t>Lidocaina - Pesquisa E/Ou Dosagem</t>
  </si>
  <si>
    <t>4.03.02.199</t>
  </si>
  <si>
    <t>Lipase - Pesquisa E/Ou Dosagem</t>
  </si>
  <si>
    <t>4.03.02.202</t>
  </si>
  <si>
    <t>Lipase Lipoprotéica - Pesquisa E/Ou Dosagem</t>
  </si>
  <si>
    <t>4.03.02.210</t>
  </si>
  <si>
    <t>Lipoproteína (A) - Lp (A) - Pesquisa E/Ou Dosagem</t>
  </si>
  <si>
    <t>4.03.02.229</t>
  </si>
  <si>
    <t>Lítio - Pesquisa E/Ou Dosagem</t>
  </si>
  <si>
    <t>4.03.02.237</t>
  </si>
  <si>
    <t>Magnésio - Pesquisa E/Ou Dosagem</t>
  </si>
  <si>
    <t>4.03.02.245</t>
  </si>
  <si>
    <t>Mioglobina, Pesquisa E/Ou Dosagem</t>
  </si>
  <si>
    <t>4.03.02.253</t>
  </si>
  <si>
    <t>Nitrogênio Amoniacal - Pesquisa E/Ou Dosagem</t>
  </si>
  <si>
    <t>4.03.02.261</t>
  </si>
  <si>
    <t>Nitrogênio Total - Pesquisa E/Ou Dosagem</t>
  </si>
  <si>
    <t>4.03.02.270</t>
  </si>
  <si>
    <t>Osmolalidade - Pesquisa E/Ou Dosagem</t>
  </si>
  <si>
    <t>4.03.02.288</t>
  </si>
  <si>
    <t>Oxcarbazepina, Pesquisa E/Ou Dosagem</t>
  </si>
  <si>
    <t>4.03.02.296</t>
  </si>
  <si>
    <t>Piruvato Quinase - Pesquisa E/Ou Dosagem</t>
  </si>
  <si>
    <t>4.03.02.300</t>
  </si>
  <si>
    <t>Porfirinas Quantitativas (Cada) - Pesquisa E/Ou Dosagem</t>
  </si>
  <si>
    <t>4.03.02.318</t>
  </si>
  <si>
    <t>Potássio - Pesquisa E/Ou Dosagem</t>
  </si>
  <si>
    <t>4.03.02.326</t>
  </si>
  <si>
    <t>Pré-Albumina - Pesquisa E/Ou Dosagem</t>
  </si>
  <si>
    <t>4.03.02.334</t>
  </si>
  <si>
    <t>Primidona - Pesquisa E/Ou Dosagem</t>
  </si>
  <si>
    <t>4.03.02.342</t>
  </si>
  <si>
    <t>Procainamida - Pesquisa E/Ou Dosagem</t>
  </si>
  <si>
    <t>4.03.02.350</t>
  </si>
  <si>
    <t>Propanolol - Pesquisa E/Ou Dosagem</t>
  </si>
  <si>
    <t>4.03.02.369</t>
  </si>
  <si>
    <t>Proteína Ligadora Do Retinol - Pesquisa E/Ou Dosagem</t>
  </si>
  <si>
    <t>4.03.02.377</t>
  </si>
  <si>
    <t>Proteínas Totais - Pesquisa E/Ou Dosagem</t>
  </si>
  <si>
    <t>4.03.02.385</t>
  </si>
  <si>
    <t>Proteínas Totais Albumina E Globulina - Pesquisa E/Ou Dosagem</t>
  </si>
  <si>
    <t>4.03.02.393</t>
  </si>
  <si>
    <t>Quinidina - Pesquisa E/Ou Dosagem</t>
  </si>
  <si>
    <t>4.03.02.407</t>
  </si>
  <si>
    <t>Reserva Alcalina (Bicarbonato) - Pesquisa E/Ou Dosagem</t>
  </si>
  <si>
    <t>4.03.02.415</t>
  </si>
  <si>
    <t>Sacarose, Teste De Tolerância</t>
  </si>
  <si>
    <t>4.03.02.423</t>
  </si>
  <si>
    <t>Sódio - Pesquisa E/Ou Dosagem</t>
  </si>
  <si>
    <t>4.03.02.431</t>
  </si>
  <si>
    <t>Succinil Acetona - Pesquisa E/Ou Dosagem</t>
  </si>
  <si>
    <t>DUT 
Nº 63</t>
  </si>
  <si>
    <t>4.03.02.440</t>
  </si>
  <si>
    <t>Sulfonamidas Livre E Acetilada (% De Acetilação) - Pesquisa E/Ou Dosagem</t>
  </si>
  <si>
    <t>4.03.02.458</t>
  </si>
  <si>
    <t>Tacrolimus - Pesquisa E/Ou Dosagem</t>
  </si>
  <si>
    <t>4.03.02.466</t>
  </si>
  <si>
    <t>Tálio, Pesquisa E/Ou Dosagem</t>
  </si>
  <si>
    <t>4.03.02.474</t>
  </si>
  <si>
    <t>Teofilina - Pesquisa E/Ou Dosagem</t>
  </si>
  <si>
    <t>4.03.02.482</t>
  </si>
  <si>
    <t>Teste De Tolerância A Insulina Ou Hipoglicemiantes Orais (Até 6 Dosagens)</t>
  </si>
  <si>
    <t>4.03.02.490</t>
  </si>
  <si>
    <t>Tirosina - Pesquisa E/Ou Dosagem</t>
  </si>
  <si>
    <t>4.03.02.504</t>
  </si>
  <si>
    <t>Transaminase Oxalacética (Amino Transferase Aspartato) - Pesquisa E/Ou Dosagem</t>
  </si>
  <si>
    <t>4.03.02.512</t>
  </si>
  <si>
    <t>Transaminase Pirúvica (Amino Transferase De Alanina) - Pesquisa E/Ou Dosagem</t>
  </si>
  <si>
    <t>4.03.02.520</t>
  </si>
  <si>
    <t>Transferrina - Pesquisa E/Ou Dosagem</t>
  </si>
  <si>
    <t>4.03.02.539</t>
  </si>
  <si>
    <t>Triazolam - Pesquisa E/Ou Dosagem</t>
  </si>
  <si>
    <t>4.03.02.547</t>
  </si>
  <si>
    <t>Triglicerídeos - Pesquisa E/Ou Dosagem</t>
  </si>
  <si>
    <t>4.03.02.555</t>
  </si>
  <si>
    <t>Trimipramina - Pesquisa E/Ou Dosagem</t>
  </si>
  <si>
    <t>4.03.02.563</t>
  </si>
  <si>
    <t>Tripsina Imuno Reativa (Irt) - Pesquisa E/Ou Dosagem</t>
  </si>
  <si>
    <t>4.03.02.571</t>
  </si>
  <si>
    <t>Troponina - Pesquisa E/Ou Dosagem</t>
  </si>
  <si>
    <t>4.03.02.580</t>
  </si>
  <si>
    <t>Uréia - Pesquisa E/Ou Dosagem</t>
  </si>
  <si>
    <t>4.03.02.598</t>
  </si>
  <si>
    <t>Urobilinogênio - Pesquisa E/Ou Dosagem</t>
  </si>
  <si>
    <t>4.03.02.601</t>
  </si>
  <si>
    <t>Vitamina A, Pesquisa E/Ou Dosagem</t>
  </si>
  <si>
    <t>4.03.02.610</t>
  </si>
  <si>
    <t>Vitamina E - Pesquisa E/Ou Dosagem</t>
  </si>
  <si>
    <t>DUT 
Nº 77</t>
  </si>
  <si>
    <t>4.03.02.628</t>
  </si>
  <si>
    <t>Xilose, Teste De Absorção À</t>
  </si>
  <si>
    <t>4.03.02.636</t>
  </si>
  <si>
    <t>Lipídios Totais - Pesquisa E/Ou Dosagem</t>
  </si>
  <si>
    <t>4.03.02.644</t>
  </si>
  <si>
    <t>Maltose, Teste De Tolerância</t>
  </si>
  <si>
    <t>4.03.02.652</t>
  </si>
  <si>
    <t>Mucopolissacaridose, Pesquisa E/Ou Dosagem</t>
  </si>
  <si>
    <t>4.03.02.660</t>
  </si>
  <si>
    <t>Mucoproteínas - Pesquisa E/Ou Dosagem</t>
  </si>
  <si>
    <t>4.03.02.679</t>
  </si>
  <si>
    <t>Ocitocinase, Pesquisa E/Ou Dosagem</t>
  </si>
  <si>
    <t>4.03.02.687</t>
  </si>
  <si>
    <t>Procalcitonina - Pesquisa E/Ou Dosagem</t>
  </si>
  <si>
    <t>4.03.02.695</t>
  </si>
  <si>
    <t>Colesterol (Vldl) - Pesquisa E/Ou Dosagem</t>
  </si>
  <si>
    <t>4.03.02.709</t>
  </si>
  <si>
    <t>Teste Oral De Tolerância À Glicose - 2 Dosagens</t>
  </si>
  <si>
    <t>4.03.02.717</t>
  </si>
  <si>
    <t>Eletroforese De Proteínas De Alta Resolução</t>
  </si>
  <si>
    <t>DUT 
Nº 22</t>
  </si>
  <si>
    <t>4.03.02.725</t>
  </si>
  <si>
    <t>Imunofixação - Cada Fração</t>
  </si>
  <si>
    <t>DUT 
Nº 47</t>
  </si>
  <si>
    <t>4.03.02.733</t>
  </si>
  <si>
    <t>Hemoglobina Glicada (Fração A1C) - Pesquisa E/Ou Dosagem</t>
  </si>
  <si>
    <t>4.03.02.741</t>
  </si>
  <si>
    <t>Lamotrigina - Pesquisa E/Ou Dosagem</t>
  </si>
  <si>
    <t>4.03.02.750</t>
  </si>
  <si>
    <t>Perfil Lipídico / Lipidograma (Lípidios Totais, Colesterol, Triglicerídios E Eletroforese Lipoproteínas) - Pesquisa E/Ou Dosagem</t>
  </si>
  <si>
    <t>4.03.02.768</t>
  </si>
  <si>
    <t>Papp-A - Pesquisa E/Ou Dosagem</t>
  </si>
  <si>
    <t>4.03.02.776</t>
  </si>
  <si>
    <t>Peptídeo Natriurético Bnp/Probnp - Pesquisa E/Ou Dosagem</t>
  </si>
  <si>
    <t>4.03.02.784</t>
  </si>
  <si>
    <t>Vitamina B1, Pesquisa E/Ou Dosagem</t>
  </si>
  <si>
    <t>4.03.02.792</t>
  </si>
  <si>
    <t>Vitamina B2, Pesquisa E/Ou Dosagem</t>
  </si>
  <si>
    <t>4.03.02.806</t>
  </si>
  <si>
    <t>Vitamina B3, Pesquisa E/Ou Dosagem</t>
  </si>
  <si>
    <t>4.03.02.814</t>
  </si>
  <si>
    <t>Vitamina B6, Pesquisa E/Ou Dosagem</t>
  </si>
  <si>
    <t>4.03.02.822</t>
  </si>
  <si>
    <t>Vitamina D2, Pesquisa E/Ou Dosagem</t>
  </si>
  <si>
    <t>4.03.02.830</t>
  </si>
  <si>
    <t>Vitamina D 25 Hidroxi, Pesquisa E/Ou Dosagem (Vitamina D3)</t>
  </si>
  <si>
    <t>4.03.02.849</t>
  </si>
  <si>
    <t>Vitamina K,- Pesquisa E/Ou Dosagem</t>
  </si>
  <si>
    <t>4.03.02.881</t>
  </si>
  <si>
    <t xml:space="preserve">Ácido Micofenólico, dosagem soro </t>
  </si>
  <si>
    <t>4.03.02.890</t>
  </si>
  <si>
    <t xml:space="preserve">Ácidos graxos cadeia longa </t>
  </si>
  <si>
    <t>4.03.02.903</t>
  </si>
  <si>
    <t>Ácidos Graxos Cadeia Muito Longa</t>
  </si>
  <si>
    <t>4.03.02.962</t>
  </si>
  <si>
    <t>Cistatina C</t>
  </si>
  <si>
    <t>4.03.02.946</t>
  </si>
  <si>
    <t>Bilirrubina transcutânea [labo]</t>
  </si>
  <si>
    <t>MEDICINA LABORATORIAL / COPROLOGIA</t>
  </si>
  <si>
    <t>4.03.03.012</t>
  </si>
  <si>
    <t>Alfa -1-Antitripsina, (Fezes) - Pesquisa E/Ou Dosagem</t>
  </si>
  <si>
    <t>4.03.03.020</t>
  </si>
  <si>
    <t>Anal Swab, Pesquisa De Oxiúrus</t>
  </si>
  <si>
    <t>4.03.03.039</t>
  </si>
  <si>
    <t>Coprológico Funcional (Caracteres, Ph, Digestibilidade, Amônia, Ácidos Orgânicos E Interpretação)</t>
  </si>
  <si>
    <t>4.03.03.047</t>
  </si>
  <si>
    <t>Eosinófilos, Pesquisa Nas Fezes</t>
  </si>
  <si>
    <t>4.03.03.055</t>
  </si>
  <si>
    <t>Gordura Fecal, Dosagem</t>
  </si>
  <si>
    <t>4.03.03.063</t>
  </si>
  <si>
    <t>Hematoxilina Férrica, Pesquisa De Protozoários Nas Fezes</t>
  </si>
  <si>
    <t>4.03.03.071</t>
  </si>
  <si>
    <t>Identificação De Helmintos,  Exame De Fragmentos - Nas Fezes</t>
  </si>
  <si>
    <t>4.03.03.080</t>
  </si>
  <si>
    <t>Larvas (Fezes), Pesquisa</t>
  </si>
  <si>
    <t>4.03.03.098</t>
  </si>
  <si>
    <t>Leucócitos E Hemácias, Pesquisa Nas Fezes</t>
  </si>
  <si>
    <t>4.03.03.101</t>
  </si>
  <si>
    <t>Leveduras, Pesquisa Nas Fezes</t>
  </si>
  <si>
    <t>4.03.03.110</t>
  </si>
  <si>
    <t>Parasitológico - Nas Fezes</t>
  </si>
  <si>
    <t>4.03.03.128</t>
  </si>
  <si>
    <t>Parasitológico, Colheita Múltipla Com Fornecimento Do Líquido Conservante Nas Fezes</t>
  </si>
  <si>
    <t>4.03.03.136</t>
  </si>
  <si>
    <t>Sangue Oculto, Pesquisa Nas Fezes</t>
  </si>
  <si>
    <t>4.03.03.144</t>
  </si>
  <si>
    <t>Shistossoma, Pesquisa Ovos Em Fragmentos Mucosa Após Biópsia Retal</t>
  </si>
  <si>
    <t>4.03.03.152</t>
  </si>
  <si>
    <t>Substâncias Redutoras Nas Fezes - Pesquisa</t>
  </si>
  <si>
    <t>4.03.03.160</t>
  </si>
  <si>
    <t>Tripsina, Prova De (Digestão Da Gelatina)</t>
  </si>
  <si>
    <t>4.03.03.179</t>
  </si>
  <si>
    <t>Esteatócrito, Triagem Para Gordura Fecal</t>
  </si>
  <si>
    <t>4.03.03.187</t>
  </si>
  <si>
    <t>Estercobilinogênio Fecal, Dosagem</t>
  </si>
  <si>
    <t>4.03.03.195</t>
  </si>
  <si>
    <t>Gordura Fecal, Pesquisa De</t>
  </si>
  <si>
    <t>4.03.03.250</t>
  </si>
  <si>
    <t xml:space="preserve">Sangue oculto nas fezes, pesquisa imunológica </t>
  </si>
  <si>
    <t>4.03.03.268</t>
  </si>
  <si>
    <t>Oograma Nas Fezes</t>
  </si>
  <si>
    <t>4.03.03.284</t>
  </si>
  <si>
    <t>Elastase Pancreática Fecal</t>
  </si>
  <si>
    <t>DUT Nº 151</t>
  </si>
  <si>
    <t>4.03.03.330</t>
  </si>
  <si>
    <t>Dosagem fecal de calprotectina</t>
  </si>
  <si>
    <t>DUT Nº 134</t>
  </si>
  <si>
    <t>MEDICINA LABORATORIAL / HEMATOLOGIA LABORATORIAL</t>
  </si>
  <si>
    <t>4.03.04.019</t>
  </si>
  <si>
    <t>Anticoagulante Lúpico, Pesquisa</t>
  </si>
  <si>
    <t>4.03.04.027</t>
  </si>
  <si>
    <t>Anticorpo Anti A E B, Pesquisa E/Ou Dosagem</t>
  </si>
  <si>
    <t>4.03.04.035</t>
  </si>
  <si>
    <t>Anticorpos Antiplaquetários, Citometria De Fluxo</t>
  </si>
  <si>
    <t>4.03.04.043</t>
  </si>
  <si>
    <t>Anticorpos Irregulares - Pesquisa E/Ou Dosagem</t>
  </si>
  <si>
    <t>4.03.04.051</t>
  </si>
  <si>
    <t>Anticorpos Irregulares, Pesquisa (Meio Salino A Temperatura Ambiente E 37º E Teste Indireto De Coombs)</t>
  </si>
  <si>
    <t>4.03.04.060</t>
  </si>
  <si>
    <t>Antitrombina Iii, Dosagem</t>
  </si>
  <si>
    <t>4.03.04.078</t>
  </si>
  <si>
    <t>Ativador Tissular De Plasminogênio (Tpa) - Pesquisa E/Ou Dosagem</t>
  </si>
  <si>
    <t>4.03.04.086</t>
  </si>
  <si>
    <t>Cd... (Antígeno De Dif. Celular, Cada Determinação) - Pesquisa E/Ou Dosagem</t>
  </si>
  <si>
    <t>4.03.04.094</t>
  </si>
  <si>
    <t>Citoquímica Para Classificar Leucemia: Esterase, Fosfatase Leucocitária, Pas, Peroxidase Ou Sb,  Etc - Cada</t>
  </si>
  <si>
    <t>4.03.04.108</t>
  </si>
  <si>
    <t>Coombs Direto</t>
  </si>
  <si>
    <t>4.03.04.116</t>
  </si>
  <si>
    <t>Enzimas  Eritrocitárias,  (Adenilatoquinase,  Desidrogenase Láctica,  Fosfofructoquinase,  Fosfoglicerato Quinase, Gliceraldeído, 3  - Fosfato   Desidrogenase, Glicose  Fosfato Isomerase,  Glicose 6 - Fosfato Desidrogenase, Glutation Peroxidase, Glut</t>
  </si>
  <si>
    <t>4.03.04.132</t>
  </si>
  <si>
    <t>Falcização, Teste De</t>
  </si>
  <si>
    <t>4.03.04.140</t>
  </si>
  <si>
    <t>Fator 4 Plaquetário, Dosagens</t>
  </si>
  <si>
    <t>4.03.04.159</t>
  </si>
  <si>
    <t>Fator Ii, Dosagem</t>
  </si>
  <si>
    <t>4.03.04.167</t>
  </si>
  <si>
    <t>Fator Ix, Dosagem</t>
  </si>
  <si>
    <t>4.03.04.175</t>
  </si>
  <si>
    <t>Fator V, Dosagem</t>
  </si>
  <si>
    <t>4.03.04.183</t>
  </si>
  <si>
    <t>Fator Viii, Dosagem</t>
  </si>
  <si>
    <t>4.03.04.191</t>
  </si>
  <si>
    <t>Fator Viii, Dosagem Do Antígeno (Von Willebrand)</t>
  </si>
  <si>
    <t>4.03.04.205</t>
  </si>
  <si>
    <t>Fator Viii, Dosagem Do Inibidor</t>
  </si>
  <si>
    <t>4.03.04.213</t>
  </si>
  <si>
    <t>Fator X, Dosagem</t>
  </si>
  <si>
    <t>4.03.04.221</t>
  </si>
  <si>
    <t>Fator Xi, Dosagem</t>
  </si>
  <si>
    <t>4.03.04.230</t>
  </si>
  <si>
    <t>Fator Xii, Dosagem</t>
  </si>
  <si>
    <t>4.03.04.248</t>
  </si>
  <si>
    <t>Fator Xiii, Pesquisa</t>
  </si>
  <si>
    <t>4.03.04.256</t>
  </si>
  <si>
    <t>Fenotipagem Do Sistema Rh-Hr (Anti Rho(D) + Anti Rh(C) + Anti Rh(E)</t>
  </si>
  <si>
    <t>4.03.04.264</t>
  </si>
  <si>
    <t>Fibrinogênio, Teste Funcional, Dosagem</t>
  </si>
  <si>
    <t>4.03.04.272</t>
  </si>
  <si>
    <t>Filária, Pesquisa</t>
  </si>
  <si>
    <t>4.03.04.280</t>
  </si>
  <si>
    <t>Grupo Abo, Classificação Reversa - Determinação</t>
  </si>
  <si>
    <t>4.03.04.299</t>
  </si>
  <si>
    <t>Grupo Sanguíneo Abo, E Fator Rho (Inclui Du) - Determinação</t>
  </si>
  <si>
    <t>4.03.04.302</t>
  </si>
  <si>
    <t>Ham, Teste De (Hemólise Ácida)</t>
  </si>
  <si>
    <t>4.03.04.310</t>
  </si>
  <si>
    <t>Heinz, Corpúsculos, Pesquisa</t>
  </si>
  <si>
    <t>4.03.04.329</t>
  </si>
  <si>
    <t>Hemácias Fetais, Pesquisa</t>
  </si>
  <si>
    <t>4.03.04.337</t>
  </si>
  <si>
    <t>Hematócrito, Determinação Do</t>
  </si>
  <si>
    <t>4.03.04.345</t>
  </si>
  <si>
    <t>Hemoglobina, Dosagem</t>
  </si>
  <si>
    <t>4.03.04.353</t>
  </si>
  <si>
    <t>Hemoglobina (Eletroforese) - Pesquisa E/Ou Dosagem</t>
  </si>
  <si>
    <t>4.03.04.361</t>
  </si>
  <si>
    <t>Hemograma Com Contagem De Plaquetas Ou Frações (Eritrograma, Leucograma, Plaquetas)</t>
  </si>
  <si>
    <t>4.03.04.370</t>
  </si>
  <si>
    <t>Hemossedimentação, (Vhs) - Pesquisa E/Ou Dosagem</t>
  </si>
  <si>
    <t>4.03.04.388</t>
  </si>
  <si>
    <t>Hemossiderina (Siderócitos), Sangue Ou Urina - Pesquisa E/Ou Dosagem</t>
  </si>
  <si>
    <t>4.03.04.396</t>
  </si>
  <si>
    <t>Heparina, Dosagem</t>
  </si>
  <si>
    <t>4.03.04.400</t>
  </si>
  <si>
    <t>Inibidor Do Tpa (Pai) - Pesquisa E/Ou Dosagem</t>
  </si>
  <si>
    <t>4.03.04.418</t>
  </si>
  <si>
    <t>Leucócitos, Contagem</t>
  </si>
  <si>
    <t>4.03.04.434</t>
  </si>
  <si>
    <t>Meta-Hemoglobina, Determinação Da</t>
  </si>
  <si>
    <t>4.03.04.450</t>
  </si>
  <si>
    <t>Plaquetas, Teste De Agregação (Por Agente Agregante), Cada</t>
  </si>
  <si>
    <t>4.03.04.469</t>
  </si>
  <si>
    <t>Plasminogênio, Dosagem</t>
  </si>
  <si>
    <t>4.03.04.477</t>
  </si>
  <si>
    <t>Plasmódio, Pesquisa</t>
  </si>
  <si>
    <t>4.03.04.485</t>
  </si>
  <si>
    <t>Medula Óssea, Aspiração Para Mielograma Ou Microbiológico</t>
  </si>
  <si>
    <t>4.03.04.493</t>
  </si>
  <si>
    <t>Produtos De Degradação Da Fibrina, Qualitativo - Pesquisa E/Ou Dosagem</t>
  </si>
  <si>
    <t>DUT 
Nº 19</t>
  </si>
  <si>
    <t>4.03.04.507</t>
  </si>
  <si>
    <t>Proteína C - Pesquisa E/Ou Dosagem</t>
  </si>
  <si>
    <t>4.03.04.515</t>
  </si>
  <si>
    <t>Proteína S, Teste Funcional</t>
  </si>
  <si>
    <t>4.03.04.523</t>
  </si>
  <si>
    <t>Protoporfirina Eritrocitária Livre - Zinco - Pesquisa E/Ou Dosagem</t>
  </si>
  <si>
    <t>4.03.04.531</t>
  </si>
  <si>
    <t>Prova Do Laço</t>
  </si>
  <si>
    <t>4.03.04.540</t>
  </si>
  <si>
    <t>Resistência Globular, Curva De</t>
  </si>
  <si>
    <t>4.03.04.558</t>
  </si>
  <si>
    <t>Reticulócitos, Contagem</t>
  </si>
  <si>
    <t>4.03.04.566</t>
  </si>
  <si>
    <t>Retração Do Coágulo - Pesquisa</t>
  </si>
  <si>
    <t>4.03.04.574</t>
  </si>
  <si>
    <t>Ristocetina, Co-Fator, Teste Funcional, Dosagem</t>
  </si>
  <si>
    <t>4.03.04.582</t>
  </si>
  <si>
    <t>Tempo De Coagulação - Determinação</t>
  </si>
  <si>
    <t>4.03.04.590</t>
  </si>
  <si>
    <t>Tempo De Protrombina - Determinação</t>
  </si>
  <si>
    <t>4.03.04.604</t>
  </si>
  <si>
    <t>Tempo De Reptilase - Determinação</t>
  </si>
  <si>
    <t>4.03.04.612</t>
  </si>
  <si>
    <t>Tempo De Sangramento De Ivy - Deteminação</t>
  </si>
  <si>
    <t>4.03.04.620</t>
  </si>
  <si>
    <t>Tempo De Trombina - Determinação</t>
  </si>
  <si>
    <t>4.03.04.639</t>
  </si>
  <si>
    <t>Tempo De Tromboplastina Parcial Ativada - Determinação</t>
  </si>
  <si>
    <t>4.03.04.647</t>
  </si>
  <si>
    <t>Tripanossoma, Pesquisa</t>
  </si>
  <si>
    <t>4.03.04.655</t>
  </si>
  <si>
    <t>Tromboelastograma  - Pesquisa E/Ou Dosagem</t>
  </si>
  <si>
    <t>4.03.04.663</t>
  </si>
  <si>
    <t>Alfa-2Antiplasmina, Teste Funcional</t>
  </si>
  <si>
    <t>4.03.04.671</t>
  </si>
  <si>
    <t>Anticorpo Antimieloperoxidase, Mpo - Pesquisa E/Ou Dosagem</t>
  </si>
  <si>
    <t>4.03.04.680</t>
  </si>
  <si>
    <t>Fator Vii - Pesquisa E/Ou Dosagem</t>
  </si>
  <si>
    <t>4.03.04.698</t>
  </si>
  <si>
    <t>Fator Xiii, Dosagem, Teste Funcional</t>
  </si>
  <si>
    <t>4.03.04.701</t>
  </si>
  <si>
    <t>Imunofenotipagem Para Doença Residual Mínima (*)</t>
  </si>
  <si>
    <t>4.03.04.710</t>
  </si>
  <si>
    <t>Imunofenotipagem Para Hemoglobinúria Paroxistica Noturna (*)</t>
  </si>
  <si>
    <t>4.03.04.728</t>
  </si>
  <si>
    <t>Imunofenotipagem Para Leucemias Agudas Ou Sindrome Mielodisplásica (*)</t>
  </si>
  <si>
    <t>4.03.04.736</t>
  </si>
  <si>
    <t>Imunofenotipagem Para Linfoma Não Hodgkin / Sindrome Linfoproliferativa Crônica (*)</t>
  </si>
  <si>
    <t>4.03.04.744</t>
  </si>
  <si>
    <t>Imunofenotipagem Para Perfil Imune (*)</t>
  </si>
  <si>
    <t>4.03.04.752</t>
  </si>
  <si>
    <t>Fator Ix, Dosagem Do Inibidor</t>
  </si>
  <si>
    <t>4.03.04.760</t>
  </si>
  <si>
    <t>Inibidor Dos Fatores Da Hemostasia, Triagem</t>
  </si>
  <si>
    <t>DUT 
Nº 49</t>
  </si>
  <si>
    <t>4.03.04.779</t>
  </si>
  <si>
    <t>Produtos De Degradação Da Fibrina, Quantitativo - Pesquisa E/Ou Dosagem</t>
  </si>
  <si>
    <t>4.03.04.787</t>
  </si>
  <si>
    <t>Proteína S Livre, Dosagem</t>
  </si>
  <si>
    <t>4.03.04.809</t>
  </si>
  <si>
    <t>Consumo De Protrombina - Pesquisa E/Ou Dosagem</t>
  </si>
  <si>
    <t>4.03.04.817</t>
  </si>
  <si>
    <t>Enzimas Eritrocitárias, Rastreio Para Deficiência</t>
  </si>
  <si>
    <t>4.03.04.825</t>
  </si>
  <si>
    <t>Esplenograma (Citologia)</t>
  </si>
  <si>
    <t>4.03.04.833</t>
  </si>
  <si>
    <t>Hemoglobina Instabilidade A 37 Graus C - Pesquisa E/Ou Dosagem</t>
  </si>
  <si>
    <t>4.03.04.841</t>
  </si>
  <si>
    <t>Hemoglobina, Solubilidade (Hbs E Hbd) - Pesquisa E/Ou Dosagem</t>
  </si>
  <si>
    <t>4.03.04.850</t>
  </si>
  <si>
    <t>Hemoglobinopatia - Triagem (El.Hb., Hemoglob. Fetal. Reticulócitos, Corpos De H, T. Falcização Hemácias, Resist. Osmótica, Termo Estabilidade)</t>
  </si>
  <si>
    <t>4.03.04.868</t>
  </si>
  <si>
    <t>Estreptozima - Pesquisa E/Ou Dosagem</t>
  </si>
  <si>
    <t>4.03.04.876</t>
  </si>
  <si>
    <t>Sulfo-Hemoglobina, Determinação Da</t>
  </si>
  <si>
    <t>4.03.04.884</t>
  </si>
  <si>
    <t>Coombs Indireto</t>
  </si>
  <si>
    <t>4.03.04.892</t>
  </si>
  <si>
    <t>Mielograma</t>
  </si>
  <si>
    <t>4.03.04.906</t>
  </si>
  <si>
    <t>Dímero D - Pesquisa E/Ou Dosagem</t>
  </si>
  <si>
    <t>4.03.04.914</t>
  </si>
  <si>
    <t>Tempo De Sangramento (Duke) - Determinação</t>
  </si>
  <si>
    <t>4.03.04.922</t>
  </si>
  <si>
    <t>Coagulograma (Ts, Tc, Prova Do Laço, Retração Do Coágulo, Contagem De Plaquetas, Tempo De Protombina, Tempo De Tromboplastina, Parcial Ativado) - Pesquisa E/Ou Dosagem</t>
  </si>
  <si>
    <t>4.03.04.930</t>
  </si>
  <si>
    <t>Baço, Exame De Esfregaço De Aspirado</t>
  </si>
  <si>
    <t>4.03.04.949</t>
  </si>
  <si>
    <t>Linfonodo, Exame De Esfregaço De Aspirado</t>
  </si>
  <si>
    <t>4.03.04.973</t>
  </si>
  <si>
    <t xml:space="preserve">Alfa talassemia anal molecular sangue </t>
  </si>
  <si>
    <t>DUT 
Nº 110</t>
  </si>
  <si>
    <t>4.03.04.957</t>
  </si>
  <si>
    <t>Adenograma (Inclui Hemograma)</t>
  </si>
  <si>
    <t>4.03.04.99-0</t>
  </si>
  <si>
    <t>Referente aos códigos 4.03.04.70-1, 4.03.04.71-0, 4.03.04.72-8, 4.03.04.73-6 e 4.03.04.74-4 - Para esclarecimento diagnóstico definitivo, poderá ser necessária a realização de marcadores adicionais, segundo
o código 4.03.04.08-6, para cada marcador excedente.</t>
  </si>
  <si>
    <t>MEDICINA LABORATORIAL / ENDOCRINOLOGIA LABORATORIAL</t>
  </si>
  <si>
    <t>4.03.05.015</t>
  </si>
  <si>
    <t>1,25-Dihidroxi Vitamina D - Pesquisa E/Ou Dosagem</t>
  </si>
  <si>
    <t>4.03.05.040</t>
  </si>
  <si>
    <t>17-Cetogênicos (17-Cgs) - Pesquisa E/Ou Dosagem</t>
  </si>
  <si>
    <t>4.03.05.058</t>
  </si>
  <si>
    <t>17-Cetogênicos Cromatografia - Pesquisa E/Ou Dosagem</t>
  </si>
  <si>
    <t>4.03.05.066</t>
  </si>
  <si>
    <t>17-Cetosteróides (17-Cts) - Cromatografia - Pesquisa E/Ou Dosagem</t>
  </si>
  <si>
    <t>4.03.05.074</t>
  </si>
  <si>
    <t>17-Cetosteróides Relação Alfa/Beta - Pesquisa E/Ou Dosagem</t>
  </si>
  <si>
    <t>4.03.05.082</t>
  </si>
  <si>
    <t>17-Cetosteróides Totais (17-Cts) - Pesquisa E/Ou Dosagem</t>
  </si>
  <si>
    <t>4.03.05.090</t>
  </si>
  <si>
    <t xml:space="preserve">17-hidroxipregnenolona - pesquisa e/ou dosagem </t>
  </si>
  <si>
    <t>4.03.05.112</t>
  </si>
  <si>
    <t xml:space="preserve">Ácido 5 hidróxi indol acético, dosagem na urina </t>
  </si>
  <si>
    <t>4.03.05.120</t>
  </si>
  <si>
    <t xml:space="preserve">Ácido homo vanílico - pesquisa e/ou dosagem </t>
  </si>
  <si>
    <t>4.03.05.163</t>
  </si>
  <si>
    <t xml:space="preserve">AMP cíclico - pesquisa e/ou dosagem </t>
  </si>
  <si>
    <t>4.03.05.210</t>
  </si>
  <si>
    <t xml:space="preserve">Cortisol livre - pesquisa e/ou dosagem </t>
  </si>
  <si>
    <t>4.03.05.228</t>
  </si>
  <si>
    <t>Curva Glicêmica (6 Dosagens) - Pesquisa E/Ou Dosagem</t>
  </si>
  <si>
    <t>4.03.05.236</t>
  </si>
  <si>
    <t>Curva Insulínica  (6 Dosagens) - Pesquisa E/Ou Dosagem</t>
  </si>
  <si>
    <t>4.03.05.279</t>
  </si>
  <si>
    <t>Dosagem De Receptor De Progesterona Ou De Estrogênio</t>
  </si>
  <si>
    <t>4.03.05.287</t>
  </si>
  <si>
    <t>Enzima Conversora Da Angiotensina (Eca) - Pesquisa E/Ou Dosagem</t>
  </si>
  <si>
    <t>4.03.05.295</t>
  </si>
  <si>
    <t>Eritropoietina - Pesquisa E/Ou Dosagem</t>
  </si>
  <si>
    <t>4.03.05.341</t>
  </si>
  <si>
    <t>Gad-Ab-Antidescarboxilase Do Ácido - Pesquisa E/Ou Dosagem</t>
  </si>
  <si>
    <t>4.03.05.368</t>
  </si>
  <si>
    <t>Glucagon, Dosagem</t>
  </si>
  <si>
    <t>4.03.05.384</t>
  </si>
  <si>
    <t>Hormônio Antidiurético (Vasopressina) - Pesquisa E/Ou Dosagem</t>
  </si>
  <si>
    <t>4.03.05.406</t>
  </si>
  <si>
    <t>Igf Bp3 (Proteína Ligadora Dos Fatores De Crescimento Insulin-Like) - Pesquisa E/Ou Dosagem</t>
  </si>
  <si>
    <t>4.03.05.422</t>
  </si>
  <si>
    <t>Leptina - Pesquisa E/Ou Dosagem</t>
  </si>
  <si>
    <t>4.03.05.449</t>
  </si>
  <si>
    <t>N-Telopeptídeo - Pesquisa E/Ou Dosagem</t>
  </si>
  <si>
    <t>4.03.05.465</t>
  </si>
  <si>
    <t>Paratormônio - Pth Ou Fração (Cada) - Pesquisa E/Ou Dosagem</t>
  </si>
  <si>
    <t>4.03.05.490</t>
  </si>
  <si>
    <t>Piridinolina - Pesquisa E/Ou Dosagem</t>
  </si>
  <si>
    <t>4.03.05.503</t>
  </si>
  <si>
    <t>Pregnandiol - Pesquisa E/Ou Dosagem</t>
  </si>
  <si>
    <t>4.03.05.511</t>
  </si>
  <si>
    <t>Pregnantriol - Pesquisa E/Ou Dosagem</t>
  </si>
  <si>
    <t>4.03.05.546</t>
  </si>
  <si>
    <t>Prova Do Lh-Rh, Dosagem Do Fsh Sem Fornecimento De Medicamento (Cada)</t>
  </si>
  <si>
    <t>4.03.05.554</t>
  </si>
  <si>
    <t>Prova Do Lh-Rh, Dosagem Do Lh Sem Fornecimento De Medicamento (Cada)</t>
  </si>
  <si>
    <t>4.03.05.562</t>
  </si>
  <si>
    <t>Prova Do Trh-Hpr, Dosagem Do Hpr Sem Fornecimento Do Material (Cada)</t>
  </si>
  <si>
    <t>4.03.05.570</t>
  </si>
  <si>
    <t>Prova Do Trh-Tsh, Dosagem Do Tsh Sem Fornecimento Do Material (Cada)</t>
  </si>
  <si>
    <t>4.03.05.589</t>
  </si>
  <si>
    <t>Prova Para Diabete Insípido (Restrição Hídrica  Nacl 3% Vasopressina)</t>
  </si>
  <si>
    <t>4.03.05.597</t>
  </si>
  <si>
    <t>Estrogênios Totais (Fenolesteróides) - Pesquisa E/Ou Dosagem</t>
  </si>
  <si>
    <t>4.03.05.600</t>
  </si>
  <si>
    <t>Iodo Protéico (Pbi) - Pesquisa E/Ou Dosagem</t>
  </si>
  <si>
    <t>4.03.05.619</t>
  </si>
  <si>
    <t>Lactogênico Placentário Hormônio - Pesquisa E/Ou Dosagem</t>
  </si>
  <si>
    <t>4.03.05.627</t>
  </si>
  <si>
    <t>Provas De Função Tireoideana (T3, T4, Índices E Tsh)</t>
  </si>
  <si>
    <t>4.03.05.635</t>
  </si>
  <si>
    <t>Somatotrófico Coriônico (Hcs Ou Phl) - Pesquisa E/Ou Dosagem</t>
  </si>
  <si>
    <t>4.03.05.740</t>
  </si>
  <si>
    <t>11-Desoxicorticosterona - Pesquisa E/Ou Dosagem</t>
  </si>
  <si>
    <t>4.03.05.759</t>
  </si>
  <si>
    <t>Hormônio Gonodotrofico Corionico Qualitativo (Hcg-Beta-Hcg) - Pesquisa</t>
  </si>
  <si>
    <t>4.03.05.767</t>
  </si>
  <si>
    <t>Hormônio Gonodotrofico Corionico Quantitativo (Hcg-Beta-Hcg) - Dosagem</t>
  </si>
  <si>
    <t>4.03.05.775</t>
  </si>
  <si>
    <t>Macroprolactina - Pesquisa E/Ou Dosagem</t>
  </si>
  <si>
    <t>4.03.05.783</t>
  </si>
  <si>
    <t>17-Hidroxicorticosteróides (17-Ohs) - Pesquisa E/Ou Dosagem</t>
  </si>
  <si>
    <t>MEDICINA LABORATORIAL / IMUNOLOGIA</t>
  </si>
  <si>
    <t>4.03.06.011</t>
  </si>
  <si>
    <t>Adenovírus, Igg - Pesquisa E/Ou Dosagem</t>
  </si>
  <si>
    <t>4.03.06.020</t>
  </si>
  <si>
    <t>Adenovírus, Igm - Pesquisa E/Ou Dosagem</t>
  </si>
  <si>
    <t>4.03.06.046</t>
  </si>
  <si>
    <t>Anticandida - Igg E Igm (Cada) - Pesquisa E/Ou Dosagem</t>
  </si>
  <si>
    <t>4.03.06.054</t>
  </si>
  <si>
    <t>Anti-Actina - Pesquisa E/Ou Dosagem</t>
  </si>
  <si>
    <t>4.03.06.062</t>
  </si>
  <si>
    <t>Anti-Dna - Pesquisa E/Ou Dosagem</t>
  </si>
  <si>
    <t>4.03.06.070</t>
  </si>
  <si>
    <t>Anti-Jo1 - Pesquisa E/Ou Dosagem</t>
  </si>
  <si>
    <t>4.03.06.089</t>
  </si>
  <si>
    <t>Anti-La/Ssb - Pesquisa E/Ou Dosagem</t>
  </si>
  <si>
    <t>4.03.06.097</t>
  </si>
  <si>
    <t>Anti-Lkm-1 - Pesquisa E/Ou Dosagem</t>
  </si>
  <si>
    <t>4.03.06.100</t>
  </si>
  <si>
    <t>Anti-Rnp - Pesquisa E/Ou Dosagem</t>
  </si>
  <si>
    <t>4.03.06.119</t>
  </si>
  <si>
    <t>Anti-Ro/Ssa - Pesquisa E/Ou Dosagem</t>
  </si>
  <si>
    <t>4.03.06.127</t>
  </si>
  <si>
    <t>Anti-Sm - Pesquisa E/Ou Dosagem</t>
  </si>
  <si>
    <t>4.03.06.135</t>
  </si>
  <si>
    <t>Anticardiolipina - Iga - Pesquisa E/Ou Dosagem</t>
  </si>
  <si>
    <t>4.03.06.143</t>
  </si>
  <si>
    <t>Anticardiolipina - Igg - Pesquisa E/Ou Dosagem</t>
  </si>
  <si>
    <t>4.03.06.151</t>
  </si>
  <si>
    <t>Anticardiolipina - Igm - Pesquisa E/Ou Dosagem</t>
  </si>
  <si>
    <t>4.03.06.160</t>
  </si>
  <si>
    <t>Anticentrômero - Pesquisa E/Ou Dosagem</t>
  </si>
  <si>
    <t>4.03.06.178</t>
  </si>
  <si>
    <t>Anticorpo Anti-Dnase B - Pesquisa E/Ou Dosagem</t>
  </si>
  <si>
    <t>4.03.06.186</t>
  </si>
  <si>
    <t>Anticorpo Anti-Hormônio Do Crescimento - Pesquisa E/Ou Dosagem</t>
  </si>
  <si>
    <t>4.03.06.194</t>
  </si>
  <si>
    <t>Anticorpo Antivírus Da Hepatite E (Total) - Pesquisa E/Ou Dosagem</t>
  </si>
  <si>
    <t>4.03.06.208</t>
  </si>
  <si>
    <t>Anticorpos Anti-Ilhota De Langherans - Pesquisa E/Ou Dosagem</t>
  </si>
  <si>
    <t>4.03.06.216</t>
  </si>
  <si>
    <t>Anticorpos Anti-Influenza A,  Igg - Pesquisa E/Ou Dosagem</t>
  </si>
  <si>
    <t>4.03.06.224</t>
  </si>
  <si>
    <t>Anticorpos Anti-Influenza A,  Igm - Pesquisa E/Ou Dosagem</t>
  </si>
  <si>
    <t>4.03.06.232</t>
  </si>
  <si>
    <t>Anticorpos Anti-Influenza B, Igg - Pesquisa E/Ou Dosagem</t>
  </si>
  <si>
    <t>4.03.06.240</t>
  </si>
  <si>
    <t>Anticorpos Anti-Influenza B, Igm - Pesquisa E/Ou Dosagem</t>
  </si>
  <si>
    <t>4.03.06.259</t>
  </si>
  <si>
    <t>Anticorpos Antiendomisio - Igg, Igm, Iga (Cada) - Pesquisa E/Ou Dosagem</t>
  </si>
  <si>
    <t>4.03.06.267</t>
  </si>
  <si>
    <t>Anticorpos Naturais - Isoaglutininas, Pesquisas</t>
  </si>
  <si>
    <t>4.03.06.275</t>
  </si>
  <si>
    <t>Anticorpos Naturais - Isoaglutininas, Titulagem</t>
  </si>
  <si>
    <t>4.03.06.283</t>
  </si>
  <si>
    <t>Anticortex Supra-Renal - Pesquisa E/Ou Dosagem</t>
  </si>
  <si>
    <t>4.03.06.291</t>
  </si>
  <si>
    <t>Antiescleroderma (Scl 70) - Pesquisa E/Ou Dosagem</t>
  </si>
  <si>
    <t>4.03.06.305</t>
  </si>
  <si>
    <t>Antigliadina (Glúten) - Iga - Pesquisa E/Ou Dosagem</t>
  </si>
  <si>
    <t>4.03.06.313</t>
  </si>
  <si>
    <t>Antigliadina (Glúten) - Igg - Pesquisa E/Ou Dosagem</t>
  </si>
  <si>
    <t>4.03.06.321</t>
  </si>
  <si>
    <t>Antigliadina (Glúten) - Igm - Pesquisa E/Ou Dosagem</t>
  </si>
  <si>
    <t>4.03.06.330</t>
  </si>
  <si>
    <t>Antimembrana Basal - Pesquisa E/Ou Dosagem</t>
  </si>
  <si>
    <t>4.03.06.348</t>
  </si>
  <si>
    <t>Antimicrossomal - Pesquisa E/Ou Dosagem</t>
  </si>
  <si>
    <t>4.03.06.356</t>
  </si>
  <si>
    <t>Antimitocondria - Pesquisa E/Ou Dosagem</t>
  </si>
  <si>
    <t>4.03.06.364</t>
  </si>
  <si>
    <t>Antimitocondria, M2 - Pesquisa E/Ou Dosagem</t>
  </si>
  <si>
    <t>4.03.06.372</t>
  </si>
  <si>
    <t>Antimúsculo Cardíaco - Pesquisa E/Ou Dosagem</t>
  </si>
  <si>
    <t>4.03.06.380</t>
  </si>
  <si>
    <t>Antimúsculo Estriado - Pesquisa E/Ou Dosagem</t>
  </si>
  <si>
    <t>4.03.06.399</t>
  </si>
  <si>
    <t>Antimúsculo Liso - Pesquisa E/Ou Dosagem</t>
  </si>
  <si>
    <t>4.03.06.402</t>
  </si>
  <si>
    <t>Antineutrófilos (Anca)  C - Pesquisa E/Ou Dosagem</t>
  </si>
  <si>
    <t>4.03.06.410</t>
  </si>
  <si>
    <t>Antineutrófilos (Anca)  P - Pesquisa E/Ou Dosagem</t>
  </si>
  <si>
    <t>4.03.06.429</t>
  </si>
  <si>
    <t>Antiparietal - Pesquisa E/Ou Dosagem</t>
  </si>
  <si>
    <t>4.03.06.437</t>
  </si>
  <si>
    <t>Antiperoxidase Tireoideana - Pesquisa E/Ou Dosagem</t>
  </si>
  <si>
    <t>4.03.06.445</t>
  </si>
  <si>
    <t>Aslo - Pesquisa E/Ou Dosagem</t>
  </si>
  <si>
    <t>4.03.06.453</t>
  </si>
  <si>
    <t>Aspergilus, Reação Sorológica</t>
  </si>
  <si>
    <t>4.03.06.461</t>
  </si>
  <si>
    <t>Avidez De Igg Para Toxoplasmose, Citomegalia, Rubéloa, Eb E Outros, Cada - Pesquisa E/Ou Dosagem</t>
  </si>
  <si>
    <t>DUT 
Nº 6</t>
  </si>
  <si>
    <t>4.03.06.470</t>
  </si>
  <si>
    <t>Beta-2-Microglobulina - Pesquisa E/Ou Dosagem</t>
  </si>
  <si>
    <t>4.03.06.488</t>
  </si>
  <si>
    <t>Biotinidase Atividade Da, Qualitativo - Pesquisa E/Ou Dosagem</t>
  </si>
  <si>
    <t>4.03.06.496</t>
  </si>
  <si>
    <t>Blastomicose, Reação Sorológica</t>
  </si>
  <si>
    <t>4.03.06.500</t>
  </si>
  <si>
    <t>Brucela - Igg - Pesquisa E/Ou Dosagem</t>
  </si>
  <si>
    <t>4.03.06.518</t>
  </si>
  <si>
    <t>Brucela - Igm - Pesquisa E/Ou Dosagem</t>
  </si>
  <si>
    <t>4.03.06.526</t>
  </si>
  <si>
    <t>Brucela, Prova Rápida</t>
  </si>
  <si>
    <t>4.03.06.534</t>
  </si>
  <si>
    <t>C1Q - Pesquisa E/Ou Dosagem</t>
  </si>
  <si>
    <t>4.03.06.542</t>
  </si>
  <si>
    <t>C3 Proativador - Pesquisa E/Ou Dosagem</t>
  </si>
  <si>
    <t>4.03.06.550</t>
  </si>
  <si>
    <t>C3A (Fator B) - Pesquisa E/Ou Dosagem</t>
  </si>
  <si>
    <t>4.03.06.569</t>
  </si>
  <si>
    <t>Ca 50 - Pesquisa E/Ou Dosagem</t>
  </si>
  <si>
    <t>4.03.06.577</t>
  </si>
  <si>
    <t>Ca-242 - Pesquisa E/Ou Dosagem</t>
  </si>
  <si>
    <t>4.03.06.585</t>
  </si>
  <si>
    <t>Ca-27-29 - Pesquisa E/Ou Dosagem</t>
  </si>
  <si>
    <t>4.03.06.593</t>
  </si>
  <si>
    <t>Caxumba, Igg - Pesquisa E/Ou Dosagem</t>
  </si>
  <si>
    <t>4.03.06.607</t>
  </si>
  <si>
    <t>Caxumba, Igm - Pesquisa E/Ou Dosagem</t>
  </si>
  <si>
    <t>4.03.06.615</t>
  </si>
  <si>
    <t>Chagas Igg - Pesquisa E/Ou Dosagem</t>
  </si>
  <si>
    <t>4.03.06.623</t>
  </si>
  <si>
    <t>Chagas Igm - Pesquisa E/Ou Dosagem</t>
  </si>
  <si>
    <t>4.03.06.631</t>
  </si>
  <si>
    <t>Chlamydia - Igg - Pesquisa E/Ou Dosagem</t>
  </si>
  <si>
    <t>4.03.06.640</t>
  </si>
  <si>
    <t>Chlamydia - Igm - Pesquisa E/Ou Dosagem</t>
  </si>
  <si>
    <t>4.03.06.658</t>
  </si>
  <si>
    <t>Cisticercose, Ac - Pesquisa E/Ou Dosagem</t>
  </si>
  <si>
    <t>4.03.06.666</t>
  </si>
  <si>
    <t>Citomegalovírus Igg - Pesquisa E/Ou Dosagem</t>
  </si>
  <si>
    <t>4.03.06.674</t>
  </si>
  <si>
    <t>Citomegalovírus Igm - Pesquisa E/Ou Dosagem</t>
  </si>
  <si>
    <t>4.03.06.682</t>
  </si>
  <si>
    <t>Clostridium Difficile, Toxina A - Pesquisa E/Ou Dosagem</t>
  </si>
  <si>
    <t>4.03.06.690</t>
  </si>
  <si>
    <t>Complemento C2 - Pesquisa E/Ou Dosagem</t>
  </si>
  <si>
    <t>4.03.06.704</t>
  </si>
  <si>
    <t>Complemento C3 - Pesquisa E/Ou Dosagem</t>
  </si>
  <si>
    <t>4.03.06.712</t>
  </si>
  <si>
    <t>Complemento C4 - Pesquisa E/Ou Dosagem</t>
  </si>
  <si>
    <t>4.03.06.720</t>
  </si>
  <si>
    <t>Complemento C5 - Pesquisa E/Ou Dosagem</t>
  </si>
  <si>
    <t>4.03.06.739</t>
  </si>
  <si>
    <t>Complemento Ch-100 - Pesquisa E/Ou Dosagem</t>
  </si>
  <si>
    <t>4.03.06.747</t>
  </si>
  <si>
    <t>Complemento Ch-50 - Pesquisa E/Ou Dosagem</t>
  </si>
  <si>
    <t>4.03.06.755</t>
  </si>
  <si>
    <t>Crio-Aglutinina, Globulina, Dosagem, Cada</t>
  </si>
  <si>
    <t>4.03.06.763</t>
  </si>
  <si>
    <t>Crio-Aglutinina, Globulina, Pesquisa, Cada</t>
  </si>
  <si>
    <t>4.03.06.771</t>
  </si>
  <si>
    <t>Cross Match (Prova Cruzada De Histocompatibilidade Para Transplante Renal)</t>
  </si>
  <si>
    <t>4.03.06.780</t>
  </si>
  <si>
    <t>Cultura Ou Estimulação Dos Linfócitos In Vitro Por Concanavalina, Pha Ou Pokweed</t>
  </si>
  <si>
    <t>4.03.06.798</t>
  </si>
  <si>
    <t>Dengue - Igg E Igm (Cada) - Pesquisa E/Ou Dosagem</t>
  </si>
  <si>
    <t>4.03.06.801</t>
  </si>
  <si>
    <t>Echovírus (Painel) Sorologia Para</t>
  </si>
  <si>
    <t>4.03.06.810</t>
  </si>
  <si>
    <t>Equinococose (Hidatidose), Reação Sorológica</t>
  </si>
  <si>
    <t>4.03.06.828</t>
  </si>
  <si>
    <t>Equinococose, Idr - Pesquisa E/Ou Dosagem</t>
  </si>
  <si>
    <t>4.03.06.836</t>
  </si>
  <si>
    <t>Esporotricose, Reação Sorológica</t>
  </si>
  <si>
    <t>4.03.06.844</t>
  </si>
  <si>
    <t>Esporotriquina, Idr - Pesquisa E/Ou Dosagem</t>
  </si>
  <si>
    <t>4.03.06.852</t>
  </si>
  <si>
    <t>Fator Antinúcleo, (Fan) - Pesquisa E/Ou Dosagem</t>
  </si>
  <si>
    <t>4.03.06.860</t>
  </si>
  <si>
    <t>Fator Reumatóide, Quantitativo - Pesquisa E/Ou Dosagem</t>
  </si>
  <si>
    <t>4.03.06.879</t>
  </si>
  <si>
    <t>Filaria Sorologia - Pesquisa E/Ou Dosagem</t>
  </si>
  <si>
    <t>4.03.06.887</t>
  </si>
  <si>
    <t>Genotipagem Do Sistema Hla</t>
  </si>
  <si>
    <t>4.03.06.895</t>
  </si>
  <si>
    <t>Giardia, Reação Sorológica</t>
  </si>
  <si>
    <t>4.03.06.909</t>
  </si>
  <si>
    <t>Helicobacter Pylori - Iga - Pesquisa E/Ou Dosagem</t>
  </si>
  <si>
    <t>4.03.06.917</t>
  </si>
  <si>
    <t>Helicobacter Pylori - Igg - Pesquisa E/Ou Dosagem</t>
  </si>
  <si>
    <t>4.03.06.925</t>
  </si>
  <si>
    <t>Helicobacter Pylori - Igm - Pesquisa E/Ou Dosagem</t>
  </si>
  <si>
    <t>4.03.06.933</t>
  </si>
  <si>
    <t>Hepatite A - Hav - Igg - Pesquisa E/Ou Dosagem</t>
  </si>
  <si>
    <t>4.03.06.941</t>
  </si>
  <si>
    <t>Hepatite A - Hav - Igm - Pesquisa E/Ou Dosagem</t>
  </si>
  <si>
    <t>4.03.06.950</t>
  </si>
  <si>
    <t>Hepatite B - Hbcac - Igg (Anti-Core Igg Ou Acoreg) - Pesquisa E/Ou Dosagem</t>
  </si>
  <si>
    <t>4.03.06.968</t>
  </si>
  <si>
    <t>Hepatite B - Hbcac - Igm (Anti-Core Igm Ou Acorem) - Pesquisa E/Ou Dosagem</t>
  </si>
  <si>
    <t>4.03.06.976</t>
  </si>
  <si>
    <t>Hepatite B - Hbeac (Anti Hbe) - Pesquisa E/Ou Dosagem</t>
  </si>
  <si>
    <t>4.03.06.984</t>
  </si>
  <si>
    <t>Hepatite B - Hbeag (Antígeno E) - Pesquisa E/Ou Dosagem</t>
  </si>
  <si>
    <t>4.03.06.992</t>
  </si>
  <si>
    <t>Hepatite B - Hbsac (Anti-Antígeno De Superfície) - Pesquisa E/Ou Dosagem</t>
  </si>
  <si>
    <t>4.03.07.018</t>
  </si>
  <si>
    <t>Hepatite B - Hbsag (Au, Antígeno Austrália) - Pesquisa E/Ou Dosagem</t>
  </si>
  <si>
    <t>4.03.07.026</t>
  </si>
  <si>
    <t>Hepatite C - Anti-Hcv - Pesquisa E/Ou Dosagem</t>
  </si>
  <si>
    <t>4.03.07.034</t>
  </si>
  <si>
    <t>Hepatite C - Anti-Hcv - Igm - Pesquisa E/Ou Dosagem</t>
  </si>
  <si>
    <t>4.03.07.042</t>
  </si>
  <si>
    <t>Hepatite C - Imunoblot - Pesquisa E/Ou Dosagem</t>
  </si>
  <si>
    <t>4.03.07.050</t>
  </si>
  <si>
    <t>Hepatite Delta, Anticorpo Igg - Pesquisa E/Ou Dosagem</t>
  </si>
  <si>
    <t>4.03.07.069</t>
  </si>
  <si>
    <t>Hepatite Delta, Anticorpo Igm - Pesquisa E/Ou Dosagem</t>
  </si>
  <si>
    <t>4.03.07.077</t>
  </si>
  <si>
    <t>Hepatite Delta, Antígeno - Pesquisa E/Ou Dosagem</t>
  </si>
  <si>
    <t>4.03.07.085</t>
  </si>
  <si>
    <t>Herpes Simples - Igg - Pesquisa E/Ou Dosagem</t>
  </si>
  <si>
    <t>4.03.07.093</t>
  </si>
  <si>
    <t>Herpes Simples - Igm - Pesquisa E/Ou Dosagem</t>
  </si>
  <si>
    <t>4.03.07.107</t>
  </si>
  <si>
    <t>Herpes Zoster - Igg - Pesquisa E/Ou Dosagem</t>
  </si>
  <si>
    <t>4.03.07.115</t>
  </si>
  <si>
    <t>Herpes Zoster - Igm - Pesquisa E/Ou Dosagem</t>
  </si>
  <si>
    <t>4.03.07.123</t>
  </si>
  <si>
    <t>Hipersensibilidade Retardada (Intradermo Reação Ider ) Candidina, Caxumba, Estreptoquinase-Dornase, Ppd, Tricofitina, Vírus Vacinal, Outro(S), Cada</t>
  </si>
  <si>
    <t>4.03.07.131</t>
  </si>
  <si>
    <t>Histamina, Dosagem</t>
  </si>
  <si>
    <t>4.03.07.140</t>
  </si>
  <si>
    <t>Histona - Pesquisa E/Ou Dosagem</t>
  </si>
  <si>
    <t>4.03.07.158</t>
  </si>
  <si>
    <t>Histoplasmose, Reação Sorológica</t>
  </si>
  <si>
    <t>4.03.07.166</t>
  </si>
  <si>
    <t>Hiv - Antígeno P24 - Pesquisa E/Ou Dosagem</t>
  </si>
  <si>
    <t>4.03.07.174</t>
  </si>
  <si>
    <t>Hiv1 Ou Hiv2, Pesquisa De Anticorpos</t>
  </si>
  <si>
    <t>4.03.07.182</t>
  </si>
  <si>
    <t>Hiv1+ Hiv2, (Determinação Conjunta), Pesquisa De Anticorpos</t>
  </si>
  <si>
    <t>4.03.07.190</t>
  </si>
  <si>
    <t>Hla-Dr - Pesquisa E/Ou Dosagem</t>
  </si>
  <si>
    <t>4.03.07.204</t>
  </si>
  <si>
    <t>Hla-Dr+Dq - Pesquisa E/Ou Dosagem</t>
  </si>
  <si>
    <t>4.03.07.212</t>
  </si>
  <si>
    <t>Htlv1 Ou Htlv2 Pesquisa De Anticorpo (Cada)</t>
  </si>
  <si>
    <t>4.03.07.220</t>
  </si>
  <si>
    <t>Iga - Pesquisa E/Ou Dosagem</t>
  </si>
  <si>
    <t>4.03.07.239</t>
  </si>
  <si>
    <t>Iga Na Saliva - Pesquisa E/Ou Dosagem</t>
  </si>
  <si>
    <t>4.03.07.247</t>
  </si>
  <si>
    <t>Igd - Pesquisa E/Ou Dosagem</t>
  </si>
  <si>
    <t>4.03.07.255</t>
  </si>
  <si>
    <t>Ige, Grupo Específico, Cada - Pesquisa E/Ou Dosagem</t>
  </si>
  <si>
    <t>4.03.07.263</t>
  </si>
  <si>
    <t>Ige, Por Alérgeno (Cada) - Pesquisa E/Ou Dosagem</t>
  </si>
  <si>
    <t>4.03.07.271</t>
  </si>
  <si>
    <t>Ige, Total - Pesquisa E/Ou Dosagem</t>
  </si>
  <si>
    <t>4.03.07.280</t>
  </si>
  <si>
    <t>Igg - Pesquisa E/Ou Dosagem</t>
  </si>
  <si>
    <t>4.03.07.298</t>
  </si>
  <si>
    <t>Igg, Subclasses 1,2,3,4 (Cada) - Pesquisa E/Ou Dosagem</t>
  </si>
  <si>
    <t>4.03.07.301</t>
  </si>
  <si>
    <t>Igm - Pesquisa E/Ou Dosagem</t>
  </si>
  <si>
    <t>4.03.07.310</t>
  </si>
  <si>
    <t>Imunocomplexos Circulantes - Pesquisa E/Ou Dosagem</t>
  </si>
  <si>
    <t>4.03.07.328</t>
  </si>
  <si>
    <t>Imunocomplexos Circulantes, Com Células Raji - Pesquisa E/Ou Dosagem</t>
  </si>
  <si>
    <t>4.03.07.336</t>
  </si>
  <si>
    <t>Imunoeletroforese (Estudo Da Gamopatia) - Pesquisa E/Ou Dosagem</t>
  </si>
  <si>
    <t>4.03.07.344</t>
  </si>
  <si>
    <t>Inibidor De C1 Esterase - Pesquisa E/Ou Dosagem</t>
  </si>
  <si>
    <t>4.03.07.352</t>
  </si>
  <si>
    <t>Isospora, Pesquisa De Antígeno - Pesquisa E/Ou Dosagem</t>
  </si>
  <si>
    <t>4.03.07.360</t>
  </si>
  <si>
    <t>Ito (Cancro Mole), Ider - Pesquisa E/Ou Dosagem</t>
  </si>
  <si>
    <t>4.03.07.379</t>
  </si>
  <si>
    <t>Kveim (Sarcoidose), Ider - Pesquisa E/Ou Dosagem</t>
  </si>
  <si>
    <t>4.03.07.387</t>
  </si>
  <si>
    <t>Legionella - Igg E Igm (Cada) - Pesquisa E/Ou Dosagem</t>
  </si>
  <si>
    <t>4.03.07.395</t>
  </si>
  <si>
    <t>Leishmaniose - Igg E Igm (Cada) - Pesquisa E/Ou Dosagem</t>
  </si>
  <si>
    <t>4.03.07.409</t>
  </si>
  <si>
    <t>Leptospirose - Igg - Pesquisa E/Ou Dosagem</t>
  </si>
  <si>
    <t>4.03.07.417</t>
  </si>
  <si>
    <t>Leptospirose - Igm - Pesquisa E/Ou Dosagem</t>
  </si>
  <si>
    <t>4.03.07.425</t>
  </si>
  <si>
    <t>Leptospirose, Aglutinação - Pesquisa</t>
  </si>
  <si>
    <t>4.03.07.433</t>
  </si>
  <si>
    <t>Linfócitos T Helper Contagem De (If Com Okt-4) (Cd-4+) Citometria De Fluxo</t>
  </si>
  <si>
    <t>4.03.07.441</t>
  </si>
  <si>
    <t>Linfócitos T Supressores Contagem De (If Com Okt-8) (D-8) Citometria De Fluxo</t>
  </si>
  <si>
    <t>4.03.07.450</t>
  </si>
  <si>
    <t>Listeriose, Reação Sorológica</t>
  </si>
  <si>
    <t>4.03.07.468</t>
  </si>
  <si>
    <t>Lyme - Igg - Pesquisa E/Ou Dosagem</t>
  </si>
  <si>
    <t>4.03.07.476</t>
  </si>
  <si>
    <t>Lyme - Igm - Pesquisa E/Ou Dosagem</t>
  </si>
  <si>
    <t>4.03.07.484</t>
  </si>
  <si>
    <t>Malária - Igg - Pesquisa E/Ou Dosagem</t>
  </si>
  <si>
    <t>4.03.07.492</t>
  </si>
  <si>
    <t>Malária - Igm - Pesquisa E/Ou Dosagem</t>
  </si>
  <si>
    <t>4.03.07.506</t>
  </si>
  <si>
    <t>Mantoux, Ider</t>
  </si>
  <si>
    <t>4.03.07.514</t>
  </si>
  <si>
    <t>Mca (Antígeno Cárcino-Mamário) - Pesquisa E/Ou Dosagem</t>
  </si>
  <si>
    <t>4.03.07.522</t>
  </si>
  <si>
    <t>Micoplasma Pneumoniae - Igg - Pesquisa E/Ou Dosagem</t>
  </si>
  <si>
    <t>4.03.07.530</t>
  </si>
  <si>
    <t>Micoplasma Pneumoniae - Igm - Pesquisa E/Ou Dosagem</t>
  </si>
  <si>
    <t>4.03.07.565</t>
  </si>
  <si>
    <t>Mononucleose - Epstein Barr - Igg - Pesquisa E/Ou Dosagem</t>
  </si>
  <si>
    <t>4.03.07.573</t>
  </si>
  <si>
    <t>Mononucleose, Anti-Vca (Ebv) Igg - Pesquisa E/Ou Dosagem</t>
  </si>
  <si>
    <t>4.03.07.581</t>
  </si>
  <si>
    <t>Mononucleose, Anti-Vca (Ebv) Igm - Pesquisa E/Ou Dosagem</t>
  </si>
  <si>
    <t>4.03.07.590</t>
  </si>
  <si>
    <t>Montenegro, Ider</t>
  </si>
  <si>
    <t>4.03.07.603</t>
  </si>
  <si>
    <t>Outros Testes Bioquímicos Para Determinação Do Risco Fetal (Cada)</t>
  </si>
  <si>
    <t>4.03.07.611</t>
  </si>
  <si>
    <t>Parvovírus - Igg, Igm (Cada) - Pesquisa E/Ou Dosagem</t>
  </si>
  <si>
    <t>4.03.07.620</t>
  </si>
  <si>
    <t>Peptídio Intestinal Vasoativo, Dosagem</t>
  </si>
  <si>
    <t>4.03.07.638</t>
  </si>
  <si>
    <t>Ppd (Tuberculina), Ider</t>
  </si>
  <si>
    <t>4.03.07.654</t>
  </si>
  <si>
    <t>Proteína C, Teste Imunológico</t>
  </si>
  <si>
    <t>4.03.07.662</t>
  </si>
  <si>
    <t>Proteína Eosinofílica Catiônica (Ecp) - Pesquisa E/Ou Dosagem</t>
  </si>
  <si>
    <t>4.03.07.689</t>
  </si>
  <si>
    <t>Reação Sorológica Para Coxsackie, Neutralização Igg</t>
  </si>
  <si>
    <t>4.03.07.697</t>
  </si>
  <si>
    <t>Rubéola - Igg - Pesquisa E/Ou Dosagem</t>
  </si>
  <si>
    <t>4.03.07.700</t>
  </si>
  <si>
    <t>Rubéola - Igm - Pesquisa E/Ou Dosagem</t>
  </si>
  <si>
    <t>4.03.07.719</t>
  </si>
  <si>
    <t>Schistosomose - Igg - Pesquisa E/Ou Dosagem</t>
  </si>
  <si>
    <t>4.03.07.727</t>
  </si>
  <si>
    <t>Schistosomose - Igm - Pesquisa E/Ou Dosagem</t>
  </si>
  <si>
    <t>4.03.07.735</t>
  </si>
  <si>
    <t>Sífilis - Fta-Abs-Igg - Pesquisa</t>
  </si>
  <si>
    <t>4.03.07.743</t>
  </si>
  <si>
    <t>Sífilis - Fta-Abs-Igm - Pesquisa</t>
  </si>
  <si>
    <t>4.03.07.751</t>
  </si>
  <si>
    <t>Sífilis - Tpha - Pesquisa</t>
  </si>
  <si>
    <t>4.03.07.760</t>
  </si>
  <si>
    <t>Sífilis - Vdrl</t>
  </si>
  <si>
    <t>4.03.07.778</t>
  </si>
  <si>
    <t>Teste De Inibição Da Migração Dos Linfócitos (Para Cada Antígeno)</t>
  </si>
  <si>
    <t>4.03.07.786</t>
  </si>
  <si>
    <t>Teste Respiratório Para H. Pylori</t>
  </si>
  <si>
    <t>4.03.07.794</t>
  </si>
  <si>
    <t>Toxocara Cannis - Igg - Pesquisa E/Ou Dosagem</t>
  </si>
  <si>
    <t>4.03.07.808</t>
  </si>
  <si>
    <t>Toxocara Cannis - Igm - Pesquisa E/Ou Dosagem</t>
  </si>
  <si>
    <t>4.03.07.816</t>
  </si>
  <si>
    <t>Toxoplasmina, Ider</t>
  </si>
  <si>
    <t>4.03.07.824</t>
  </si>
  <si>
    <t>Toxoplasmose Igg - Pesquisa E/Ou Dosagem</t>
  </si>
  <si>
    <t>4.03.07.832</t>
  </si>
  <si>
    <t>Toxoplasmose Igm - Pesquisa E/Ou Dosagem</t>
  </si>
  <si>
    <t>4.03.07.840</t>
  </si>
  <si>
    <t>Urease, Teste Rápido Para Helicobacter Pylori</t>
  </si>
  <si>
    <t>4.03.07.859</t>
  </si>
  <si>
    <t>Vírus Sincicial Respiratório - Elisa - Igg - Pesquisa E/Ou Dosagem</t>
  </si>
  <si>
    <t>4.03.07.867</t>
  </si>
  <si>
    <t>Waaler-Rose (Fator Reumatóide) - Pesquisa E/Ou Dosagem</t>
  </si>
  <si>
    <t>4.03.07.875</t>
  </si>
  <si>
    <t>Western Blot (Anticorpos Anti-Hiv) - Pesquisa E/Ou Dosagem</t>
  </si>
  <si>
    <t>4.03.07.883</t>
  </si>
  <si>
    <t>Western Blot (Anticorpos Anti-Htvi Ou Htlvii) (Cada) - Pesquisa E/Ou Dosagem</t>
  </si>
  <si>
    <t>4.03.07.891</t>
  </si>
  <si>
    <t>Widal, Reação De</t>
  </si>
  <si>
    <t>4.03.07.905</t>
  </si>
  <si>
    <t>Alérgenos - Perfil Antigênico (Painel C/36 Antígenos) - Pesquisa E/Ou Dosagem</t>
  </si>
  <si>
    <t>4.03.07.913</t>
  </si>
  <si>
    <t>Anti-Dmp - Pesquisa E/Ou Dosagem</t>
  </si>
  <si>
    <t>4.03.07.921</t>
  </si>
  <si>
    <t>Anti-Hialuronidase, Determinação Da</t>
  </si>
  <si>
    <t>4.03.07.930</t>
  </si>
  <si>
    <t>Antidesoxiribonuclease B, Neutralização Quantitativa - Pesquisa E/Ou Dosagem</t>
  </si>
  <si>
    <t>4.03.07.948</t>
  </si>
  <si>
    <t>Antifígado (Glomérulo, Tub. Renal Corte Rim De Rato), Ifi - Pesquisa E/Ou Dosagem</t>
  </si>
  <si>
    <t>4.03.07.956</t>
  </si>
  <si>
    <t>Antígenos Metílicos Solúveis Do Bcg (1 Aplicação)</t>
  </si>
  <si>
    <t>4.03.07.964</t>
  </si>
  <si>
    <t>Chagas, Hemoaglutinação</t>
  </si>
  <si>
    <t>4.03.07.972</t>
  </si>
  <si>
    <t>Chagas (Machado Guerreiro)</t>
  </si>
  <si>
    <t>4.03.07.999</t>
  </si>
  <si>
    <t>Complemento C3, C4 - Turbid. Ou Nefolométrico C3A - Pesquisa E/Ou Dosagem</t>
  </si>
  <si>
    <t>4.03.08.014</t>
  </si>
  <si>
    <t>Crioglobulinas, Caracterização - Imunoeletroforese</t>
  </si>
  <si>
    <t>4.03.08.022</t>
  </si>
  <si>
    <t>Dncb - Teste De Contato</t>
  </si>
  <si>
    <t>4.03.08.030</t>
  </si>
  <si>
    <t>Fator Reumatóide, Teste Do Látex (Qualitativo) - Pesquisa</t>
  </si>
  <si>
    <t>4.03.08.049</t>
  </si>
  <si>
    <t>Frei (Linfogranuloma Venéreo), Ider - Pesquisa E/Ou Dosagem</t>
  </si>
  <si>
    <t>4.03.08.065</t>
  </si>
  <si>
    <t>Gonococo - Hemaglutinação (Ha)</t>
  </si>
  <si>
    <t>4.03.08.081</t>
  </si>
  <si>
    <t>Hidatidose (Equinococose) Idi Dupla - Pesquisa E/Ou Dosagem</t>
  </si>
  <si>
    <t>4.03.08.090</t>
  </si>
  <si>
    <t>Nbt Estimulado</t>
  </si>
  <si>
    <t>4.03.08.120</t>
  </si>
  <si>
    <t>Sarampo - Anticorpos Igg - Pesquisa E/Ou Dosagem</t>
  </si>
  <si>
    <t>4.03.08.138</t>
  </si>
  <si>
    <t>Sarampo - Anticorpos Igm - Pesquisa E/Ou Dosagem</t>
  </si>
  <si>
    <t>4.03.08.154</t>
  </si>
  <si>
    <t>Toxoplasmose - Iga - Pesquisa E/Ou Dosagem</t>
  </si>
  <si>
    <t>4.03.08.162</t>
  </si>
  <si>
    <t>Varicela, Igg - Pesquisa E/Ou Dosagem</t>
  </si>
  <si>
    <t>4.03.08.170</t>
  </si>
  <si>
    <t>Varicela, Igm - Pesquisa E/Ou Dosagem</t>
  </si>
  <si>
    <t>4.03.08.197</t>
  </si>
  <si>
    <t>Vírus Sincicial Respiratório - Pesquisa Direta</t>
  </si>
  <si>
    <t>4.03.08.200</t>
  </si>
  <si>
    <t>Weil Felix (Ricketsiose), Reação De Aglutinação</t>
  </si>
  <si>
    <t>4.03.08.219</t>
  </si>
  <si>
    <t>Anticorpo Anti Saccharamyces - Asca - Pesquisa E/Ou Dosagem</t>
  </si>
  <si>
    <t>4.03.08.235</t>
  </si>
  <si>
    <t>Her-2 - Dosagem Do Receptor</t>
  </si>
  <si>
    <t>DUT 
Nº 30</t>
  </si>
  <si>
    <t>4.03.08.243</t>
  </si>
  <si>
    <t>Poliomelite Sorologia</t>
  </si>
  <si>
    <t>4.03.08.251</t>
  </si>
  <si>
    <t>Proteína Amiloide A - Pesquisa E/Ou Dosagem</t>
  </si>
  <si>
    <t>4.03.08.278</t>
  </si>
  <si>
    <t>Schistosomose, Pesquisa</t>
  </si>
  <si>
    <t>4.03.08.286</t>
  </si>
  <si>
    <t>Sífilis Anticorpo Total - Pesquisa E/Ou Dosagem</t>
  </si>
  <si>
    <t>4.03.08.294</t>
  </si>
  <si>
    <t>Sífilis Igm - Pesquisa E/Ou Dosagem</t>
  </si>
  <si>
    <t>4.03.08.308</t>
  </si>
  <si>
    <t>Amebíase, Igg - Pesquisa E/Ou Dosagem</t>
  </si>
  <si>
    <t>4.03.08.316</t>
  </si>
  <si>
    <t>Amebíase, Igm - Pesquisa E/Ou Dosagem</t>
  </si>
  <si>
    <t>4.03.08.324</t>
  </si>
  <si>
    <t>Gonococo - Igg - Pesquisa E/Ou Dosagem</t>
  </si>
  <si>
    <t>4.03.08.332</t>
  </si>
  <si>
    <t>Gonococo - Igm - Pesquisa E/Ou Dosagem</t>
  </si>
  <si>
    <t>4.03.08.340</t>
  </si>
  <si>
    <t>Mononucleose, Sorologia Para (Monoteste Ou Paul-Bunnel), Cada</t>
  </si>
  <si>
    <t>4.03.08.359</t>
  </si>
  <si>
    <t>Psitacose - Igg - Pesquisa E/Ou Dosagem</t>
  </si>
  <si>
    <t>4.03.08.367</t>
  </si>
  <si>
    <t>Psitacose - Igm - Pesquisa E/Ou Dosagem</t>
  </si>
  <si>
    <t>4.03.08.375</t>
  </si>
  <si>
    <t>Psitacose - Iga - Pesquisa E/Ou Dosagem</t>
  </si>
  <si>
    <t>4.03.08.383</t>
  </si>
  <si>
    <t>Proteína C Reativa, Qualitativa - Pesquisa</t>
  </si>
  <si>
    <t>4.03.08.391</t>
  </si>
  <si>
    <t>Proteína C Reativa, Quantitativa - Pesquisa E/Ou Dosagem</t>
  </si>
  <si>
    <t>4.03.08.405</t>
  </si>
  <si>
    <t>Aslo, Quantitativo - Pesquisa E/Ou Dosagem</t>
  </si>
  <si>
    <t>4.03.08.413</t>
  </si>
  <si>
    <t>Paracoccidioidomicose, Anticorpos Totais / Igg - Pesquisa E/Ou Dosagem</t>
  </si>
  <si>
    <t>4.03.08.421</t>
  </si>
  <si>
    <t>Ameba, Pesquisa</t>
  </si>
  <si>
    <t>4.03.08.456</t>
  </si>
  <si>
    <t>Anti Citosol Hepático</t>
  </si>
  <si>
    <t>4.03.08.529</t>
  </si>
  <si>
    <t>Anticorpos Antipneumococos</t>
  </si>
  <si>
    <t>4.03.08.553</t>
  </si>
  <si>
    <t>Anti Transglutaminase Tecidual - Iga</t>
  </si>
  <si>
    <t>4.03.08.561</t>
  </si>
  <si>
    <t>Anti Transglutaminase Tecidual - Igg</t>
  </si>
  <si>
    <t>4.03.08.650</t>
  </si>
  <si>
    <t>Anticorpos Anti Fator Intrinseco</t>
  </si>
  <si>
    <t>4.03.08.804</t>
  </si>
  <si>
    <t>Anticorpos Anti Peptídeo Cíclico Citrulinado - Igg</t>
  </si>
  <si>
    <t>DUT 
Nº 4</t>
  </si>
  <si>
    <t>4.03.08.812</t>
  </si>
  <si>
    <t>Anticorpos Anti Pm1</t>
  </si>
  <si>
    <t>4.03.08.820</t>
  </si>
  <si>
    <t>Anticorpos Anti Reticulina</t>
  </si>
  <si>
    <t>4.03.08.898</t>
  </si>
  <si>
    <t>Anticorpos Beta 2 Glicoproteina I  - Igg/Igm/Iga</t>
  </si>
  <si>
    <t>4.03.08.901</t>
  </si>
  <si>
    <t>Acetilcolina, Anticorpos Bloqueador Receptor</t>
  </si>
  <si>
    <t>MEDICINA LABORATORIAL / LÍQUIDOS (CEFALORRAQUEANO (LÍQUOR), SEMINAL, AMNIÓTICO, SINOVIAL E OUTROS)</t>
  </si>
  <si>
    <t>4.03.09.010</t>
  </si>
  <si>
    <t>Adenosina De Aminase (Ada) - Pesquisa E/Ou Dosagem Em Líquidos Orgânicos</t>
  </si>
  <si>
    <t>4.03.09.029</t>
  </si>
  <si>
    <t>Bioquímica Icr (Proteínas + Pandy + Glicose + Cloro) - Pesquisa E/Ou Dosagem Em Líquidos Orgânicos</t>
  </si>
  <si>
    <t>4.03.09.037</t>
  </si>
  <si>
    <t>Células, Contagem Total E Específica - Pesquisa E/Ou Dosagem Em Líquidos Orgânicos</t>
  </si>
  <si>
    <t>4.03.09.045</t>
  </si>
  <si>
    <t>Células, Pesquisa De Células Neoplásicas (Citologia Oncótica) - Pesquisa E/Ou Dosagem Em Líquidos Orgânicos</t>
  </si>
  <si>
    <t>4.03.09.053</t>
  </si>
  <si>
    <t>Criptococose, Cândida, Aspérgilus (Látex) - Pesquisa E/Ou Dosagem Em Líquidos Orgânicos</t>
  </si>
  <si>
    <t>4.03.09.061</t>
  </si>
  <si>
    <t>Eletroforese De Proteínas No Líquor, Com Concentração - Pesquisa E/Ou Dosagem Em Líquidos Orgânicos</t>
  </si>
  <si>
    <t>4.03.09.070</t>
  </si>
  <si>
    <t>H. Influenzae, S. Pneumonieae, N. Meningitidis A, B E C W135 (Cada) - Pesquisa E/Ou Dosagem Em Líquidos Orgânicos</t>
  </si>
  <si>
    <t>4.03.09.088</t>
  </si>
  <si>
    <t>Haemophilus Influenzae - Pesquisa De Anticorpos (Cada)- Pesquisa E/Ou Dosagem Em Líquidos Orgânicos</t>
  </si>
  <si>
    <t>4.03.09.096</t>
  </si>
  <si>
    <t>Índice De Imunoprodução (Eletrof. E Igg Em Soro E Líquor) - Pesquisa E/Ou Dosagem</t>
  </si>
  <si>
    <t>4.03.09.100</t>
  </si>
  <si>
    <t>Lcr Ambulatorial Rotina (Aspectos Cor + Índice De Cor + Contagem Global E  Específica  De Leucócitos E  Hemácias + Citologia  Oncótica + Proteína + Glicose + Cloro + Eletroforese  Com  Concentração + Igg + Reações Para Neurocisticercose (2) + Reações</t>
  </si>
  <si>
    <t>4.03.09.118</t>
  </si>
  <si>
    <t xml:space="preserve">Lcr Hospitalar Neurologia (Aspectos Cor + Índices De Cor + Contagem Global E Específica De  Leucócitos E Hemácias + Proteína + Glicose + Cloro + Reações Para Neurocisticercose (2) + Reações Para  Neurolues (2) + Bacterioscopia + Cultura + Látex Para </t>
  </si>
  <si>
    <t>4.03.09.126</t>
  </si>
  <si>
    <t>Lcr Pronto Socorro (Aspectos Cor + Índice  De Cor + Contagem  Global  E  Específica  De  Leucócitos  E Hemácias + Proteína + Glicose + Cloro + Lactato + Bacterioscopia + Cultura + Látex Para Bactérias)</t>
  </si>
  <si>
    <t>4.03.09.134</t>
  </si>
  <si>
    <t>Pesquisa De Bandas Oligoclonais Por Isofocalização - Pesquisa E/Ou Dosagem Em Líquidos Orgânicos</t>
  </si>
  <si>
    <t>4.03.09.142</t>
  </si>
  <si>
    <t>Proteína Mielina Básica, Anticorpo Anti - Pesquisa E/Ou Dosagem Em Líquidos Orgânicos</t>
  </si>
  <si>
    <t>4.03.09.150</t>
  </si>
  <si>
    <t>Punção Cisternal Subocciptal Com Manometria Para Coleta De Líquido Cefalorraqueano</t>
  </si>
  <si>
    <t>4.03.09.169</t>
  </si>
  <si>
    <t>Punção Lombar Com Manometria Para Coleta De Líquido Cefalorraqueano</t>
  </si>
  <si>
    <t>4.03.09.177</t>
  </si>
  <si>
    <t>Nonne-Apple Reação</t>
  </si>
  <si>
    <t>4.03.09.185</t>
  </si>
  <si>
    <t>Takata-Ara, Reação</t>
  </si>
  <si>
    <t>4.03.09.215</t>
  </si>
  <si>
    <t>Líquor Cisticercose Western Blot</t>
  </si>
  <si>
    <t>4.03.09.266</t>
  </si>
  <si>
    <t>Aminoácidos No Líquido Cefalorraquidiano</t>
  </si>
  <si>
    <t>4.03.09.304</t>
  </si>
  <si>
    <t>Anticorpo Antiespermatozóide - Pesquisa E/Ou Dosagem Em Líquidos Orgânicos</t>
  </si>
  <si>
    <t>4.03.09.312</t>
  </si>
  <si>
    <t>Espermograma (Caracteres Físicos, Ph, Fludificação, Motilidade, Vitalidade, Contagem E Morfologia)</t>
  </si>
  <si>
    <t>4.03.09.320</t>
  </si>
  <si>
    <t>Espermograma E Teste De Penetração In Vitro, Velocidade Penetração Vertical, Colocação  Vital, Teste De Revitalização</t>
  </si>
  <si>
    <t>4.03.09.401</t>
  </si>
  <si>
    <t>Clements, Teste</t>
  </si>
  <si>
    <t>4.03.09.410</t>
  </si>
  <si>
    <t>Espectrofotometria De Líquido Amniótico</t>
  </si>
  <si>
    <t>4.03.09.428</t>
  </si>
  <si>
    <t>Fosfolipídios (Relação Lecitina/Esfingomielina) - Pesquisa E/Ou Dosagem Em Líquidos Orgânicos</t>
  </si>
  <si>
    <t>4.03.09.436</t>
  </si>
  <si>
    <t>Maturidade Pulmonar Fetal - - Pesquisa E/Ou Dosagem Em Líquidos Orgânicos</t>
  </si>
  <si>
    <t>4.03.09.444</t>
  </si>
  <si>
    <t>Rotina Do Líquido Amniótico-Amniograma (Citológico Espectrofotometria, Creatinina E Teste De Clements)</t>
  </si>
  <si>
    <t>4.03.09.509</t>
  </si>
  <si>
    <t>Cristais Com Luz Polarizada - Pesquisa E/Ou Dosagem Em Líquidos Orgânicos</t>
  </si>
  <si>
    <t>4.03.09.517</t>
  </si>
  <si>
    <t>Ragócitos, Pesquisa</t>
  </si>
  <si>
    <t>4.03.09.525</t>
  </si>
  <si>
    <t>Rotina Líquido Sinovial - Caracteres Físicos, Citologia, Proteínas, Ácido Úrico, Látex P/ F.R., Bact.</t>
  </si>
  <si>
    <t>MEDICINA LABORATORIAL / MICROBIOLOGIA</t>
  </si>
  <si>
    <t>4.03.10.019</t>
  </si>
  <si>
    <t>A Fresco, Exame</t>
  </si>
  <si>
    <t>4.03.10.035</t>
  </si>
  <si>
    <t>Antibiograma P/ Bacilos Álcool-Resistentes - Drogas De 2 Linhas</t>
  </si>
  <si>
    <t>4.03.10.043</t>
  </si>
  <si>
    <t>Antígenos Fúngicos, Pesquisa</t>
  </si>
  <si>
    <t>4.03.10.051</t>
  </si>
  <si>
    <t>B.A.A.R. (Ziehl Ou Fluorescência, Pesquisa Direta E Após Homogeneização) - Pesquisa</t>
  </si>
  <si>
    <t>4.03.10.060</t>
  </si>
  <si>
    <t>Bacterioscopia (Gram, Ziehl, Albert  Etc), Por Lâmina</t>
  </si>
  <si>
    <t>4.03.10.078</t>
  </si>
  <si>
    <t>Chlamydia, Cultura</t>
  </si>
  <si>
    <t>4.03.10.086</t>
  </si>
  <si>
    <t>Cólera - Identificação (Sorotipagem Incluída)</t>
  </si>
  <si>
    <t>4.03.10.094</t>
  </si>
  <si>
    <t>Corpúsculos De Donovani, Pesquisa Direta De</t>
  </si>
  <si>
    <t>4.03.10.108</t>
  </si>
  <si>
    <t>Criptococo (Tinta Da China), Pesquisa De</t>
  </si>
  <si>
    <t>4.03.10.116</t>
  </si>
  <si>
    <t>Criptosporidium, Pesquisa</t>
  </si>
  <si>
    <t>4.03.10.124</t>
  </si>
  <si>
    <t>Cultura Bacteriana (Em Diversos Materiais Biológicos)</t>
  </si>
  <si>
    <t>4.03.10.132</t>
  </si>
  <si>
    <t>Cultura Para Bactérias Anaeróbicas</t>
  </si>
  <si>
    <t>4.03.10.140</t>
  </si>
  <si>
    <t>Cultura Para Fungos</t>
  </si>
  <si>
    <t>4.03.10.159</t>
  </si>
  <si>
    <t>Cultura Para Mycobacterium</t>
  </si>
  <si>
    <t>4.03.10.167</t>
  </si>
  <si>
    <t>Cultura Quantitativa De Secreções Pulmonares, Quando Necessitar Tratamento Prévio C/ N.C.A.</t>
  </si>
  <si>
    <t>4.03.10.175</t>
  </si>
  <si>
    <t>Cultura, Fezes: Salmonela, Shigellae E Esc. Coli Enteropatogênicas, Enteroinvasora (Sorol. Incluída) + Campylobacter Sp. + E. Coli Entero-Hemorrágica</t>
  </si>
  <si>
    <t>4.03.10.183</t>
  </si>
  <si>
    <t>Cultura, Fezes: Salmonella, Shigella E Escherichia Coli Enteropatogênicas (Sorologia Incluída)</t>
  </si>
  <si>
    <t>4.03.10.191</t>
  </si>
  <si>
    <t>Cultura, Herpesvírus Ou Outro</t>
  </si>
  <si>
    <t>4.03.10.205</t>
  </si>
  <si>
    <t>Cultura, Micoplasma Ou Ureaplasma</t>
  </si>
  <si>
    <t>4.03.10.213</t>
  </si>
  <si>
    <t>Cultura, Urina Com Contagem De Colônias</t>
  </si>
  <si>
    <t>4.03.10.221</t>
  </si>
  <si>
    <t>Estreptococos - A, Teste Rápido</t>
  </si>
  <si>
    <t>4.03.10.230</t>
  </si>
  <si>
    <t>Fungos, Pesquisa De (A Fresco Lactofenol, Tinta Da China)</t>
  </si>
  <si>
    <t>4.03.10.248</t>
  </si>
  <si>
    <t>Hemocultura (Por Amostra)</t>
  </si>
  <si>
    <t>4.03.10.256</t>
  </si>
  <si>
    <t>Hemocultura Automatizada (Por Amostra)</t>
  </si>
  <si>
    <t>4.03.10.264</t>
  </si>
  <si>
    <t>Hemocultura Para Bactérias Anaeróbias (Por Amostra)</t>
  </si>
  <si>
    <t>4.03.10.272</t>
  </si>
  <si>
    <t>Hemophilus (Bordetella) Pertussis - Pesquisa</t>
  </si>
  <si>
    <t>4.03.10.280</t>
  </si>
  <si>
    <t>Hansen, Pesquisa De (Por Material)</t>
  </si>
  <si>
    <t>4.03.10.299</t>
  </si>
  <si>
    <t>Leptospira (Campo Escuro Após Concentração) Pesquisa</t>
  </si>
  <si>
    <t>4.03.10.302</t>
  </si>
  <si>
    <t>Microorganismos - Teste De Sensibilidade A Drogas Mic, Por Droga Testada</t>
  </si>
  <si>
    <t>4.03.10.310</t>
  </si>
  <si>
    <t>Paracoccidioides, Pesquisa De</t>
  </si>
  <si>
    <t>4.03.10.329</t>
  </si>
  <si>
    <t>Pneumocysti Carinii, Pesquisa Por Coloração Especial</t>
  </si>
  <si>
    <t>4.03.10.337</t>
  </si>
  <si>
    <t>Rotavírus, Pesquisa, Elisa</t>
  </si>
  <si>
    <t>4.03.10.345</t>
  </si>
  <si>
    <t>Treponema (Campo Escuro) - Pesquisa</t>
  </si>
  <si>
    <t>4.03.10.353</t>
  </si>
  <si>
    <t>Vacina Autógena</t>
  </si>
  <si>
    <t>4.03.10.361</t>
  </si>
  <si>
    <t>Citomegalovírus - Shell Vial - Pesquisa</t>
  </si>
  <si>
    <t>4.03.10.370</t>
  </si>
  <si>
    <t>Microsporídia, Pesquisa Nas Fezes</t>
  </si>
  <si>
    <t>4.03.10.388</t>
  </si>
  <si>
    <t>Sarcoptes Scabei, Pesquisa</t>
  </si>
  <si>
    <t>4.03.14.537</t>
  </si>
  <si>
    <t>Chlamydia - PCR, amplificação de DNA</t>
  </si>
  <si>
    <t>4.03.10.400</t>
  </si>
  <si>
    <t>Cultura Automatizada - Microbiologia</t>
  </si>
  <si>
    <t>4.03.10.418</t>
  </si>
  <si>
    <t>Antibiograma (Teste De Sensibilidade E Antibióticos E Quimioterápicos), Por Bactéria - Não Automatizado</t>
  </si>
  <si>
    <t>4.03.10.426</t>
  </si>
  <si>
    <t>Antibiograma Automatizado</t>
  </si>
  <si>
    <t>4.03.10.434</t>
  </si>
  <si>
    <t>Leishmania, Pesquisa</t>
  </si>
  <si>
    <t>4.03.10.442</t>
  </si>
  <si>
    <t>Chlamydia Pneumoniae, Painel</t>
  </si>
  <si>
    <t>4.03.10.515</t>
  </si>
  <si>
    <t>Pesquisa De Antígenos Bacterianos</t>
  </si>
  <si>
    <t>4.03.10.523</t>
  </si>
  <si>
    <t>Pesquisa De Antígenos Entamoeba Histolytica</t>
  </si>
  <si>
    <t>4.03.10.566</t>
  </si>
  <si>
    <t>Teste De Sensibilidade Mycobacterium Cepas De Bactérias</t>
  </si>
  <si>
    <t>4.03.10.582</t>
  </si>
  <si>
    <t>Yersinia Enterocolitica</t>
  </si>
  <si>
    <t>4.03.10.590</t>
  </si>
  <si>
    <t xml:space="preserve">Antígenos bacterianos / vários materiais </t>
  </si>
  <si>
    <t>4.03.10.604</t>
  </si>
  <si>
    <t>Antifungigrama</t>
  </si>
  <si>
    <t>4.03.10.620</t>
  </si>
  <si>
    <t xml:space="preserve">Cultura, para agentes multirresistentes, vários materiais </t>
  </si>
  <si>
    <t>4.03.10.647</t>
  </si>
  <si>
    <t xml:space="preserve">Cultura quantitativa queimados (pele) </t>
  </si>
  <si>
    <t>4.03.14.669</t>
  </si>
  <si>
    <t>Teste para Detecção do Vírus Monkeypox (MPXV)</t>
  </si>
  <si>
    <t>DUT Nº 157</t>
  </si>
  <si>
    <t>4.03.10.671</t>
  </si>
  <si>
    <t>Cultura Em Leite Materno</t>
  </si>
  <si>
    <t>4.03.10.728</t>
  </si>
  <si>
    <t xml:space="preserve">Fungos morfologia/bioquímica </t>
  </si>
  <si>
    <t>4.03.10.736</t>
  </si>
  <si>
    <t xml:space="preserve">Identificação de bactérias por método sorológico/bioquímico </t>
  </si>
  <si>
    <t>MEDICINA LABORATORIAL / URINÁLISE</t>
  </si>
  <si>
    <t>4.03.11.015</t>
  </si>
  <si>
    <t>Ácido Cítrico - Pesquisa E/Ou Dosagem Na Urina</t>
  </si>
  <si>
    <t>4.03.11.023</t>
  </si>
  <si>
    <t>Ácido Homogentísico - Pesquisa E/Ou Dosagem Na Urina</t>
  </si>
  <si>
    <t>4.03.11.031</t>
  </si>
  <si>
    <t>Alcaptonúria  - Pesquisa E/Ou Dosagem Na Urina</t>
  </si>
  <si>
    <t>4.03.11.040</t>
  </si>
  <si>
    <t>Cálculos Urinários - Análise</t>
  </si>
  <si>
    <t>4.03.11.058</t>
  </si>
  <si>
    <t>Catecolaminas Fracionadas - Dopamina, Epinefrina, Norepinefrina (Cada) - Pesquisa E/Ou Dosagem Na Urina</t>
  </si>
  <si>
    <t>4.03.11.066</t>
  </si>
  <si>
    <t>Cistinúria, Pesquisa</t>
  </si>
  <si>
    <t>4.03.11.074</t>
  </si>
  <si>
    <t>Coproporfirina Iii - Pesquisa E/Ou Dosagem Na Urina</t>
  </si>
  <si>
    <t>4.03.11.082</t>
  </si>
  <si>
    <t>Corpos Cetônicos, Pesquisa - Na Urina</t>
  </si>
  <si>
    <t>4.03.11.090</t>
  </si>
  <si>
    <t>Cromatografia De Açúcares - Na Urina</t>
  </si>
  <si>
    <t>4.03.11.104</t>
  </si>
  <si>
    <t>Dismorfismo Eritrocitário, Pesquisa (Contraste De Fase) - Na Urina</t>
  </si>
  <si>
    <t>4.03.11.112</t>
  </si>
  <si>
    <t>Erros Inatos Do Metabolismo Baterias De Testes Químicos De Triagem Em Urina (Mínimo De 6 Testes)</t>
  </si>
  <si>
    <t>4.03.11.120</t>
  </si>
  <si>
    <t>Frutosúria, Pesquisa</t>
  </si>
  <si>
    <t>4.03.11.139</t>
  </si>
  <si>
    <t>Galactosúria, Pesquisa</t>
  </si>
  <si>
    <t>4.03.11.147</t>
  </si>
  <si>
    <t>Lipóides, Pesquisa - Na Urina</t>
  </si>
  <si>
    <t>4.03.11.155</t>
  </si>
  <si>
    <t>Melanina, Pesquisa - Na Urina</t>
  </si>
  <si>
    <t>4.03.11.163</t>
  </si>
  <si>
    <t>Metanefrinas Urinárias, Dosagem</t>
  </si>
  <si>
    <t>4.03.11.171</t>
  </si>
  <si>
    <t>Microalbuminúria</t>
  </si>
  <si>
    <t>4.03.11.180</t>
  </si>
  <si>
    <t>Pesquisa Ou Dosagem De Um Componente Urinário</t>
  </si>
  <si>
    <t>4.03.11.198</t>
  </si>
  <si>
    <t>Porfobilinogênio, Pesquisa - Na Urina</t>
  </si>
  <si>
    <t>4.03.11.201</t>
  </si>
  <si>
    <t>Proteínas De Bence Jones, Pesquisa - Na Urina</t>
  </si>
  <si>
    <t>4.03.11.210</t>
  </si>
  <si>
    <t>Rotina De Urina (Caracteres Físicos, Elementos Anormais E Sedimentoscopia)</t>
  </si>
  <si>
    <t>4.03.11.228</t>
  </si>
  <si>
    <t>Uroporfirinas, Dosagem</t>
  </si>
  <si>
    <t>4.03.11.236</t>
  </si>
  <si>
    <t>2,5-Hexanodiona, Dosagem Na Urina</t>
  </si>
  <si>
    <t>4.03.11.244</t>
  </si>
  <si>
    <t>Cistina - Pesquisa E/Ou Dosagem Na Urina</t>
  </si>
  <si>
    <t>4.03.11.252</t>
  </si>
  <si>
    <t>Porfobilinogênio - Na Urina</t>
  </si>
  <si>
    <t>4.03.11.260</t>
  </si>
  <si>
    <t>Acidez Titulável - Pesquisa E/Ou Dosagem Na Urina</t>
  </si>
  <si>
    <t>4.03.11.279</t>
  </si>
  <si>
    <t>Bartituratos - Pesquisa E/Ou Dosagem Na Urina</t>
  </si>
  <si>
    <t>4.03.11.287</t>
  </si>
  <si>
    <t>Beta Mercapto-Lactato-Disulfidúria,Pesquisa - Na Urina</t>
  </si>
  <si>
    <t>4.03.11.295</t>
  </si>
  <si>
    <t>Contagem Sedimentar De Addis</t>
  </si>
  <si>
    <t>4.03.11.309</t>
  </si>
  <si>
    <t>Eletroforese De Proteínas Urinárias, Com Concentração</t>
  </si>
  <si>
    <t>4.03.11.317</t>
  </si>
  <si>
    <t>Fenilcetonúria, Pesquisa</t>
  </si>
  <si>
    <t>4.03.11.325</t>
  </si>
  <si>
    <t>Histidina, Pesquisa - Na Urina</t>
  </si>
  <si>
    <t>4.03.11.333</t>
  </si>
  <si>
    <t>Inclusão Citomegálica, Pesquisa De Células Com - Na Urina</t>
  </si>
  <si>
    <t>4.03.11.341</t>
  </si>
  <si>
    <t>Mioglobina, Pesquisa - Na Urina</t>
  </si>
  <si>
    <t>4.03.11.350</t>
  </si>
  <si>
    <t>Osmolalidade, Determinação - Na Urina</t>
  </si>
  <si>
    <t>4.03.11.368</t>
  </si>
  <si>
    <t>Prova De Concentração (Fishberg Ou Volhard) - Na Urina</t>
  </si>
  <si>
    <t>4.03.11.376</t>
  </si>
  <si>
    <t>Prova De Diluição - Na Urina</t>
  </si>
  <si>
    <t>4.03.11.384</t>
  </si>
  <si>
    <t>Sobrecarga De Água, Prova - Na Urina</t>
  </si>
  <si>
    <t>4.03.11.392</t>
  </si>
  <si>
    <t>Tirosinose, Pesquisa - Na Urina</t>
  </si>
  <si>
    <t>4.03.11.430</t>
  </si>
  <si>
    <t>Hemoglobina Livre Na Urina (Amostra Isolada)</t>
  </si>
  <si>
    <t>4.03.11.457</t>
  </si>
  <si>
    <t>Pesquisa De Espermatozóide Na Urina</t>
  </si>
  <si>
    <t>4.03.11.465</t>
  </si>
  <si>
    <t xml:space="preserve">Substâncias redutoras, pesquisa (urina) </t>
  </si>
  <si>
    <t>4.03.11.473</t>
  </si>
  <si>
    <t>Teste De Concentração Urinária Após Ddavp</t>
  </si>
  <si>
    <t>4.03.11.481</t>
  </si>
  <si>
    <t>Urina, Pesquisa Antígeno Para Legionella</t>
  </si>
  <si>
    <t>4.03.11.503</t>
  </si>
  <si>
    <t>Pesquisa De Sulfatídeos E Material Metacromático Na Urina</t>
  </si>
  <si>
    <t>MEDICINA LABORATORIAL / DIVERSOS</t>
  </si>
  <si>
    <t>4.03.12.011</t>
  </si>
  <si>
    <t>Cristalização Do Muco Cervical, Pequisa</t>
  </si>
  <si>
    <t>4.03.12.020</t>
  </si>
  <si>
    <t>Cromatina Sexual, Pesquisa</t>
  </si>
  <si>
    <t>4.03.12.046</t>
  </si>
  <si>
    <t>Iontoforese Para A Coleta De Suor, Com Dosagem De Cloro</t>
  </si>
  <si>
    <t>4.03.12.054</t>
  </si>
  <si>
    <t>Muco-Nasal, Pesquisa De Eosinófilos E Mastócitos</t>
  </si>
  <si>
    <t>4.03.12.062</t>
  </si>
  <si>
    <t>Perfil  Metabólico  Para  Litíase  Renal: Sangue (Ca, P, Au, Cr) Urina: (Ca, Au, P, Citr, Pesq. Cistina) Amp-Cíclico</t>
  </si>
  <si>
    <t>4.03.12.070</t>
  </si>
  <si>
    <t>Gastroacidograma - Secreção Basal Para 60' E 4 Amostras Após O Estímulo (Fornecimento De Material Inclusive Tubagem), Teste</t>
  </si>
  <si>
    <t>4.03.12.089</t>
  </si>
  <si>
    <t>Hollander (Inclusive Tubagem), Teste</t>
  </si>
  <si>
    <t>4.03.12.097</t>
  </si>
  <si>
    <t>Pancreozima - Secretina No Suco Duodenal, Teste</t>
  </si>
  <si>
    <t>4.03.12.100</t>
  </si>
  <si>
    <t>Rotina Da Biles A, B, C E Do Suco Duodenal (Caracteres Físicos E Microscópicos Inclusive Tubagem)</t>
  </si>
  <si>
    <t>4.03.12.119</t>
  </si>
  <si>
    <t>Tubagem Duodenal</t>
  </si>
  <si>
    <t>4.03.12.127</t>
  </si>
  <si>
    <t>Perfil Reumatológico (Ácido Úrico, Eletroforese De Proteínas, Fan, Vhs, Prova Do Látex P/F. R, W. Rose)</t>
  </si>
  <si>
    <t>4.03.12.135</t>
  </si>
  <si>
    <t>Ph - Tornassol - Pesquisa</t>
  </si>
  <si>
    <t>4.03.12.143</t>
  </si>
  <si>
    <t>Prova Atividade De Febre Reumática (Aslo, Eletroforese De Proteínas, Muco-Proteínas E Proteína C Reativa)</t>
  </si>
  <si>
    <t>4.03.12.151</t>
  </si>
  <si>
    <t>Provas De Função Hepática (Bilirrubinas, Eletroforese De Proteínas, Fa, Tgo, Tgp E Gama-Pgt)</t>
  </si>
  <si>
    <t>4.03.12.160</t>
  </si>
  <si>
    <t>Teste Do Pezinho Básico (Tsh Neonatal + Fenilalanina + Eletroforese De Hb Para Triagem De Hemopatias)</t>
  </si>
  <si>
    <t>4.03.12.178</t>
  </si>
  <si>
    <t>Teste Do Pezinho Ampliado (Tsh Neonatal + 17 Oh Progesterona + Fenilalanina + Tripsina Imuno-Reativa + Eletroforese De Hb Para Triagem De Hemopatias)</t>
  </si>
  <si>
    <t>4.03.12.194</t>
  </si>
  <si>
    <t xml:space="preserve">Coleta de escarro induzida </t>
  </si>
  <si>
    <t>4.03.12.224</t>
  </si>
  <si>
    <t>Espectrometria De Massa Em Tandem</t>
  </si>
  <si>
    <t>4.03.12.232</t>
  </si>
  <si>
    <t>Identificação De Verme</t>
  </si>
  <si>
    <t>4.03.12.240</t>
  </si>
  <si>
    <t xml:space="preserve">Isolamento de microorganismos especiais </t>
  </si>
  <si>
    <t>4.03.12.267</t>
  </si>
  <si>
    <t>Líquido Pleural Citológico</t>
  </si>
  <si>
    <t>4.03.23.935</t>
  </si>
  <si>
    <t>Bartonella, anticorpos IgG</t>
  </si>
  <si>
    <t>4.03.23.943</t>
  </si>
  <si>
    <t>Bartonella, anticorpos IgM</t>
  </si>
  <si>
    <t>MEDICINA LABORATORIAL / TOXICOLOGIA / MONITORIZAÇÃO TERAPÊUTICA</t>
  </si>
  <si>
    <t>4.03.13.018</t>
  </si>
  <si>
    <t>Ácido Delta Aminolevulínico (Para Chumbo Inorgânico) - Pesquisa E/Ou Dosagem</t>
  </si>
  <si>
    <t>4.03.13.026</t>
  </si>
  <si>
    <t>Ácido Delta Aminolevulínico Desidratase (Para Chumbo Inorgânico) - Pesquisa E/Ou Dosagem</t>
  </si>
  <si>
    <t>4.03.13.034</t>
  </si>
  <si>
    <t>Ácido Fenilglioxílico (Para Estireno) - Pesquisa E/Ou Dosagem</t>
  </si>
  <si>
    <t>4.03.13.042</t>
  </si>
  <si>
    <t>Ácido Hipúrico (Para Tolueno) - Pesquisa E/Ou Dosagem</t>
  </si>
  <si>
    <t>4.03.13.050</t>
  </si>
  <si>
    <t>Ácido Mandélico (Para Estireno) - Pesquisa E/Ou Dosagem</t>
  </si>
  <si>
    <t>4.03.13.069</t>
  </si>
  <si>
    <t>Ácido Metilhipúrico (Para Xilenos) - Pesquisa E/Ou Dosagem</t>
  </si>
  <si>
    <t>4.03.13.077</t>
  </si>
  <si>
    <t>Ácido Salicílico - Pesquisa E/Ou Dosagem</t>
  </si>
  <si>
    <t>4.03.13.085</t>
  </si>
  <si>
    <t>Azida Sódica, Teste Da (Para Deissulfeto De Carbono)</t>
  </si>
  <si>
    <t>4.03.13.093</t>
  </si>
  <si>
    <t>Carboxihemoglobina (Para Monóxido De Carbono  Diclorometano) - Pesquisa E/Ou Dosagem</t>
  </si>
  <si>
    <t>4.03.13.107</t>
  </si>
  <si>
    <t>Chumbo - Pesquisa E/Ou Dosagem</t>
  </si>
  <si>
    <t>4.03.13.115</t>
  </si>
  <si>
    <t>Colinesterase (Para Carbamatos  Organofosforados) - Pesquisa E/Ou Dosagem</t>
  </si>
  <si>
    <t>4.03.13.123</t>
  </si>
  <si>
    <t>Coproporfirinas (Para Chumbo Inorgânico) - Pesquisa E/Ou Dosagem</t>
  </si>
  <si>
    <t>4.03.13.131</t>
  </si>
  <si>
    <t>Dialdeído Malônico - Pesquisa E/Ou Dosagem</t>
  </si>
  <si>
    <t>4.03.13.140</t>
  </si>
  <si>
    <t>Etanol - Pesquisa E/Ou Dosagem</t>
  </si>
  <si>
    <t>4.03.13.158</t>
  </si>
  <si>
    <t>Fenol (Para Benzeno, Fenol) - Pesquisa E/Ou Dosagem</t>
  </si>
  <si>
    <t>4.03.13.166</t>
  </si>
  <si>
    <t>Flúor (Para Fluoretos) - Pesquisa E/Ou Dosagem</t>
  </si>
  <si>
    <t>4.03.13.174</t>
  </si>
  <si>
    <t>4.03.13.182</t>
  </si>
  <si>
    <t>Meta-Hemoglobina (Para Anilina Nitrobenzeno) - Pesquisa E/Ou Dosagem</t>
  </si>
  <si>
    <t>4.03.13.190</t>
  </si>
  <si>
    <t>Metais Al, As, Cd, Cr, Mn, Hg, Ni, Zn, Co, Outro (S) Absorção Atômica (Cada) - Pesquisa E/Ou Dosagem</t>
  </si>
  <si>
    <t>4.03.13.204</t>
  </si>
  <si>
    <t>Metanol - Pesquisa E/Ou Dosagem</t>
  </si>
  <si>
    <t>4.03.13.212</t>
  </si>
  <si>
    <t>P-Aminofenol (Para Anilina) - Pesquisa E/Ou Dosagem</t>
  </si>
  <si>
    <t>4.03.13.220</t>
  </si>
  <si>
    <t>P-Nitrofenol (Para Nitrobenzeno) - Pesquisa E/Ou Dosagem</t>
  </si>
  <si>
    <t>4.03.13.239</t>
  </si>
  <si>
    <t>Protoporfirinas Livres (Para Chumbo Inorgânico) - Pesquisa E/Ou Dosagem</t>
  </si>
  <si>
    <t>4.03.13.247</t>
  </si>
  <si>
    <t>Protoporfirinas Zn (Para Chumbo Inorgânico) - Pesquisa E/Ou Dosagem</t>
  </si>
  <si>
    <t>4.03.13.255</t>
  </si>
  <si>
    <t>Selênio, Dosagem</t>
  </si>
  <si>
    <t>4.03.13.263</t>
  </si>
  <si>
    <t>Sulfatos Orgânicos Ou Inorgânicos, Pesquisa (Cada)</t>
  </si>
  <si>
    <t>4.03.13.271</t>
  </si>
  <si>
    <t>Tiocianato (Para Cianetos  Nitrilas Alifáticas) - Pesquisa E/Ou Dosagem</t>
  </si>
  <si>
    <t>4.03.13.280</t>
  </si>
  <si>
    <t>Triclorocompostos Totais (Para Tetracloroetileno, Tricloroetano, Tricloroetileno) - Pesquisa E/Ou Dosagem</t>
  </si>
  <si>
    <t>4.03.13.298</t>
  </si>
  <si>
    <t>Ácido Acético - Pesquisa E/Ou Dosagem</t>
  </si>
  <si>
    <t>4.03.13.301</t>
  </si>
  <si>
    <t>Ácido Metil Malônico - Pesquisa E/Ou Dosagem</t>
  </si>
  <si>
    <t>4.03.13.310</t>
  </si>
  <si>
    <t>Cromo - Pesquisa E/Ou Dosagem</t>
  </si>
  <si>
    <t>4.03.13.328</t>
  </si>
  <si>
    <t>Zinco - Pesquisa E/Ou Dosagem</t>
  </si>
  <si>
    <t>4.03.13.336</t>
  </si>
  <si>
    <t>Salicilatos, Pesquisa</t>
  </si>
  <si>
    <t>4.03.13.344</t>
  </si>
  <si>
    <t>Metil Etil Cetona - Pesquisa E/Ou Dosagem</t>
  </si>
  <si>
    <t>MEDICINA LABORATORIAL / BIOLOGIA MOLECULAR</t>
  </si>
  <si>
    <t>4.03.14.014</t>
  </si>
  <si>
    <t>Apolipoproteína E, Genotipagem</t>
  </si>
  <si>
    <t>4.03.14.022</t>
  </si>
  <si>
    <t>Citomegalovírus - Qualitativo, Por Pcr - Pesquisa</t>
  </si>
  <si>
    <t>DUT 
Nº 14</t>
  </si>
  <si>
    <t>4.03.14.030</t>
  </si>
  <si>
    <t>Citomegalovírus - Quantitativo, Por Pcr - Pesquisa</t>
  </si>
  <si>
    <t>4.03.14.049</t>
  </si>
  <si>
    <t>Cromossomo Philadelfia - Pesquisa</t>
  </si>
  <si>
    <t>4.03.14.057</t>
  </si>
  <si>
    <t>Fator V De Leiden Por Pcr - Pesquisa</t>
  </si>
  <si>
    <t>DUT 
Nº 25</t>
  </si>
  <si>
    <t>4.03.14.065</t>
  </si>
  <si>
    <t>Fibrose Cística, Pesquisa De Uma Mutação</t>
  </si>
  <si>
    <t>4.03.14.073</t>
  </si>
  <si>
    <t>Hepatite B (Qualitativo) Pcr - Pesquisa</t>
  </si>
  <si>
    <t>4.03.14.081</t>
  </si>
  <si>
    <t>Hepatite B (Quantitativo) Pcr - Pesquisa</t>
  </si>
  <si>
    <t>DUT 
Nº 28</t>
  </si>
  <si>
    <t>4.03.14.090</t>
  </si>
  <si>
    <t>Hepatite C (Qualitativo) Por Pcr - Pesquisa</t>
  </si>
  <si>
    <t>4.03.14.103</t>
  </si>
  <si>
    <t>Hepatite C (Quantitativo) Por Pcr - Pesquisa</t>
  </si>
  <si>
    <t>4.03.14.111</t>
  </si>
  <si>
    <t>Hepatite C - Genotipagem - Pesquisa</t>
  </si>
  <si>
    <t>DUT 
Nº 29</t>
  </si>
  <si>
    <t>4.03.14.120</t>
  </si>
  <si>
    <t>Hiv - Carga Viral Pcr - Pesquisa</t>
  </si>
  <si>
    <t>4.03.14.138</t>
  </si>
  <si>
    <t>Hiv - Qualitativo Por Pcr - Pesquisa</t>
  </si>
  <si>
    <t>4.03.14.146</t>
  </si>
  <si>
    <t>Hiv, Genotipagem - Pesquisa</t>
  </si>
  <si>
    <t>DUT 
Nº 31</t>
  </si>
  <si>
    <t>4.03.14.154</t>
  </si>
  <si>
    <t>Hpv (Vírus Do Papiloma Humano) + Subtipagem Quando Necessário Pcr - Pesquisa</t>
  </si>
  <si>
    <t>4.03.14.162</t>
  </si>
  <si>
    <t>Htlv I / Ii Por Pcr (Cada) - Pesquisa</t>
  </si>
  <si>
    <t>4.03.14.170</t>
  </si>
  <si>
    <t>Mycobactéria Pcr - Pesquisa</t>
  </si>
  <si>
    <t>4.03.14.189</t>
  </si>
  <si>
    <t>Parvovírus Por Pcr - Pesquisa</t>
  </si>
  <si>
    <t>4.03.14.197</t>
  </si>
  <si>
    <t>Proteína S Total + Livre, Dosagem</t>
  </si>
  <si>
    <t>4.03.14.200</t>
  </si>
  <si>
    <t>Rubéola Por Pcr - Pesquisa</t>
  </si>
  <si>
    <t>4.03.14.219</t>
  </si>
  <si>
    <t>Sífilis Por Pcr - Pesquisa</t>
  </si>
  <si>
    <t>4.03.14.227</t>
  </si>
  <si>
    <t>Toxoplasmose Por Pcr - Pesquisa</t>
  </si>
  <si>
    <t>DUT 
Nº 125</t>
  </si>
  <si>
    <t>4.03.14.235</t>
  </si>
  <si>
    <t>X Frágil Por Pcr - Pesquisa</t>
  </si>
  <si>
    <t>4.03.14.243</t>
  </si>
  <si>
    <t>Chlamydia Por Biologia Molecular - Pesquisa</t>
  </si>
  <si>
    <t>4.03.14.251</t>
  </si>
  <si>
    <t>Citogenética De Medula Óssea</t>
  </si>
  <si>
    <t>4.03.14.260</t>
  </si>
  <si>
    <t>Amplificação De Material Por Biologia Molecular (Outros Agentes)</t>
  </si>
  <si>
    <t>4.03.14.278</t>
  </si>
  <si>
    <t>Pesquisa De Outros Agentes Por Pcr</t>
  </si>
  <si>
    <t>4.03.14.286</t>
  </si>
  <si>
    <t>Pesquisa De Mutação De Alelo Específico Por Pcr</t>
  </si>
  <si>
    <t>4.03.14.294</t>
  </si>
  <si>
    <t>Resistência A Agentes Antivirais Por Biologia Molecular (Cada Droga) - Pesquisa</t>
  </si>
  <si>
    <t>4.03.14.308</t>
  </si>
  <si>
    <t>Quantificação De Outros Agentes Por Pcr</t>
  </si>
  <si>
    <t>4.03.14.359</t>
  </si>
  <si>
    <t>Epstein Barr Vírus Por Pcr</t>
  </si>
  <si>
    <t>4.03.14.413</t>
  </si>
  <si>
    <t>Hepatite C Quantitativo Por Tma</t>
  </si>
  <si>
    <t>4.03.14.430</t>
  </si>
  <si>
    <t xml:space="preserve">HLA B27, fenotipagem </t>
  </si>
  <si>
    <t>DUT 
Nº 32</t>
  </si>
  <si>
    <t>4.03.14.448</t>
  </si>
  <si>
    <t>Hpv Oncoproteínas Virais E6/E7, Pesquisa</t>
  </si>
  <si>
    <t>4.03.14.502</t>
  </si>
  <si>
    <t>Hiv Amplificação Do Dna (Pcr)</t>
  </si>
  <si>
    <t>4.03.14.545</t>
  </si>
  <si>
    <t xml:space="preserve">Mycobactéria amplificação de DNA (PCR) </t>
  </si>
  <si>
    <t>4.03.14.561</t>
  </si>
  <si>
    <t>Vírus Zika - Por PCR</t>
  </si>
  <si>
    <t>DUT Nº 111</t>
  </si>
  <si>
    <t>4.03.14.618</t>
  </si>
  <si>
    <t>Coronavírus Covid-19, pesquisa por método molecular</t>
  </si>
  <si>
    <t>DUT N° 126</t>
  </si>
  <si>
    <t>4.03.16.017</t>
  </si>
  <si>
    <t>17-Alfa-Hidroxiprogesterona - Pesquisa E/Ou Dosagem</t>
  </si>
  <si>
    <t>4.03.16.025</t>
  </si>
  <si>
    <t>3 Alfa Androstonediol Glucoronídeo (3Alfdadiol) - Pesquisa E/Ou Dosagem</t>
  </si>
  <si>
    <t>4.03.16.033</t>
  </si>
  <si>
    <t>Ácido Vanilmandélico (Vma) - Pesquisa E/Ou Dosagem</t>
  </si>
  <si>
    <t>4.03.16.041</t>
  </si>
  <si>
    <t>Adrenocorticotrófico, Hormônio (Acth) - Pesquisa E/Ou Dosagem</t>
  </si>
  <si>
    <t>4.03.16.050</t>
  </si>
  <si>
    <t>Aldosterona - Pesquisa E/Ou Dosagem</t>
  </si>
  <si>
    <t>4.03.16.068</t>
  </si>
  <si>
    <t>Alfa-Fetoproteína - Pesquisa E/Ou Dosagem</t>
  </si>
  <si>
    <t>4.03.16.076</t>
  </si>
  <si>
    <t>Androstenediona - Pesquisa E/Ou Dosagem</t>
  </si>
  <si>
    <t>4.03.16.084</t>
  </si>
  <si>
    <t>Anticorpo Anti-Receptor De Tsh (Trab) - Pesquisa E/Ou Dosagem</t>
  </si>
  <si>
    <t>4.03.16.092</t>
  </si>
  <si>
    <t>Anticorpos Antiinsulina - Pesquisa E/Ou Dosagem</t>
  </si>
  <si>
    <t>4.03.16.106</t>
  </si>
  <si>
    <t>Anticorpos Antitireóide (Tireoglobulina) - Pesquisa E/Ou Dosagem</t>
  </si>
  <si>
    <t>4.03.16.114</t>
  </si>
  <si>
    <t>Antígeno Austrália (Hbsag) - Pesquisa E/Ou Dosagem</t>
  </si>
  <si>
    <t>4.03.16.122</t>
  </si>
  <si>
    <t>Antígeno Carcinoembriogênico (Cea) - Pesquisa E/Ou Dosagem</t>
  </si>
  <si>
    <t>4.03.16.130</t>
  </si>
  <si>
    <t>Antígeno Específico Prostático Livre (Psa Livre) - Pesquisa E/Ou Dosagem</t>
  </si>
  <si>
    <t>4.03.16.149</t>
  </si>
  <si>
    <t>Antígeno Específico Prostático Total (Psa) - Pesquisa E/Ou Dosagem</t>
  </si>
  <si>
    <t>4.03.16.157</t>
  </si>
  <si>
    <t>Anti-Tpo - Pesquisa E/Ou Dosagem</t>
  </si>
  <si>
    <t>4.03.16.165</t>
  </si>
  <si>
    <t>Calcitonina - Pesquisa E/Ou Dosagem</t>
  </si>
  <si>
    <t>4.03.16.173</t>
  </si>
  <si>
    <t>Catecolaminas - Pesquisa E/Ou Dosagem</t>
  </si>
  <si>
    <t>4.03.16.181</t>
  </si>
  <si>
    <t>Composto S (11-Desoxicortisol) - Pesquisa E/Ou Dosagem</t>
  </si>
  <si>
    <t>4.03.16.190</t>
  </si>
  <si>
    <t>Cortisol - Pesquisa E/Ou Dosagem</t>
  </si>
  <si>
    <t>4.03.16.203</t>
  </si>
  <si>
    <t>Crescimento, Hormônio Do (Hgh) - Pesquisa E/Ou Dosagem</t>
  </si>
  <si>
    <t>4.03.16.211</t>
  </si>
  <si>
    <t>Dehidroepiandrosterona (Dhea) - Pesquisa E/Ou Dosagem</t>
  </si>
  <si>
    <t>4.03.16.220</t>
  </si>
  <si>
    <t>Dehidrotestosterona (Dht) - Pesquisa E/Ou Dosagem</t>
  </si>
  <si>
    <t>4.03.16.238</t>
  </si>
  <si>
    <t>Drogas (Imunossupressora, Anticonvulsivante, Digitálico, Etc.) Cada - Pesquisa E/Ou Dosagem</t>
  </si>
  <si>
    <t>4.03.16.246</t>
  </si>
  <si>
    <t>Estradiol - Pesquisa E/Ou Dosagem</t>
  </si>
  <si>
    <t>4.03.16.254</t>
  </si>
  <si>
    <t>Estriol - Pesquisa E/Ou Dosagem</t>
  </si>
  <si>
    <t>4.03.16.262</t>
  </si>
  <si>
    <t>Estrona - Pesquisa E/Ou Dosagem</t>
  </si>
  <si>
    <t>4.03.16.270</t>
  </si>
  <si>
    <t>Ferritina - Pesquisa E/Ou Dosagem</t>
  </si>
  <si>
    <t>4.03.16.289</t>
  </si>
  <si>
    <t>Folículo Estimulante, Hormônio (Fsh) - Pesquisa E/Ou Dosagem</t>
  </si>
  <si>
    <t>4.03.16.297</t>
  </si>
  <si>
    <t>Gastrina - Pesquisa E/Ou Dosagem</t>
  </si>
  <si>
    <t>4.03.16.300</t>
  </si>
  <si>
    <t>Globulina De Ligação De Hormônios Sexuais (Shbg) - Pesquisa E/Ou Dosagem</t>
  </si>
  <si>
    <t>4.03.16.319</t>
  </si>
  <si>
    <t>Globulina Transportadora Da Tiroxina (Tbg) - Pesquisa E/Ou Dosagem</t>
  </si>
  <si>
    <t>4.03.16.327</t>
  </si>
  <si>
    <t>Gonadotrófico Coriônico, Hormônio (Hcg) - Pesquisa E/Ou Dosagem</t>
  </si>
  <si>
    <t>4.03.16.335</t>
  </si>
  <si>
    <t>Hormônio Luteinizante (Lh) - Pesquisa E/Ou Dosagem</t>
  </si>
  <si>
    <t>4.03.16.343</t>
  </si>
  <si>
    <t>Imunoglobulina (Ige) - Pesquisa E/Ou Dosagem</t>
  </si>
  <si>
    <t>4.03.16.351</t>
  </si>
  <si>
    <t>Índice De Tiroxina Livre (Itl) - Pesquisa E/Ou Dosagem</t>
  </si>
  <si>
    <t>4.03.16.360</t>
  </si>
  <si>
    <t>Insulina - Pesquisa E/Ou Dosagem</t>
  </si>
  <si>
    <t>4.03.16.378</t>
  </si>
  <si>
    <t>Marcadores Tumorais (Ca 19.9, Ca 125, Ca 72-4, Ca 15-3, Etc.) Cada - Pesquisa E/Ou Dosagem</t>
  </si>
  <si>
    <t>4.03.16.386</t>
  </si>
  <si>
    <t>Osteocalcina - Pesquisa E/Ou Dosagem</t>
  </si>
  <si>
    <t>4.03.16.394</t>
  </si>
  <si>
    <t>Peptídeo C - Pesquisa E/Ou Dosagem</t>
  </si>
  <si>
    <t>4.03.16.408</t>
  </si>
  <si>
    <t>Progesterona - Pesquisa E/Ou Dosagem</t>
  </si>
  <si>
    <t>4.03.16.416</t>
  </si>
  <si>
    <t>Prolactina - Pesquisa E/Ou Dosagem</t>
  </si>
  <si>
    <t>4.03.16.424</t>
  </si>
  <si>
    <t>Pth - Pesquisa E/Ou Dosagem</t>
  </si>
  <si>
    <t>4.03.16.432</t>
  </si>
  <si>
    <t>Renina - Pesquisa E/Ou Dosagem</t>
  </si>
  <si>
    <t>4.03.16.440</t>
  </si>
  <si>
    <t>Somatomedina C (Igf1) - Pesquisa E/Ou Dosagem</t>
  </si>
  <si>
    <t>4.03.16.459</t>
  </si>
  <si>
    <t>Sulfato De Dehidroepiandrosterona (S-Dhea) - Pesquisa E/Ou Dosagem</t>
  </si>
  <si>
    <t>4.03.16.467</t>
  </si>
  <si>
    <t>T3 Livre - Pesquisa E/Ou Dosagem</t>
  </si>
  <si>
    <t>4.03.16.475</t>
  </si>
  <si>
    <t>T3 Retenção - Pesquisa E/Ou Dosagem</t>
  </si>
  <si>
    <t>4.03.16.483</t>
  </si>
  <si>
    <t>T3 Reverso - Pesquisa E/Ou Dosagem</t>
  </si>
  <si>
    <t>4.03.16.491</t>
  </si>
  <si>
    <t>T4 Livre - Pesquisa E/Ou Dosagem</t>
  </si>
  <si>
    <t>4.03.16.505</t>
  </si>
  <si>
    <t>Testosterona Livre - Pesquisa E/Ou Dosagem</t>
  </si>
  <si>
    <t>4.03.16.513</t>
  </si>
  <si>
    <t>Testosterona Total - Pesquisa E/Ou Dosagem</t>
  </si>
  <si>
    <t>4.03.16.521</t>
  </si>
  <si>
    <t>Tireoestimulante, Hormônio (Tsh) - Pesquisa E/Ou Dosagem</t>
  </si>
  <si>
    <t>4.03.16.530</t>
  </si>
  <si>
    <t>Tireoglobulina - Pesquisa E/Ou Dosagem</t>
  </si>
  <si>
    <t>4.03.16.548</t>
  </si>
  <si>
    <t>Tiroxina (T4) - Pesquisa E/Ou Dosagem</t>
  </si>
  <si>
    <t>4.03.16.556</t>
  </si>
  <si>
    <t>Triiodotironina (T3) - Pesquisa E/Ou Dosagem</t>
  </si>
  <si>
    <t>4.03.16.564</t>
  </si>
  <si>
    <t>Vasopressina (Adh) - Pesquisa E/Ou Dosagem</t>
  </si>
  <si>
    <t>4.03.16.572</t>
  </si>
  <si>
    <t>Vitamina B12 - Pesquisa E/Ou Dosagem</t>
  </si>
  <si>
    <t>4.03.16.599</t>
  </si>
  <si>
    <t>Amp Cíclico Nefrogênico Na Urina (24H)</t>
  </si>
  <si>
    <t>4.03.16.602</t>
  </si>
  <si>
    <t xml:space="preserve">AMP cíclico nefrogênico na urina (amostra isolada) </t>
  </si>
  <si>
    <t>4.03.16.637</t>
  </si>
  <si>
    <t>Angiotensina Ii</t>
  </si>
  <si>
    <t>4.03.16.661</t>
  </si>
  <si>
    <t>Aquaporina 4 (AQP4)</t>
  </si>
  <si>
    <t>DUT Nº 117</t>
  </si>
  <si>
    <t>4.03.16.734</t>
  </si>
  <si>
    <t>Curva Glicêmica (7 Dosagens) Via Oral Ou Endovenosa Ou Potencializada</t>
  </si>
  <si>
    <t>4.03.16.769</t>
  </si>
  <si>
    <t xml:space="preserve">Deoxicorticosterona, dosagem </t>
  </si>
  <si>
    <t>4.03.16.785</t>
  </si>
  <si>
    <t>Dosagem de ácido hipúrico em urina</t>
  </si>
  <si>
    <t>4.03.16.831</t>
  </si>
  <si>
    <t xml:space="preserve">Glicose após estímulo/glucagon </t>
  </si>
  <si>
    <t>4.03.16.866</t>
  </si>
  <si>
    <t>Gonadotrofina Coriônica - Hemaglutinação Ou Látex</t>
  </si>
  <si>
    <t>4.03.16.874</t>
  </si>
  <si>
    <t xml:space="preserve">HGH estímulo com exercício e clonidina, HGH </t>
  </si>
  <si>
    <t>4.03.16.912</t>
  </si>
  <si>
    <t>Ica 512</t>
  </si>
  <si>
    <t>4.03.16.955</t>
  </si>
  <si>
    <t>Insulina Livre</t>
  </si>
  <si>
    <t>4.03.16.963</t>
  </si>
  <si>
    <t>Insulina Total E Livre</t>
  </si>
  <si>
    <t>4.03.17.013</t>
  </si>
  <si>
    <t>Monitorização De Glicose 1 Dia</t>
  </si>
  <si>
    <t>4.03.17.021</t>
  </si>
  <si>
    <t>Monitorização De Glicose 2 Dias</t>
  </si>
  <si>
    <t>4.03.17.030</t>
  </si>
  <si>
    <t>Monitorização De Glicose 3 Dias</t>
  </si>
  <si>
    <t>4.03.17.056</t>
  </si>
  <si>
    <t>Pregnenolona, Dosagem</t>
  </si>
  <si>
    <t>4.03.17.064</t>
  </si>
  <si>
    <t>Pró-Insulina</t>
  </si>
  <si>
    <t>4.03.17.080</t>
  </si>
  <si>
    <t>Prova De Sobrecarga De Glicose Para Insulina</t>
  </si>
  <si>
    <t>4.03.17.129</t>
  </si>
  <si>
    <t xml:space="preserve">Teste com ACTH para dosagem de DHEA </t>
  </si>
  <si>
    <t>4.03.17.137</t>
  </si>
  <si>
    <t>Teste Com Cálcio Para Dosar Calcitonina</t>
  </si>
  <si>
    <t>4.03.17.145</t>
  </si>
  <si>
    <t>Teste Com Cortrosina Para 17 Alfa Hidroxiprogesterona</t>
  </si>
  <si>
    <t>4.03.17.153</t>
  </si>
  <si>
    <t>Teste Com Estímulo Para Renina Após Captopril</t>
  </si>
  <si>
    <t>4.03.17.161</t>
  </si>
  <si>
    <t>Teste De Estímulo Com Cortrosina Para11 Desoxicortisol</t>
  </si>
  <si>
    <t>4.03.17.170</t>
  </si>
  <si>
    <t xml:space="preserve">Teste de estímulo com TRH para dosagem de GH </t>
  </si>
  <si>
    <t>4.03.17.188</t>
  </si>
  <si>
    <t xml:space="preserve">Teste de estímulo do GH pela insulina (4 dosagens de GH) </t>
  </si>
  <si>
    <t>4.03.17.196</t>
  </si>
  <si>
    <t xml:space="preserve">Teste de estímulo do GH pelo exercício (cada dosagem de GH) </t>
  </si>
  <si>
    <t>4.03.17.200</t>
  </si>
  <si>
    <t xml:space="preserve">Teste de estímulo do GH pelo glucagon (4 dosagens de GH) </t>
  </si>
  <si>
    <t>4.03.17.226</t>
  </si>
  <si>
    <t xml:space="preserve">Teste de supressão do GH pela sobrecarga de glicose (cada dosagem de GH) </t>
  </si>
  <si>
    <t>4.03.17.250</t>
  </si>
  <si>
    <t>Curva insulínica e glicêmica clássica</t>
  </si>
  <si>
    <t>4.03.17.269</t>
  </si>
  <si>
    <t xml:space="preserve">Curva insulínica e glicêmica (2 dosagens) </t>
  </si>
  <si>
    <t>4.03.17.277</t>
  </si>
  <si>
    <t xml:space="preserve">Curva insulínica e glicêmica (3 dosagens) </t>
  </si>
  <si>
    <t>4.03.17.285</t>
  </si>
  <si>
    <t xml:space="preserve">Curva insulínica e glicêmica (4 dosagens) </t>
  </si>
  <si>
    <t>4.03.17.293</t>
  </si>
  <si>
    <t xml:space="preserve">Curva insulínica e glicêmica (5 dosagens) </t>
  </si>
  <si>
    <t>4.03.17.374</t>
  </si>
  <si>
    <t xml:space="preserve">Cortisol ritmo (2 dosagens) </t>
  </si>
  <si>
    <t>4.03.17.390</t>
  </si>
  <si>
    <t xml:space="preserve">Curva insulínica e glicêmica (6 dosagens) </t>
  </si>
  <si>
    <t>4.03.17.404</t>
  </si>
  <si>
    <t>Metanefrinas Urinária Após Clonidina</t>
  </si>
  <si>
    <t>4.03.17.412</t>
  </si>
  <si>
    <t xml:space="preserve">Paratomônio, proteína relacionada, dosagem </t>
  </si>
  <si>
    <t>4.03.17.420</t>
  </si>
  <si>
    <t xml:space="preserve">Proteína ligadora do hormônio de crescimento (HGH), dosagem </t>
  </si>
  <si>
    <t>4.03.17.439</t>
  </si>
  <si>
    <t>Restrição Hídrica, Teste</t>
  </si>
  <si>
    <t>4.03.17.471</t>
  </si>
  <si>
    <t xml:space="preserve">Prova funcional de estímulo da prolactina após TRH sem fornecimento do medicamento (por dosagem) </t>
  </si>
  <si>
    <t>4.03.05.99-6</t>
  </si>
  <si>
    <t xml:space="preserve">Os procedimentos de Radioimunoensaio - “IN VITRO” (4.07.12.00-1), capítulo de Medicina Nuclear, foram transferidos para o capítulo de Medicina Laboratorial, grupo Endocrinologia Laboratorial. Os critérios de valoração de portes e unidades de custo operacional dos exames deste grupo, Endocrinologia Laboratorial, independem da técnica utilizada para a sua realização.                  
</t>
  </si>
  <si>
    <t>4.03.19.024</t>
  </si>
  <si>
    <t>Atividade De Protease Fator Von Willebrand</t>
  </si>
  <si>
    <t>4.03.19.032</t>
  </si>
  <si>
    <t>Cadeia Kappa Leve Livre</t>
  </si>
  <si>
    <t>4.03.19.040</t>
  </si>
  <si>
    <t>Cadeia Kappa-Lambda Leve Livre</t>
  </si>
  <si>
    <t>4.03.19.067</t>
  </si>
  <si>
    <t>Coenzima Q10</t>
  </si>
  <si>
    <t>4.03.19.091</t>
  </si>
  <si>
    <t>Fator X Ativado</t>
  </si>
  <si>
    <t>4.03.19.113</t>
  </si>
  <si>
    <t>Hemácias, Contagem</t>
  </si>
  <si>
    <t>4.03.19.121</t>
  </si>
  <si>
    <t>Hemácias, Tempo De Sobrevida Das</t>
  </si>
  <si>
    <t>4.03.19.130</t>
  </si>
  <si>
    <t>Hemoglobina Fetal, Dosagem</t>
  </si>
  <si>
    <t>4.03.19.148</t>
  </si>
  <si>
    <t>Hemólise</t>
  </si>
  <si>
    <t>4.03.19.199</t>
  </si>
  <si>
    <t xml:space="preserve">Neutrófilos, pesquisa de </t>
  </si>
  <si>
    <t>4.03.19.172</t>
  </si>
  <si>
    <t>Microesferócitos, Pesquisa De</t>
  </si>
  <si>
    <t>4.03.19.229</t>
  </si>
  <si>
    <t>Pesquisa Hemoglobina H</t>
  </si>
  <si>
    <t>4.03.19.253</t>
  </si>
  <si>
    <t xml:space="preserve">Prova funcional DDAVP - Von Willebrand (1hora) </t>
  </si>
  <si>
    <t>4.03.19.261</t>
  </si>
  <si>
    <t xml:space="preserve">Prova funcional DDAVP - Von Willebrand (4horas) </t>
  </si>
  <si>
    <t>4.03.19.270</t>
  </si>
  <si>
    <t>Tempo De Lise De Euglobulina</t>
  </si>
  <si>
    <t>4.03.19.288</t>
  </si>
  <si>
    <t>Teste Cruzado De Grupos Sanguíneos</t>
  </si>
  <si>
    <t>4.03.19.296</t>
  </si>
  <si>
    <t>Teste De Estímulo Ddaqvp Para Dosagem De Cortisol E Acth</t>
  </si>
  <si>
    <t>4.03.19.300</t>
  </si>
  <si>
    <t>Viscosidade Plasmática Ou Sanguínea</t>
  </si>
  <si>
    <t>4.03.19.318</t>
  </si>
  <si>
    <t>Análise De Multímeros Para Pacientes Com Doença De Von Willebrand</t>
  </si>
  <si>
    <t>4.03.19.326</t>
  </si>
  <si>
    <t>Protrombina, Pesquisa De Mutação</t>
  </si>
  <si>
    <t>DUT 
Nº 61</t>
  </si>
  <si>
    <t>4.03.19.334</t>
  </si>
  <si>
    <t>Cd 52 Marcador Isolado</t>
  </si>
  <si>
    <t>4.03.19.369</t>
  </si>
  <si>
    <t xml:space="preserve">CD3, imunofenotipagem </t>
  </si>
  <si>
    <t>4.03.19.377</t>
  </si>
  <si>
    <t xml:space="preserve">CD34, imunofenotipagem </t>
  </si>
  <si>
    <t>4.03.19.385</t>
  </si>
  <si>
    <t xml:space="preserve">Ciclina D1, imunofenotipagem </t>
  </si>
  <si>
    <t>4.03.19.393</t>
  </si>
  <si>
    <t>Adesividade Plaquetária</t>
  </si>
  <si>
    <t>4.03.19.407</t>
  </si>
  <si>
    <t xml:space="preserve">Tempo de coagulação ativado (TCA) </t>
  </si>
  <si>
    <t>4.03.19.415</t>
  </si>
  <si>
    <t xml:space="preserve">Teste de viabilidade celular, citometria de fluxo, outros materiais </t>
  </si>
  <si>
    <t>4.03.19.431</t>
  </si>
  <si>
    <t>Cross Match Plaquetário</t>
  </si>
  <si>
    <t>4.03.19.440</t>
  </si>
  <si>
    <t>Fator Ii, Dosagem Do Inibidor</t>
  </si>
  <si>
    <t>4.03.19.458</t>
  </si>
  <si>
    <t>Fator Vii, Dosagem Do Inibidor</t>
  </si>
  <si>
    <t>4.03.19.466</t>
  </si>
  <si>
    <t xml:space="preserve">Fibrinogênio quantitativo, nefelometria </t>
  </si>
  <si>
    <t>4.03.19.474</t>
  </si>
  <si>
    <t xml:space="preserve">Hemoglobinopatias, neonatal, sangue periférico </t>
  </si>
  <si>
    <t>4.03.21.010</t>
  </si>
  <si>
    <t>Colesterol Esterificado</t>
  </si>
  <si>
    <t>4.03.21.029</t>
  </si>
  <si>
    <t>Deficiência Da Mcad</t>
  </si>
  <si>
    <t>4.03.21.096</t>
  </si>
  <si>
    <t>Dosagem De Ferro Em Tecido Hepático</t>
  </si>
  <si>
    <t>4.03.21.231</t>
  </si>
  <si>
    <t>Índice De Saturação De Ferro</t>
  </si>
  <si>
    <t>4.03.21.142</t>
  </si>
  <si>
    <t xml:space="preserve">Efexor, dosagem </t>
  </si>
  <si>
    <t>4.03.21.207</t>
  </si>
  <si>
    <t xml:space="preserve">Homocistina, pesquisa de </t>
  </si>
  <si>
    <t>4.03.21.223</t>
  </si>
  <si>
    <t xml:space="preserve">Imipenem, dosagem </t>
  </si>
  <si>
    <t>4.03.21.282</t>
  </si>
  <si>
    <t>Interleucina 6</t>
  </si>
  <si>
    <t>4.03.21.312</t>
  </si>
  <si>
    <t xml:space="preserve">Itraconazol </t>
  </si>
  <si>
    <t>4.03.21.347</t>
  </si>
  <si>
    <t>Levetiracetam, Dosagem</t>
  </si>
  <si>
    <t>4.03.21.380</t>
  </si>
  <si>
    <t>Marcadores Cardíacos Diagnósticos</t>
  </si>
  <si>
    <t>4.03.21.410</t>
  </si>
  <si>
    <t>Neurontin</t>
  </si>
  <si>
    <t>4.03.21.460</t>
  </si>
  <si>
    <t xml:space="preserve">Paroxetina, dosagem </t>
  </si>
  <si>
    <t>4.03.21.509</t>
  </si>
  <si>
    <t xml:space="preserve">Porfirinas fracionadas plasmáticas </t>
  </si>
  <si>
    <t>4.03.21.517</t>
  </si>
  <si>
    <t xml:space="preserve">Prozac, dosagem (sangue) </t>
  </si>
  <si>
    <t>4.03.21.533</t>
  </si>
  <si>
    <t>Resistência A Proteína C Ativada</t>
  </si>
  <si>
    <t>4.03.21.550</t>
  </si>
  <si>
    <t>Serotonina (Sangue)</t>
  </si>
  <si>
    <t>4.03.21.568</t>
  </si>
  <si>
    <t>Sirolimus, Dosagem</t>
  </si>
  <si>
    <t>4.03.21.614</t>
  </si>
  <si>
    <t>Topiramato, Dosagem (Sangue)</t>
  </si>
  <si>
    <t>4.03.21.681</t>
  </si>
  <si>
    <t xml:space="preserve">Vigabatrina, dosagem </t>
  </si>
  <si>
    <t>4.03.21.703</t>
  </si>
  <si>
    <t xml:space="preserve">Ceftriaxona dosagem </t>
  </si>
  <si>
    <t>4.03.21.711</t>
  </si>
  <si>
    <t xml:space="preserve">Clindamicina, dosagem </t>
  </si>
  <si>
    <t>4.03.21.720</t>
  </si>
  <si>
    <t xml:space="preserve">Clobazam dosagem </t>
  </si>
  <si>
    <t>4.03.21.738</t>
  </si>
  <si>
    <t xml:space="preserve">Clonazepan, dosagem </t>
  </si>
  <si>
    <t>4.03.21.754</t>
  </si>
  <si>
    <t xml:space="preserve">Clozapina, dosagem </t>
  </si>
  <si>
    <t>4.03.21.762</t>
  </si>
  <si>
    <t xml:space="preserve">Colinesterase com inibição de Dibucaina </t>
  </si>
  <si>
    <t>4.03.21.770</t>
  </si>
  <si>
    <t xml:space="preserve">Disopiramida, dosagem </t>
  </si>
  <si>
    <t>4.03.21.789</t>
  </si>
  <si>
    <t xml:space="preserve">Dissulfiram, dosagem </t>
  </si>
  <si>
    <t>4.03.21.797</t>
  </si>
  <si>
    <t xml:space="preserve">Doxepina, dosagem </t>
  </si>
  <si>
    <t>4.03.21.800</t>
  </si>
  <si>
    <t xml:space="preserve">Flunitrazepam, dosagem </t>
  </si>
  <si>
    <t>4.03.21.819</t>
  </si>
  <si>
    <t xml:space="preserve">Fluoxetina, dosagem </t>
  </si>
  <si>
    <t>4.03.21.827</t>
  </si>
  <si>
    <t xml:space="preserve">Galactocerebrosidase, dosagem </t>
  </si>
  <si>
    <t>4.03.21.916</t>
  </si>
  <si>
    <t xml:space="preserve">Lorazepam, dosagem </t>
  </si>
  <si>
    <t>4.03.21.967</t>
  </si>
  <si>
    <t xml:space="preserve">Manganes sérico, dosagem </t>
  </si>
  <si>
    <t>4.03.21.975</t>
  </si>
  <si>
    <t xml:space="preserve">Maprotilina, dosagem </t>
  </si>
  <si>
    <t>4.03.21.983</t>
  </si>
  <si>
    <t xml:space="preserve">Midazolam, dosagem </t>
  </si>
  <si>
    <t>4.03.22.025</t>
  </si>
  <si>
    <t xml:space="preserve">Pirimetamina, dosagem </t>
  </si>
  <si>
    <t>4.03.22.050</t>
  </si>
  <si>
    <t xml:space="preserve">Sulfametoxazol, dosagem </t>
  </si>
  <si>
    <t>4.03.22.084</t>
  </si>
  <si>
    <t xml:space="preserve">Swelling test </t>
  </si>
  <si>
    <t>MEDICINA LABORATORIAL / TUSS</t>
  </si>
  <si>
    <t>4.03.22.114</t>
  </si>
  <si>
    <t xml:space="preserve">Vancomicina, dosagem </t>
  </si>
  <si>
    <t>4.03.22.157</t>
  </si>
  <si>
    <t xml:space="preserve">Ácido fitânico </t>
  </si>
  <si>
    <t>4.03.22.165</t>
  </si>
  <si>
    <t xml:space="preserve">Ácido hialuronico </t>
  </si>
  <si>
    <t>4.03.22.173</t>
  </si>
  <si>
    <t>Iduronato-2 Sulfatase, Dosagem</t>
  </si>
  <si>
    <t>4.03.22.181</t>
  </si>
  <si>
    <t xml:space="preserve">N-Acetilgalactosaminidase, dosagem </t>
  </si>
  <si>
    <t>4.03.22.190</t>
  </si>
  <si>
    <t>N-Acetilglicosaminidase, Dosagem</t>
  </si>
  <si>
    <t>4.03.22.220</t>
  </si>
  <si>
    <t xml:space="preserve">Pentaclorofenol, dosagem </t>
  </si>
  <si>
    <t>4.03.22.246</t>
  </si>
  <si>
    <t xml:space="preserve">Receptor solúvel de transferrina </t>
  </si>
  <si>
    <t>4.03.22.270</t>
  </si>
  <si>
    <t xml:space="preserve">Ácido cítrico (Citrato), dosagem sangue </t>
  </si>
  <si>
    <t>4.03.22.289</t>
  </si>
  <si>
    <t xml:space="preserve">Ácido cítrico (Citrato), dosagem esperma </t>
  </si>
  <si>
    <t>4.03.22.300</t>
  </si>
  <si>
    <t xml:space="preserve">Curva glicêmica clássica (5 dosagens) </t>
  </si>
  <si>
    <t>4.03.22.319</t>
  </si>
  <si>
    <t xml:space="preserve">Everolimus, dosagem </t>
  </si>
  <si>
    <t>4.03.22.351</t>
  </si>
  <si>
    <t xml:space="preserve">10,11 Epóxido carbamazepinam, soro </t>
  </si>
  <si>
    <t>4.03.22.360</t>
  </si>
  <si>
    <t>Alfa Fetoproteína L3, Líquor</t>
  </si>
  <si>
    <t>4.03.22.378</t>
  </si>
  <si>
    <t xml:space="preserve">Albumina, líquor </t>
  </si>
  <si>
    <t>4.03.22.386</t>
  </si>
  <si>
    <t>Alfa-Galactosidade, Dosagem Plásmatica</t>
  </si>
  <si>
    <t>4.03.22.394</t>
  </si>
  <si>
    <t xml:space="preserve">Alfa L-iduronase, plasma </t>
  </si>
  <si>
    <t>4.03.22.408</t>
  </si>
  <si>
    <t>Bicarbonato Na Urina, Amostra Isolada</t>
  </si>
  <si>
    <t>4.03.22.432</t>
  </si>
  <si>
    <t xml:space="preserve">Cobre eritrocitário, dosagem </t>
  </si>
  <si>
    <t>4.03.22.467</t>
  </si>
  <si>
    <t xml:space="preserve">Índice de ácido úrico/creatinina </t>
  </si>
  <si>
    <t>4.03.22.475</t>
  </si>
  <si>
    <t xml:space="preserve">Índice de cálcio/creatinina </t>
  </si>
  <si>
    <t>4.03.22.483</t>
  </si>
  <si>
    <t xml:space="preserve">Índice de proteína/creatinina </t>
  </si>
  <si>
    <t>4.03.22.491</t>
  </si>
  <si>
    <t xml:space="preserve">Tripsina, dosagem </t>
  </si>
  <si>
    <t>4.03.22.505</t>
  </si>
  <si>
    <t xml:space="preserve">Zinco eritrocitário, dosagem </t>
  </si>
  <si>
    <t>4.03.22.564</t>
  </si>
  <si>
    <t>Amiloidose - Ttr</t>
  </si>
  <si>
    <t>4.03.22.572</t>
  </si>
  <si>
    <t>Determinação da razão dos níveis séricos in vitro da tirosina-quinase-1 semelhante a fms solúvel (sFlt-1): fator de crescimento placentário (PlGF) por eletroquimioluminescência</t>
  </si>
  <si>
    <t>DUT Nº 139</t>
  </si>
  <si>
    <t>4.03.23.030</t>
  </si>
  <si>
    <t>Acetilcolina, Anticorpos Ligador Receptor</t>
  </si>
  <si>
    <t>4.03.23.048</t>
  </si>
  <si>
    <t>Acetilcolina, Anticorpos Modulador Receptor</t>
  </si>
  <si>
    <t>4.03.23.129</t>
  </si>
  <si>
    <t>Antígenos Inalatórios Anticorpos</t>
  </si>
  <si>
    <t>4.03.23.404</t>
  </si>
  <si>
    <t>Hepatite E - Igm/Igg</t>
  </si>
  <si>
    <t>4.03.23.471</t>
  </si>
  <si>
    <t xml:space="preserve">HLA locus C </t>
  </si>
  <si>
    <t>4.03.23.480</t>
  </si>
  <si>
    <t>Imunofenotipagem T E B</t>
  </si>
  <si>
    <t>4.03.23.510</t>
  </si>
  <si>
    <t xml:space="preserve">Lyme para Western Blot </t>
  </si>
  <si>
    <t>4.03.23.552</t>
  </si>
  <si>
    <t>Neuropatia Motora, Painel</t>
  </si>
  <si>
    <t>4.03.23.595</t>
  </si>
  <si>
    <t>Pesquisa De Adenovirus</t>
  </si>
  <si>
    <t>4.03.23.609</t>
  </si>
  <si>
    <t>Pesquisa De Antígenos De Giardia Lamblia</t>
  </si>
  <si>
    <t>4.03.23.650</t>
  </si>
  <si>
    <t>Pesquisa Para Gardnerella</t>
  </si>
  <si>
    <t>4.03.23.676</t>
  </si>
  <si>
    <t>Pesquisa  Rápida para Influenza A e B</t>
  </si>
  <si>
    <t>DUT 
Nº 128</t>
  </si>
  <si>
    <t>4.03.23.684</t>
  </si>
  <si>
    <t>Pesquisa Rápida Vírus Sincicial Respiratório</t>
  </si>
  <si>
    <t>DUT 
Nº 130</t>
  </si>
  <si>
    <t>4.03.23.757</t>
  </si>
  <si>
    <t>Rubéola, Iha Para</t>
  </si>
  <si>
    <t>4.03.23.820</t>
  </si>
  <si>
    <t>Tetano, sorologia para</t>
  </si>
  <si>
    <t>Não</t>
  </si>
  <si>
    <t>4.03.23.889</t>
  </si>
  <si>
    <t xml:space="preserve">ZAP-70 </t>
  </si>
  <si>
    <t>4.03.23.897</t>
  </si>
  <si>
    <t>Anticorpos Antidifteria</t>
  </si>
  <si>
    <t>4.03.23.900</t>
  </si>
  <si>
    <t>Anticorpos Antitétano</t>
  </si>
  <si>
    <t>4.03.23.978</t>
  </si>
  <si>
    <t>Cadeias leves livres Kappa/Lambda em urina, dosagem</t>
  </si>
  <si>
    <t>4.03.23.919</t>
  </si>
  <si>
    <t>Teste Rápido Para Detecção De Hiv Em Gestante</t>
  </si>
  <si>
    <t>4.03.24.052</t>
  </si>
  <si>
    <t xml:space="preserve">Coxsackie B1-6, anticorpos IgM </t>
  </si>
  <si>
    <t>4.03.24.060</t>
  </si>
  <si>
    <t xml:space="preserve">Epstein BARR vírus antígeno precoce, anticorpos </t>
  </si>
  <si>
    <t>4.03.24.079</t>
  </si>
  <si>
    <t xml:space="preserve">HIV1/2, anticorpos (teste rápido) </t>
  </si>
  <si>
    <t>4.03.24.176</t>
  </si>
  <si>
    <t>Chikungunya, anticorpos (IgG e IgM)</t>
  </si>
  <si>
    <t>4.03.24.192</t>
  </si>
  <si>
    <t>Antígeno NS1 do vírus da Dengue, pesquisa</t>
  </si>
  <si>
    <t>4.03.24.338</t>
  </si>
  <si>
    <t>Glicoproteína Beta 2, anticorpos, IgG</t>
  </si>
  <si>
    <t>4.03.24.346</t>
  </si>
  <si>
    <t>Glicoproteína Beta 2, anticorpos, IgM</t>
  </si>
  <si>
    <t>4.03.24.362</t>
  </si>
  <si>
    <t>Hepatite E - Anticorpos Igg</t>
  </si>
  <si>
    <t>4.03.24.370</t>
  </si>
  <si>
    <t xml:space="preserve">Hepatite E - anticorpos, IgM </t>
  </si>
  <si>
    <t>4.03.24.389</t>
  </si>
  <si>
    <t xml:space="preserve">HLA-DQ, teste de histocompatibilidade de alta resolução, sangue total </t>
  </si>
  <si>
    <t>4.03.24.559</t>
  </si>
  <si>
    <t>DENGUE, anticorpos  IgG, soro (teste rápido)</t>
  </si>
  <si>
    <t>4.03.24.567</t>
  </si>
  <si>
    <t>DENGUE, anticorpos  IgM, soro (teste rápido)</t>
  </si>
  <si>
    <t>4.03.24.591</t>
  </si>
  <si>
    <t>Vírus Zika IgG</t>
  </si>
  <si>
    <t>DUT Nº 113</t>
  </si>
  <si>
    <t>4.03.24.605</t>
  </si>
  <si>
    <t>Vírus Zika IgM</t>
  </si>
  <si>
    <t>DUT Nº 112</t>
  </si>
  <si>
    <t>4.03.24.648</t>
  </si>
  <si>
    <t>Ensaio para dosagem da liberação de interferon gama</t>
  </si>
  <si>
    <t>DUT Nº 140</t>
  </si>
  <si>
    <t>4.03.24.770</t>
  </si>
  <si>
    <t>Sorologia Sars Covid (IgG, IgM ou IgA) por par</t>
  </si>
  <si>
    <t>DUT Nº 130</t>
  </si>
  <si>
    <t>4.03.24.788</t>
  </si>
  <si>
    <t>SARS-CoV-2 (Coronavírus COVID-19), pesquisa de anticorpos IgA, IgG ou IgM, isolada por classe de imunoglobulina</t>
  </si>
  <si>
    <t>DUT Nº 132</t>
  </si>
  <si>
    <t>4.03.24.796</t>
  </si>
  <si>
    <t>SARS-CoV-2 (Coronavírus COVID-19), pesquisa de anticorpos totais (IgA, IgG, IgM)</t>
  </si>
  <si>
    <t>4.03.25.024</t>
  </si>
  <si>
    <t>Teste SARS-COV-2 (Coronavírus COVID-19), teste rápido para detecção de antígeno por POCT</t>
  </si>
  <si>
    <t>DUT Nº 150</t>
  </si>
  <si>
    <t>MEDICINA TRANSFUSIONAL / TRANSFUSÃO</t>
  </si>
  <si>
    <t>4.04.01.014</t>
  </si>
  <si>
    <t>Transfusão (Ato Médico Ambulatorial Ou Hospitalar)</t>
  </si>
  <si>
    <t>4.04.01.022</t>
  </si>
  <si>
    <t>Transfusão (Ato Médico De Acompanhamento)</t>
  </si>
  <si>
    <t>MEDICINA TRANSFUSIONAL / PROCESSAMENTO</t>
  </si>
  <si>
    <t>4.04.02.010</t>
  </si>
  <si>
    <t>Material Descartável (Kit) E Soluções Para Utilização De Processadora Automática De Sangue / Auto Transfusão Intra-Operatória</t>
  </si>
  <si>
    <t>4.04.02.029</t>
  </si>
  <si>
    <t>Material Descartável (Kit) E Soluções Para Utilização De Processadora Automática De Sangue/Aférese</t>
  </si>
  <si>
    <t>4.04.02.037</t>
  </si>
  <si>
    <t>Sangria Terapêutica</t>
  </si>
  <si>
    <t>4.04.02.045</t>
  </si>
  <si>
    <t>Unidade De Concentrado De Hemácias</t>
  </si>
  <si>
    <t>4.04.02.053</t>
  </si>
  <si>
    <t>Unidade De Concentrado De Hemácias Lavadas</t>
  </si>
  <si>
    <t>4.04.02.061</t>
  </si>
  <si>
    <t>Unidade De Concentrado De Plaquetas Por Aférese</t>
  </si>
  <si>
    <t>4.04.02.070</t>
  </si>
  <si>
    <t>Unidade De Concentrado De Plaquetas Randômicas</t>
  </si>
  <si>
    <t>4.04.02.088</t>
  </si>
  <si>
    <t>Unidade De Crioprecipitado De Fator Anti-Hemofílico</t>
  </si>
  <si>
    <t>4.04.02.096</t>
  </si>
  <si>
    <t>Unidade De Plasma</t>
  </si>
  <si>
    <t>4.04.02.100</t>
  </si>
  <si>
    <t>Unidade De Sangue Total</t>
  </si>
  <si>
    <t>4.04.02.118</t>
  </si>
  <si>
    <t>Deleucotização De Unidade De Concentrado De Hemácias - Por Unidade</t>
  </si>
  <si>
    <t>4.04.02.126</t>
  </si>
  <si>
    <t>Deleucotização De Unidade De Concentrado De Plaquetas - Até 6 Unidades</t>
  </si>
  <si>
    <t>4.04.02.134</t>
  </si>
  <si>
    <t>Irradiação De Componentes Hemoterápicos</t>
  </si>
  <si>
    <t>4.04.02.142</t>
  </si>
  <si>
    <t>Deleucotização De Unidade De Concentrado De Plaquetas - Entre 7 E 12 Unidades</t>
  </si>
  <si>
    <t>4.04.02.150</t>
  </si>
  <si>
    <t>Unidade De Concentrado De Granulócitos</t>
  </si>
  <si>
    <t>4.04.02.169</t>
  </si>
  <si>
    <t>Unidade De Concentrado De Plaquetas (Dupla Centrifugação)</t>
  </si>
  <si>
    <t>4.04.02.193</t>
  </si>
  <si>
    <t>Operação De Processadora Automática De Sangue EmAutotranfusão Intra-operatória</t>
  </si>
  <si>
    <t>MEDICINA TRANSFUSIONAL / PROCEDIMENTOS</t>
  </si>
  <si>
    <t>4.04.03.017</t>
  </si>
  <si>
    <t>Acompanhamento  Hospitalar/Dia  Do  Transplante   De  Medula   Óssea  Por Médico  Hematologista  E/Ou Hemoterapeuta</t>
  </si>
  <si>
    <t>4.04.03.025</t>
  </si>
  <si>
    <t>Anticorpos Eritrocitários Naturais E Imunes - Titulagem</t>
  </si>
  <si>
    <t>4.04.03.033</t>
  </si>
  <si>
    <t>Aplicação De Medula Óssea Ou Células Tronco</t>
  </si>
  <si>
    <t>DUT 
Nº 70</t>
  </si>
  <si>
    <t>4.04.03.041</t>
  </si>
  <si>
    <t>Coleta De Células Tronco De Sangue De Cordão Umbilical Para Transplante De Medula Óssea</t>
  </si>
  <si>
    <t>4.04.03.050</t>
  </si>
  <si>
    <t>Coleta De Células Tronco Por Processadora Automática Para Transplante De Medula Óssea</t>
  </si>
  <si>
    <t>4.04.03.068</t>
  </si>
  <si>
    <t>Coleta De Biópsia De Medula Óssea Por Agulha</t>
  </si>
  <si>
    <t>4.04.03.076</t>
  </si>
  <si>
    <t>Coleta De Medula Óssea Para Transplante</t>
  </si>
  <si>
    <t>4.04.03.084</t>
  </si>
  <si>
    <t>Determinação De Células Cd34, Cd45 Positivas - Citômetro De Fluxo</t>
  </si>
  <si>
    <t>4.04.03.092</t>
  </si>
  <si>
    <t>Determinação De Conteúdo De Dna - Citômetro De Fluxo</t>
  </si>
  <si>
    <t>4.04.03.106</t>
  </si>
  <si>
    <t>Eletroforese De Hemoglobina Por Componente Hemoterápico</t>
  </si>
  <si>
    <t>4.04.03.122</t>
  </si>
  <si>
    <t>Exsanguíneo  Transfusão</t>
  </si>
  <si>
    <t>4.04.03.130</t>
  </si>
  <si>
    <t>Fenotipagem De Outros Sistemas Eritrocitários - Por Fenótipo</t>
  </si>
  <si>
    <t>4.04.03.149</t>
  </si>
  <si>
    <t>Fenotipagem De Outros Sistemas Eritrocitários - Por Fenótipo - Gel Teste</t>
  </si>
  <si>
    <t>4.04.03.157</t>
  </si>
  <si>
    <t>Fenotipagem Do Sistema Rh-Hr (D, C, E, C E C) Gel Teste</t>
  </si>
  <si>
    <t>4.04.03.165</t>
  </si>
  <si>
    <t>Fenotipagem Do Sistema Rh-Hr (D, C, E, C, E)</t>
  </si>
  <si>
    <t>4.04.03.173</t>
  </si>
  <si>
    <t>Grupo Sanguíneo Abo E Rh - Pesquisa</t>
  </si>
  <si>
    <t>4.04.03.181</t>
  </si>
  <si>
    <t>Grupo Sanguíneo Abo E Rh - Gel Teste - Pesquisa</t>
  </si>
  <si>
    <t>4.04.03.190</t>
  </si>
  <si>
    <t>Identificação De Anticorpos Séricos Irregulares Antieritrocitários - Método De Eluição</t>
  </si>
  <si>
    <t>4.04.03.203</t>
  </si>
  <si>
    <t>Identificação De Anticorpos Séricos Irregulares Antieritrocitários - Painel De Hemácias Enzimático</t>
  </si>
  <si>
    <t>4.04.03.211</t>
  </si>
  <si>
    <t>Identificação De Anticorpos Séricos Irregulares Antieritrocitários Com Painel De Hemácias</t>
  </si>
  <si>
    <t>4.04.03.220</t>
  </si>
  <si>
    <t>Identificação De Anticorpos Séricos Irregulares Antieritrocitários Com Painel De Hemácias Tratadas Por Enzimas</t>
  </si>
  <si>
    <t>4.04.03.238</t>
  </si>
  <si>
    <t>Identificação De Anticorpos Séricos Irregulares Antieritrocitários Com Painel De Hemácias - Gel Liss</t>
  </si>
  <si>
    <t>4.04.03.246</t>
  </si>
  <si>
    <t>Imunofenotipagem De Subpopulações Linfocitárias - Citômetro De Fluxo</t>
  </si>
  <si>
    <t>4.04.03.254</t>
  </si>
  <si>
    <t>Imunofenotipagem Para Classificação De Leucemias - Citômetro De Fluxo</t>
  </si>
  <si>
    <t>4.04.03.262</t>
  </si>
  <si>
    <t>Nat/Hcv Por Componente Hemoterápico - Pesquisa E/Ou Dosagem</t>
  </si>
  <si>
    <t>4.04.03.289</t>
  </si>
  <si>
    <t>Nat/Hiv Por Componente Hemoterápico - Pesquisa E/Ou Dosagem</t>
  </si>
  <si>
    <t>4.04.03.300</t>
  </si>
  <si>
    <t>Operação De Processadora Automática De Sangue Em Aférese</t>
  </si>
  <si>
    <t>4.04.03.327</t>
  </si>
  <si>
    <t>Pesquisa De Anticorpos Séricos Antieritrocitários, Anti-A E/Ou Anti-B - Gel Teste</t>
  </si>
  <si>
    <t>4.04.03.335</t>
  </si>
  <si>
    <t>Pesquisa De Anticorpos Séricos Antieritrocitários, Anti-A E/Ou Anti-B</t>
  </si>
  <si>
    <t>4.04.03.343</t>
  </si>
  <si>
    <t>Pesquisa De Anticorpos Séricos Irregulares Antieritrocitários</t>
  </si>
  <si>
    <t>4.04.03.351</t>
  </si>
  <si>
    <t>Pesquisa De Anticorpos Séricos Irregulares Antieritrocitários - Gel Teste</t>
  </si>
  <si>
    <t>4.04.03.360</t>
  </si>
  <si>
    <t>Pesquisa De Anticorpos Séricos Irregulares Antieritrocitários - Método De Eluição</t>
  </si>
  <si>
    <t>4.04.03.378</t>
  </si>
  <si>
    <t>Pesquisa De Anticorpos Séricos Irregulares Antieritrocitários A Frio</t>
  </si>
  <si>
    <t>4.04.03.386</t>
  </si>
  <si>
    <t>Pesquisa De Hemoglobina S Por Componente Hemoterápico - Gel Teste</t>
  </si>
  <si>
    <t>4.04.03.408</t>
  </si>
  <si>
    <t>Prova De Compatibilidade Pré-Transfusional Completa</t>
  </si>
  <si>
    <t>4.04.03.416</t>
  </si>
  <si>
    <t>Prova De Compatibilidade Pré-Transfusional Completa - Gel Teste</t>
  </si>
  <si>
    <t>4.04.03.424</t>
  </si>
  <si>
    <t>S. Anti-Htlv-I + Htlv-Ii (Determinação Conjunta) Por Componente Hemoterápico</t>
  </si>
  <si>
    <t>4.04.03.440</t>
  </si>
  <si>
    <t>S. Chagas Eie Por Componente Hemoterápico - Pesquisa E/Ou Dosagem</t>
  </si>
  <si>
    <t>4.04.03.467</t>
  </si>
  <si>
    <t>S. Hepatite B Anti-Hbc Por Componente Hemoterápico - Pesquisa E/Ou Dosagem</t>
  </si>
  <si>
    <t>4.04.03.483</t>
  </si>
  <si>
    <t>S. Hepatite C Anti-Hcv Por Componente Hemoterápico - Pesquisa E/Ou Dosagem</t>
  </si>
  <si>
    <t>4.04.03.505</t>
  </si>
  <si>
    <t>S. Hiv Eie Por Componente Hemoterápico - Pesquisa E/Ou Dosagem</t>
  </si>
  <si>
    <t>4.04.03.521</t>
  </si>
  <si>
    <t>S. Malária Ifi Por Componente Hemoterápico - Pesquisa E/Ou Dosagem</t>
  </si>
  <si>
    <t>4.04.03.548</t>
  </si>
  <si>
    <t>S. Sífilis Eie Por Componente Hemoterápico - Pesquisa E/Ou Dosagem</t>
  </si>
  <si>
    <t>4.04.03.564</t>
  </si>
  <si>
    <t>S. Sífilis Fta - Abs Por Componente Hemoterápico - Pesquisa E/Ou Dosagem</t>
  </si>
  <si>
    <t>4.04.03.580</t>
  </si>
  <si>
    <t>S. Sífilis Ha Por Componente Hemoterápico - Pesquisa E/Ou Dosagem</t>
  </si>
  <si>
    <t>4.04.03.602</t>
  </si>
  <si>
    <t>S. Sífilis Vdrl Por Componente Hemoterápico - Pesquisa E/Ou Dosagem</t>
  </si>
  <si>
    <t>4.04.03.629</t>
  </si>
  <si>
    <t>S. Chagas Ha Por Componente Hemoterápico - Pesquisa E/Ou Dosagem</t>
  </si>
  <si>
    <t>4.04.03.645</t>
  </si>
  <si>
    <t>S. Chagas Ifi Por Componente Hemoterápico - Pesquisa E/Ou Dosagem</t>
  </si>
  <si>
    <t>4.04.03.661</t>
  </si>
  <si>
    <t>S. Hepatite B (Hbsag) Rie Ou Eie Por Componente Hemoterápico - Pesquisa E/Ou Dosagem</t>
  </si>
  <si>
    <t>4.04.03.688</t>
  </si>
  <si>
    <t>Teste De Coombs Direto</t>
  </si>
  <si>
    <t>4.04.03.696</t>
  </si>
  <si>
    <t>Teste De Coombs Direto - Gel Teste</t>
  </si>
  <si>
    <t>4.04.03.700</t>
  </si>
  <si>
    <t>Teste De Coombs Direto - Mono Específico (Igg, Iga, C3, C3D, Poliv. - Agh) - Gel Teste</t>
  </si>
  <si>
    <t>4.04.03.718</t>
  </si>
  <si>
    <t>Teste De Coombs Indireto - Mono Específico (Igg, Iga, C3, C3D, Poliv. - Agh) - Gel Teste</t>
  </si>
  <si>
    <t>4.04.03.726</t>
  </si>
  <si>
    <t>Tmo - Congelamento De Medula Óssea Ou Células Tronco Periféricas</t>
  </si>
  <si>
    <t>4.04.03.734</t>
  </si>
  <si>
    <t>Tmo - Cultura De Linfócitos Doador E Receptor</t>
  </si>
  <si>
    <t>4.04.03.742</t>
  </si>
  <si>
    <t>Tmo - Descongelamento De Medula Óssea Ou Células Tronco</t>
  </si>
  <si>
    <t>4.04.03.750</t>
  </si>
  <si>
    <t>Tmo - Determinação De Hla   Transplantes De Medula Óssea - Loci Dr E Dq (Alta Resolução)</t>
  </si>
  <si>
    <t>4.04.03.769</t>
  </si>
  <si>
    <t>Tmo - Determinação De Hla Para Transplantes De Medula Óssea - Loci A E B</t>
  </si>
  <si>
    <t>4.04.03.777</t>
  </si>
  <si>
    <t>Tmo - Determinação De Hla Para Transplantes De Medula Óssea - Loci Dr E Dq (Baixa Resolução)</t>
  </si>
  <si>
    <t>4.04.03.785</t>
  </si>
  <si>
    <t>Tmo - Determinação De Unidades Formadoras De Colônias</t>
  </si>
  <si>
    <t>4.04.03.793</t>
  </si>
  <si>
    <t>Tmo - Determinação De Viabilidade De Medula Óssea</t>
  </si>
  <si>
    <t>4.04.03.807</t>
  </si>
  <si>
    <t>Tmo - Manutenção De Congelamento De Medula Óssea Ou Células Tronco (Até 2 Anos)</t>
  </si>
  <si>
    <t>4.04.03.815</t>
  </si>
  <si>
    <t>Tmo - Preparo De Medula Óssea Ou Células Tronco Periféricas Para Congelamento</t>
  </si>
  <si>
    <t>4.04.03.823</t>
  </si>
  <si>
    <t>Tmo - Preparo E Filtração De Medula Óssea Ou Células Tronco Na Coleta</t>
  </si>
  <si>
    <t>4.04.03.831</t>
  </si>
  <si>
    <t>Tmo - Tratamento In Vitro De Medula Óssea Ou Células Tronco Por Anticorpos Monoclonais (Purging)(4)</t>
  </si>
  <si>
    <t>DUT 
Nº 71</t>
  </si>
  <si>
    <t>4.04.03.840</t>
  </si>
  <si>
    <t>Transaminase Pirúvica - Tgp Ou Alt Por Componente Hemoterápico - Pesquisa E/Ou Dosagem</t>
  </si>
  <si>
    <t>4.04.03.866</t>
  </si>
  <si>
    <t>Transfusão Fetal Intra-Uterina</t>
  </si>
  <si>
    <t>4.04.03.874</t>
  </si>
  <si>
    <t>Detecção De Consumo De Oxigênio  (O2) Por Unidade De Concentrado De Plaquetas (Por Unidade De Concentrado De Plaquetas De Doador Múltiplo)</t>
  </si>
  <si>
    <t>4.04.03.882</t>
  </si>
  <si>
    <t>Detecção De Consumo De Oxigênio (O2) Por Unidade De Concentrado De Plaquetas (Por Unidade De Concentrado De Plaquetas Por Aférese)</t>
  </si>
  <si>
    <t>4.04.03.890</t>
  </si>
  <si>
    <t>Nat/Hbv - Por Componente Hemoterápico - Pesquisa E/Ou Dosagem</t>
  </si>
  <si>
    <t>4.04.03.912</t>
  </si>
  <si>
    <t>Estimulação E Mobilização De Células Cd34 Positivas</t>
  </si>
  <si>
    <t>4.04.03.920</t>
  </si>
  <si>
    <t>Determinação Do Fator Rh (D), Incluindo Prova Para D-Fraco No Sangue Do Receptor</t>
  </si>
  <si>
    <t>4.04.03.939</t>
  </si>
  <si>
    <t>Doação Autóloga Com Recuperação Intra-Operatória</t>
  </si>
  <si>
    <t>4.04.03.947</t>
  </si>
  <si>
    <t>Doação Autóloga Peri-Operatória Por Hemodiluição Normovolêmica</t>
  </si>
  <si>
    <t>4.04.03.955</t>
  </si>
  <si>
    <t>Doação Autóloga Pré-Operatória</t>
  </si>
  <si>
    <t>4.04.03.963</t>
  </si>
  <si>
    <t>Exames Imunohematológicos Em Recém-Nascidos: Tipificação Abo E Rh, Pesquisa De D Fraco Rh(D) E Prova Da Antiglobulina Direta</t>
  </si>
  <si>
    <t>4.04.03.971</t>
  </si>
  <si>
    <t>Imuno-Hematológicos: Tipificação Abo, Incluindo Tipagem Reversa E Determinação Do Fator Rh (D), Incluindo Prova Para D-Fraco E Pesquisa E Identificação De Anticorpos Séricos Irregulares Antieritrocitários</t>
  </si>
  <si>
    <t>4.04.03.980</t>
  </si>
  <si>
    <t>Investigação Da Presença De Anti-A Ou Anti-B, Em Soro Ou Plasma De Neonato, Com Métodos Que Incluam Uma Fase Antiglobulínica</t>
  </si>
  <si>
    <t>4.04.03.998</t>
  </si>
  <si>
    <t>Tipificação Abo, Incluindo Tipagem Reversa No Sangue Do Receptor (Sem Tipagem Reversa Até 4 Meses De Idade)</t>
  </si>
  <si>
    <t>4.04.04.013</t>
  </si>
  <si>
    <t>Tmo - Prova Cruzada Para Histocompatibilidade De Transplante De Medula Óssea</t>
  </si>
  <si>
    <t>4.04.04.021</t>
  </si>
  <si>
    <t>Aférese Para Paciente Abo Incompatível</t>
  </si>
  <si>
    <t>4.04.04.030</t>
  </si>
  <si>
    <t>Antigenemia Para Diagnóstico De Cmv Pós Transplante</t>
  </si>
  <si>
    <t>4.04.04.048</t>
  </si>
  <si>
    <t>Avaliação Quimerismo - Vntr - Doador - Pré Transplante</t>
  </si>
  <si>
    <t>4.04.04.056</t>
  </si>
  <si>
    <t>Avaliação Quimerismo - Vntr - Paciente - Pré Transplante</t>
  </si>
  <si>
    <t>4.04.04.064</t>
  </si>
  <si>
    <t>Avaliação Quimerismo Por Str - Paciente - Pós Transplante</t>
  </si>
  <si>
    <t>4.04.04.072</t>
  </si>
  <si>
    <t>Coleta De Linfócitos De Sangue Periférico Por Aférese Para Tratamento De Recidivas Pós Tcth Alogênico</t>
  </si>
  <si>
    <t>4.04.04.080</t>
  </si>
  <si>
    <t>Controle Microbiológico Da Medula Óssea No Tcth Alogênico</t>
  </si>
  <si>
    <t>4.04.04.099</t>
  </si>
  <si>
    <t>Controle Microbiológico Das Células Tronco Periféricas No Tcth Alogênico</t>
  </si>
  <si>
    <t>4.04.04.102</t>
  </si>
  <si>
    <t>Depleção De Plasma Em Tcth Alogênicos Com Incompatibilidade Abo Menor</t>
  </si>
  <si>
    <t>4.04.04.110</t>
  </si>
  <si>
    <t>Pcr Em Tempo Real Para Diagnóstico De Adenovírus</t>
  </si>
  <si>
    <t>4.04.04.129</t>
  </si>
  <si>
    <t>Pcr Em Tempo Real Para Diagnóstico De Ebv - Pós Transplante</t>
  </si>
  <si>
    <t>4.04.04.137</t>
  </si>
  <si>
    <t>Pcr Em Tempo Real Para Diagnóstico De Herpes Virus 6 - Pos Transplante</t>
  </si>
  <si>
    <t>4.04.04.145</t>
  </si>
  <si>
    <t>Pcr Em Tempo Real Para Diagnóstico De Herpes Virus 8 - Pos Transplante</t>
  </si>
  <si>
    <t>4.04.04.153</t>
  </si>
  <si>
    <t>Pcr Em Tempo Real Para Os Vírus Para Influenza E Influenza</t>
  </si>
  <si>
    <t>4.04.04.161</t>
  </si>
  <si>
    <t>Pcr Em Tempo Real Para Vírus Respiratório Sincicial</t>
  </si>
  <si>
    <t>4.04.04.170</t>
  </si>
  <si>
    <t>Quantificação De Cd14 Da Coleta De Células Tronco Periféricas Para Tcth Alogênico</t>
  </si>
  <si>
    <t>4.04.04.188</t>
  </si>
  <si>
    <t>Quantificação De Cd19 Da Coleta De Células Tronco Periféricas Para Tcth Alogênico</t>
  </si>
  <si>
    <t>4.04.04.196</t>
  </si>
  <si>
    <t>Quantificação De Cd3  Da Coleta De Células Tronco Periféricas Para Tcth Alogênico</t>
  </si>
  <si>
    <t>4.04.04.200</t>
  </si>
  <si>
    <t>Quantificação De Cd3  Da Coleta De Linfócitos Para Tratamento De Recidivas Pós Tcth Alogênico</t>
  </si>
  <si>
    <t>4.04.04.218</t>
  </si>
  <si>
    <t>Quantificação De Cd4 Da Coleta De Células Tronco Periféricas Para Tcth Alogênico</t>
  </si>
  <si>
    <t>4.04.04.226</t>
  </si>
  <si>
    <t>Quantificação De Cd8 Da Coleta De Células Tronco Periféricas Para Tcth Alogênico</t>
  </si>
  <si>
    <t>4.04.04.234</t>
  </si>
  <si>
    <t>Quantificação De Leucócitos Totais Da Coleta De Células Tronco Periféricas Para Tcth Alogênico</t>
  </si>
  <si>
    <t>4.04.04.242</t>
  </si>
  <si>
    <t>Quantificação De Leucócitos Totais Da Medula Óssea No Tcth Alogênico</t>
  </si>
  <si>
    <t>4.04.04.250</t>
  </si>
  <si>
    <t>Sedimentação De Hemácias Em Tcth Alogênicos Com Incompatibilidade Abo Maior</t>
  </si>
  <si>
    <t>4.04.04.269</t>
  </si>
  <si>
    <t>Viabilidade Celular Dos Linfócitos Periféricos Por Citometria De Fluxo Para Tratamento Das Recidivas Pós Tcth Alogênico</t>
  </si>
  <si>
    <t>4.04.04.277</t>
  </si>
  <si>
    <t>Viabilidade Celular Da Medula Óssea Por Citometria De Fluxo Após O Descongelamento</t>
  </si>
  <si>
    <t>4.04.04.285</t>
  </si>
  <si>
    <t>Viabilidade Celular Das Células Tronco Periféricas Por Citometria De Fluxo Após O Descongelamento</t>
  </si>
  <si>
    <t>4.04.04.404</t>
  </si>
  <si>
    <t>Fenotipagem do sistema RH-HR (D, C, E, C, E) e Kell</t>
  </si>
  <si>
    <t>4.04.99.00-6</t>
  </si>
  <si>
    <t>1 - O sangue humano, não sendo objeto de comercialização, deverá ser suprido pelos familiares, amigos do paciente beneficiado pela transfusão . e pela comunidade em geral. Os custos decorrentes da transfusão são referentes ao processamento, portes e procedimentos realizados.</t>
  </si>
  <si>
    <t>2 - Por PROCESSAMENTO entende-se o recrutamento de doadores, seu cadastramento, exame médico, avaliação de hematócrito e/ou .hemoglobina, coleta e lanche do doador, além da determinação do grupo sanguíneo ABO (provas direta e reversa) e Rh (como Du se necessário) e pesquisas de anticorpos irregulares na unidade coletada. Faz parte do processamento o fracionamento do sangue em componentes hemoterápicos. Foi acrescido ao Processamento o valor da taxa de bolsa plástica utilizada por hemocomponente assim como os materiais .descartáveis para aplicação.</t>
  </si>
  <si>
    <t>3 - Por PROCEDIMENTO entende-se todos os exames pré-transfusionais realizados como determinação do grupo sanguíneo ABO E Rh e .pesquisa de anticorpos irregulares no sangue do receptor, prova de compatibilidade, reações sorológicas e taxas de utilização de materiais descartáveis para coleta de amostra.</t>
  </si>
  <si>
    <t>4 - As reações sorológicas, pela sua multiplicidade e pelas diferenças regionais, serão valoradas de acordo com as necessidades, com .códigos individualizados e fracionados para os casos de uso de componentes hemoterápicos.</t>
  </si>
  <si>
    <t>5 - Nas exsanguíneo-transfusões, transfusões fetais intra-uterinas, operações de processadora automática de sangue, coleta de medula .óssea por punção para transplante, coleta de célula tronco por processadora automática para transplante de medula óssea, coleta de célula tronco de sangue de cordão umbilical para transplante de medula óssea, aplicação de medula óssea ou célula troncoperiférica, acompanhamento hospitalar/dia do transplante de medula óssea, bem como consulta hemoterápica quando solicitada, serão atribuídos a .estes atos médicos os portes previstos nesta Classificação. Nos casos de coleta de medula óssea por punção, serão necessários dois médicos auxiliares e um médico anestesista. Os atos médicos dos auxiliares devem ser valorados de acordo com o disposto no item 5 das Instruções Gerais.</t>
  </si>
  <si>
    <t>6 - O porte atribuído ao ato médico transfusional refere-se a instalação do sangue e/ou seus componentes no paciente sob responsabilidade do médico hemoterapeuta e o auxílio no tratamento das reações adversas que possam ocorrer em decorrência da .transfusão. Cabe um porte para cada unidade hemoterápica aplicada ou retirada (como em sangria terapêutica ou Plasmaférese Terapêutica Manual). Nos casos de acompanhamento pelo médico terapeuta, exclusivamente de um ato transfusional durante toda sua duração, este item poderá ser substituído pelo item 4.04.01.02-2.</t>
  </si>
  <si>
    <t>GENÉTICA / CITOGENÉTICA</t>
  </si>
  <si>
    <t>4.05.01.019</t>
  </si>
  <si>
    <t>Cariótipo Com Bandas De Pele, Tumor E Demais Tecidos</t>
  </si>
  <si>
    <t>4.05.01.027</t>
  </si>
  <si>
    <t>Cariótipo Com Pesquisa De Troca De Cromátides Irmãs</t>
  </si>
  <si>
    <t>4.05.01.035</t>
  </si>
  <si>
    <t>Cariótipo Com Técnicas De Alta Resolução</t>
  </si>
  <si>
    <t>4.05.01.043</t>
  </si>
  <si>
    <t>Cariótipo De Medula (Técnicas Com Bandas)</t>
  </si>
  <si>
    <t>4.05.01.051</t>
  </si>
  <si>
    <t>Cariótipo De Sangue (Técnicas Com Bandas)</t>
  </si>
  <si>
    <t>4.05.01.060</t>
  </si>
  <si>
    <t>Cariótipo De Sangue Obtido Por Cordocentese Pré-Natal</t>
  </si>
  <si>
    <t>4.05.01.078</t>
  </si>
  <si>
    <t>Cariótipo De Sangue-Pesquisa De Marcadores Tumorais</t>
  </si>
  <si>
    <t>4.05.01.086</t>
  </si>
  <si>
    <t>Cariótipo De Sangue-Pesquisa De Sítio Frágil X</t>
  </si>
  <si>
    <t>4.05.01.094</t>
  </si>
  <si>
    <t>Cariótipo Em Vilosidades Coriônicas (Cultivo De Trofoblastos)</t>
  </si>
  <si>
    <t>4.05.01.108</t>
  </si>
  <si>
    <t>Cariótipo Para Pesquisa De Instabilidade Cromossômica</t>
  </si>
  <si>
    <t>4.05.01.116</t>
  </si>
  <si>
    <t>Cromatina X Ou Y</t>
  </si>
  <si>
    <t>4.05.01.124</t>
  </si>
  <si>
    <t>Cultura De Material De Aborto E Obtenção De Cariótipo</t>
  </si>
  <si>
    <t>4.05.01.132</t>
  </si>
  <si>
    <t>Cultura De Tecido Para Ensaio Enzimático E/Ou Extração De Dna</t>
  </si>
  <si>
    <t>4.05.01.140</t>
  </si>
  <si>
    <t>Diagnóstico Genético Pré-Implantação Por Fish, Por Sonda</t>
  </si>
  <si>
    <t>4.05.01.159</t>
  </si>
  <si>
    <t>Fish Em Metáfase Ou Núcleo Interfásico, Por Sonda</t>
  </si>
  <si>
    <t>4.05.01.167</t>
  </si>
  <si>
    <t>Fish Pré-Natal, Por Sonda</t>
  </si>
  <si>
    <t>4.05.01.175</t>
  </si>
  <si>
    <t>Líquido Amniótico, Cariótipo Com Bandas</t>
  </si>
  <si>
    <t>4.05.01.183</t>
  </si>
  <si>
    <t>Líquido Amniótico, Vilosidades Coriônicas, Subcultura Para Dosagens Bioquímicas E/Ou Moleculares (Adicional)</t>
  </si>
  <si>
    <t>4.05.01.191</t>
  </si>
  <si>
    <t>Subcultura De Pele Para Dosagens Bioquímicas E/Ou Moleculares (Adicional)</t>
  </si>
  <si>
    <t>4.05.01.205</t>
  </si>
  <si>
    <t>Estudo De Alterações Cromossômicas Em Leucemias Por Fish (Fluorescence In Situ Hybridization)</t>
  </si>
  <si>
    <t>4.05.01.213</t>
  </si>
  <si>
    <t>Pesquisa De Translocação Pml/Rar-A</t>
  </si>
  <si>
    <t>4.05.01.221</t>
  </si>
  <si>
    <t>Cariótipo De Sangue (Técnicas Com Bandas) - Análise De 50 Células Para Detecção De Mosaicismo</t>
  </si>
  <si>
    <t>4.05.01.264</t>
  </si>
  <si>
    <t>Translocação PML/RARA t(15;17) FISH em medula óssea</t>
  </si>
  <si>
    <t>4.05.01.272</t>
  </si>
  <si>
    <t>Translocação PML/RARA t(15;17) FISH em sangue periférico</t>
  </si>
  <si>
    <t>GENÉTICA / **GENÉTICA BIOQUÍMICA</t>
  </si>
  <si>
    <t>4.05.02.015</t>
  </si>
  <si>
    <t>Marcadores Bioquímicos Extras, Além De Bhcg, Afp E Papp-A, Para Avaliação Do Risco Fetal, Por Marcador, Por Amostra</t>
  </si>
  <si>
    <t>4.05.02.040</t>
  </si>
  <si>
    <t>Baterias De Testes Químicos De Triagem Em Urina Para Erros Inatos Do Metabolismo (Mínimo De Seis Testes)</t>
  </si>
  <si>
    <t>4.05.02.058</t>
  </si>
  <si>
    <t>Determinação Do Risco Fetal, Com Elaboração De Laudo</t>
  </si>
  <si>
    <t>4.05.02.066</t>
  </si>
  <si>
    <t>Dosagem quantitativa de ácidos orgânicos, carnitina, perfil de acilcarnitina, ácidos graxos de cadeia</t>
  </si>
  <si>
    <t>4.05.02.074</t>
  </si>
  <si>
    <t>Dosagem Quantitativa De Aminoácidos Para O Diagnóstico De Erros Inatos Do Metabolismo (Perfil De Aminoácidos Numa Amostra)</t>
  </si>
  <si>
    <t>4.05.02.082</t>
  </si>
  <si>
    <t>Dosagem Quantitativa De Metabólitos Na Urina E/Ou Sangue Para O Diagnóstico De Erros Inatos Do Metabolismo (Cada)</t>
  </si>
  <si>
    <t>4.05.02.090</t>
  </si>
  <si>
    <t>Eletroforese Ou Cromatografia (Papel Ou Camada Delgada) Para Identificação De Aminoácidos Ou Glicídios Ou Oligossacarídios Ou Sialoligossacarídios Glicosaminoglicanos Ou Outros Compostos Para Detecção De Erros Inatos Do Metabolismo (Cada)</t>
  </si>
  <si>
    <t>4.05.02.104</t>
  </si>
  <si>
    <t>Ensaios Enzimáticos Em Células Cultivadas Para Diagnóstico De Eim, Incluindo Preparo Do Material, Dosagem De Proteína E Enzima De Referência (Cada)</t>
  </si>
  <si>
    <t>4.05.02.112</t>
  </si>
  <si>
    <t>Ensaios Enzimáticos Em Leucócitos, Eritrócitos Ou Tecidos Para Diagnóstico De Eim, Incluindo Preparo Do Material, Dosagem De Proteína E Enzima De Referência (Cada)</t>
  </si>
  <si>
    <t>4.05.02.120</t>
  </si>
  <si>
    <t>Ensaios Enzimáticos No Plasma Para Diagnóstico De Eim, Incluindo Enzima De Referência (Cada)</t>
  </si>
  <si>
    <t>4.05.02.139</t>
  </si>
  <si>
    <t>Teste Duplo - 1 Trimestre (Papp-A+Beta-Hcg) Ou Outros 2 Em Soro Ou Líquido Aminiótico Com Elaboração De Laudo Contendo Cálculo De Risco Para Anomalias Fetais</t>
  </si>
  <si>
    <t>4.05.02.147</t>
  </si>
  <si>
    <t>Teste Duplo - 2 Trimestre (Afp+Beta-Hcg) Ou Outros 2 Em Soro Ou Líquido Aminiótico Com Elaboração De Laudo Contendo Cálculo De Risco Para Anomalias Fetais</t>
  </si>
  <si>
    <t>4.05.02.155</t>
  </si>
  <si>
    <t>Teste Triplo (Afp+Beta-Hcg+Estriol) Ou Outros 3 Em Soro Ou Líquido Aminiótico Com Elaboração De Laudo Contendo Cálculo De Risco Para Anomalias Fetais</t>
  </si>
  <si>
    <t>4.05.02.163</t>
  </si>
  <si>
    <t>Testes Químicos De Triagem Em Urina Para Erros Inatos Do Metabolismo (Cada)</t>
  </si>
  <si>
    <t>4.05.02.171</t>
  </si>
  <si>
    <t>Dosagem Quantitativa De Carnitina E Perfil De Acilcarnitina, Para O Diagnóstico De Erros Inatos Do Metabolismo</t>
  </si>
  <si>
    <t>4.05.02.180</t>
  </si>
  <si>
    <t>Dosagem Quantitativa De Ácidos Graxos De Cadeia Muito Longa  Para O Diagnóstico De Eim</t>
  </si>
  <si>
    <t>4.05.02.198</t>
  </si>
  <si>
    <t>Dosagem Quantitativa De Metabólitos Por Cromatografia / Espectrometria De Massa  (Cg/Ms Ou Hplc/Ms ) Para O Diagnóstico De Eim</t>
  </si>
  <si>
    <t>4.05.02.201</t>
  </si>
  <si>
    <t>Dosagem Quantitativa De Metabólitos Por Espectrometria De Massa Ou Espectrometria De Massa Em Tandem (Ms Ou Ms/Ms) Para O Diagnóstico De Eim</t>
  </si>
  <si>
    <t>4.05.02.210</t>
  </si>
  <si>
    <t>Terapia De Reposição Enzimática Por Infusão Endovenosa, Por Procedimento</t>
  </si>
  <si>
    <t>4.05.02.228</t>
  </si>
  <si>
    <t>Rastreamento Neonatal Para O Diagnósitco De Eim E Outras Doenças</t>
  </si>
  <si>
    <t>4.05.02.236</t>
  </si>
  <si>
    <t>Dosagem Quantitativa De Ácidos Orgânicos Para O Diagnóstico De Erros Inatos Do Metabolismo (Perfil De Ácidos Orgânicos Numa Amostra)</t>
  </si>
  <si>
    <t>GENÉTICA / **GENÉTICA MOLECULAR</t>
  </si>
  <si>
    <t>4.05.03.011</t>
  </si>
  <si>
    <t>Análise De Dna Com Enzimas De Restrição Por Enzima Utilizada, Por Amostra</t>
  </si>
  <si>
    <t>4.05.03.020</t>
  </si>
  <si>
    <t>Análise De Dna Fetal Por Enzima De Restrição, Por Enzima Utilizada, Por Amostra (Adicional Nos Exames Em Que Já Foi Feito O Pcr 4.05.03.06-2 E Depende Da Enzima Para Estabelecer O Diagnóstico)</t>
  </si>
  <si>
    <t>4.05.03.038</t>
  </si>
  <si>
    <t>Análise De Dna Fetal Por Sonda Ou Pcr Por Locus, Por Amostra</t>
  </si>
  <si>
    <t>4.05.03.046</t>
  </si>
  <si>
    <t>Análise De Dna Pela Técnica Multiplex Por Locus Extra, Por Amostra</t>
  </si>
  <si>
    <t>4.05.03.054</t>
  </si>
  <si>
    <t>Análise De Dna Pela Técnica Multiplex Por Locus, Por Amostra</t>
  </si>
  <si>
    <t>4.05.03.062</t>
  </si>
  <si>
    <t>Análise De Dna Por Sonda, Ou Pcr Por Locus, Por Amostra</t>
  </si>
  <si>
    <t>4.05.03.070</t>
  </si>
  <si>
    <t>Diagnóstico Genético Pré-Implantação Por Dna, Por Sonda De Fish Ou Por Primer De Pcr, Por Amostra</t>
  </si>
  <si>
    <t>4.05.03.089</t>
  </si>
  <si>
    <t>Extração De Dna (Osso), Por Amostra</t>
  </si>
  <si>
    <t>4.05.03.097</t>
  </si>
  <si>
    <t>Extração De Dna (Sangue, Urina, Líquido Aminiótico, Vilo Trofoblástico Etc.), Por Amostra</t>
  </si>
  <si>
    <t>4.05.03.100</t>
  </si>
  <si>
    <t>Identificação De Mutação Por Sequenciamento Do Dna, Por 100 Pares De Base Sequenciadas, Por Amostra</t>
  </si>
  <si>
    <t>4.05.03.119</t>
  </si>
  <si>
    <t>Processamento De Qualquer Tipo De Amostra Biológica Para Estabilização Do Ácido Nucléico, Por Amostra</t>
  </si>
  <si>
    <t>4.05.03.127</t>
  </si>
  <si>
    <t>Extração, Purificação E Quantificação De Ácido Nucléico De Qualquer Tipo De Amostra Biológica, Por Amostra</t>
  </si>
  <si>
    <t>4.05.03.135</t>
  </si>
  <si>
    <t>Transcrição Reversa De Rna, Por Amostra</t>
  </si>
  <si>
    <t>4.05.03.143</t>
  </si>
  <si>
    <t>Amplificação Do Material Genético (Por Pcr, Pcr Em Tempo Real, Lcr, Rt-Pcr Ou Outras Técnicas), Por Primer Utilizado, Por Amostra</t>
  </si>
  <si>
    <t>4.05.03.151</t>
  </si>
  <si>
    <t>Análise De Dna Por Mlpa, Por Sonda De Dna Utilizada, Por Amostra</t>
  </si>
  <si>
    <t>4.05.03.160</t>
  </si>
  <si>
    <t>Análise De Dna Pela Técnica De Southern Blot, Por Sonda Utilizada, Por Amostra</t>
  </si>
  <si>
    <t>4.05.03.178</t>
  </si>
  <si>
    <t>Produção De Dot/Slot-Blot, Por Blot, Por Amostra</t>
  </si>
  <si>
    <t>4.05.03.186</t>
  </si>
  <si>
    <t>Separação Do Material Genético Por Eletroforese Capilar Ou Em Gel (Agarose, Acrilamida), Por Gel Utilizado, Por Amostra</t>
  </si>
  <si>
    <t>4.05.03.194</t>
  </si>
  <si>
    <t>Rastreamento De Exon Mutado (Por Gradiente De Desnaturação Ou Conformação De Polimorfismo De Fita Simples Ou Rnase Ou Clivagem Química Ou Outras Técnicas) Para Identificação De Fragmento Mutado, Por Fragmento Analisado, Por Amostra</t>
  </si>
  <si>
    <t>4.05.03.208</t>
  </si>
  <si>
    <t>Coloração De Gel E Fotodocumentação Da Análise Molecular, Por Amostra</t>
  </si>
  <si>
    <t>4.05.03.216</t>
  </si>
  <si>
    <t>Interpretação E Elaboração Do Laudo Da Análise Genética, Por Amostra</t>
  </si>
  <si>
    <t>4.05.03.224</t>
  </si>
  <si>
    <t>Análise De Expressão Gênica Por Locus, Por Amostra, Por Cgh Array, Snp Array Ou Outras Técnicas</t>
  </si>
  <si>
    <t>4.05.03.232</t>
  </si>
  <si>
    <t>Detecção Pré-Natal Ou Pós-Natal De Alterações Cromossômicas Submicroscópicas Reconhecidamente Causadoras De Síndrome De Genes Contíguos, Por Fish, Qpcr Ou Outra Técnica, Por Locus, Por Amostra</t>
  </si>
  <si>
    <t>4.05.03.240</t>
  </si>
  <si>
    <t>Rastreamento Pré-Natal Ou Pós-Natal De Todo O Genoma Para  Identificar Alterações Cromossômicas Submicroscópicas Por Cgh-Array Ou Snp-Array Ou Outras Técnicas, Por Clone Ou Oligo Utilizado, Por Amostra</t>
  </si>
  <si>
    <t>4.05.03.259</t>
  </si>
  <si>
    <t>Validação Pré-Natal Ou Pós-Natal De Alteração Cromossômica Submicroscópica Detectada No Rastreamento Genômico, Por Fish Ou Qpcr Ou Outra Técnica, Por Locus, Por Amostra</t>
  </si>
  <si>
    <t>4.05.03.267</t>
  </si>
  <si>
    <t>Translocação AML1-ETO t(8,21) por PCR</t>
  </si>
  <si>
    <t>4.05.03.372</t>
  </si>
  <si>
    <t>JAK2 (gene), detecção das mutações por PCR</t>
  </si>
  <si>
    <t>DUT Nº 110</t>
  </si>
  <si>
    <t>4.05.03.453</t>
  </si>
  <si>
    <t>Hemocromatose, análise por PCR</t>
  </si>
  <si>
    <t>4.05.03.542</t>
  </si>
  <si>
    <t>Rearranjo gênico quantitativo BCR/ABL por PCR</t>
  </si>
  <si>
    <t>4.05.03.780</t>
  </si>
  <si>
    <t>BRA, pesquisa de mutação</t>
  </si>
  <si>
    <t>DUT Nº 9</t>
  </si>
  <si>
    <t>4.05.03.801 </t>
  </si>
  <si>
    <t>Sequenciamento BRCA 1 e 2 (NGS+MPLA)</t>
  </si>
  <si>
    <t>4.05.03.810</t>
  </si>
  <si>
    <t>Sequenciamento Completo do Exoma</t>
  </si>
  <si>
    <t>DUT 110.39</t>
  </si>
  <si>
    <t>4.05.03.950</t>
  </si>
  <si>
    <t>Painel multiplex infeccioso no líquor – painel com até 25 agentes</t>
  </si>
  <si>
    <t>9.40.50.301</t>
  </si>
  <si>
    <t>Sequenciamento de BRCA1, BRCA2 e TP53 NGS COM CNV</t>
  </si>
  <si>
    <t>DUT 110.7</t>
  </si>
  <si>
    <t>ANATOMIA PATOLÓGICA E CITOPATOLOGIA / PROCEDIMENTOS</t>
  </si>
  <si>
    <t>4.06.01.013</t>
  </si>
  <si>
    <t>Procedimento Diagnóstico Peroperatório Sem Deslocamento Do Patologista</t>
  </si>
  <si>
    <t>4.06.01.021</t>
  </si>
  <si>
    <t>Procedimento Diagnóstico Peroperatório - Peça Adicional Ou Margem Cirúrgica</t>
  </si>
  <si>
    <t>4.06.01.030</t>
  </si>
  <si>
    <t>Procedimento Diagnóstico Peroperatório Com Deslocamento Do Patologista</t>
  </si>
  <si>
    <t>4.06.01.048</t>
  </si>
  <si>
    <t>Necrópsia De Adulto/Criança E Natimorto Com Suspeita De Anomalia Genética</t>
  </si>
  <si>
    <t>4.06.01.056</t>
  </si>
  <si>
    <t>Necrópsia De Embrião/Feto Até 500 Gramas</t>
  </si>
  <si>
    <t>4.06.01.064</t>
  </si>
  <si>
    <t>Microscopia Eletrônica</t>
  </si>
  <si>
    <t>4.06.01.072</t>
  </si>
  <si>
    <t>Ato De Coleta De Paaf De Órgãos Ou Estruturas Superficiais Sem Deslocamento Do Patologista</t>
  </si>
  <si>
    <t>4.06.01.080</t>
  </si>
  <si>
    <t>Ato De Coleta De Paaf De Órgãos Ou Estruturas Profundas Sem Deslocamento Do Patologista</t>
  </si>
  <si>
    <t>4.06.01.099</t>
  </si>
  <si>
    <t>Ato De Coleta De Paaf De Órgãos Ou Estruturas Superficiais Com Deslocamento Do Patologista</t>
  </si>
  <si>
    <t>4.06.01.102</t>
  </si>
  <si>
    <t>Ato De Coleta De Paaf De Órgãos Ou Estruturas Profundas Com Deslocamento Do Patologista</t>
  </si>
  <si>
    <t>4.06.01.110</t>
  </si>
  <si>
    <t>Procedimento Diagnóstico Em Biópsia Simples Imprint E Cell Block</t>
  </si>
  <si>
    <t>4.06.01.129</t>
  </si>
  <si>
    <t>Procedimento Diagnóstico Citopatológico Oncótico De Líquidos E Raspados Cutâneos</t>
  </si>
  <si>
    <t>4.06.01.137</t>
  </si>
  <si>
    <t>Procedimento Diagnóstico Em Citopatologia Cérvico-Vaginal Oncótica</t>
  </si>
  <si>
    <t>4.06.01.145</t>
  </si>
  <si>
    <t>Procedimento Diagnóstico Em Citologia Hormonal Seriado</t>
  </si>
  <si>
    <t>4.06.01.153</t>
  </si>
  <si>
    <t>Procedimento Diagnóstico Em Revisão De Lâminas Ou Cortes Histológicos Seriados</t>
  </si>
  <si>
    <t>4.06.01.161</t>
  </si>
  <si>
    <t>Procedimento Diagnóstico Em Citologia Hormonal Isolada</t>
  </si>
  <si>
    <t>4.06.01.170</t>
  </si>
  <si>
    <t>Procedimento Diagnóstico Em Painel De Imunoistoquímica (Duas A Cinco Reações)</t>
  </si>
  <si>
    <t>4.06.01.188</t>
  </si>
  <si>
    <t>Procedimento Diagnóstico Em Reação Imunoistoquímica Isolada</t>
  </si>
  <si>
    <t>4.06.01.196</t>
  </si>
  <si>
    <t>Procedimento Diagnóstico Em Fragmentos Múltiplos De Biópsias De Mesmo Órgão Ou Topografia, Acondicionados Em Um Mesmo Frasco</t>
  </si>
  <si>
    <t>4.06.01.200</t>
  </si>
  <si>
    <t>Procedimento Diagnóstico Em Peça Anatômica Ou Cirúrgica Simples</t>
  </si>
  <si>
    <t>4.06.01.218</t>
  </si>
  <si>
    <t>Procedimento Diagnóstico Em Peça Cirúrgica Ou Anatômica Complexa</t>
  </si>
  <si>
    <t>4.06.01.226</t>
  </si>
  <si>
    <t>Procedimento Diagnóstico Em Grupos De Linfonodos, Estruturas Vizinhas E Margens De Peças Anatômicas Simples Ou Complexas (Por Margem) - Máximo De Três Margens</t>
  </si>
  <si>
    <t>4.06.01.234</t>
  </si>
  <si>
    <t>Procedimento Diagnóstico Em Amputação De Membros - Sem Causa Oncológica</t>
  </si>
  <si>
    <t>4.06.01.242</t>
  </si>
  <si>
    <t>Procedimento Diagnóstico Em Amputação De Membros - Causa Oncológica</t>
  </si>
  <si>
    <t>4.06.01.250</t>
  </si>
  <si>
    <t>Procedimento Diagnóstico Em Lâminas De Paaf Até 5</t>
  </si>
  <si>
    <t>4.06.01.269</t>
  </si>
  <si>
    <t>Coloração Especial Por Coloração</t>
  </si>
  <si>
    <t>4.06.01.277</t>
  </si>
  <si>
    <t>Procedimento Diagnóstico Em Imunofluorescência</t>
  </si>
  <si>
    <t>4.06.01.285</t>
  </si>
  <si>
    <t>Procedimento Diagnóstico Em Painel De Hibridização In Situ</t>
  </si>
  <si>
    <t>4.06.01.293</t>
  </si>
  <si>
    <t>Procedimento Diagnóstico Por Captura Híbrida</t>
  </si>
  <si>
    <t>4.06.01.307</t>
  </si>
  <si>
    <t>Procedimento Diagnóstico Em Citometria De Fluxo (Por Monoclonal Pesquisado)</t>
  </si>
  <si>
    <t>4.06.01.315</t>
  </si>
  <si>
    <t>Procedimento Diagnóstico Em Citometria De Imagens</t>
  </si>
  <si>
    <t>4.06.01.323</t>
  </si>
  <si>
    <t>Procedimento Diagnóstico Citopatológico Em Meio Líquido</t>
  </si>
  <si>
    <t>4.06.01.331</t>
  </si>
  <si>
    <t>Citológico anatomia patológica, qualquer material</t>
  </si>
  <si>
    <t>4.06.01.340</t>
  </si>
  <si>
    <t>Citológico Em Líquido Ascítico</t>
  </si>
  <si>
    <t>4.06.01.358</t>
  </si>
  <si>
    <t>Citológico Em Líquido Pericárdio</t>
  </si>
  <si>
    <t>4.06.01.366</t>
  </si>
  <si>
    <t>Citológico Em Líquido Sinovial</t>
  </si>
  <si>
    <t>4.06.01.374</t>
  </si>
  <si>
    <t>Citológico Em Outros Materiais</t>
  </si>
  <si>
    <t>4.06.01.382</t>
  </si>
  <si>
    <t>Dna Citometria Fluxo Parafina - Outros Materiais</t>
  </si>
  <si>
    <t>4.06.01.390</t>
  </si>
  <si>
    <t>Imprint De Gânglio</t>
  </si>
  <si>
    <t>4.06.01.404</t>
  </si>
  <si>
    <t>Imprint De Medula Óssea</t>
  </si>
  <si>
    <t>4.06.01.439</t>
  </si>
  <si>
    <t>Instabilidade De Microssatélites (Msi), Detecção Por Pcr, Bloco De Parafina</t>
  </si>
  <si>
    <t>4.06.99.00-5</t>
  </si>
  <si>
    <t>1) Ref. 4.06.01.01-3: Restringe-se ao exame feito durante o ato cirúrgico, não incluindo o exame dos espécimes retirados no procedimento e .enviados ao laboratório para exame em cortes de parafina; estes serão valorados de acordo com os itens pertinentes da Classificação. Os “imprints” peroperatórios realizados terão seus portes estabelecidos pelo código 4.06.01.11-0.</t>
  </si>
  <si>
    <t>2) Ref. 4.06.01.03-0: Usado para exames peroperatórios quando o patologista tiver que se deslocar de seu laboratório externo ao hospital. O .exame do primeiro espécime utiliza este porte, enquanto os adicionais, quando existirem, terão portes individuais, utilizando o código 4.06.01.02-1. Assim como no código anterior não estão incluídos os procedimentos posteriores realizados em cortes de parafina.</t>
  </si>
  <si>
    <t>3) Ref. 4.06.01.06-4: Estão incluídos neste item todos os procedimentos do exame de microscopia eletrônica, incluindo documentação fotográfica .para cada espécime único; espécimes múltiplos terão portes valorados separadamente. Os exames de cortes semifinos apenas, sem utilização do microscópio eletrônico, terão seus portes fixados pelo código 4.06.01.15-3, uma vez a cada espécime.</t>
  </si>
  <si>
    <t>4) Ref. 4.06.01.07-2; 4.06.01.08-0; 4.06.01.09-9 e 4.06.01.10-2: O porte se refere apenas ao ato de coleta. Punções realizadas em diferentes .regiões deverão ser valoradas separadamente. Exemplo: Punções realizadas em diferentes quadrantes de mama ou diferentes nódulos de tireóide, são consideradas punções distintas. Os códigos 4.06.01.09-9 e 4.06.01.10-2 são usados somente para a primeira região puncionada, devendo as demais seguirem os códigos 4.06.01.07-2 ou 4.06.01.08-0. A análise do material obtido terá seu porte fixado conforme código 4.06.01.11-0 e 4.06.01.25-0.</t>
  </si>
  <si>
    <t>5) Ref. 4.06.01.11-0: Amostra única de tecido de órgão/lesão com finalidade diagnóstica, acondicionada isoladamente (exige a confecção de um a .três blocos histológicos); cada “cell block” advindo de PAAF ou de líquidos de qualquer natureza e “imprints”; biópsias de áreas distintas designadas separadamente implicam em portes separados. Múltiplos frascos enviados separadamente são remunerados por este código para cada frasco processado, independente de discriminação das amostras. Múltiplos fragmentos colocados em um mesmo frasco, mas que tenham sido obtidos de regiões topográficas ANATOMIA PATOLÓGICA E CITOPATOLOGIA 4.06.00.00-9 PROCEDIMENTOS DIAGNÓSTICOS E TERAPÊUTICOS 173 Código Procedimentos Custo Porte Oper. Classificação Brasileira Hierarquizada de Procedimentos Médicos - 2012 ou de lesões diferentes serão  emuneradas de acordo com o código 4.06.01.11-0. O valor final do exame será obtido pelo valor do código multiplicado pelo número de regiões topográficas ou lesões (identificadas pelo procedimento anatomopatológico, referidas na requisição médica ou informadas pelo paciente/familiar).</t>
  </si>
  <si>
    <t>6) Ref. 4.06.01.15-3: Cada revisão de lâmina deverá ser descrita e valorada individualmente, seguindo os príncípios descritos para biópsias e .peças crirúrgicas (4.06.01.11-0, 4.06.01.20-0 e 4.06.01.21-8). Este código também é utilizado para remunerar recortes histológicos seriados, além de procedimento diagnóstico em cortes semifinos, sem utilização da microscopia eletrônica.</t>
  </si>
  <si>
    <t>7) Ref. 4.06.01.19-6: Fragmentos colhidos de mesma região topográfica de um mesmo órgão, não discriminados e colocados em um mesmo frasco que exigem a confecção de três ou mais blocos histológicos. Este código remunera cada frasco contendo as múltiplas amostras (do mesmo órgão ou topografia).</t>
  </si>
  <si>
    <t>8) Ref. 4.06.01.20-0: Peças cirúrgicas ou anatômicas simples são espécimes resultantes de intervenções de pequeno porte com finalidade excisional, não fragmentadas. Incluem as exéreses de cistos, ressecções cutâneas ou retalhos (fusos) cutâneos, pólipos, linfonodo isolado. Outros exemplos são: histerectomia simples (corpo e colo são remunerados separadamente), ressecções de baço, apêndice cecal, corneto nasal, hemorróida, nódulo prostático isolado, nódulo mamário isolado, nódulo tumoral benigno, ovário, saco herniário, segmento ósseo, testículo, tonsila, .tuba uterina, vesícula biliar, etc. Esse procedimento geralmente exige a confecção de três a seis blocos histológicos. Uma peça cirúrgica fracionada em frascos diferentes será remunerada de acordo com o número de frascos enviados para exame. Nódulos tumorais múltiplos (mamários, prostáticos, miomatosos, etc), são remunerados de acordo com o número de espécimes enviados, independente de serem colocados em um mesmo frasco.</t>
  </si>
  <si>
    <t>9) Ref. 4.06.01.21-8: Peças cirúrgicas ou anatômicas complexas são espécimes resultantes de intervenções de médio e grande porte com finalidade diagnóstica/terapêutica incluindo-se avaliação prognóstica através de estadiamento. Esse procedimento geralmente exige a confecção de sete ou mais blocos histológicos. São exemplos: os produtos de cirurgias radicais, como amputação de pênis, colectomia, conização de colo uterino, enterectomia, esofagectomia, esvaziamento ganglionar (monobloco isolado), exenteração de globo ocular, gastrectomia, histerectomia radical (por neoplasia), laringectomia, mastectomia, nefrectomia, orquiectomia, pneumectomia (ou lobectomia), prostatectomia, quadrantectomia mamária. Retossigmoidectomia, segmento ósseo com neoplasia maligna, sigmoidectomia, tireoidectomia (ou lobectomia), vulvectomia, etc. Também estão incluídas as ressecções cutâneas ampliadas (para melanoma ou para tumores cutâneos com mais de 3,0 cm); as ressecções de tumores volumosos (maiores de 7,0 cm); as ressecções de órgão parenquimatosos, como segmentos pulmonares, hepáticos, renais, próstáticos, etc.; a placenta (disco placentário); em caso de gemelares, cada placenta é remunerada de forma independente.</t>
  </si>
  <si>
    <t>10) Ref. 4.06.01.22-6: Peças cirúrgicas adicionais são espécimes secundários de uma peça cirúrgica simples ou complexa, enviada em monobloco,. ou de um espécime de amputação, como por exemplo, ANATOMIA PATOLÓGICA E CITOPATOLOGIA 4.06.00.00-9 PROCEDIMENTOS DIAGNÓSTICOS E TERAPÊUTICOS Código Procedimentos Porte 174 Custo Oper. Classificação Brasileira Hierarquizada de Procedimentos Médicos - 2012
1) Estruturas vizinhas – ligamentos, cordões, ductos, segmentos e musculatura esquelética, epíplon, mesentério, etc, sendo cada estrutura remunerada de forma independente; 2) Margens cirúrgicas (por margem) e cadeias linfonodais (por .grupo de até seis linfonodos) de uma peça anatômica simples ou complexa; 3) Cordão umbilical e membranas de uma placenta. Admite-se a cobrança adicional de duas margens cirúrgicas nos espécimes de conização de colo uterino, (margens exo e endo cervicais) e de até cinco margens cirúrgicas nos espécimes de cirurgia oncológica radical. Cada procedimento deste código geralmente exige a confecção de um a três blocos histológicos.</t>
  </si>
  <si>
    <t>11) Ref. 4.06.01.25-0: As lâminas de esfregaços de PAAF de diferentes regiões terão seus portes e UCO fixados separadamente (independente de .ser de mesmo órgão ou de órgãos diferentes). Da mesma região utiliza-se o porte e a UCO deste código para cada 5 lâminas processadas (ex.: 13 lâminas obtidas de nódulo de lobo direito de tireóide, equivale 3 vezes o código 4.06.01.25-0).</t>
  </si>
  <si>
    <t>MEDICINA NUCLEAR / CARDIOVASCULAR - IN VIVO</t>
  </si>
  <si>
    <t>4.07.01.018</t>
  </si>
  <si>
    <t>Angiografia Radioisotópica</t>
  </si>
  <si>
    <t>4.07.01.026</t>
  </si>
  <si>
    <t>Cintilografia Com Hemácias Marcadas</t>
  </si>
  <si>
    <t>4.07.01.034</t>
  </si>
  <si>
    <t>Cintilografia Do Miocárdio Com Duplo Isótopo (Perfusão + Viabilidade)</t>
  </si>
  <si>
    <t>4.07.01.042</t>
  </si>
  <si>
    <t>Cintilografia Do Miocárdio Com Fdg-18 F, Em Câmara Híbrida</t>
  </si>
  <si>
    <t>4.07.01.050</t>
  </si>
  <si>
    <t>Cintilografia Do Miocárdio Necrose (Infarto Agudo)</t>
  </si>
  <si>
    <t>4.07.01.069</t>
  </si>
  <si>
    <t>Cintilografia Do Miocárdio Perfusão - Repouso</t>
  </si>
  <si>
    <t>DUT 
Nº 10</t>
  </si>
  <si>
    <t>4.07.01.077</t>
  </si>
  <si>
    <t>Cintilografia Sincronizada Das Câmaras Cardíacas - Esforço</t>
  </si>
  <si>
    <t>4.07.01.085</t>
  </si>
  <si>
    <t>Cintilografia Sincronizada Das Câmaras Cardíacas - Repouso</t>
  </si>
  <si>
    <t>4.07.01.093</t>
  </si>
  <si>
    <t>Fluxo Sanguíneo Das Extremidades</t>
  </si>
  <si>
    <t>4.07.01.107</t>
  </si>
  <si>
    <t>Quantificação De Shunt Da Direita Para A Esquerda</t>
  </si>
  <si>
    <t>4.07.01.115</t>
  </si>
  <si>
    <t>Quantificação De Shunt Periférico</t>
  </si>
  <si>
    <t>4.07.01.123</t>
  </si>
  <si>
    <t>Venografia Radioisotópica</t>
  </si>
  <si>
    <t>4.07.01.131</t>
  </si>
  <si>
    <t>Cintilografia Do Miocárdio Perfusão - Estresse Farmacológico</t>
  </si>
  <si>
    <t>4.07.01.140</t>
  </si>
  <si>
    <t>Cintilografia Do Miocárdio Perfusão - Estresse Físico</t>
  </si>
  <si>
    <t>4.07.01.158</t>
  </si>
  <si>
    <t>Cintilografia de perfusão do miocárido, associada à Dobutamina</t>
  </si>
  <si>
    <t>4.07.01.99-9</t>
  </si>
  <si>
    <t>O procedimento 4.07.01.14-0 não inclui teste ergométrico convencional (4.01.01.04-5), nem o teste ergométrico computadorizado (4.01.01.03-7), que devem ser remunerados à parte, desde de que realizados por médico</t>
  </si>
  <si>
    <t>MEDICINA NUCLEAR / DIGESTIVO - IN VIVO</t>
  </si>
  <si>
    <t>4.07.02.014</t>
  </si>
  <si>
    <t>Cintilografia Das Glândulas Salivares Com Ou Sem Estímulo</t>
  </si>
  <si>
    <t>4.07.02.022</t>
  </si>
  <si>
    <t>Cintilografia Do Fígado E Do Baço</t>
  </si>
  <si>
    <t>4.07.02.030</t>
  </si>
  <si>
    <t>Cintilografia Do Fígado E Vias Biliares</t>
  </si>
  <si>
    <t>4.07.02.049</t>
  </si>
  <si>
    <t>Cintilografia Para Detecção De Hemorragia Digestória Ativa</t>
  </si>
  <si>
    <t>4.07.02.057</t>
  </si>
  <si>
    <t>Cintilografia Para Detecção De Hemorragia Digestória Não Ativa</t>
  </si>
  <si>
    <t>4.07.02.065</t>
  </si>
  <si>
    <t>Cintilografia Para Determinação Do Tempo De Esvaziamento Gástrico</t>
  </si>
  <si>
    <t>4.07.02.073</t>
  </si>
  <si>
    <t>Cintilografia Para Estudo De Trânsito Esofágico (Líquidos)</t>
  </si>
  <si>
    <t>4.07.02.081</t>
  </si>
  <si>
    <t>Cintilografia Para Estudo De Trânsito Esofágico (Semi-Sólidos)</t>
  </si>
  <si>
    <t>4.07.02.090</t>
  </si>
  <si>
    <t>Cintilografia Para Pesquisa De Divertículo De Meckel</t>
  </si>
  <si>
    <t>4.07.02.103</t>
  </si>
  <si>
    <t>Cintilografia Para Pesquisa De Refluxo Gastro-Esofágico</t>
  </si>
  <si>
    <t>4.07.02.111</t>
  </si>
  <si>
    <t>Fluxo Sanguíneo Hepático (Qualitativo E Quantitativo)</t>
  </si>
  <si>
    <t>4.07.02.120</t>
  </si>
  <si>
    <t>Absorção De Gorduras</t>
  </si>
  <si>
    <t>4.07.02.138</t>
  </si>
  <si>
    <t>Perdas Proteicas</t>
  </si>
  <si>
    <t>4.07.02.146</t>
  </si>
  <si>
    <t>Cintilografia, receptores da Somatostatina com lutécio - 177</t>
  </si>
  <si>
    <t>MEDICINA NUCLEAR / ENDÓCRINO - IN VIVO</t>
  </si>
  <si>
    <t>4.07.03.010</t>
  </si>
  <si>
    <t>Cintilografia Da Tireóide E/Ou Captação (Iodo - 123)</t>
  </si>
  <si>
    <t>4.07.03.029</t>
  </si>
  <si>
    <t>Cintilografia Da Tireóide E/Ou Captação (Iodo - 131)</t>
  </si>
  <si>
    <t>4.07.03.037</t>
  </si>
  <si>
    <t>Cintilografia Da Tireóide E/Ou Captação (Tecnécio - 99M Tc)</t>
  </si>
  <si>
    <t>4.07.03.045</t>
  </si>
  <si>
    <t>Cintilografia Das Paratireóides</t>
  </si>
  <si>
    <t>4.07.03.053</t>
  </si>
  <si>
    <t>Cintilografia De Corpo Inteiro Para Pesquisa De Metástases (Pci)</t>
  </si>
  <si>
    <t>4.07.03.061</t>
  </si>
  <si>
    <t>Teste De Estímulo Com Tsh Recombinante</t>
  </si>
  <si>
    <t>4.07.03.070</t>
  </si>
  <si>
    <t>Teste De Supressão Da Tireóide Com T3</t>
  </si>
  <si>
    <t>4.07.03.088</t>
  </si>
  <si>
    <t>Teste Do Perclorato</t>
  </si>
  <si>
    <t>4.07.03.096</t>
  </si>
  <si>
    <t>Cintilografia de corpo inteiro com metaiodobenzilguandina - iodo-123</t>
  </si>
  <si>
    <t>4.07.03.100</t>
  </si>
  <si>
    <t>Cintilografia de corpo inteiro com MIBI marcada com tecnécio - 99m</t>
  </si>
  <si>
    <t>MEDICINA NUCLEAR / GENITURINÁRIO - IN VIVO</t>
  </si>
  <si>
    <t>4.07.04.017</t>
  </si>
  <si>
    <t>Cintilografia Renal Dinâmica</t>
  </si>
  <si>
    <t>4.07.04.025</t>
  </si>
  <si>
    <t>Cintilografia Renal Dinâmica Com Diurético</t>
  </si>
  <si>
    <t>4.07.04.033</t>
  </si>
  <si>
    <t>Cintilografia Renal Estática (Quantitativa Ou Qualitativa)</t>
  </si>
  <si>
    <t>4.07.04.041</t>
  </si>
  <si>
    <t>Cintilografia Testicular (Escrotal)</t>
  </si>
  <si>
    <t>4.07.04.050</t>
  </si>
  <si>
    <t>Cistocintilografia Direta</t>
  </si>
  <si>
    <t>4.07.04.068</t>
  </si>
  <si>
    <t>Cistocintilografia Indireta</t>
  </si>
  <si>
    <t>4.07.04.076</t>
  </si>
  <si>
    <t>Determinação Da Filtração Glomerular</t>
  </si>
  <si>
    <t>4.07.04.084</t>
  </si>
  <si>
    <t>Determinação Do Fluxo Plasmático Renal</t>
  </si>
  <si>
    <t>4.07.04.092</t>
  </si>
  <si>
    <t>Renograma</t>
  </si>
  <si>
    <t>MEDICINA NUCLEAR / HEMATOLÓGICO - IN VIVO</t>
  </si>
  <si>
    <t>4.07.05.013</t>
  </si>
  <si>
    <t>Cintilografia Do Sistema Retículo-Endotelial (Medula Óssea)</t>
  </si>
  <si>
    <t>4.07.05.021</t>
  </si>
  <si>
    <t>Demonstração Do Sequestro De Hemácias Pelo Baço</t>
  </si>
  <si>
    <t>4.07.05.030</t>
  </si>
  <si>
    <t>Determinação Da Sobrevida De Hemácias</t>
  </si>
  <si>
    <t>4.07.05.048</t>
  </si>
  <si>
    <t>Determinação Do Volume Eritrocitário</t>
  </si>
  <si>
    <t>4.07.05.056</t>
  </si>
  <si>
    <t>Determinação Do Volume Plasmático</t>
  </si>
  <si>
    <t>4.07.05.064</t>
  </si>
  <si>
    <t>Teste De Absorção De Vitamina B12 Com Cobalto - 57 (Teste De Schilling)</t>
  </si>
  <si>
    <t>MEDICINA NUCLEAR / MÚSCULO - ESQUELÉTICO - IN VIVO</t>
  </si>
  <si>
    <t>4.07.06.010</t>
  </si>
  <si>
    <t>Cintilografia Óssea (Corpo Total)</t>
  </si>
  <si>
    <t>4.07.06.028</t>
  </si>
  <si>
    <t>Fluxo Sanguíneo Ósseo</t>
  </si>
  <si>
    <t>MEDICINA NUCLEAR / NERVOSO - IN VIVO</t>
  </si>
  <si>
    <t>4.07.07.016</t>
  </si>
  <si>
    <t>Cintilografia Cerebral</t>
  </si>
  <si>
    <t>4.07.07.024</t>
  </si>
  <si>
    <t>Cintilografia Cerebral Com Fdg-18 F, Em Câmara Hibrída</t>
  </si>
  <si>
    <t>4.07.07.032</t>
  </si>
  <si>
    <t>Cintilografia De Perfusão Cerebral</t>
  </si>
  <si>
    <t>4.07.07.040</t>
  </si>
  <si>
    <t>Cisternocintilografia</t>
  </si>
  <si>
    <t>4.07.07.059</t>
  </si>
  <si>
    <t>Cisternocintilografia Para Pesquisa De Fístula Liquórica</t>
  </si>
  <si>
    <t>4.07.07.067</t>
  </si>
  <si>
    <t>Fluxo Sanguíneo Cerebral</t>
  </si>
  <si>
    <t>4.07.07.075</t>
  </si>
  <si>
    <t>Mielocintilografia</t>
  </si>
  <si>
    <t>4.07.07.083</t>
  </si>
  <si>
    <t>Ventrículo-Cintilografia</t>
  </si>
  <si>
    <t>MEDICINA NUCLEAR / ONCOLOGIA / INFECTOLOGIA - IN VIVO</t>
  </si>
  <si>
    <t>4.07.08.012</t>
  </si>
  <si>
    <t>Cintilografia Com Análogo De Somatostatina</t>
  </si>
  <si>
    <t>4.07.08.020</t>
  </si>
  <si>
    <t>Cintilografia Com Gálio-67</t>
  </si>
  <si>
    <t>4.07.08.039</t>
  </si>
  <si>
    <t>Cintilografia Com Leucócitos Marcados</t>
  </si>
  <si>
    <t>4.07.08.047</t>
  </si>
  <si>
    <t>Cintilografia Com Mibg (Metaiodobenzilguanidina)</t>
  </si>
  <si>
    <t>4.07.08.055</t>
  </si>
  <si>
    <t>Cintilografia De Corpo Total Com Fdg-18 F, Em Câmara Híbrida</t>
  </si>
  <si>
    <t>4.07.08.063</t>
  </si>
  <si>
    <t>Cintilografia De Mama (Bilateral)</t>
  </si>
  <si>
    <t>4.07.08.071</t>
  </si>
  <si>
    <t>Demarcação Radioisotópica De Lesões Tumorais</t>
  </si>
  <si>
    <t>4.07.08.080</t>
  </si>
  <si>
    <t>Detecção Intraoperatória Radioguiada De Lesões Tumorais</t>
  </si>
  <si>
    <t>4.07.08.098</t>
  </si>
  <si>
    <t>Detecção Intraoperatória Radioguiada De Linfonodo Sentinela</t>
  </si>
  <si>
    <t>4.07.08.101</t>
  </si>
  <si>
    <t>Linfocintilografia</t>
  </si>
  <si>
    <t>4.07.08.110</t>
  </si>
  <si>
    <t>Quantificação Da Captação Pulmonar Com Gálio-67</t>
  </si>
  <si>
    <t>4.07.08.128</t>
  </si>
  <si>
    <t>Pet Dedicado Oncológico</t>
  </si>
  <si>
    <t>DUT 
Nº 60</t>
  </si>
  <si>
    <t>4.07.08.99-3</t>
  </si>
  <si>
    <t>Referente ao código 4.07.08.12-8 - Quando associado à TC (PET-TC), será acrescido o código 4.10.01.22-2 (TC para PET dedicado oncológico).</t>
  </si>
  <si>
    <t>MEDICINA NUCLEAR / RESPIRATÓRIO - IN VIVO</t>
  </si>
  <si>
    <t>4.07.09.019</t>
  </si>
  <si>
    <t>Cintilografia Para Detecção De Aspiração Pulmonar</t>
  </si>
  <si>
    <t>4.07.09.027</t>
  </si>
  <si>
    <t>Cintilografia Pulmonar (Inalação)</t>
  </si>
  <si>
    <t>4.07.09.035</t>
  </si>
  <si>
    <t>Cintilografia Pulmonar (Perfusão)</t>
  </si>
  <si>
    <t>MEDICINA NUCLEAR / TERAPIA - IN VIVO</t>
  </si>
  <si>
    <t>4.07.10.017</t>
  </si>
  <si>
    <t>Sessão Médica Para Planejamento Técnico De Radioisotopoterapia</t>
  </si>
  <si>
    <t>4.07.10.025</t>
  </si>
  <si>
    <t>Tratamento Com Metaiodobenzilguanidina (Mibg)</t>
  </si>
  <si>
    <t>4.07.10.033</t>
  </si>
  <si>
    <t>Tratamento Da Policitemia Vera</t>
  </si>
  <si>
    <t>4.07.10.041</t>
  </si>
  <si>
    <t>Tratamento De Câncer Da Tireóide</t>
  </si>
  <si>
    <t>4.07.10.050</t>
  </si>
  <si>
    <t>Tratamento De Hipertireoidismo-Bócio Nodular Tóxico (Graves)</t>
  </si>
  <si>
    <t>4.07.10.068</t>
  </si>
  <si>
    <t>Tratamento De Hipertireoidismo-Bócio Nodular Tóxico (Plummer)</t>
  </si>
  <si>
    <t>4.07.10.076</t>
  </si>
  <si>
    <t>Tratamento De Metástases Ósseas (Estrôncio-90)</t>
  </si>
  <si>
    <t>4.07.10.084</t>
  </si>
  <si>
    <t>Tratamento De Metástases Ósseas (Samário-153)</t>
  </si>
  <si>
    <t>4.07.10.092</t>
  </si>
  <si>
    <t>Tratamento De Tumores Neuroendócrinos</t>
  </si>
  <si>
    <t>4.07.99.00-0</t>
  </si>
  <si>
    <t>INSTRUÇÕES ESPECÍFICAS PARA MEDICINA NUCLEAR “IN VIVO”</t>
  </si>
  <si>
    <t>1 - Na Classificação estão incluídos os custos operacionais e os portes correspondentes aos atos médicos.</t>
  </si>
  <si>
    <t>2 - Para cada exame está previsto um consumo de filmes radiográficos ou documentação calculados por índice atualizado pelo Colégio .Brasileiro de Radiologia e Diagnóstico por Imagem, ou listagem oficial
de preços. OBS.: Estes valores devem ser reembolsados para exames com documentação ou filme de todos os órgãos examinados.</t>
  </si>
  <si>
    <t>3 - Os radioisótopos e os respectivos fármacos específicos para cada exame serão reembolsados separadamente de acordo com listagem de preços atualizada, ou Unidade de Radiofármaco UR (*) do
Colégio Brasileiro de Radiologia.</t>
  </si>
  <si>
    <t>4 - Medicamentos, equipos, sondas, cateteres, guias e material de assepsia não constam nesta Classificação, seu reembolso será efetuado à .parte, de acordo com listagem de preços atualizada.
5 - Tratamento de câncer de tireóide: as doses podem variar de 80 até 400 Mci.</t>
  </si>
  <si>
    <t>6 - Quando necessário procedimento sob assistência de anestesista, a este será atribuído porte 2, código 3.16.02.32-0.
* - Observação: Os procedimentos do grupo - Radioimunoensaio - “IN VITRO” (4.07.12.00-1) - foram transferidos para o grupo Endocrinologia Laboratorial (4.03.05.00-7).</t>
  </si>
  <si>
    <t>MEDICINA NUCLEAR / OUTROS - IN VIVO</t>
  </si>
  <si>
    <t>4.07.11.013</t>
  </si>
  <si>
    <t>Dacriocintilografia</t>
  </si>
  <si>
    <t>4.07.11.021</t>
  </si>
  <si>
    <t>Imunocintilografia (Anticorpos Monoclonais)</t>
  </si>
  <si>
    <t>MÉTODOS DIAGNÓSTICOS POR IMAGEM / CRÂNIO E FACE</t>
  </si>
  <si>
    <t>4.08.01.012</t>
  </si>
  <si>
    <t>Rx - Crânio - 2 Incidências</t>
  </si>
  <si>
    <t>4.08.01.020</t>
  </si>
  <si>
    <t>Rx - Crânio - 3 Incidências</t>
  </si>
  <si>
    <t>4.08.01.039</t>
  </si>
  <si>
    <t>Rx - Crânio - 4 Incidências</t>
  </si>
  <si>
    <t>4.08.01.047</t>
  </si>
  <si>
    <t>Rx - Orelha, Mastóides Ou Rochedos - Bilateral</t>
  </si>
  <si>
    <t>4.08.01.055</t>
  </si>
  <si>
    <t>Rx - Órbitas - Bilateral</t>
  </si>
  <si>
    <t>4.08.01.063</t>
  </si>
  <si>
    <t>Rx - Seios Da Face</t>
  </si>
  <si>
    <t>4.08.01.071</t>
  </si>
  <si>
    <t>Rx - Sela Túrcica</t>
  </si>
  <si>
    <t>4.08.01.080</t>
  </si>
  <si>
    <t>Rx - Maxilar Inferior</t>
  </si>
  <si>
    <t>4.08.01.098</t>
  </si>
  <si>
    <t>Rx - Ossos Da Face</t>
  </si>
  <si>
    <t>4.08.01.101</t>
  </si>
  <si>
    <t>Rx - Arcos Zigomáticos Ou Malar Ou Apófises Estilóides</t>
  </si>
  <si>
    <t>4.08.01.110</t>
  </si>
  <si>
    <t>Rx - Articulação Temporomandibular - Bilateral</t>
  </si>
  <si>
    <t>4.08.01.128</t>
  </si>
  <si>
    <t>Rx - Adenóides Ou Cavum</t>
  </si>
  <si>
    <t>4.08.01.136</t>
  </si>
  <si>
    <t>Rx - Panorâmica De Mandíbula (Ortopantomografia)</t>
  </si>
  <si>
    <t>4.08.01.144</t>
  </si>
  <si>
    <t>Rx - Teleperfil Em Cefalostato - Sem Traçado</t>
  </si>
  <si>
    <t>4.08.01.152</t>
  </si>
  <si>
    <t>Rx - Teleperfil Em Cefalostato - Com Traçado</t>
  </si>
  <si>
    <t>4.08.01.160</t>
  </si>
  <si>
    <t>Rx - Arcada Dentária (Por Arcada)</t>
  </si>
  <si>
    <t>4.08.01.179</t>
  </si>
  <si>
    <t>Rx - Radiografia Peri-Apical</t>
  </si>
  <si>
    <t>4.08.01.187</t>
  </si>
  <si>
    <t>Rx - Radiografia Oclusal</t>
  </si>
  <si>
    <t>4.08.01.195</t>
  </si>
  <si>
    <t>Rx - Planigrafia Linear De Crânio Ou Sela Túrcica Ou Face Ou Mastóide</t>
  </si>
  <si>
    <t>4.08.01.209</t>
  </si>
  <si>
    <t>Rx - Incidência Adicional De Crânio Ou Face</t>
  </si>
  <si>
    <t>MÉTODOS DIAGNÓSTICOS POR IMAGEM / COLUNA VERTEBRAL</t>
  </si>
  <si>
    <t>4.08.02.019</t>
  </si>
  <si>
    <t>Rx - Coluna Cervical - 3 Incidências</t>
  </si>
  <si>
    <t>4.08.02.027</t>
  </si>
  <si>
    <t>Rx - Coluna Cervical - 5 Incidências</t>
  </si>
  <si>
    <t>4.08.02.035</t>
  </si>
  <si>
    <t>Rx - Coluna Dorsal - 2 Incidências</t>
  </si>
  <si>
    <t>4.08.02.043</t>
  </si>
  <si>
    <t>Rx - Coluna Dorsal - 4 Incidências</t>
  </si>
  <si>
    <t>4.08.02.051</t>
  </si>
  <si>
    <t>Rx - Coluna Lombo-Sacra - 3 Incidências</t>
  </si>
  <si>
    <t>4.08.02.060</t>
  </si>
  <si>
    <t>Rx - Coluna Lombo-Sacra - 5 Incidências</t>
  </si>
  <si>
    <t>4.08.02.078</t>
  </si>
  <si>
    <t>Rx - Sacro-Coccix</t>
  </si>
  <si>
    <t>4.08.02.086</t>
  </si>
  <si>
    <t>Rx - Coluna Dorso-Lombar Para Escoliose</t>
  </si>
  <si>
    <t>4.08.02.094</t>
  </si>
  <si>
    <t>Rx - Coluna Total Para Escoliose (Telespondilografia)</t>
  </si>
  <si>
    <t>4.08.02.108</t>
  </si>
  <si>
    <t>Rx - Planigrafia De Coluna Vertebral (Dois Planos)</t>
  </si>
  <si>
    <t>4.08.02.116</t>
  </si>
  <si>
    <t>Rx - Incidência Adicional De Coluna</t>
  </si>
  <si>
    <t>MÉTODOS DIAGNÓSTICOS POR IMAGEM / ESQUELETO TORÁCICO E MEMBROS SUPERIORES</t>
  </si>
  <si>
    <t>4.08.03.015</t>
  </si>
  <si>
    <t>Rx - Esterno</t>
  </si>
  <si>
    <t>4.08.03.023</t>
  </si>
  <si>
    <t>Rx - Articulação Esternoclavicular</t>
  </si>
  <si>
    <t>4.08.03.031</t>
  </si>
  <si>
    <t>Rx - Costelas - Por Hemitórax</t>
  </si>
  <si>
    <t>4.08.03.040</t>
  </si>
  <si>
    <t>Rx - Clavícula</t>
  </si>
  <si>
    <t>4.08.03.058</t>
  </si>
  <si>
    <t>Rx - Omoplata Ou Escápula</t>
  </si>
  <si>
    <t>4.08.03.066</t>
  </si>
  <si>
    <t>Rx - Articulação Acromioclavicular</t>
  </si>
  <si>
    <t>4.08.03.074</t>
  </si>
  <si>
    <t>Rx - Articulação Escapuloumeral (Ombro)</t>
  </si>
  <si>
    <t>4.08.03.082</t>
  </si>
  <si>
    <t>Rx - Braço</t>
  </si>
  <si>
    <t>4.08.03.090</t>
  </si>
  <si>
    <t>Rx - Cotovelo</t>
  </si>
  <si>
    <t>4.08.03.104</t>
  </si>
  <si>
    <t>Rx - Antebraço</t>
  </si>
  <si>
    <t>4.08.03.112</t>
  </si>
  <si>
    <t>Rx - Punho</t>
  </si>
  <si>
    <t>4.08.03.120</t>
  </si>
  <si>
    <t>Rx - Mão Ou Quirodáctilo</t>
  </si>
  <si>
    <t>4.08.03.139</t>
  </si>
  <si>
    <t>Rx - Mãos E Punhos Para Idade Óssea</t>
  </si>
  <si>
    <t>4.08.03.147</t>
  </si>
  <si>
    <t>Rx - Incidência Adicional De Membro Superior</t>
  </si>
  <si>
    <t>MÉTODOS DIAGNÓSTICOS POR IMAGEM / BACIA E MEMBROS INFERIORES</t>
  </si>
  <si>
    <t>4.08.04.011</t>
  </si>
  <si>
    <t>Rx - Bacia</t>
  </si>
  <si>
    <t>4.08.04.020</t>
  </si>
  <si>
    <t>Rx - Articulações Sacroilíacas</t>
  </si>
  <si>
    <t>4.08.04.038</t>
  </si>
  <si>
    <t>Rx - Articulação Coxofemoral (Quadril)</t>
  </si>
  <si>
    <t>4.08.04.046</t>
  </si>
  <si>
    <t>Rx - Coxa</t>
  </si>
  <si>
    <t>4.08.04.054</t>
  </si>
  <si>
    <t>Rx - Joelho</t>
  </si>
  <si>
    <t>4.08.04.062</t>
  </si>
  <si>
    <t>Rx - Patela</t>
  </si>
  <si>
    <t>4.08.04.070</t>
  </si>
  <si>
    <t>Rx - Perna</t>
  </si>
  <si>
    <t>4.08.04.089</t>
  </si>
  <si>
    <t>Rx - Articulação Tibiotársica (Tornozelo)</t>
  </si>
  <si>
    <t>4.08.04.097</t>
  </si>
  <si>
    <t>Rx - Pé Ou Pododáctilo</t>
  </si>
  <si>
    <t>4.08.04.100</t>
  </si>
  <si>
    <t>Rx - Calcâneo</t>
  </si>
  <si>
    <t>4.08.04.119</t>
  </si>
  <si>
    <t>Rx - Escanometria</t>
  </si>
  <si>
    <t>4.08.04.127</t>
  </si>
  <si>
    <t>Rx - Panorâmica Dos Membros Inferiores</t>
  </si>
  <si>
    <t>4.08.04.135</t>
  </si>
  <si>
    <t>Rx - Incidência Adicional De Membro Inferior</t>
  </si>
  <si>
    <t>MÉTODOS DIAGNÓSTICOS POR IMAGEM / TÓRAX</t>
  </si>
  <si>
    <t>4.08.05.018</t>
  </si>
  <si>
    <t>Rx - Tórax - 1 Incidência</t>
  </si>
  <si>
    <t>4.08.05.026</t>
  </si>
  <si>
    <t>Rx - Tórax - 2 Incidências</t>
  </si>
  <si>
    <t>4.08.05.034</t>
  </si>
  <si>
    <t>Rx - Tórax - 3 Incidências</t>
  </si>
  <si>
    <t>4.08.05.042</t>
  </si>
  <si>
    <t>Rx - Tórax - 4 Incidências</t>
  </si>
  <si>
    <t>4.08.05.050</t>
  </si>
  <si>
    <t>Rx - Coração E Vasos Da Base</t>
  </si>
  <si>
    <t>4.08.05.069</t>
  </si>
  <si>
    <t>Rx - Planigrafia De Tórax, Mediastino Ou Laringe</t>
  </si>
  <si>
    <t>4.08.05.077</t>
  </si>
  <si>
    <t>Rx - Laringe Ou Hipofaringe Ou Pescoço (Partes Moles)</t>
  </si>
  <si>
    <t>4.08.05.085</t>
  </si>
  <si>
    <t>Rx - Abreugrafia 100 Mm</t>
  </si>
  <si>
    <t>4.08.05.093</t>
  </si>
  <si>
    <t>Rx - Abreugrafia 35 Ou 70 Mm</t>
  </si>
  <si>
    <t>MÉTODOS DIAGNÓSTICOS POR IMAGEM / SISTEMA DIGESTIVO</t>
  </si>
  <si>
    <t>4.08.06.014</t>
  </si>
  <si>
    <t>Rx - Deglutograma</t>
  </si>
  <si>
    <t>4.08.06.022</t>
  </si>
  <si>
    <t>Rx - Videodeglutograma</t>
  </si>
  <si>
    <t>4.08.06.030</t>
  </si>
  <si>
    <t>Rx - Esôfago</t>
  </si>
  <si>
    <t>4.08.06.049</t>
  </si>
  <si>
    <t>Rx - Estômago E Duodeno</t>
  </si>
  <si>
    <t>4.08.06.057</t>
  </si>
  <si>
    <t>Rx - Esôfago - Hiato - Estômago E Duodeno</t>
  </si>
  <si>
    <t>4.08.06.065</t>
  </si>
  <si>
    <t>Rx - Trânsito E Morfologia Do Delgado</t>
  </si>
  <si>
    <t>4.08.06.073</t>
  </si>
  <si>
    <t>Rx - Estudo Do Delgado Com Duplo Contraste</t>
  </si>
  <si>
    <t>4.08.06.081</t>
  </si>
  <si>
    <t>Rx - Clister Ou Enema Opaco (Duplo Contraste)</t>
  </si>
  <si>
    <t>4.08.06.090</t>
  </si>
  <si>
    <t>Rx - Defecograma</t>
  </si>
  <si>
    <t>4.08.06.103</t>
  </si>
  <si>
    <t>Rx - Colangiografia Intra-Operatória</t>
  </si>
  <si>
    <t>4.08.06.111</t>
  </si>
  <si>
    <t>Rx - Colangiografia Pós-Operatória (Pelo Dreno)</t>
  </si>
  <si>
    <t>4.08.06.120</t>
  </si>
  <si>
    <t>Rx - Colangiografia Pré-Operatória</t>
  </si>
  <si>
    <t>4.08.06.138</t>
  </si>
  <si>
    <t>Rx - Colangiografia Venosa</t>
  </si>
  <si>
    <t>4.08.06.154</t>
  </si>
  <si>
    <t>Rx - Colecistograma Oral</t>
  </si>
  <si>
    <t>4.08.06.162</t>
  </si>
  <si>
    <t>Rx - Colecistograma Oral Com Prova Motora</t>
  </si>
  <si>
    <t>4.08.06.170</t>
  </si>
  <si>
    <t>Rx - Duodenografia Hipotônica</t>
  </si>
  <si>
    <t>4.08.06.200</t>
  </si>
  <si>
    <t>Rx - Videodefecograma</t>
  </si>
  <si>
    <t>MÉTODOS DIAGNÓSTICOS POR IMAGEM / SISTEMA URINÁRIO</t>
  </si>
  <si>
    <t>4.08.07.010</t>
  </si>
  <si>
    <t>Rx - Urografia Venosa Com Bexiga Pré E Pós-Miccional</t>
  </si>
  <si>
    <t>4.08.07.029</t>
  </si>
  <si>
    <t>Rx - Pielografia Ascendente</t>
  </si>
  <si>
    <t>4.08.07.037</t>
  </si>
  <si>
    <t>Rx - Urografia Venosa Minutada 1-2-3</t>
  </si>
  <si>
    <t>4.08.07.045</t>
  </si>
  <si>
    <t>Rx - Urografia Venosa Com Nefrotomografia</t>
  </si>
  <si>
    <t>4.08.07.053</t>
  </si>
  <si>
    <t>Rx - Uretrocistografia De Adulto</t>
  </si>
  <si>
    <t>4.08.07.061</t>
  </si>
  <si>
    <t>Rx - Uretrocistografia De Criança (Até 12 Anos)</t>
  </si>
  <si>
    <t>4.08.07.070</t>
  </si>
  <si>
    <t>Rx - Tomografia Renal Sem Contraste</t>
  </si>
  <si>
    <t>4.08.07.088</t>
  </si>
  <si>
    <t xml:space="preserve">RX - Pênis </t>
  </si>
  <si>
    <t>MÉTODOS DIAGNÓSTICOS POR IMAGEM / OUTROS EXAMES</t>
  </si>
  <si>
    <t>4.08.08.017</t>
  </si>
  <si>
    <t>Rx - Abdome Simples</t>
  </si>
  <si>
    <t>4.08.08.025</t>
  </si>
  <si>
    <t>Rx - Abdome Agudo</t>
  </si>
  <si>
    <t>4.08.08.033</t>
  </si>
  <si>
    <t>Mamografia Convencional Bilateral</t>
  </si>
  <si>
    <t>4.08.08.041</t>
  </si>
  <si>
    <t>Mamografia Digital Bilateral</t>
  </si>
  <si>
    <t>SIM, critério idade, superior há 40 anos</t>
  </si>
  <si>
    <t>DUT 
Nº 52</t>
  </si>
  <si>
    <t>4.08.08.050</t>
  </si>
  <si>
    <t>Rx - Ampliação Ou Magnificação De Lesão Mamária</t>
  </si>
  <si>
    <t>4.08.08.114</t>
  </si>
  <si>
    <t>Rx - Esqueleto (Incidências Básicas De: Crânio, Coluna, Bacia E Membros)</t>
  </si>
  <si>
    <t>4.08.08.122</t>
  </si>
  <si>
    <t>Densitometria Óssea (Um Segmento)</t>
  </si>
  <si>
    <t>4.08.08.130</t>
  </si>
  <si>
    <t>Densitometria Óssea - Rotina: Coluna E Fêmur (Ou Dois Segmentos)</t>
  </si>
  <si>
    <t>4.08.08.149</t>
  </si>
  <si>
    <t>Densitometria Óssea - Corpo Inteiro (Avaliação De Massa Óssea Ou De Composição Corporal)</t>
  </si>
  <si>
    <t>4.08.08.157</t>
  </si>
  <si>
    <t>Rx - Avaliação De Fraturas Vertebrais Por Dxa</t>
  </si>
  <si>
    <t>4.08.08.165</t>
  </si>
  <si>
    <t>Planigrafia De Osso</t>
  </si>
  <si>
    <t>4.08.08.173</t>
  </si>
  <si>
    <t>Xeromamografia</t>
  </si>
  <si>
    <t>4.08.08.190</t>
  </si>
  <si>
    <t>Marcação Pré-Cirúrgica Por Nódulo - Máximo De 3 Nódulos Por Mama, Por Estereotaxia (Não Inclui Exame De Imagem)</t>
  </si>
  <si>
    <t>4.08.08.203</t>
  </si>
  <si>
    <t xml:space="preserve">Marcação pré-cirúrgica por nódulo - máximo de 3 nódulos por mama, por US (não inclui exame de imagem) </t>
  </si>
  <si>
    <t>4.08.08.211</t>
  </si>
  <si>
    <t>Marcação Pré-Cirúrgica Por Nódulo - Máximo De 3 Nódulos Por Mama, Por Rm (Não Inclui Exame De Imagem)</t>
  </si>
  <si>
    <t>4.08.08.220</t>
  </si>
  <si>
    <t>Punção Ou Biópsia Mamária Percutânea Por Agulha Fina Orientada Por Estereotaxia (Não Inclui O Exame De Base)</t>
  </si>
  <si>
    <t>4.08.08.238</t>
  </si>
  <si>
    <t>Punção Ou Biópsia Mamária Percutânea Por Agulha Fina Orientada Por Us (Não Inclui O Exame De Base)</t>
  </si>
  <si>
    <t>4.08.08.246</t>
  </si>
  <si>
    <t>Punção Ou Biópsia Mamária Percutânea Por Agulha Fina Orientada Por Tc (Não Inclui O Exame De Base)</t>
  </si>
  <si>
    <t>4.08.08.254</t>
  </si>
  <si>
    <t>Biópsia Percutânea De Fragmento Mamário Por Agulha Grossa (Core Biopsy) Orientada Por Estereotaxia (Não Inclui O Exame De Imagem)</t>
  </si>
  <si>
    <t>4.08.08.262</t>
  </si>
  <si>
    <t>Biópsia Percutânea De Fragmento Mamário Por Agulha Grossa (Core Biopsy) Orientada Por Us (Não Inclui O Exame De Imagem)</t>
  </si>
  <si>
    <t>4.08.08.270</t>
  </si>
  <si>
    <t>Biópsia Percutânea De Fragmento Mamário Por Agulha Grossa (Core Biopsy) Orientada Por Rm (Não Inclui O Exame De Imagem)</t>
  </si>
  <si>
    <t>4.08.08.289</t>
  </si>
  <si>
    <t>Mamotomia Por Estereotaxia (Não Inclui O Exame De Imagem)</t>
  </si>
  <si>
    <t>DUT 
Nº 7</t>
  </si>
  <si>
    <t>4.08.08.297</t>
  </si>
  <si>
    <t>Mamotomia Por Us (Não Inclui O Exame De Imagem)</t>
  </si>
  <si>
    <t>4.08.08.300</t>
  </si>
  <si>
    <t>Mamotomia Por Rm (Não Inclui O Exame De Imagem)</t>
  </si>
  <si>
    <t>MÉTODOS DIAGNÓSTICOS POR IMAGEM / PROCEDIMENTOS ESPECIAIS</t>
  </si>
  <si>
    <t>4.08.09.021</t>
  </si>
  <si>
    <t>Sialografia (Por Glândula)</t>
  </si>
  <si>
    <t>4.08.09.030</t>
  </si>
  <si>
    <t>Histerossalpingografia</t>
  </si>
  <si>
    <t>4.08.09.048</t>
  </si>
  <si>
    <t>Artrografia Ou Pneumoartrografia</t>
  </si>
  <si>
    <t>4.08.09.056</t>
  </si>
  <si>
    <t>Fistulografia</t>
  </si>
  <si>
    <t>4.08.09.064</t>
  </si>
  <si>
    <t>Colangiografia Transcutânea</t>
  </si>
  <si>
    <t>4.08.09.072</t>
  </si>
  <si>
    <t>Colangiopancreatografia Retrógrada</t>
  </si>
  <si>
    <t>4.08.09.080</t>
  </si>
  <si>
    <t>Dacriocistografia</t>
  </si>
  <si>
    <t>4.08.09.102</t>
  </si>
  <si>
    <t>Drenagem Percutânea Orientada Por Rx (Acrescentar O Exame De Base)</t>
  </si>
  <si>
    <t>4.08.09.129</t>
  </si>
  <si>
    <t>Broncografia Unilateral</t>
  </si>
  <si>
    <t>4.08.09.137</t>
  </si>
  <si>
    <t>Pneumoperitônio (Rx)</t>
  </si>
  <si>
    <t>4.08.09.153</t>
  </si>
  <si>
    <t>Punção Biópsia/Aspirativa De Órgão Ou Estrutura Orientada Por Rx (Não Inclui O Exame De Base)</t>
  </si>
  <si>
    <t>4.08.09.161</t>
  </si>
  <si>
    <t>Punção Biópsia/Aspirativa De Órgão Ou Estrutura Orientada Por Us (Não Inclui O Exame De Base)</t>
  </si>
  <si>
    <t>4.08.09.170</t>
  </si>
  <si>
    <t>Punção Biópsia/Aspirativa De Órgão Ou Estrutura Orientada Por Tc (Não Inclui O Exame De Base)</t>
  </si>
  <si>
    <t>4.08.09.188</t>
  </si>
  <si>
    <t>Punção Biópsia/Aspirativa De Órgão Ou Estrutura Orientada Por Rm (Não Inclui O Exame De Base)</t>
  </si>
  <si>
    <t>MÉTODOS DIAGNÓSTICOS POR IMAGEM / NEURORRADIOLOGIA</t>
  </si>
  <si>
    <t>4.08.10.011</t>
  </si>
  <si>
    <t>Mielografia Segmentar (Por Segmento)</t>
  </si>
  <si>
    <t>4.08.10.020</t>
  </si>
  <si>
    <t>Teste De Oclusão De Artéria Carótida Ou Vertebral</t>
  </si>
  <si>
    <t>4.08.10.038</t>
  </si>
  <si>
    <t>Colheita Seletiva De Sangue Para Dosagem Hormonal</t>
  </si>
  <si>
    <t>4.08.10.046</t>
  </si>
  <si>
    <t>Avaliação Hemodinâmica Por Cateterismo (Aferimento De Pressão Ou Fluxo Arterial Ou Venoso)</t>
  </si>
  <si>
    <t>MÉTODOS DIAGNÓSTICOS POR IMAGEM / RADIOSCOPIA</t>
  </si>
  <si>
    <t>4.08.11.018</t>
  </si>
  <si>
    <t>Radioscopia Diagnóstica</t>
  </si>
  <si>
    <t>4.08.11.026</t>
  </si>
  <si>
    <t>Radioscopia Para Acompanhamento De Procedimento Cirúrgico (Por Hora Ou Fração)</t>
  </si>
  <si>
    <t>MÉTODOS DIAGNÓSTICOS POR IMAGEM / ANGIORRADIOLOGIA</t>
  </si>
  <si>
    <t>4.08.12.014</t>
  </si>
  <si>
    <t>Aortografia Abdominal Por Punção Translombar</t>
  </si>
  <si>
    <t>4.08.12.022</t>
  </si>
  <si>
    <t>Angiografia Por Punção</t>
  </si>
  <si>
    <t>4.08.12.030</t>
  </si>
  <si>
    <t>Angiografia Por Cateterismo Não Seletivo De Grande Vaso</t>
  </si>
  <si>
    <t>4.08.12.049</t>
  </si>
  <si>
    <t>Angiografia Por Cateterismo Seletivo De Ramo Primário - Por Vaso</t>
  </si>
  <si>
    <t>4.08.12.057</t>
  </si>
  <si>
    <t>Angiografia Por Cateterismo Superseletivo De Ramo Secundário Ou Distal - Por Vaso</t>
  </si>
  <si>
    <t>4.08.12.065</t>
  </si>
  <si>
    <t>Angiografia Transoperatória De Posicionamento</t>
  </si>
  <si>
    <t>4.08.12.073</t>
  </si>
  <si>
    <t>Angiografia Pós-Operatória De Controle</t>
  </si>
  <si>
    <t>4.08.12.081</t>
  </si>
  <si>
    <t>Flebografia Por Punção Venosa Unilateral</t>
  </si>
  <si>
    <t>4.08.12.090</t>
  </si>
  <si>
    <t>Flebografia Retrógrada Por Cateterismo - Unilateral</t>
  </si>
  <si>
    <t>4.08.12.103</t>
  </si>
  <si>
    <t>Portografia Trans-Hepática</t>
  </si>
  <si>
    <t>4.08.12.111</t>
  </si>
  <si>
    <t>Esplenoportografia Percutânea</t>
  </si>
  <si>
    <t>4.08.12.120</t>
  </si>
  <si>
    <t>Linfangioadenografia Unilateral</t>
  </si>
  <si>
    <t>4.08.12.138</t>
  </si>
  <si>
    <t>Cavernosografia</t>
  </si>
  <si>
    <t>4.08.12.146</t>
  </si>
  <si>
    <t>Fármaco-Cavernosografia (Dinâmica)</t>
  </si>
  <si>
    <t>4.08.12.99-5</t>
  </si>
  <si>
    <t>Os atos médicos praticados pelo anestesiologista, quando houver necessidade do concurso deste especialista, serão valorados pelo porte 3, código 3.16.02.25-8.</t>
  </si>
  <si>
    <t>MÉTODOS DIAGNÓSTICOS POR IMAGEM / MÉTODOS INTERVENCIONISTAS / TERAPÊUTICOS POR IMAGEM</t>
  </si>
  <si>
    <t>4.08.13.010</t>
  </si>
  <si>
    <t>Ablação Percutânea De Tumor Torácico (Qualquer Método)</t>
  </si>
  <si>
    <t>4.08.13.029</t>
  </si>
  <si>
    <t>Ablação Percutânea De Tumor Hepático (Qualquer Método) - Metodo Intervencionista/Terapêutico Por Imagem</t>
  </si>
  <si>
    <t>4.08.13.037</t>
  </si>
  <si>
    <t>Ablação Percutânea De Tumor Ósseo (Qualquer Método)</t>
  </si>
  <si>
    <t>4.08.13.045</t>
  </si>
  <si>
    <t>Ablação Percutânea De Tumor (Qualquer Método)</t>
  </si>
  <si>
    <t>4.08.13.053</t>
  </si>
  <si>
    <t>Alcoolização Percutânea De Angioma</t>
  </si>
  <si>
    <t>4.08.13.061</t>
  </si>
  <si>
    <t>Angioplastia De Ramo Intracraniano</t>
  </si>
  <si>
    <t>4.08.13.070</t>
  </si>
  <si>
    <t>Angioplastia De Tronco Supra-Aórtico</t>
  </si>
  <si>
    <t>4.08.13.088</t>
  </si>
  <si>
    <t>Angioplastia De Aorta Para Tratamento De Coarctação</t>
  </si>
  <si>
    <t>4.08.13.100</t>
  </si>
  <si>
    <t>Angioplastia De Artéria Visceral - Por Vaso</t>
  </si>
  <si>
    <t>4.08.13.118</t>
  </si>
  <si>
    <t>Angioplastia Arterial Ou Venosa De Anastomose Vascular De Fígado Transplantado</t>
  </si>
  <si>
    <t>4.08.13.126</t>
  </si>
  <si>
    <t>Angioplastia Renal Para Tratamento De Hipertensão Renovascular Ou Outra Condição</t>
  </si>
  <si>
    <t>4.08.13.134</t>
  </si>
  <si>
    <t>Angioplastia Arterial Ou Venosa De Anastomose Vascular De Rim Transplantado</t>
  </si>
  <si>
    <t>4.08.13.142</t>
  </si>
  <si>
    <t>Angioplastia De Ramos Hipogástricos Para Tratamento De Impotência</t>
  </si>
  <si>
    <t>4.08.13.150</t>
  </si>
  <si>
    <t>Angioplastia De Tronco Venoso</t>
  </si>
  <si>
    <t>4.08.13.169</t>
  </si>
  <si>
    <t>Angioplastia Venosa Para Tratamento De Síndrome De Budd-Chiari</t>
  </si>
  <si>
    <t>4.08.13.177</t>
  </si>
  <si>
    <t>Angioplastia Transluminal Percutânea</t>
  </si>
  <si>
    <t>4.08.13.185</t>
  </si>
  <si>
    <t>Angioplastia Transluminal Percutânea Para Tratamento De Obstrução Arterial</t>
  </si>
  <si>
    <t>4.08.13.193</t>
  </si>
  <si>
    <t>Colocação De Stent Em Ramo Intracraniano</t>
  </si>
  <si>
    <t>4.08.13.207</t>
  </si>
  <si>
    <t>Colocação De Stent Em Tronco Supra-Aórtico</t>
  </si>
  <si>
    <t>4.08.13.215</t>
  </si>
  <si>
    <t>Colocação De Stent Aórtico</t>
  </si>
  <si>
    <t>4.08.13.223</t>
  </si>
  <si>
    <t>Colocação De Stent Para Tratamento De Síndrome De Vci</t>
  </si>
  <si>
    <t>4.08.13.231</t>
  </si>
  <si>
    <t>Colocação De Cateter Venoso Central Ou Portocath</t>
  </si>
  <si>
    <t>4.08.13.240</t>
  </si>
  <si>
    <t>Colocação De Filtro De Vci Para Prevenção De Tep</t>
  </si>
  <si>
    <t>4.08.13.258</t>
  </si>
  <si>
    <t>Colocação De Stent Em Artéria Visceral - Por Vaso</t>
  </si>
  <si>
    <t>4.08.13.266</t>
  </si>
  <si>
    <t>Colocação De Stent Para Tratamento De Obstrução Arterial Ou Venosa</t>
  </si>
  <si>
    <t>4.08.13.274</t>
  </si>
  <si>
    <t>Colocação De Stent Revestido (Stent-Graft) Para Tratamento De Aneurisma Periférico</t>
  </si>
  <si>
    <t>4.08.13.282</t>
  </si>
  <si>
    <t>Colocação De Stent Revestido (Stent-Graft) Para Tratamento De Fístula Arteriovenosa</t>
  </si>
  <si>
    <t>4.08.13.290</t>
  </si>
  <si>
    <t>Colocação De Stent Em Estenose Vascular De Enxerto Transplantado</t>
  </si>
  <si>
    <t>4.08.13.304</t>
  </si>
  <si>
    <t>Colocação De Stent Em Traquéia Ou Brônquio</t>
  </si>
  <si>
    <t>4.08.13.312</t>
  </si>
  <si>
    <t>Colocação De Stent Esofagiano, Duodenal Ou Colônico</t>
  </si>
  <si>
    <t>4.08.13.320</t>
  </si>
  <si>
    <t>Colocação De Stent Biliar</t>
  </si>
  <si>
    <t>4.08.13.339</t>
  </si>
  <si>
    <t>Colocação De Stent Renal</t>
  </si>
  <si>
    <t>4.08.13.347</t>
  </si>
  <si>
    <t>Colocação Percutânea De Cateter Pielovesical</t>
  </si>
  <si>
    <t>4.08.13.355</t>
  </si>
  <si>
    <t>Colocação Percutânea De Stent Vascular</t>
  </si>
  <si>
    <t>4.08.13.363</t>
  </si>
  <si>
    <t>Coluna Vertebral: Infiltração Foraminal Ou Facetária Ou Articular</t>
  </si>
  <si>
    <t>4.08.13.371</t>
  </si>
  <si>
    <t>Dilatação Percutânea De Estenose Biliar Cicatricial</t>
  </si>
  <si>
    <t>4.08.13.380</t>
  </si>
  <si>
    <t>Dilatação Percutânea De Estenose De Conduto Urinário</t>
  </si>
  <si>
    <t>4.08.13.398</t>
  </si>
  <si>
    <t>Dilatação Percutânea De Estenose De Ducto Pancreático</t>
  </si>
  <si>
    <t>4.08.13.401</t>
  </si>
  <si>
    <t>Aterectomia Percutânea Orientada Por Rx</t>
  </si>
  <si>
    <t>4.08.13.410</t>
  </si>
  <si>
    <t>Drenagem Percutânea De Coleção Pleural</t>
  </si>
  <si>
    <t>4.08.13.428</t>
  </si>
  <si>
    <t>Drenagem Percutânea De Pneumotórax</t>
  </si>
  <si>
    <t>4.08.13.436</t>
  </si>
  <si>
    <t>Drenagem De Abscesso Pulmonar Ou Mediastinal</t>
  </si>
  <si>
    <t>4.08.13.444</t>
  </si>
  <si>
    <t>Drenagem Mediastinal Orientada Por Rx Ou Tc</t>
  </si>
  <si>
    <t>4.08.13.452</t>
  </si>
  <si>
    <t>Drenagem Percutânea De Coleção Infectada Abdominal</t>
  </si>
  <si>
    <t>4.08.13.460</t>
  </si>
  <si>
    <t>Drenagem Percutânea De Abscesso Hepático Ou Pancreático</t>
  </si>
  <si>
    <t>4.08.13.479</t>
  </si>
  <si>
    <t>Drenagem Percutânea De Cisto Hepático Ou Pancreático</t>
  </si>
  <si>
    <t>4.08.13.487</t>
  </si>
  <si>
    <t>Drenagem Percutânea De Via Biliar</t>
  </si>
  <si>
    <t>4.08.13.495</t>
  </si>
  <si>
    <t>Drenagem Percutânea De Cisto Renal</t>
  </si>
  <si>
    <t>4.08.13.509</t>
  </si>
  <si>
    <t>Drenagem Percutânea De Abscesso Renal</t>
  </si>
  <si>
    <t>4.08.13.517</t>
  </si>
  <si>
    <t>Drenagem Percutânea De Coleção Infectada Profunda</t>
  </si>
  <si>
    <t>4.08.13.525</t>
  </si>
  <si>
    <t>Drenagem Percutânea De Abscesso Retroperitoneal Ou Pélvico</t>
  </si>
  <si>
    <t>4.08.13.533</t>
  </si>
  <si>
    <t>Drenagem Percutânea Não Especificada</t>
  </si>
  <si>
    <t>4.08.13.541</t>
  </si>
  <si>
    <t>Embolização De Aneurisma Cerebral Por Oclusão Sacular - Por Vaso</t>
  </si>
  <si>
    <t>4.08.13.550</t>
  </si>
  <si>
    <t>Embolização De Aneurisma Cerebral Por Oclusão Vascular - Por Vaso</t>
  </si>
  <si>
    <t>4.08.13.568</t>
  </si>
  <si>
    <t>Embolização De Malformação Arteriovenosa Cerebral Ou Medular - Por Vaso</t>
  </si>
  <si>
    <t>4.08.13.576</t>
  </si>
  <si>
    <t>Embolização De Fístula Arteriovenosa Em Cabeça, Pescoço Ou Coluna - Por Vaso</t>
  </si>
  <si>
    <t>4.08.13.584</t>
  </si>
  <si>
    <t>Embolização Para Tratamento De Epistaxe</t>
  </si>
  <si>
    <t>4.08.13.592</t>
  </si>
  <si>
    <t>Embolização De Aneurisma Ou Pseudoaneurisma Visceral</t>
  </si>
  <si>
    <t>4.08.13.606</t>
  </si>
  <si>
    <t>Embolização Brônquica Para Tratamento De Hemoptise</t>
  </si>
  <si>
    <t>4.08.13.614</t>
  </si>
  <si>
    <t>Embolização Pulmonar Para Tratamento De Fístula Arteriovenosa Ou Outra Situação</t>
  </si>
  <si>
    <t>4.08.13.622</t>
  </si>
  <si>
    <t>Embolização De Varizes Esofagianas Ou Gástricas</t>
  </si>
  <si>
    <t>4.08.13.630</t>
  </si>
  <si>
    <t>Embolização De Hemorragia Digestiva</t>
  </si>
  <si>
    <t>4.08.13.649</t>
  </si>
  <si>
    <t>Embolização De Ramo Portal</t>
  </si>
  <si>
    <t>4.08.13.657</t>
  </si>
  <si>
    <t>Embolização Esplênica Para Tratamento De Hiperesplenismo Ou Outra Situação</t>
  </si>
  <si>
    <t>4.08.13.665</t>
  </si>
  <si>
    <t>Embolização Arterial Para Tratamento De Priapismo</t>
  </si>
  <si>
    <t>4.08.13.673</t>
  </si>
  <si>
    <t>Embolização Para Tratamento De Impotência</t>
  </si>
  <si>
    <t>4.08.13.681</t>
  </si>
  <si>
    <t>Embolização De Ramos Hipogástricos Para Tratamento De Sangramento Ginecológico</t>
  </si>
  <si>
    <t>4.08.13.690</t>
  </si>
  <si>
    <t>Embolização Seletiva De Fístula Ou Aneurisma Renal Para Tratamento De Hematúria</t>
  </si>
  <si>
    <t>4.08.13.703</t>
  </si>
  <si>
    <t>Embolização De Artéria Renal Para Nefrectomia</t>
  </si>
  <si>
    <t>4.08.13.711</t>
  </si>
  <si>
    <t>Embolização De Fístula Arteriovenosa Não Especificada Acima - Por Vaso</t>
  </si>
  <si>
    <t>4.08.13.720</t>
  </si>
  <si>
    <t>Embolização De Malformação Vascular - Por Vaso</t>
  </si>
  <si>
    <t>4.08.13.738</t>
  </si>
  <si>
    <t>Embolização De Pseudoaneurisma - Por Vaso</t>
  </si>
  <si>
    <t>4.08.13.746</t>
  </si>
  <si>
    <t>Embolização De Artéria Uterina Para Tratamento De Mioma Ou Outras Situações</t>
  </si>
  <si>
    <t>DUT 
Nº 23</t>
  </si>
  <si>
    <t>4.08.13.754</t>
  </si>
  <si>
    <t>Embolização De Veia Espermática Para Tratamento De Varicocele</t>
  </si>
  <si>
    <t>4.08.13.762</t>
  </si>
  <si>
    <t>Embolização De Veias Ovarianas Para Tratamento De Varicocele</t>
  </si>
  <si>
    <t>4.08.13.770</t>
  </si>
  <si>
    <t>Embolização Definitiva Não Especificada Acima - Por Vaso</t>
  </si>
  <si>
    <t>4.08.13.789</t>
  </si>
  <si>
    <t>Embolização De Tumor De Cabeça E Pescoço</t>
  </si>
  <si>
    <t>4.08.13.797</t>
  </si>
  <si>
    <t>Embolização De Tumor Do Aparelho Digestivo</t>
  </si>
  <si>
    <t>4.08.13.800</t>
  </si>
  <si>
    <t>Embolização De Tumor Ósseo Ou De Partes Moles</t>
  </si>
  <si>
    <t>4.08.13.819</t>
  </si>
  <si>
    <t>Embolização De Tumor Não Especificado</t>
  </si>
  <si>
    <t>4.08.13.827</t>
  </si>
  <si>
    <t>Traqueotomia Percutânea Orientada Por Rx Ou Tc</t>
  </si>
  <si>
    <t>4.08.13.835</t>
  </si>
  <si>
    <t>Gastrostomia Percutânea Orientada Por Rx Ou Tc</t>
  </si>
  <si>
    <t>4.08.13.843</t>
  </si>
  <si>
    <t>Colecistostomia Percutânea Orientada Por Rx, Us Ou Tc</t>
  </si>
  <si>
    <t>4.08.13.851</t>
  </si>
  <si>
    <t>Esclerose Percutânea De Cisto Pancreático</t>
  </si>
  <si>
    <t>4.08.13.860</t>
  </si>
  <si>
    <t>Celostomia Percutânea Orientada Por Rx Ou Tc</t>
  </si>
  <si>
    <t>4.08.13.878</t>
  </si>
  <si>
    <t>Nefrostomia Percutânea Orientada Por Rx, Us, Tc Ou Rm</t>
  </si>
  <si>
    <t>4.08.13.886</t>
  </si>
  <si>
    <t>Pielografia Percutânea Orientada Por Rx, Us, Tc Ou Rm</t>
  </si>
  <si>
    <t>4.08.13.894</t>
  </si>
  <si>
    <t>Exérese Percutânea De Tumor Benigno Orientada Por Rx, Us, Tc Ou Rm</t>
  </si>
  <si>
    <t>4.08.13.908</t>
  </si>
  <si>
    <t>Quimioterapia Por Cateter De Tumor De Cabeça E Pescoço</t>
  </si>
  <si>
    <t>4.08.13.916</t>
  </si>
  <si>
    <t>Quimioembolização Para Tratamento De Tumor Hepático</t>
  </si>
  <si>
    <t>4.08.13.924</t>
  </si>
  <si>
    <t>Quimioterapia Por Cateter Intra-Arterial</t>
  </si>
  <si>
    <t>4.08.13.932</t>
  </si>
  <si>
    <t>Tips - Anastomose Porto-Cava Percutânea Para Tratamento De Hipertensão Portal</t>
  </si>
  <si>
    <t>4.08.13.940</t>
  </si>
  <si>
    <t>Implante De Endoprótese Em Aneurisma De Aorta Abdominal Ou Torácica Com Stent Revestido (Stent-Graft)</t>
  </si>
  <si>
    <t>4.08.13.959</t>
  </si>
  <si>
    <t>Implante De Endoprótese Em Dissecção De Aorta Abdominal Ou Torácica Com Stent Revestido (Stent-Graft)</t>
  </si>
  <si>
    <t>4.08.13.967</t>
  </si>
  <si>
    <t>Tratamento De Pseudoaneurisma Por Compressão Com Us-Doppler</t>
  </si>
  <si>
    <t>4.08.13.975</t>
  </si>
  <si>
    <t>Tratamento Do Vasoespasmo Pós-Trauma</t>
  </si>
  <si>
    <t>4.08.13.983</t>
  </si>
  <si>
    <t>Trombectomia Mecânica Para Tratamento De Tep</t>
  </si>
  <si>
    <t>4.08.13.991</t>
  </si>
  <si>
    <t>Trombectomia Mecânica Venosa</t>
  </si>
  <si>
    <t>4.08.14.017</t>
  </si>
  <si>
    <t>Trombectomia Medicamentosa Para Tratamento De Tep</t>
  </si>
  <si>
    <t>4.08.14.025</t>
  </si>
  <si>
    <t>Trombólise Medicamentosa Arterial Ou Venosa - Por Vaso</t>
  </si>
  <si>
    <t>4.08.14.033</t>
  </si>
  <si>
    <t>Trombólise Medicamentosa Arterial Ou Venosa Para Tratamento De Isquemia Mesentérica</t>
  </si>
  <si>
    <t>4.08.14.041</t>
  </si>
  <si>
    <t>Trombólise Medicamentosa Em Troncos Supra-Aórticos E Intracranianos</t>
  </si>
  <si>
    <t>4.08.14.050</t>
  </si>
  <si>
    <t>Repermeabilização Tubária Para Tratamento De Infertilidade</t>
  </si>
  <si>
    <t>4.08.14.068</t>
  </si>
  <si>
    <t>Retirada Percutânea De Cálculos Biliares Orientada Por Rx, Us Ou Tc</t>
  </si>
  <si>
    <t>4.08.14.076</t>
  </si>
  <si>
    <t>Retirada Percutânea De Cálculos Renais Orientada Por Rx, Us Ou Tc</t>
  </si>
  <si>
    <t>4.08.14.084</t>
  </si>
  <si>
    <t>Retirada Percutânea De Corpo Estranho Intravascular</t>
  </si>
  <si>
    <t>4.08.14.092</t>
  </si>
  <si>
    <t>Osteoplastia Ou Discectomia Percutânea (Vertebroplastia E Outras)</t>
  </si>
  <si>
    <t>4.08.14.106</t>
  </si>
  <si>
    <t>Discografia</t>
  </si>
  <si>
    <t>4.08.14.114</t>
  </si>
  <si>
    <t>Litotripsia Mecânica De Cálculos Renais Orientada Por Rx Ou Us</t>
  </si>
  <si>
    <t>4.08.14.122</t>
  </si>
  <si>
    <t>Trituração De Calcificação Tendínea Orientada Por Rx Ou Us</t>
  </si>
  <si>
    <t>4.08.14.130</t>
  </si>
  <si>
    <t>Sinusografia (Abscessografia)</t>
  </si>
  <si>
    <t>4.08.14.149</t>
  </si>
  <si>
    <t>Paracentese Orientada Por Rx Ou Us</t>
  </si>
  <si>
    <t>4.08.14.157</t>
  </si>
  <si>
    <t>Manipulação De Drenos Pós-Drenagem (Orientada Por Rx, Tc, Us Ou Rm)</t>
  </si>
  <si>
    <t>4.08.14.165</t>
  </si>
  <si>
    <t>Esclerose Percutânea De Nódulos Benignos Dirigida Por Rx, Us, Tc Ou Rm</t>
  </si>
  <si>
    <t>4.08.99.00-4</t>
  </si>
  <si>
    <t>1 - Na Classificação estão incluídos os custos operacionais e os portes correspondentes aos atos médicos.
2 - Para cada exame está previsto documentação ou filmes calculados por índice atualizado pelo Colégio Brasileiro de Radiologia e Dignóstico por Imagem.</t>
  </si>
  <si>
    <t>3 - Medicamentos, equipamentos, sondas, cateteres, guias, contrastes e material de assepsia não constam desta Classificação. O reembolso será efetuado à parte, de acordo com listagem de preços atualizada.</t>
  </si>
  <si>
    <t>4 - Exames angiográficos e intervencionistas terão seus portes fixados independentemente de taxas de sala.</t>
  </si>
  <si>
    <t>5 - Eventuais adequações de portes devem obedecer critérios técnicos recomendados e supervisionados pelo CBR.</t>
  </si>
  <si>
    <t>6 - ANGIOMEDULAR - previstos para seus portes a inclusão no máximo de 4 vasos para angiomedular cervical, 6 vasos para angiomedular torácica e 6 vasos para angiomedular tóraco-lombar.</t>
  </si>
  <si>
    <t>7 - Os procedimentos de Radiologia intervencionista serão valorados por vaso tratado, por número de cavidades drenadas e por número de corpos estranhos retirados.
8 - Em cada exame medular para tumores fica incluído somente um segmento.
9 - Em exame medular de malformação incluem-se no máximo dois segmentos</t>
  </si>
  <si>
    <t>10 - Angiografias por catéter (4.08.12.03-0, 4.08.12.04-9, 4.08.12.05-7, 4.08.12.06-5 e 4.08.12.07-3) incluem-se no máximo de 3 vasos.
11 - Quando realizado angiografia diagnóstica e/ou radiologia intervencionista sucessivas, para fins de valoração dos atos médicos praticados, deve ser observado o disposto no item 4 das Instruções Gerais.
12 - Quando realizados exames em duas ou mais regiões diferentes, remunera-se o custo operacional do exame principal ou de maior porte em 100% do valor previsto nesta Classificação, e em 70% do valor do custo de cada um dos demais exames realizados. Este critério não se aplica aos portes dos procedimentos nem ao valor do filme radiológico, que deverão ser remunerados integralmente.</t>
  </si>
  <si>
    <t>ULTRA-SONOGRAFIA / ULTRA-SONOGRAFIA DIAGNÓSTICA</t>
  </si>
  <si>
    <t>4.09.01.017</t>
  </si>
  <si>
    <t>Us - Globo Ocular - Bilateral</t>
  </si>
  <si>
    <t>4.09.01.025</t>
  </si>
  <si>
    <t>Us - Globo Ocular Com Doppler Colorido - Bilateral</t>
  </si>
  <si>
    <t>4.09.01.033</t>
  </si>
  <si>
    <t>Us - Glândulas Salivares (Todas)</t>
  </si>
  <si>
    <t>4.09.01.041</t>
  </si>
  <si>
    <t>Us - Torácico Extracardíaco</t>
  </si>
  <si>
    <t>4.09.01.050</t>
  </si>
  <si>
    <t>Ecodopplercardiograma Com Contraste Intracavitário</t>
  </si>
  <si>
    <t>4.09.01.068</t>
  </si>
  <si>
    <t>Ecodopplercardiograma Com Contraste Para Perfusão Miocárdica - Em Repouso</t>
  </si>
  <si>
    <t>4.09.01.076</t>
  </si>
  <si>
    <t>Ecodopplercardiograma Com Estresse Farmacológico</t>
  </si>
  <si>
    <t>4.09.01.084</t>
  </si>
  <si>
    <t>Ecodopplercardiograma Fetal Com Mapeamento De Fluxo Em Cores - Por Feto</t>
  </si>
  <si>
    <t>DUT 
Nº 20</t>
  </si>
  <si>
    <t>4.09.01.092</t>
  </si>
  <si>
    <t>Ecodopplercardiograma Transesofágico (Inclui Transtorácico)</t>
  </si>
  <si>
    <t>4.09.01.106</t>
  </si>
  <si>
    <t>Ecodopplercardiograma Transtorácico</t>
  </si>
  <si>
    <t>4.09.01.114</t>
  </si>
  <si>
    <t>Us - Mamas</t>
  </si>
  <si>
    <t>4.09.01.122</t>
  </si>
  <si>
    <t>Us - Abdome Total (Abdome Superior, Rins, Bexiga, Aorta, Veia Cava Inferior E Adrenais)</t>
  </si>
  <si>
    <t>4.09.01.130</t>
  </si>
  <si>
    <t>Us - Abdome Superior (Fígado, Vias Biliares, Vesícula, Pâncreas E Baço)</t>
  </si>
  <si>
    <t>4.09.01.149</t>
  </si>
  <si>
    <t>Us - Retroperitônio (Grandes Vasos Ou Adrenais)</t>
  </si>
  <si>
    <t>4.09.01.173</t>
  </si>
  <si>
    <t>Us - Abdome Inferior Masculino (Bexiga, Próstata E Vesículas Seminais)</t>
  </si>
  <si>
    <t>4.09.01.181</t>
  </si>
  <si>
    <t>Us - Abdome Inferior Feminino (Bexiga, Útero, Ovário E Anexos)</t>
  </si>
  <si>
    <t>4.09.01.190</t>
  </si>
  <si>
    <t>Us - Dermatológico - Pele E Subcutâneo</t>
  </si>
  <si>
    <t>4.09.01.203</t>
  </si>
  <si>
    <t>Us - Órgãos Superficiais (Tireóide Ou Escroto Ou Pênis Ou Crânio)</t>
  </si>
  <si>
    <t>4.09.01.211</t>
  </si>
  <si>
    <t>Us - Estruturas Superficiais (Cervical Ou Axilas Ou Músculo Ou Tendão)</t>
  </si>
  <si>
    <t>4.09.01.220</t>
  </si>
  <si>
    <t>Us - Articular (Por Articulação)</t>
  </si>
  <si>
    <t>4.09.01.238</t>
  </si>
  <si>
    <t>Us - Obstétrica</t>
  </si>
  <si>
    <t>4.09.01.246</t>
  </si>
  <si>
    <t>Us - Obstétrica Com Doppler Colorido</t>
  </si>
  <si>
    <t>4.09.01.254</t>
  </si>
  <si>
    <t>Us - Obstétrica Com Translucência Nucal</t>
  </si>
  <si>
    <t>DUT 
Nº 76</t>
  </si>
  <si>
    <t>4.09.01.262</t>
  </si>
  <si>
    <t>Us - Obstétrica Morfológica</t>
  </si>
  <si>
    <t>DUT 
Nº 75</t>
  </si>
  <si>
    <t>4.09.01.270</t>
  </si>
  <si>
    <t>Us - Obstétrica Gestação Múltipla: Cada Feto</t>
  </si>
  <si>
    <t>4.09.01.289</t>
  </si>
  <si>
    <t>Us - Obstétrica Gestação Múltipla Com Doppler Colorido: Cada Feto</t>
  </si>
  <si>
    <t>4.09.01.297</t>
  </si>
  <si>
    <t>Us - Obstétrica 1º Trimestre (Endovaginal)</t>
  </si>
  <si>
    <t>4.09.01.300</t>
  </si>
  <si>
    <t>Us - Transvaginal (Útero, Ovário, Anexos E Vagina)</t>
  </si>
  <si>
    <t>4.09.01.319</t>
  </si>
  <si>
    <t>Us - Transvaginal Para Controle De Ovulação (3 Ou Mais Exames)</t>
  </si>
  <si>
    <t>4.09.01.327</t>
  </si>
  <si>
    <t>Us - Histerossonografia</t>
  </si>
  <si>
    <t>4.09.01.335</t>
  </si>
  <si>
    <t>Us - Próstata Transretal (Não Inclui Abdome Inferior Masculino)</t>
  </si>
  <si>
    <t>4.09.01.351</t>
  </si>
  <si>
    <t>Doppler Colorido Transfontanela</t>
  </si>
  <si>
    <t>4.09.01.360</t>
  </si>
  <si>
    <t>Doppler Colorido De Vasos Cervicais Arteriais Bilateral (Carótidas E Vertebrais)</t>
  </si>
  <si>
    <t>4.09.01.378</t>
  </si>
  <si>
    <t>Doppler Colorido De Vasos Cervicais Venosos Bilateral (Subclávias E Jugulares)</t>
  </si>
  <si>
    <t>4.09.01.386</t>
  </si>
  <si>
    <t>Doppler Colorido De Órgão Ou Estrutura Isolada</t>
  </si>
  <si>
    <t>4.09.01.394</t>
  </si>
  <si>
    <t>Doppler Colorido De Aorta E Artérias Renais</t>
  </si>
  <si>
    <t>4.09.01.408</t>
  </si>
  <si>
    <t>Doppler Colorido De Aorta E Ilíacas</t>
  </si>
  <si>
    <t>4.09.01.416</t>
  </si>
  <si>
    <t>Doppler Colorido De Artérias Viscerais (Mesentéricas Superior E Inferior E Tronco Celíaco)</t>
  </si>
  <si>
    <t>4.09.01.424</t>
  </si>
  <si>
    <t>Doppler Colorido De Hemangioma</t>
  </si>
  <si>
    <t>4.09.01.432</t>
  </si>
  <si>
    <t>Doppler Colorido De Veia Cava Superior Ou Inferior</t>
  </si>
  <si>
    <t>4.09.01.440</t>
  </si>
  <si>
    <t>Doppler Colorido Peniano Com Fármaco-Indução</t>
  </si>
  <si>
    <t>4.09.01.459</t>
  </si>
  <si>
    <t>Doppler Colorido Arterial De Membro Superior - Unilateral</t>
  </si>
  <si>
    <t>4.09.01.467</t>
  </si>
  <si>
    <t>Doppler Colorido Venoso De Membro Superior - Unilateral</t>
  </si>
  <si>
    <t>4.09.01.475</t>
  </si>
  <si>
    <t>Doppler Colorido Arterial De Membro Inferior - Unilateral</t>
  </si>
  <si>
    <t>4.09.01.483</t>
  </si>
  <si>
    <t>Doppler Colorido Venoso De Membro Inferior - Unilateral</t>
  </si>
  <si>
    <t>4.09.01.491</t>
  </si>
  <si>
    <t>Us - Tridimensional - Acrescentar Ao Exame De Base</t>
  </si>
  <si>
    <t>4.09.01.505</t>
  </si>
  <si>
    <t>Us - Obstétrica: Perfil Biofísico Fetal</t>
  </si>
  <si>
    <t>4.09.01.513</t>
  </si>
  <si>
    <t>Doppler Colorido De Artérias Penianas (Sem Fármaco Indução)</t>
  </si>
  <si>
    <t>4.09.01.521</t>
  </si>
  <si>
    <t>Ultrassonografia Biomicroscópica - Monocular</t>
  </si>
  <si>
    <t>4.09.01.530</t>
  </si>
  <si>
    <t>Ultrassonografia Diagnóstica - Monocular</t>
  </si>
  <si>
    <t>4.09.01.556</t>
  </si>
  <si>
    <t>Ecocardiografia fetal gestação múltipla</t>
  </si>
  <si>
    <t>4.09.01.602</t>
  </si>
  <si>
    <t>Doppler Transcraniano</t>
  </si>
  <si>
    <t>4.09.01.610</t>
  </si>
  <si>
    <t>Us - Crânio Para Criança</t>
  </si>
  <si>
    <t>4.09.01.629</t>
  </si>
  <si>
    <t>Us - Ecodopplercardiograma Com Análise Do Sincronismo Cardíaco</t>
  </si>
  <si>
    <t>4.09.01.637</t>
  </si>
  <si>
    <t>US - Ecocardiograma com Doppler convencional - artérias e carótidas</t>
  </si>
  <si>
    <t>4.09.01.696</t>
  </si>
  <si>
    <t>Us - Ecodopplercardiograma Com Estresse Físico</t>
  </si>
  <si>
    <t>4.09.01.700</t>
  </si>
  <si>
    <t>Ecodopplercardiograma Sob Estresse Físico Ou Farmacológico Com Contraste</t>
  </si>
  <si>
    <t>4.09.01.718</t>
  </si>
  <si>
    <t>Ecodopplercardiograma Para Ajuste De Marca-Passo</t>
  </si>
  <si>
    <t>4.09.01.734</t>
  </si>
  <si>
    <t>Us - Peça Cirúgica</t>
  </si>
  <si>
    <t>4.09.01.742</t>
  </si>
  <si>
    <t>Us - Transretal Radial</t>
  </si>
  <si>
    <t>4.09.01.750</t>
  </si>
  <si>
    <t>Us - Próstata (Via Abdominal)</t>
  </si>
  <si>
    <t>4.09.01.769</t>
  </si>
  <si>
    <t>Us - Aparelho Urinário (Rins, Ureteres E Bexiga)</t>
  </si>
  <si>
    <t>4.09.01.793</t>
  </si>
  <si>
    <t>Elastografia Hepática Ultrassônica</t>
  </si>
  <si>
    <t>9.40.90.300</t>
  </si>
  <si>
    <t>Ultrassonografia Para Mapeamento de Endometriose (pacote)</t>
  </si>
  <si>
    <t>ULTRA-SONOGRAFIA / ULTRA-SONOGRAFIA INTERVENCIONISTA</t>
  </si>
  <si>
    <t>4.09.02.013</t>
  </si>
  <si>
    <t>Us - Obstétrica: Com Amniocentese</t>
  </si>
  <si>
    <t>4.09.02.021</t>
  </si>
  <si>
    <t>Us - Obstétrica 1º Trimestre Com Punção: Biópsia Ou Aspirativa</t>
  </si>
  <si>
    <t>4.09.02.030</t>
  </si>
  <si>
    <t>Us - Próstata Transretal Com Biópsia - Até 8 Fragmentos</t>
  </si>
  <si>
    <t>4.09.02.048</t>
  </si>
  <si>
    <t>Us - Próstata Transretal Com Biópsia - Mais De 8 Fragmentos</t>
  </si>
  <si>
    <t>4.09.02.056</t>
  </si>
  <si>
    <t>Us - Intra-Operatório</t>
  </si>
  <si>
    <t>4.09.02.064</t>
  </si>
  <si>
    <t>Doppler Colorido Intra-Operatório</t>
  </si>
  <si>
    <t>4.09.02.072</t>
  </si>
  <si>
    <t>Ecodopplercardiograma Transoperatório (Transesofágico Ou Epicárdico) (1ª Hora)</t>
  </si>
  <si>
    <t>4.09.02.080</t>
  </si>
  <si>
    <t>Ecodopplercardiograma Transoperatório (Transesofágico Ou Epicárdico) - Por Hora Suplementar</t>
  </si>
  <si>
    <t>4.09.02.110</t>
  </si>
  <si>
    <t>Drenagem Percutânea Orientada Por Us (Acrescentar O Exame De Base)</t>
  </si>
  <si>
    <t>4.09.02.129</t>
  </si>
  <si>
    <t>Redução De Invaginação Intestinal Por Enema, Orientada Por Us (Acrescentar O Exame De Base)</t>
  </si>
  <si>
    <t>4.09.02.137</t>
  </si>
  <si>
    <t>Monitorização Por Doppler Transcraniano</t>
  </si>
  <si>
    <t>4.09.02.145</t>
  </si>
  <si>
    <t>Ecodopplercardiograma Intracardíaco</t>
  </si>
  <si>
    <t>4.09.02.99-4</t>
  </si>
  <si>
    <t xml:space="preserve"> OBSERVAÇÕES:
- Referente aos códigos 4.09.02.03-0 e 4.09.02.04-8:
Já incluem o código 4.09.01.33-5.
- Referente ao código 4.09.02.13-7:
A Monitorização por Doppler transcraniano complementa o exame de Doppler transcraniano para
as doenças com CID-10: I63.0 a I68.8, com .indicação de monitorização, reserva hemodinâmica ou
pesquisa de embolia paradoxal. Para cada 30 minutos de monitorização deverá ser considerada uma
unidade deste código, com o máximo de 4 unidades.</t>
  </si>
  <si>
    <t>4.09.99.00-9</t>
  </si>
  <si>
    <t>1 - Os contrastes serão reembolsados, de acordo com listagem de preços atualizada.
2 - Estes valores devem ser reembolsados para exames com documentação ou filme de todos os órgãos examinados, e são calculados por índice .atualizado pelo Colégio Brasileiro de Radiologia e Diagnóstico por Imagem.
3 - Procedimentos intervencionistas orientados por ultra-som acrescem portes e normas do código 4.08.13.00-2.
4 - Os atos médicos praticados pelo anestesiologista, quando houver necessidade do concurso deste especialista, serão valorados pelo porte 2, código 3.16.02.26-6.
5 - Quando realizados exames em duas ou mais regiões diferentes, remunera-se o custo operacional do exame principal ou de maior porte em 100% do valor previsto nesta Classificação, e em 70% do valor do custo de cada um dos demais exames realizados. Este critério não se aplica aos portes dos procedimentos nem ao valor do filme radiológico, que deverão ser remunerados integralmente.
6 - Os procedimentos 4.09.01.33-5 Próstata transretal (não inclui abdome inferior masculino) e 4.09.01.17-3 Abdome inferior masculino (bexiga, próstata e vesículas seminais), não são remunerados concomitantemente; entretanto, poderão ser autorizados quando justificados pelo médico solicitante. Este critério se aplica também aos procedimentos 4.09.01.30-0 Transvaginal (útero, ovário, anexos e vagina) e 4.09.01.18-1 Abdome inferior feminino (bexiga, útero, ovário e anexo).</t>
  </si>
  <si>
    <t>TOMOGRAFIA COMPUTADORIZADA / TOMOGRAFIA COMPUTADORIZADA DIAGNÓSTICA</t>
  </si>
  <si>
    <t>4.10.01.010</t>
  </si>
  <si>
    <t>Tc - Crânio Ou Sela Túrcica Ou Órbitas</t>
  </si>
  <si>
    <t>4.10.01.028</t>
  </si>
  <si>
    <t>Tc - Mastóides Ou Orelhas</t>
  </si>
  <si>
    <t>4.10.01.036</t>
  </si>
  <si>
    <t>Tc - Face Ou Seios Da Face</t>
  </si>
  <si>
    <t>4.10.01.044</t>
  </si>
  <si>
    <t>Tc - Articulações Temporomandibulares</t>
  </si>
  <si>
    <t>4.10.01.052</t>
  </si>
  <si>
    <t>Tc - Dental (Dentascan)</t>
  </si>
  <si>
    <t>4.10.01.060</t>
  </si>
  <si>
    <t>Tc - Pescoço (Partes Moles, Laringe, Tireóide, Faringe E Glândulas Salivares)</t>
  </si>
  <si>
    <t>4.10.01.079</t>
  </si>
  <si>
    <t>Tc - Tórax</t>
  </si>
  <si>
    <t>4.10.01.087</t>
  </si>
  <si>
    <t>Tc - Coração - Para Avaliação Do Escore De Cálcio Coronariano</t>
  </si>
  <si>
    <t>4.10.01.095</t>
  </si>
  <si>
    <t>Tc - Abdome Total (Abdome Superior, Pelve E Retroperitônio)</t>
  </si>
  <si>
    <t>4.10.01.109</t>
  </si>
  <si>
    <t>Tc - Abdome Superior</t>
  </si>
  <si>
    <t>4.10.01.117</t>
  </si>
  <si>
    <t>Tc - Pelve Ou Bacia</t>
  </si>
  <si>
    <t>4.10.01.125</t>
  </si>
  <si>
    <t>Tc - Coluna Cervical Ou Dorsal Ou Lombo-Sacra (Até 3 Segmentos)</t>
  </si>
  <si>
    <t>4.10.01.133</t>
  </si>
  <si>
    <t>Tc - Coluna - Segmento Adicional</t>
  </si>
  <si>
    <t>4.10.01.141</t>
  </si>
  <si>
    <t>Tc - Articulação (Esternoclavicular Ou Ombro Ou Cotovelo Ou Punho Ou Sacroilíacas Ou Coxofemoral Ou Joelho Ou Tornozelo) - Unilateral</t>
  </si>
  <si>
    <t>4.10.01.150</t>
  </si>
  <si>
    <t>Tc - Segmento Apendicular (Braço Ou Antebraço Ou Mão Ou Coxa Ou Perna Ou Pé) - Unilateral</t>
  </si>
  <si>
    <t>4.10.01.176</t>
  </si>
  <si>
    <t>Angiotomografia De Aorta Torácica</t>
  </si>
  <si>
    <t>4.10.01.184</t>
  </si>
  <si>
    <t>Angiotomografia De Aorta Abdominal</t>
  </si>
  <si>
    <t>4.10.01.192</t>
  </si>
  <si>
    <t>Tc - Escanometria Digital</t>
  </si>
  <si>
    <t>4.10.01.206</t>
  </si>
  <si>
    <t>Tc - Reconstrução Tridimensional De Qualquer Órgão Ou Estrutura - Acrescentar Ao Exame De Base</t>
  </si>
  <si>
    <t>4.10.01.214</t>
  </si>
  <si>
    <t>Endoscopia Virtual De Qualquer Órgão Ou Estrutura Por Tc - Acrescentar Ao Exame De Base</t>
  </si>
  <si>
    <t>4.10.01.222</t>
  </si>
  <si>
    <t>Tc Para Pet Dedicado Oncológico</t>
  </si>
  <si>
    <t>4.10.01.230</t>
  </si>
  <si>
    <t>Tc - Angiotomografia Coronariana</t>
  </si>
  <si>
    <t>DUT 
Nº 3</t>
  </si>
  <si>
    <t>4.10.01.273</t>
  </si>
  <si>
    <t>Tc - Mandíbula</t>
  </si>
  <si>
    <t>4.10.01.281</t>
  </si>
  <si>
    <t>Tc - Maxilar</t>
  </si>
  <si>
    <t>4.10.01.338</t>
  </si>
  <si>
    <t>TC - Radiocirurgia esterotáxica</t>
  </si>
  <si>
    <t>4.10.01.370</t>
  </si>
  <si>
    <t>Angiotomografia Arterial De Crânio</t>
  </si>
  <si>
    <t>4.10.01.389</t>
  </si>
  <si>
    <t>Angiotomografia Venosa De Crânio</t>
  </si>
  <si>
    <t>4.10.01.397</t>
  </si>
  <si>
    <t>Angiotomografia Arterial De Pescoço</t>
  </si>
  <si>
    <t>4.10.01.400</t>
  </si>
  <si>
    <t>Angiotomografia Venosa De Pescoço</t>
  </si>
  <si>
    <t>4.10.01.419</t>
  </si>
  <si>
    <t>Angiotomografia Arterial De Tórax</t>
  </si>
  <si>
    <t>4.10.01.427</t>
  </si>
  <si>
    <t>Angiotomografia Venosa De Tórax</t>
  </si>
  <si>
    <t>4.10.01.435</t>
  </si>
  <si>
    <t>Angiotomografia Arterial De Abdome Superior</t>
  </si>
  <si>
    <t>4.10.01.443</t>
  </si>
  <si>
    <t>Angiotomografia Venosa De Abdome Superior</t>
  </si>
  <si>
    <t>4.10.01.451</t>
  </si>
  <si>
    <t>Angiotomografia Arterial De Pelve</t>
  </si>
  <si>
    <t>4.10.01.460</t>
  </si>
  <si>
    <t>Angiotomografia Venosa De Pelve</t>
  </si>
  <si>
    <t>4.10.01.478</t>
  </si>
  <si>
    <t>Angiotomografia Arterial De Membro Inferior</t>
  </si>
  <si>
    <t>DUT 
Nº 116</t>
  </si>
  <si>
    <t>4.10.01.486</t>
  </si>
  <si>
    <t>Angiotomografia Venosa De Membro Inferior</t>
  </si>
  <si>
    <t>4.10.01.494</t>
  </si>
  <si>
    <t>Angiotomografia Arterial De Membro Superior</t>
  </si>
  <si>
    <t>4.10.01.508</t>
  </si>
  <si>
    <t>Angiotomografia Venosa De Membro Superior</t>
  </si>
  <si>
    <t>4.10.01.516</t>
  </si>
  <si>
    <t>Angiotomografia Arterial Pulmonar</t>
  </si>
  <si>
    <t>4.10.01.524</t>
  </si>
  <si>
    <t>Angiotomografia Venosa Pulmonar</t>
  </si>
  <si>
    <t>4.10.01.532</t>
  </si>
  <si>
    <t xml:space="preserve">TC para planejamento oncológico </t>
  </si>
  <si>
    <t>TOMOGRAFIA COMPUTADORIZADA / TOMOGRAFIA COMPUTADORIZADA INTERVENCIONISTA</t>
  </si>
  <si>
    <t>4.10.02.016</t>
  </si>
  <si>
    <t>Tomomielografia (Até 3 Segmentos) - Acrescentar A Tc Da Coluna E Incluir A Punção</t>
  </si>
  <si>
    <t>4.10.02.032</t>
  </si>
  <si>
    <t>Drenagem Percutânea Orientada Por Tc (Acrescentar O Exame De Base)</t>
  </si>
  <si>
    <t>4.10.02.040</t>
  </si>
  <si>
    <t>Tc - Punção Para Introdução De Contraste (Acrescentar O Exame De Base)</t>
  </si>
  <si>
    <t>4.10.02.059</t>
  </si>
  <si>
    <t>Artro-Tc</t>
  </si>
  <si>
    <t>4.10.99.00-1</t>
  </si>
  <si>
    <t>1 - Contrastes serão reembolsados à parte, de acordo com listagem de preços atualizada.</t>
  </si>
  <si>
    <t>2 - Os valores referentes ao reembolso de filmes ou documentação são atualizados conforme índice divulgado pelo Colégio Brasileiro de Radiologia e Diagnóstico por Imagem ou listagem oficial de preços.
3 - Tomografia computadorizada com procedimento intervencionista acresce portes do item 4.08.13.00-2.
4 - Quando realizados exames em duas ou mais regiões diferentes, remunera-se o custo operacional do exame principal ou de maior porte em 100% do valor previsto nesta Classificação, e em 70% do
valor do custo de cada um dos demais exames realizados. Este critério não se aplica aos portes dos procedimentos nem ao valor do filme radiológico, que deverão ser remunerados integralmente.
5 - Os atos médicos praticados pelo anestesiologista, quando houver necessidade do concurso deste especialista, serão valorados pelo porte 2, código 3.16.02.27-4.
6 - TC volumetria de qualquer órgão ou estrutura, remunera-se o exame de base mais a reconstrução tridimensional, código 4.10.01.20-6 (exemplo: Volumetria hepática, corresponde aos códigos 4.10.01.10-9 + 4.10.01.20-6).
7 - O código 4.10.01.21-4 Endoscopia virtual de qualuer órgão ou estrutura por TC, deve ser usado para exame de qualquer órgão ou estrutura e .sua remuneração deve incluir o exame de base (exemplos: Colonoscopia virtual, corresponde aos códigos 4.10.01.09-5 + 4.10.01.21-4. Broncoscopia virtual, corresponde aos códigos 4.10.01.07-9 + 4.10.01.21-4).
8 - Artro-TC ou Cisternografia, deve remunerar o exame de base mais a punção para introdução de contraste, código 4.10.02.04-0 (exemplos: Artro-TC corresponde aos códigos 4.10.01.04-4 ou 4.10.01.14-1+ 4.10.02.04-0; Cisternografia, corresponde aos códigos 4.10.01.01-0 + 4.10.02.04-0).</t>
  </si>
  <si>
    <t>RESSONÂNCIA MAGNÉTICA / RESSONÂNCIA MAGNÉTICA DIAGNÓSTICA</t>
  </si>
  <si>
    <t>4.11.01.014</t>
  </si>
  <si>
    <t>Rm - Crânio (Encéfalo)</t>
  </si>
  <si>
    <t>4.11.01.022</t>
  </si>
  <si>
    <t>Rm - Sela Túrcica (Hipófise)</t>
  </si>
  <si>
    <t>4.11.01.030</t>
  </si>
  <si>
    <t>Rm - Base Do Crânio</t>
  </si>
  <si>
    <t>4.11.01.049</t>
  </si>
  <si>
    <t>Estudo Funcional (Mapeamento Cortical Por Rm)</t>
  </si>
  <si>
    <t>4.11.01.057</t>
  </si>
  <si>
    <t>Perfusão Cerebral Por Rm</t>
  </si>
  <si>
    <t>4.11.01.065</t>
  </si>
  <si>
    <t>Espectroscopia Por Rm</t>
  </si>
  <si>
    <t>4.11.01.073</t>
  </si>
  <si>
    <t>Rm - Órbita Bilateral</t>
  </si>
  <si>
    <t>4.11.01.081</t>
  </si>
  <si>
    <t>Rm - Ossos Temporais Bilateral</t>
  </si>
  <si>
    <t>4.11.01.090</t>
  </si>
  <si>
    <t>Rm - Face (Inclui Seios Da Face)</t>
  </si>
  <si>
    <t>4.11.01.103</t>
  </si>
  <si>
    <t>Rm - Articulação Temporomandibular (Bilateral)</t>
  </si>
  <si>
    <t>4.11.01.111</t>
  </si>
  <si>
    <t>Rm - Pescoço (Nasofaringe, Orofaringe, Laringe, Traquéia, Tireóide, Paratireóide)</t>
  </si>
  <si>
    <t>4.11.01.120</t>
  </si>
  <si>
    <t>Rm - Tórax (Mediastino, Pulmão, Parede Torácica)</t>
  </si>
  <si>
    <t>4.11.01.138</t>
  </si>
  <si>
    <t>Rm - Coração - Morfológico E Funcional</t>
  </si>
  <si>
    <t>4.11.01.146</t>
  </si>
  <si>
    <t>Rm - Coração - Morfológico E Funcional + Perfusão + Estresse</t>
  </si>
  <si>
    <t>4.11.01.154</t>
  </si>
  <si>
    <t>Rm - Coração - Morfológico E Funcional + Perfusão + Viabilidade Miocárdica</t>
  </si>
  <si>
    <t>4.11.01.170</t>
  </si>
  <si>
    <t>Rm - Abdome Superior (Fígado, Pâncreas, Baço, Rins, Supra-Renais, Retroperitônio)</t>
  </si>
  <si>
    <t>4.11.01.189</t>
  </si>
  <si>
    <t>Rm - Pelve (Não Inclui Articulações Coxofemorais)</t>
  </si>
  <si>
    <t>4.11.01.197</t>
  </si>
  <si>
    <t>Rm - Fetal</t>
  </si>
  <si>
    <t>4.11.01.200</t>
  </si>
  <si>
    <t>Rm - Pênis</t>
  </si>
  <si>
    <t>4.11.01.219</t>
  </si>
  <si>
    <t>Rm - Bolsa Escrotal</t>
  </si>
  <si>
    <t>4.11.01.227</t>
  </si>
  <si>
    <t>Rm - Coluna Cervical Ou Dorsal Ou Lombar</t>
  </si>
  <si>
    <t>4.11.01.235</t>
  </si>
  <si>
    <t>Rm - Fluxo Liquórico (Como Complementar)</t>
  </si>
  <si>
    <t>DUT 
Nº 123</t>
  </si>
  <si>
    <t>4.11.01.243</t>
  </si>
  <si>
    <t>Rm - Plexo Braquial (Desfiladeiro Torácico) Ou Lombossacral (Não Inclui Coluna Cervical Ou Lombar)</t>
  </si>
  <si>
    <t>4.11.01.251</t>
  </si>
  <si>
    <t>Rm - Membro Superior Unilateral (Não Inclui Mão E Articulações)</t>
  </si>
  <si>
    <t>4.11.01.260</t>
  </si>
  <si>
    <t>Rm - Mão (Não Inclui Punho)</t>
  </si>
  <si>
    <t>4.11.01.278</t>
  </si>
  <si>
    <t>Rm - Bacia (Articulações Sacroilíacas)</t>
  </si>
  <si>
    <t>4.11.01.286</t>
  </si>
  <si>
    <t>Rm - Coxa (Unilateral)</t>
  </si>
  <si>
    <t>4.11.01.294</t>
  </si>
  <si>
    <t>Rm - Perna (Unilateral)</t>
  </si>
  <si>
    <t>4.11.01.308</t>
  </si>
  <si>
    <t>Rm - Pé (Antepé) - Não Inclui Tornozelo</t>
  </si>
  <si>
    <t>4.11.01.316</t>
  </si>
  <si>
    <t>Rm - Articular (Por Articulação)</t>
  </si>
  <si>
    <t>4.11.01.332</t>
  </si>
  <si>
    <t>Angio-Rm De Aorta Torácica</t>
  </si>
  <si>
    <t>4.11.01.340</t>
  </si>
  <si>
    <t>Angio-Rm De Aorta Abdominal</t>
  </si>
  <si>
    <t>4.11.01.359</t>
  </si>
  <si>
    <t>Hidro-Rm (Colângio-Rm Ou Uro-Rm Ou Mielo-Rm Ou Sialo-Rm Ou Cistografia Por Rm)</t>
  </si>
  <si>
    <t>4.11.01.375</t>
  </si>
  <si>
    <t>Endoscopia Virtual Por Rm - Acrescentar Ao Exame De Base</t>
  </si>
  <si>
    <t>4.11.01.383</t>
  </si>
  <si>
    <t>Rm - Reconstrução Tridimensional - Acrescentar Ao Exame De Base</t>
  </si>
  <si>
    <t>4.11.01.480</t>
  </si>
  <si>
    <t>Rm - Mama (Bilateral)</t>
  </si>
  <si>
    <t>4.11.01.499</t>
  </si>
  <si>
    <t>Angio-Rm Arterial Pulmonar</t>
  </si>
  <si>
    <t>4.11.01.502</t>
  </si>
  <si>
    <t>Angio-Rm Venosa Pulmonar</t>
  </si>
  <si>
    <t>4.11.01.510</t>
  </si>
  <si>
    <t>Angio-Rm Arterial De Abdome Superior</t>
  </si>
  <si>
    <t>4.11.01.529</t>
  </si>
  <si>
    <t>Angio-Rm Venosa De Abdome Superior</t>
  </si>
  <si>
    <t>4.11.01.537</t>
  </si>
  <si>
    <t>Angio-Rm Arterial De Crânio</t>
  </si>
  <si>
    <t>4.11.01.545</t>
  </si>
  <si>
    <t>Angio-Rm Venosa De Crânio</t>
  </si>
  <si>
    <t>4.11.01.553</t>
  </si>
  <si>
    <t>Angio-Rm Arterial De Membro Inferior (Unilateral)</t>
  </si>
  <si>
    <t>DUT 
Nº 115</t>
  </si>
  <si>
    <t>4.11.01.561</t>
  </si>
  <si>
    <t>Angio-Rm Venosa De Membro Inferior (Unilateral)</t>
  </si>
  <si>
    <t>4.11.01.570</t>
  </si>
  <si>
    <t>Angio-Rm Arterial De Membro Superior (Unilateral)</t>
  </si>
  <si>
    <t>4.11.01.588</t>
  </si>
  <si>
    <t>Angio-Rm Venosa De Membro Superior (Unilateral)</t>
  </si>
  <si>
    <t>4.11.01.596</t>
  </si>
  <si>
    <t>Angio-Rm Arterial De Pelve</t>
  </si>
  <si>
    <t>4.11.01.600</t>
  </si>
  <si>
    <t>Angio-Rm Venosa De Pelve</t>
  </si>
  <si>
    <t>4.11.01.618</t>
  </si>
  <si>
    <t>Angio-Rm Arterial De Pescoço</t>
  </si>
  <si>
    <t>4.11.01.626</t>
  </si>
  <si>
    <t>Angio-Rm Venosa De Pescoço</t>
  </si>
  <si>
    <t>4.11.01.634</t>
  </si>
  <si>
    <t>Rm - Endorretal</t>
  </si>
  <si>
    <t>4.11.01.642</t>
  </si>
  <si>
    <t>Rm - Endovaginal</t>
  </si>
  <si>
    <t>4.11.01.669</t>
  </si>
  <si>
    <t xml:space="preserve">RM para planejamento oncológico </t>
  </si>
  <si>
    <t>RESSONÂNCIA MAGNÉTICA / RESSONÂNCIA MAGNÉTICA INTERVENCIONISTA</t>
  </si>
  <si>
    <t>4.11.02.010</t>
  </si>
  <si>
    <t>Artro-Rm (Incluir A Punção Articular) - Por Articulação</t>
  </si>
  <si>
    <t>4.11.99.00-6</t>
  </si>
  <si>
    <t>1 - Contraste paramagnético será reembolsado à parte, de acordo com listagem de preços atualizada.</t>
  </si>
  <si>
    <t>2 - Os valores referentes ao reembolso de filmes ou documentação são atualizados conforme índice divulgado pelo Colégio Brasileiro de Radiologia e Diagnóstico por Imagem ou listagem oficial de preços.</t>
  </si>
  <si>
    <t>3 - Quando realizados exames em duas ou mais regiões diferentes, remunera-se o custo operacional do exame principal ou de maior porte em .100% do valor previsto nesta Classificação, e em 70% do valor do custo de cada um dos demais exames realizados. Este critério não se aplica aos portes dos procedimentos nem ao valor do filme ou documentação, que deverão ser remunerados integralmente.</t>
  </si>
  <si>
    <t>4 - Estudo dinâmico por RM: acrescentar 50% ao valor do exame de base.</t>
  </si>
  <si>
    <t>5 - Os atos médicos praticados pelo anestesiologista, quando houver necessidade do concurso deste especialista, serão valorados pelo porte 3, código 3.16.02.28-2.</t>
  </si>
  <si>
    <t>4.12.03.011</t>
  </si>
  <si>
    <t>Betaterapia (Placa De Estrôncio) - Por Campo</t>
  </si>
  <si>
    <t>4.12.03.020</t>
  </si>
  <si>
    <t>Radiocirurgia (Rtc) - Nível 1, Lesão Única E/Ou Um Isocentro - Por Tratamento</t>
  </si>
  <si>
    <t>4.12.03.038</t>
  </si>
  <si>
    <t>Radiocirurgia (Rtc) - Nível 2, Duas Lesões E/Ou Dois A Quatro Isocentros - Por Tratamento</t>
  </si>
  <si>
    <t>4.12.03.046</t>
  </si>
  <si>
    <t>Radiocirurgia (Rtc) - Nível 3, Três Lesões E/Ou De Mais De Quatro Isocentros - Por Tratamento</t>
  </si>
  <si>
    <t>4.12.03.054</t>
  </si>
  <si>
    <t>Radioterapia  Com Modulação Da Intensidade Do Feixe (Imrt) - Por Tratamento</t>
  </si>
  <si>
    <t>4.12.03.062</t>
  </si>
  <si>
    <t>Radioterapia Conformada Tridimensional (Rct-3D)  Com Acelerador Linear - Por Tratamento</t>
  </si>
  <si>
    <t>4.12.03.070</t>
  </si>
  <si>
    <t>Radioterapia Convencional De Megavoltagem Com Acelerador Linear Com Fótons E Elétrons - Por Campo</t>
  </si>
  <si>
    <t>4.12.03.089</t>
  </si>
  <si>
    <t>Radioterapia Convencional De Megavoltagem Com Acelerador Linear Só Com Fótons - Por Campo</t>
  </si>
  <si>
    <t>4.12.03.097</t>
  </si>
  <si>
    <t>Radioterapia Convencional De Megavoltagem Com Unidade De Telecobalto - Por Campo</t>
  </si>
  <si>
    <t>4.12.03.100</t>
  </si>
  <si>
    <t>Radioterapia De Corpo Inteiro - Por Tratamento</t>
  </si>
  <si>
    <t>4.12.03.119</t>
  </si>
  <si>
    <t>Radioterapia De Meio Corpo (Hbi) - Por Dia De Tratamento</t>
  </si>
  <si>
    <t>4.12.03.127</t>
  </si>
  <si>
    <t>Radioterapia De Pele Total (Tsi) - Por Tratamento</t>
  </si>
  <si>
    <t>4.12.03.135</t>
  </si>
  <si>
    <t>Radioterapia Estereotática - 1º Dia De Tratamento</t>
  </si>
  <si>
    <t>4.12.03.143</t>
  </si>
  <si>
    <t>Radioterapia Estereotática - Por Dia Subsequente</t>
  </si>
  <si>
    <t>4.12.03.151</t>
  </si>
  <si>
    <t>Radioterapia Externa De Ortovoltagem (Roentgenterapia) - Por Campo</t>
  </si>
  <si>
    <t>4.12.03.160</t>
  </si>
  <si>
    <t>Radioterapia Intra-Operatória (Iort) - Por Tratamento</t>
  </si>
  <si>
    <t>4.12.03.178</t>
  </si>
  <si>
    <t>Radioterapia Rotatória Com Acelerador Linear Com Fótons E Elétrons - Por Volume Tratado E Por Dia</t>
  </si>
  <si>
    <t>4.12.03.186</t>
  </si>
  <si>
    <t>Radioterapia Rotatória Com Acelerador Linear Só Com Fótons - Por Volume Tratado E Por Dia</t>
  </si>
  <si>
    <t>4.12.03.194</t>
  </si>
  <si>
    <t>Radioterapia Rotatória Com Unidade De Cobalto - Por Volume Tratado E Por Dia</t>
  </si>
  <si>
    <t>4.12.03.208</t>
  </si>
  <si>
    <t>Sangues E Derivados (Por Unidade)</t>
  </si>
  <si>
    <t>4.12.03.99-2</t>
  </si>
  <si>
    <t>Nos portes e custos operacionais dos procedimentos 4.12.03.02-0, 4.12.03.03-8, 4.12.03.04-6, 4.12.03.05-4, 4.12.03.06-2, 4.12.03.13-5, 4.12.03.14-3, acrescentar 20% quando associados a Radioterapia Guiada por Imagem (IGRT).</t>
  </si>
  <si>
    <t>RADIOTERAPIA / PROCEDIMENTOS SECUNDÁRIOS DE RADIOTERAPIA EXTERNA</t>
  </si>
  <si>
    <t>4.12.04.018</t>
  </si>
  <si>
    <t>Colimação Individual - 1 Por Incidência Planejada</t>
  </si>
  <si>
    <t>4.12.04.026</t>
  </si>
  <si>
    <t>Filme De Verificação (Cheque-Filme) - 1 Por Incidência Planejada/Semana - Filme A Parte</t>
  </si>
  <si>
    <t>4.12.04.034</t>
  </si>
  <si>
    <t>Planejamento De Tratamento Computadorizado - 1 Por Volume Tratado</t>
  </si>
  <si>
    <t>4.12.04.042</t>
  </si>
  <si>
    <t>Planejamento De Tratamento Computadorizado Tridimensional - 1 Por Volume Tratado</t>
  </si>
  <si>
    <t>4.12.04.050</t>
  </si>
  <si>
    <t>Planejamento De Tratamento Simples (Não Computadorizado) - 1 Por Volume Tratado</t>
  </si>
  <si>
    <t>4.12.04.069</t>
  </si>
  <si>
    <t>Simulação De Tratamento Complexa (Com Tomografia E Com Contraste) - 1 Por Volume Tratado</t>
  </si>
  <si>
    <t>4.12.04.077</t>
  </si>
  <si>
    <t>Simulação De Tratamento Intermediária (Com Tomografia) - 1 Por Volume Tratado</t>
  </si>
  <si>
    <t>4.12.04.085</t>
  </si>
  <si>
    <t>Simulação De Tratamento Simples (Sem Tomografia Computadorizada) - 1 Por Volume Tratado</t>
  </si>
  <si>
    <t>4.12.04.093</t>
  </si>
  <si>
    <t>Sistemas De Imobilização - Cabeça (Máscaras) Ou Membros - 1 Por Tratamento</t>
  </si>
  <si>
    <t>4.12.04.107</t>
  </si>
  <si>
    <t>Sistemas De Imobilização - Tórax, Abdome Ou Pélvis - 1 Por Tratamento</t>
  </si>
  <si>
    <t>RADIOTERAPIA / PROCEDIMENTOS DE BRAQUITERAPIA</t>
  </si>
  <si>
    <t>4.12.05.014</t>
  </si>
  <si>
    <t>Braquiterapia Endoluminal De Alta Taxa De Dose (Batd) - Por Inserção</t>
  </si>
  <si>
    <t>4.12.05.022</t>
  </si>
  <si>
    <t>Braquiterapia Endoluminal De Baixa Taxa De Dose (Bbtd) - Por Inserção</t>
  </si>
  <si>
    <t>4.12.05.030</t>
  </si>
  <si>
    <t>Braquiterapia Intersticial De Alta Taxa De Dose (Batd) - Por Inserção</t>
  </si>
  <si>
    <t>4.12.05.049</t>
  </si>
  <si>
    <t>Braquiterapia Intersticial De Baixa Taxa De Dose (Bbtd) - Com Césio - Por Inserção</t>
  </si>
  <si>
    <t>4.12.05.057</t>
  </si>
  <si>
    <t>Braquiterapia Intersticial De Baixa Taxa De Dose (Bbtd) Permanente De Próstata - Por Tratamento</t>
  </si>
  <si>
    <t>4.12.05.065</t>
  </si>
  <si>
    <t>Braquiterapia Intersticial De Baixa Taxa De Dose (Bbtd) Com Ouro, Irídio Ou Iodo - Por Tratamento</t>
  </si>
  <si>
    <t>4.12.05.073</t>
  </si>
  <si>
    <t>Braquiterapia Intracavitária De Alta Taxa De Dose (Batd) - Por Inserção</t>
  </si>
  <si>
    <t>4.12.05.081</t>
  </si>
  <si>
    <t>Braquiterapia Intracavitária De Baixa Taxa De Dose (Bbtd) Com Césio - Por Inserção</t>
  </si>
  <si>
    <t>4.12.05.090</t>
  </si>
  <si>
    <t>Braquiterapia Oftálmica De Baixa Taxa De Dose (Bbtd) - Por Inserção</t>
  </si>
  <si>
    <t>4.12.05.103</t>
  </si>
  <si>
    <t>Braquiterapia Por Moldagem Ou Contato De Baixa Taxa De Dose (Bbtd) Com Césio - Por Inserção</t>
  </si>
  <si>
    <t>4.12.05.111</t>
  </si>
  <si>
    <t>Braquiterapia Por Moldagem Ou Contato De Baixa Taxa De Dose (Bbtd) Com Ouro, Irídio Ou Iodo - Por Tratamento</t>
  </si>
  <si>
    <t>4.12.05.120</t>
  </si>
  <si>
    <t>Braquiterapia Por Moldagem Ou Contato, De Alta Taxa De Dose (Batd) - Por Inserção</t>
  </si>
  <si>
    <t>RADIOTERAPIA / PROCEDIMENTOSSECUNDÁRIOS DE BRAQUITERAPIA</t>
  </si>
  <si>
    <t>4.12.06.010</t>
  </si>
  <si>
    <t>Filme De Verificação (Cheque-Filme) De Braquiterapia - 2 Por Inserção - Filme À Parte</t>
  </si>
  <si>
    <t>4.12.06.029</t>
  </si>
  <si>
    <t>Colocação Ou Retirada Da Placa Oftálmica - 1 Colocação E 1 Retirada Por Tratamento</t>
  </si>
  <si>
    <t>4.12.06.037</t>
  </si>
  <si>
    <t>Colocação Ou Retirada Dos Cateteres - 1 Colocação E 1 Retirada Por Inserção</t>
  </si>
  <si>
    <t>4.12.06.045</t>
  </si>
  <si>
    <t>Planejamento Computadorizado De Braquiterapia - 1 Por Inserção</t>
  </si>
  <si>
    <t>4.12.06.053</t>
  </si>
  <si>
    <t>Planejamento Computadorizado Tridimensional De Braquiterapia - 1 Por Inserção</t>
  </si>
  <si>
    <t>4.12.06.061</t>
  </si>
  <si>
    <t>Planejamento Não-Computadorizado De Braquiterapia - 1 Por Inserção</t>
  </si>
  <si>
    <t>4.12.06.070</t>
  </si>
  <si>
    <t>Simulação De Braquiterapia - 1 Por Inserção</t>
  </si>
  <si>
    <t>4.12.99.99-0</t>
  </si>
  <si>
    <t>1 - Serão valorados separadamente:
- Fontes radioativas;
- Exames de imagem (Radiografia, Ultrassonografia, Fluoroscopia, Tomografia Computadorizada e
Ressonância Magnética Nuclear);
- Cistoscopia;</t>
  </si>
  <si>
    <t>2 - O número de aplicações deve obedecer à normatização do Colégio Brasileiro de Radiologia e Diagnóstico por Imagem;
3 - Os atos médicos praticados pelo anestesiologista, quando houver necessidade do concurso deste especialista, serão valorados pelo porte 3, código 3.16.02.29-0.
4 - Observações referentes aos códigos:
- Código 4.12.03.01-1: Indicações CID-10: C69, H11.0, L91.0. Procedimentos Secundários: Planejamento simples.
- Código 4.12.03.02-0, 4.12.03.03-8 e 4.12.03.04-6: Indicações CID-10: C11, C71.0, C71.1, C71.2, C71.3, C71.4, C71.5, C71.6, C71.7, C71.8, .C71.9, C79.3, D43.0, D43.1, Q28.1, Q28.2. Procedimentos Secundários: Implantação de halo para radiocirurgia. Anestesia. Simulação intermediária ou complexa.
Os demais procedimentos secundários (Planejamento computadorizado ou comp. tridimensional, Imobilizadores (da .área a ser tratada), Filmes de Verificação, Colimação Individual), estão incluídos no valor do procedimento principal.
- Código 4.12.03.05-4: Indicações CID-10: C00 a C16, C20 a C25, C30 a C39, C40, C41, C48 a C57, C61, C67, C69 a C83, C85, D05. .Procedimentos Secundários: Simulação intermediária ou complexa.
Anestesia. Os demais procedimentos secundários (Planejamento computadorizado ou comp. tridimensional, Imobilizadores (da área a ser tratada), Filmes de Verificação, Colimação Individual), estão incluídos no valor do procedimento principal.
- Código 4.12.03.06-2: CID-10: C00 a C16, C20 a C25, C30 a C39, C40, C41, C48 a C57, C61, C67, C69 a C83, C85, D05. Procedimentos .Secundários: Simulação intermediária ou complexa.Anestesia.
Os demais procedimentos secundários (Planejamento computadorizado ou comp. tridimensional, Imobilizadores (da área a ser tratada), Filmes de Verificação, Colimação Individual), estão incluídos no valor do procedimento principal.</t>
  </si>
  <si>
    <t xml:space="preserve"> Código 4.12.03.07-0: Indicações CID-10: C00 a C54, C56 a C57, C60 a C75, C77 a C79, C81 a C85, C90 a C92, C96, C97, B07, B35.1, D05, .D07.4, D10.6, D11, D16.4, D16.5, D18, D32, D33, D35, D37 a D44, D44.3, D44.4, D47, D48, D48.0, D48.1, E05.0, G35, G50.0, H05.1, H53.3, I25.1, L91.0, M15 a M19, M32.1, M35.0, M61, M65, M70, M75.2, M75.3, M75.5, M76, M77, M85.5, N48.0, N48.6, N6, T86.0. Procedimentos Secundários: Simulação simples, intermediária ou complexa. Planejamento simples ou computadorizado. Imobilizadores (da área a ser tratada). Filmes de Verificação. Colimação Individual. Anestesia.</t>
  </si>
  <si>
    <t>Código 4.12.03.08-9: Indicações CID-10: C00 a C54, C56 a C57, C60 a C75, C77 a C79, C81 a C85, C90 a C92, C96, C97, D05, D07.4, D10.6, .D11, D16.4, D16.5, D18, D32, D33, D35, D37 a D44, D44.3, D44.4, D47, D48, D48.0, E05.0, G35, G50.0, H05.1, H53.3, I25.1, M15 a M19, M32.1, M35.0, M61, M65, M70, M75.2, M75.3, M75.5, M76, M77, M85.5, N48.6, N62, T86.0. Procedimentos Secundários:
Simulação simples, intermediária .ou complexa. Planejamento simples ou computadorizado.
Imobilizadores (da área a ser tratada). Filmes de Verificação. Colimação Individual. Anestesia.
- Código 4.12.03.09-7: Indicações CID-10: C00 a C54, C56 a C57, C60 a C75, C77 a C79, C81 a C85, C90 a C92, C96, C97, D05, D07.4, D10.6, D11, D16.4, D16.5, D18, D32, D33, D35, D37 a D44, D44.3, D44.4, D47, D48, D48.0, E05.0, G35, G50.0, H05.1, H53.3, I25.1, M15 a M19, M32.1, M35.0, M61, M65, M70, M75.2, M75.3, M75.5, M76, M77, M85.5, N48.6, N62, T86.0. Procedimentos Secundários:
Simulação simples, intermediária ou complexa. Planejamento simples ou computadorizado.
Imobilizadores (da área a ser tratada). Filmes de Verificação. Colimação Individual. Anestesia.
- Código 4.12.03.10-0: Indicações CID-10: C81 a C96, D46, D61.0, D61.2, D61.3. Procedimentos Secundários: Planejamento computadorizado. .Imobilizadores (da área a ser tratada). Filmes de Verificação. Colimação Individual. Anestesia.
- Código 4.12.03.11-9: Indicações CID-10: C79.5, C90.0. Procedimentos Secundários: Planejamento
computadorizado. Imobilizadores (da área a .ser tratada). Filmes de Verificação. Colimação Individual. Anestesia.</t>
  </si>
  <si>
    <t>Código 4.12.03.08-9: Indicações CID-10: C00 a C54, C56 a C57, C60 a C75, C77 a C79, C81 a C85, C90 a C92, C96, C97, D05, D07.4, D10.6, .D11, D16.4, D16.5, D18, D32, D33, D35, D37 a D44, D44.3, D44.4, D47, D48, D48.0, E05.0, G35, G50.0, H05.1, H53.3, I25.1, M15 a M19, M32.1, M35.0, M61, M65, M70, M75.2, M75.3, M75.5, M76, M77, M85.5, N48.6, N62, T86.0. Procedimentos Secundários:
Simulação simples, intermediária .ou complexa. Planejamento simples ou computadorizado.
Imobilizadores (da área a ser tratada). Filmes de Verificação. Colimação Individual. Anestesia.
- Código 4.12.03.09-7: Indicações CID-10: C00 a C54, C56 a C57, C60 a C75, C77 a C79, C81 a C85, C90 a C92, C96, C97, D05, D07.4, D10.6, D11, D16.4, D16.5, D18, D32, D33, D35, D37 a D44, D44.3, D44.4, D47, D48, D48.0, E05.0, G35, G50.0, H05.1, H53.3, I25.1, M15 a M19, M32.1, M35.0, M61, M65, M70, M75.2, M75.3, M75.5, M76, M77, M85.5, N48.6, N62, T86.0. Procedimentos Secundários:
Simulação simples, intermediária ou complexa. Planejamento simples ou computadorizado.
Imobilizadores (da área a ser tratada). Filmes de Verificação. Colimação Individual. Anestesia.
- Código 4.12.03.10-0: Indicações CID-10: C81 a C96, D46, D61.0, D61.2, D61.3. Procedimentos Secundários: Planejamento computadorizado. .Imobilizadores (da área a ser tratada). Filmes de Verificação. Colimação Individual. Anestesia.
- Código 4.12.03.11-9: Indicações CID-10: C79.5, C90.0. Procedimentos Secundários: Planejamento computadorizado. Imobilizadores (da área a .ser tratada). Filmes de Verificação. Colimação Individual. Anestesia.</t>
  </si>
  <si>
    <t xml:space="preserve"> Código 4.12.03.12-7: Indicações CID-10: C46, C84.0 . Procedimentos Secundários: Planejamento computadorizado. Imobilizadores (da área a ser tratada). Filmes de Verificação. Colimação Individual. Anestesia.
- Código 4.12.03.13-5 e 4.12.03.14-3: Indicações CID-10: C11, C71.0, C71.1, C71.2, C71.3, C71.4, C71.5, C71.6, C71.7, C71.8, C71.9, C79.3, D43.0, D43.1, Q28.1, Q28.2. Procedimentos Secundários:
Simulação intermediária ou complexa. Anestesia. Os demais procedimentos secundários (Planejamento computadorizado ou comp. tridimensional, Imobilizadores (da área a ser tratada), Filmes de Verificação, Colimação Individual), .estão incluídos no valor do procedimento principal.
- Código 4.12.03.15-1: Indicações CID-10: C43, C44, C50, C79.2, B07, B35.1, D07.4, L91.0, M15 a M19, M35.0, M65, M70, M75.2, M75.3, M75.5, .M76, M77, N48.6, T86.0. Procedimentos Secundários: Planejamento simples.
- Código 4.12.03.16-0: Indicações CID-10: C16, C18 a C26, C48 a C55, C76 a C78. Procedimentos Secundários de: Os procedimentos secundários (Planejamento computadorizado. Imobilizadores -da área a ser tratada-. Filmes de Verificação. Colimação Individual) estão incluídos no valor do procedimento principal.
- Código 4.12.03.17-8, 4.12.03.18-6 e 4.12.03.19-4: CID-10: C15, C33, C34, C53, C54, C61, C67.
Procedimentos Secundários: Simulação simples, intermediária ou complexa. Planejamento simples, computadorizado ou comp. Tridimensional. Imobilizadores (da área a ser tratada). Filmes de Verificação.
Colimação Individual. Anestesia.
- Código 4.12.05.01-4: Indicações CID-10: C15, C33 a C34. Procedimentos Secundários: Simulação intermediária ou complexa. Planejamento .computadorizado ou comp. tridimensional. Anestesia.
- Código 4.12.05.02-2: Indicações CID-10: C15, C33 a C34. Procedimentos Secundários: Internação (proteção radiológica). Simulação intermediária ou complexa. Planejamento computadorizado ou comp. tridimensional. Anestesia.</t>
  </si>
  <si>
    <t xml:space="preserve"> Código 4.12.05.03-0: Indicações CID-10: C00 a C14, C20, C21, C44, C49, C50, C51, C52, C57.3, C57.9, C60, C61. Procedimentos Secundários: .Simulação intermediária ou complexa. Colocação e retirada dos cateteres. Planejamento computadorizado ou comp. tridimensional. Anestesia.
- Código: 4.12.05.04-9: Indicações CID-10: C00 a C06, C44, C49, C50, C51, C52, C57.3, C57.9, C60, C61. Procedimentos Secundários de Braquiterapia: Internação (proteção radiológica). Simulação intermediária ou complexa. Colocação e retirada dos cateteres. Planejamento computadorizado ou comp. tridimensional. Anestesia.
- Código: 4.12.05.05-7: Indicações CID-10: C61. Procedimentos Secundários: Internação (proteção radiológica). Simulação intermediária ou .complexa. Colocação e retirada dos cateteres. Planejamento computadorizado ou comp. tridimensional. Anestesia.
- Código: 4.12.05.06-5: Indicações CID-10: C00 a C06, C44, C49, C50, C51, C52, C57.3, C57.9, C60, C61. Procedimentos Secundários: Internação (proteção radiológica). Simulação intermediária ou complexa. Colocação e retirada dos cateteres. Planejamento computadorizado ou comp. tridimensional. Anestesia.
- Código 4.12.05.07-3: Indicações CID-10: C11, C52 a C55. Procedimentos Secundários: Simulação intermediária ou complexa. Colocação e .retirada dos cateteres. Planejamento computadorizado ou comp. tridimensional. Anestesia.
- Código 4.12.05.08-1: Indicações CID-10: C11, C52 a C55. Procedimentos Secundários: Internação (proteção radiológica). Simulação .intermediária ou complexa. Colocação e retirada dos cateteres.
Planejamento computadorizado ou comp. tridimensional. Anestesia.
- Código 4.12.05.09-0: Indicações CID-10: C63.2, C69.3. Procedimentos Secundários: Internação (proteção radiológica). Colocação e retirada da .Placa. Planejamento computadorizado ou comp. tridimensional. Filmes de Verificação. Anestesia.
- Código 4.12.05.10-3: Indicações CID-10: C44, C50, C60. Procedimentos Secundários: Internação (proteção radiológica). Simulação simples, .intermediária ou complexa. Colocação e retirada dos cateteres. Planejamento computadorizado ou comp. tridimensional. Anestesia.
- Código 4.12.05.11-1: Indicações CID-10: C44, C50, C60. Procedimentos Secundários: Internação (proteção radiológica). Simulação simples, .intermediária ou complexa. Colocação e retirada dos cateteres. Planejamento computadorizado ou comp. tridimensional. Anestesia.
- Código 4.12.05.12-0: Indicações CID-10: C00 a C14, C44, C50, C60. Procedimentos Secundários: Simulação simples, intermediária ou complexa.. Colocação e retirada dos cateteres. Planejamento computadorizado ou comp. tridimensional. Anestesia.12.99.99-0</t>
  </si>
  <si>
    <t>EXAMES ESPECÍFICOS / PROCEDIMENTOS</t>
  </si>
  <si>
    <t>4.13.01.013</t>
  </si>
  <si>
    <t>Angiofluoresceinografia - Monocular</t>
  </si>
  <si>
    <t>4.13.01.021</t>
  </si>
  <si>
    <t>Angiografia Com Indocianina Verde - Monocular</t>
  </si>
  <si>
    <t>4.13.01.030</t>
  </si>
  <si>
    <t>Avaliação Órbito-Palpebral-Exoftalmometria - Binocular</t>
  </si>
  <si>
    <t>4.13.01.048</t>
  </si>
  <si>
    <t>Bioimpedanciometria (Ambulatorial) Exame</t>
  </si>
  <si>
    <t>4.13.01.056</t>
  </si>
  <si>
    <t>Biópsia Do Vilo Corial</t>
  </si>
  <si>
    <t>4.13.01.064</t>
  </si>
  <si>
    <t>Calorimetria Indireta (Ambulatorial) Exame</t>
  </si>
  <si>
    <t>4.13.01.072</t>
  </si>
  <si>
    <t>Campimetria Manual - Monocular</t>
  </si>
  <si>
    <t>4.13.01.080</t>
  </si>
  <si>
    <t>Ceratoscopia Computadorizada - Monocular</t>
  </si>
  <si>
    <t>4.13.01.099</t>
  </si>
  <si>
    <t>Coleta De Material Cérvico-Vaginal</t>
  </si>
  <si>
    <t>4.13.01.102</t>
  </si>
  <si>
    <t>Colposcopia (Cérvice Uterina E Vagina)</t>
  </si>
  <si>
    <t>4.13.01.110</t>
  </si>
  <si>
    <t>Cordocentese</t>
  </si>
  <si>
    <t>4.13.01.129</t>
  </si>
  <si>
    <t>Curva Tensional Diária - Binocular</t>
  </si>
  <si>
    <t>4.13.01.137</t>
  </si>
  <si>
    <t>Dermatoscopia (Por Lesão)</t>
  </si>
  <si>
    <t>4.13.01.145</t>
  </si>
  <si>
    <t>Ereção Fármaco-Induzida</t>
  </si>
  <si>
    <t>4.13.01.153</t>
  </si>
  <si>
    <t>Estéreo-Foto De Papila - Monocular</t>
  </si>
  <si>
    <t>4.13.01.161</t>
  </si>
  <si>
    <t>Estesiometria (Por Membro)</t>
  </si>
  <si>
    <t>4.13.01.170</t>
  </si>
  <si>
    <t>Avaliação De Vias Lacrimais (Teste De Schirmer) - Monocular</t>
  </si>
  <si>
    <t>4.13.01.188</t>
  </si>
  <si>
    <t>Exame A Fresco Do Conteúdo Vaginal E Cervical</t>
  </si>
  <si>
    <t>4.13.01.200</t>
  </si>
  <si>
    <t>Exame De Motilidade Ocular (Teste Ortóptico) - Binocular</t>
  </si>
  <si>
    <t>4.13.01.218</t>
  </si>
  <si>
    <t>Exame Micológico - Cultura E Identificação De Colônia</t>
  </si>
  <si>
    <t>4.13.01.226</t>
  </si>
  <si>
    <t>Exame Micológico Direto (Por Local)</t>
  </si>
  <si>
    <t>4.13.01.234</t>
  </si>
  <si>
    <t>Fotodermatoscopia (Por Lesão)</t>
  </si>
  <si>
    <t>4.13.01.242</t>
  </si>
  <si>
    <t>Gonioscopia - Binocular</t>
  </si>
  <si>
    <t>4.13.01.250</t>
  </si>
  <si>
    <t>Mapeamento De Retina (Oftalmoscopia Indireta) - Monocular</t>
  </si>
  <si>
    <t>4.13.01.269</t>
  </si>
  <si>
    <t>Microscopia Especular De Córnea - Monocular</t>
  </si>
  <si>
    <t>4.13.01.277</t>
  </si>
  <si>
    <t>Oftalmodinamometria - Monocular</t>
  </si>
  <si>
    <t>4.13.01.285</t>
  </si>
  <si>
    <t>Peniscopia (Inclui Bolsa Escrotal)</t>
  </si>
  <si>
    <t>4.13.01.307</t>
  </si>
  <si>
    <t>Potencial De Acuidade Visual - Monocular</t>
  </si>
  <si>
    <t>4.13.01.315</t>
  </si>
  <si>
    <t>Retinografia (Só Honorário) Monocular</t>
  </si>
  <si>
    <t>4.13.01.323</t>
  </si>
  <si>
    <t>Tonometria - Binocular</t>
  </si>
  <si>
    <t>4.13.01.331</t>
  </si>
  <si>
    <t>Tricograma</t>
  </si>
  <si>
    <t>4.13.01.340</t>
  </si>
  <si>
    <t>Urodinâmica Completa</t>
  </si>
  <si>
    <t>4.13.01.358</t>
  </si>
  <si>
    <t>Urofluxometria</t>
  </si>
  <si>
    <t>4.13.01.366</t>
  </si>
  <si>
    <t>Visão Subnormal - Monocular</t>
  </si>
  <si>
    <t>4.13.01.374</t>
  </si>
  <si>
    <t>Vulvoscopia (Vulva E Períneo)</t>
  </si>
  <si>
    <t>4.13.01.382</t>
  </si>
  <si>
    <t>Capilaroscopia Periungueal</t>
  </si>
  <si>
    <t>4.13.01.390</t>
  </si>
  <si>
    <t>Coleta De Raspado Dérmico Em Lesões E Sítios Específicos Para Baciloscopia (Por Sítio)</t>
  </si>
  <si>
    <t>4.13.01.404</t>
  </si>
  <si>
    <t>Avaliação Da Função Muscular Por Movimento Manual (Por Membro)</t>
  </si>
  <si>
    <t>4.13.01.412</t>
  </si>
  <si>
    <t>Calorimetria Direta</t>
  </si>
  <si>
    <t>4.13.01.420</t>
  </si>
  <si>
    <t>Biomicroscopia De Fundo</t>
  </si>
  <si>
    <t>4.13.01.439</t>
  </si>
  <si>
    <t>Fundoscopia Sob Medríases - Binocular</t>
  </si>
  <si>
    <t>4.13.01.463</t>
  </si>
  <si>
    <t>Triagem auditiva neonatal/infantil</t>
  </si>
  <si>
    <t>4.13.01.471</t>
  </si>
  <si>
    <t>Teste Do Reflexo Vermelho Em Recém Nato (Teste Do Olhinho)</t>
  </si>
  <si>
    <t>4.13.01.528</t>
  </si>
  <si>
    <t>Cauterização de alta frequência em sistema genital e reprodutor feminino</t>
  </si>
  <si>
    <t>4.13.01.536</t>
  </si>
  <si>
    <t>Colposcopia Anal</t>
  </si>
  <si>
    <t>4.13.01.544</t>
  </si>
  <si>
    <t>Colposcopia Por Vídeo</t>
  </si>
  <si>
    <t>4.13.01.552</t>
  </si>
  <si>
    <t>Vulvoscopia Por Vídeo</t>
  </si>
  <si>
    <t>4.13.01.994</t>
  </si>
  <si>
    <t>1 - Quando um procedimento oftalmológico monocular for realizado bilateralmente, remunera-se o custo operacional em 100% do valor previsto .nesta Classificação para um lado, e em 70% para o outro. Este critério não se aplica aos portes do procedimento.</t>
  </si>
  <si>
    <t>2 - Os atos médicos praticados pelo anestesiologista, quando houver necessidade do concurso deste especialista, serão valorados pelo porte 1, código 3.16.02.30-4.</t>
  </si>
  <si>
    <t>3 - Referente aos códigos 4.13.01.54-4 e 4.13.01.55-2:</t>
  </si>
  <si>
    <t>O laudo deverá conter obrigatoriamente o registro de imagem – quando o equipamento de vídeo pertencer ao médico, este terá direito ao previsto na UCO valorada no procedimento.</t>
  </si>
  <si>
    <t>TESTES PARA DIAGNÓSTICO / PROCEDIMENTOS</t>
  </si>
  <si>
    <t>4.14.01.018</t>
  </si>
  <si>
    <t>Avaliação Da Função Muscular (Por Movimento) Com Equipamento Informatizado (Isocinético)</t>
  </si>
  <si>
    <t>4.14.01.026</t>
  </si>
  <si>
    <t>Avaliação Da Função Muscular (Por Movimento) Com Equipamento Mecânico (Dinamometria/Módulos De Cargas)</t>
  </si>
  <si>
    <t>4.14.01.042</t>
  </si>
  <si>
    <t>Prova De Auto-Rotação Cefálica</t>
  </si>
  <si>
    <t>4.14.01.050</t>
  </si>
  <si>
    <t>Prova De Lombard</t>
  </si>
  <si>
    <t>4.14.01.069</t>
  </si>
  <si>
    <t>Provas Imuno-Alérgicas Para Bactérias (Por Antígeno)</t>
  </si>
  <si>
    <t>4.14.01.077</t>
  </si>
  <si>
    <t>Provas Imuno-Alérgicas Para Fungos (Por Antígeno)</t>
  </si>
  <si>
    <t>4.14.01.085</t>
  </si>
  <si>
    <t>Teste Da Histamina (Duas Áreas Testadas)</t>
  </si>
  <si>
    <t>4.14.01.093</t>
  </si>
  <si>
    <t>Teste De Adaptação Patológica (Tone Decay Test)</t>
  </si>
  <si>
    <t>4.14.01.107</t>
  </si>
  <si>
    <t>Teste De Broncoprovocação</t>
  </si>
  <si>
    <t>4.14.01.115</t>
  </si>
  <si>
    <t>Teste De Caminhada De 6 Minutos</t>
  </si>
  <si>
    <t>4.14.01.123</t>
  </si>
  <si>
    <t>Teste De Desempenho Anaeróbico Em Laboratório (T. De Wingate)</t>
  </si>
  <si>
    <t>4.14.01.131</t>
  </si>
  <si>
    <t>Teste De Equilíbrio Peritoneal (Pet)</t>
  </si>
  <si>
    <t>4.14.01.140</t>
  </si>
  <si>
    <t>Teste De Exercício Dos 4 Segundos</t>
  </si>
  <si>
    <t>4.14.01.158</t>
  </si>
  <si>
    <t>Teste De Exercício Em Ergômetro   Com  Determinação  Do Lactato Sanguíneo</t>
  </si>
  <si>
    <t>4.14.01.166</t>
  </si>
  <si>
    <t>Teste De Exercício Em Ergômetro Com   Realização  De Gasometria Arterial</t>
  </si>
  <si>
    <t>4.14.01.174</t>
  </si>
  <si>
    <t>Teste De Exercício Em Ergômetro Com  Monitorização  Da Frequência Cardíaca</t>
  </si>
  <si>
    <t>4.14.01.182</t>
  </si>
  <si>
    <t>Teste De Exercício Em Ergômetro Com  Monitorização  Do Eletrocardiograma</t>
  </si>
  <si>
    <t>4.14.01.190</t>
  </si>
  <si>
    <t>Teste De Exercício Em Ergômetro Com Medida De Gases Expirados (Teste Cardiopulmonar De Exercício) Com Qualquer Ergômetro</t>
  </si>
  <si>
    <t>4.14.01.204</t>
  </si>
  <si>
    <t>Teste De Exercício Em Ergômetro Com Medida De Gases Expirados E Eletrocardiograma</t>
  </si>
  <si>
    <t>4.14.01.212</t>
  </si>
  <si>
    <t>Teste De Glicerol (Com Audiometria Tonal Limiar Pré E Pós)</t>
  </si>
  <si>
    <t>4.14.01.220</t>
  </si>
  <si>
    <t>Teste De Glicerol (Com Eletrococleografia Pré E Pós)</t>
  </si>
  <si>
    <t>4.14.01.239</t>
  </si>
  <si>
    <t>Teste De Hilger Para Paralisia Facial</t>
  </si>
  <si>
    <t>4.14.01.247</t>
  </si>
  <si>
    <t>Teste De Huhner</t>
  </si>
  <si>
    <t>4.14.01.255</t>
  </si>
  <si>
    <t>Teste De Mitsuda</t>
  </si>
  <si>
    <t>4.14.01.263</t>
  </si>
  <si>
    <t>Teste De Prótese Auditiva</t>
  </si>
  <si>
    <t>4.14.01.271</t>
  </si>
  <si>
    <t>Teste De Sensibilidade De Contraste Ou De Cores - Monocular</t>
  </si>
  <si>
    <t>4.14.01.280</t>
  </si>
  <si>
    <t>Teste De Sisi</t>
  </si>
  <si>
    <t>4.14.01.298</t>
  </si>
  <si>
    <t>Teste Para Broncoespasmo De Exercício</t>
  </si>
  <si>
    <t>4.14.01.301</t>
  </si>
  <si>
    <t>Teste Provocativo Para Glaucoma - Binocular</t>
  </si>
  <si>
    <t>4.14.01.310</t>
  </si>
  <si>
    <t>Testes Aeróbicos Em Campo Com Determinação Do Lactato Sanguíneo</t>
  </si>
  <si>
    <t>4.14.01.328</t>
  </si>
  <si>
    <t>Testes Aeróbicos Em Campo Com Medida De Gases Expirados</t>
  </si>
  <si>
    <t>4.14.01.336</t>
  </si>
  <si>
    <t>Testes Aeróbicos Em Campo Com Telemetria Da Frequência Cardíaca</t>
  </si>
  <si>
    <t>4.14.01.344</t>
  </si>
  <si>
    <t>Testes Anaeróbicos Em Campo Com Determinação Do Lactato Sanguíneo</t>
  </si>
  <si>
    <t>4.14.01.352</t>
  </si>
  <si>
    <t>Testes Anaeróbicos Em Campo Sem Determinação Do Lactato Sanguíneo</t>
  </si>
  <si>
    <t>4.14.01.360</t>
  </si>
  <si>
    <t>Testes Cutâneo-Alérgicos Para Alérgenos Da Poeira</t>
  </si>
  <si>
    <t>4.14.01.379</t>
  </si>
  <si>
    <t>Testes Cutâneo-Alérgicos Para Alimentos</t>
  </si>
  <si>
    <t>4.14.01.387</t>
  </si>
  <si>
    <t>Testes Cutâneo-Alérgicos Para Fungos</t>
  </si>
  <si>
    <t>4.14.01.395</t>
  </si>
  <si>
    <t>Testes Cutâneo-Alérgicos Para Insetos Hematófagos</t>
  </si>
  <si>
    <t>4.14.01.409</t>
  </si>
  <si>
    <t>Testes Cutâneo-Alérgicos Para Pólens</t>
  </si>
  <si>
    <t>4.14.01.417</t>
  </si>
  <si>
    <t>Testes De Aptidão Em Laboratório (Agilidade, Equilíbrio, Tempo De Reação E Coordenação)</t>
  </si>
  <si>
    <t>4.14.01.425</t>
  </si>
  <si>
    <t>Testes De Contato - Até 30 Substâncias</t>
  </si>
  <si>
    <t>4.14.01.433</t>
  </si>
  <si>
    <t>Testes De Contato - Por Substância, Acima De 30</t>
  </si>
  <si>
    <t>4.14.01.441</t>
  </si>
  <si>
    <t>Testes De Contato Por Fotossensibilização - Até 30 Substâncias</t>
  </si>
  <si>
    <t>4.14.01.450</t>
  </si>
  <si>
    <t>Testes De Contato Por Fotossensibilização - Por Substância, Acima De 30</t>
  </si>
  <si>
    <t>4.14.01.468</t>
  </si>
  <si>
    <t>Testes Do Desenvolvimento (Escala De Denver E Outras)</t>
  </si>
  <si>
    <t>4.14.01.476</t>
  </si>
  <si>
    <t>Testes Vestibulares, Com Prova Calórica, Com Eletronistagmografia</t>
  </si>
  <si>
    <t>4.14.01.484</t>
  </si>
  <si>
    <t>Testes Vestibulares, Com Prova Calórica, Sem Eletronistagmografia</t>
  </si>
  <si>
    <t>4.14.01.492</t>
  </si>
  <si>
    <t>Testes Vestibulares, Com Vecto-Eletronistagmografia</t>
  </si>
  <si>
    <t>4.14.01.514</t>
  </si>
  <si>
    <t>Oximetria Não Invasiva</t>
  </si>
  <si>
    <t>4.14.01.522</t>
  </si>
  <si>
    <t>Teste Cutâneo-Alérgicos Para Látex</t>
  </si>
  <si>
    <t>4.14.01.530</t>
  </si>
  <si>
    <t>Teste Cutâneo-Alérgicos Epitelis De Animais</t>
  </si>
  <si>
    <t>4.14.01.549</t>
  </si>
  <si>
    <t>Teste De Monitorização Contínua Da Glicose (Tmcg)</t>
  </si>
  <si>
    <t>4.14.01.557</t>
  </si>
  <si>
    <t>Repertorização</t>
  </si>
  <si>
    <t>4.14.01.573</t>
  </si>
  <si>
    <t>Estudo Cito-Alergológico (Eca)</t>
  </si>
  <si>
    <t>4.14.01.581</t>
  </si>
  <si>
    <t>Teste De Heald</t>
  </si>
  <si>
    <t>4.14.01.751</t>
  </si>
  <si>
    <t>Teste de contato bateria cosméticos</t>
  </si>
  <si>
    <t>4.14.01.620</t>
  </si>
  <si>
    <t>Teste Sensibilidade Ao Sal</t>
  </si>
  <si>
    <t>4.14.01.654</t>
  </si>
  <si>
    <t>Teste De Fluxo Salivar</t>
  </si>
  <si>
    <t>4.14.01.662</t>
  </si>
  <si>
    <t>Teste De Estimulação Muscúlo-Esquelética In Vitro (Mínimo Seis)</t>
  </si>
  <si>
    <t>4.14.01.670</t>
  </si>
  <si>
    <t>Teste De Fibronectina Fetal - Indicador Bioquímico Para Parto Prematuro</t>
  </si>
  <si>
    <t>4.14.01.719</t>
  </si>
  <si>
    <t>Teste Rápido Para Detecção Da Pamg-1 Para Diagnóstico De Ruptura De Membranas Fetais</t>
  </si>
  <si>
    <t>4.14.01.999</t>
  </si>
  <si>
    <t>1 - Extratos alergênicos, quando utilizados em teste cutâneo-alérgicos e de contato, devem ser valorados separadamente.</t>
  </si>
  <si>
    <t>2 - Quando um procedimento oftalmológico monocular for realizado bilateralmente, remunera-se o custo operacional em 100% do valor previsto nesta Classificação para um lado, e em 70% para o outro. Este critério não se aplica aos portes do procedimento.</t>
  </si>
  <si>
    <t>3 - Os atos médicos praticados pelo anestesiologista, quando houver necessidade do concurso deste especialista, serão valorados pelo porte 1, código 3.16.02.30-4.</t>
  </si>
  <si>
    <t>4 - Referente ao código 4.14.01.67-0:</t>
  </si>
  <si>
    <t>O kit descartável será negociado entre as partes.</t>
  </si>
  <si>
    <t>5 - Referente ao código 4.14.01.56-5:</t>
  </si>
  <si>
    <t>É obrigatório para a realização do procedimento AGG: emissão de um laudo técnico, em duas vias, fornecido pelo médico geriatra dentro de um formulário específico, que serão entregues aos interessados.</t>
  </si>
  <si>
    <t xml:space="preserve"> A realização da AGG poderá ser anual, exceto intercorrências, como: infecções agudas, fraturas e acidentes vasculares. A Avaliação geriátrica global deverá ser realizada apenas por médicos geriatras. O procedimento AGG é excludente à consulta geriátrica padrão.</t>
  </si>
  <si>
    <t>6 – Referente ao código 4.14.01.71-9:</t>
  </si>
  <si>
    <t>O uso do teste de detecção da PAMG-1 está indicado quando a gestante se queixar de perda de líquido por via vaginal, e após o exame físico não se confirmar esta perda.</t>
  </si>
  <si>
    <t xml:space="preserve"> Também poderá ser usado em casos de trabalho de parto prematuro, quando há suspeita de rotura de bolsa e a não confirmação diagnóstica pelo exame físico.</t>
  </si>
  <si>
    <t>OUTROS</t>
  </si>
  <si>
    <t>4.15.01.012</t>
  </si>
  <si>
    <t>Biometria ultrassonica - monocular</t>
  </si>
  <si>
    <t>4.15.01.020</t>
  </si>
  <si>
    <t>Cavernosometria</t>
  </si>
  <si>
    <t>4.15.01.047</t>
  </si>
  <si>
    <t>Dopplermetria dos cordões espermáticos</t>
  </si>
  <si>
    <t>4.15.01.063</t>
  </si>
  <si>
    <t>Investigação ultrassônica com registro gráfico (qualquer área)</t>
  </si>
  <si>
    <t>4.15.01.071</t>
  </si>
  <si>
    <t>Investigação ultrassônica com teste de stress e com registro gráfico</t>
  </si>
  <si>
    <t>4.15.01.080</t>
  </si>
  <si>
    <t>Investigação ultrassônica com teste de stress e sem registro gráfico</t>
  </si>
  <si>
    <t>4.15.01.098</t>
  </si>
  <si>
    <t>Investigação ultrassônica com teste de stress em esteira e com registro gráfico</t>
  </si>
  <si>
    <t>4.15.01.101</t>
  </si>
  <si>
    <t>Investigação ultrassônica sem registro gráfico (qualquer área)</t>
  </si>
  <si>
    <t>4.15.01.128</t>
  </si>
  <si>
    <t>Paquimetria Ultrassônica - Monocular</t>
  </si>
  <si>
    <t>4.15.01.136</t>
  </si>
  <si>
    <t>Termometria Cutânea (Por Lateralidade: Pescoço, Membros, Bolsa Escrotal, Por Território Peniano)</t>
  </si>
  <si>
    <t>4.15.01.144</t>
  </si>
  <si>
    <t>Tomografia De Coerência Óptica - Monocular</t>
  </si>
  <si>
    <t>DUT 
Nº 69</t>
  </si>
  <si>
    <t>4.15.01.179</t>
  </si>
  <si>
    <t>Fotopletismografia (Venosa Ou Arterial) Por Lateralidade Ou Segmento</t>
  </si>
  <si>
    <t>4.15.01.187</t>
  </si>
  <si>
    <t>Medida De Pressão Segmentar (Nos Quatro Segmentos)</t>
  </si>
  <si>
    <t>4.15.01.195</t>
  </si>
  <si>
    <t>Pletismografia (Qualquer Tipo) Por Lateralidade Ou Território</t>
  </si>
  <si>
    <t>4.15.01.209</t>
  </si>
  <si>
    <t>Medida De Pressão Hepática</t>
  </si>
  <si>
    <t>4.15.01.225</t>
  </si>
  <si>
    <t>Oximetria arterial, perfil</t>
  </si>
  <si>
    <t>4.15.01.233</t>
  </si>
  <si>
    <t>Oximetria venosa, perfil</t>
  </si>
  <si>
    <t>4.15.01.241</t>
  </si>
  <si>
    <t>Perfil De Pressão Uretral</t>
  </si>
  <si>
    <t>4.15.01.268</t>
  </si>
  <si>
    <t>Pressão arterial peniana</t>
  </si>
  <si>
    <t>4.15.01.99-3</t>
  </si>
  <si>
    <t>1 - Quando um procedimento oftalmológico monocular for realizado bilateralmente, remunera-se o custo operacional em 100% do valor previsto nesta Classificação para um lado, e em 70% para o outro. Este critério não se aplica aos portes do procedimento.</t>
  </si>
  <si>
    <t>TRATAMENTO SERIADO</t>
  </si>
  <si>
    <t>TERAPIAS</t>
  </si>
  <si>
    <t>2.01.04.197</t>
  </si>
  <si>
    <t>Sessão De Psicoterapia De Casal</t>
  </si>
  <si>
    <t>2.01.04.200</t>
  </si>
  <si>
    <t>Sessão De Psicoterapia De Grupo (Por Paciente)</t>
  </si>
  <si>
    <t>Sim Acima 10/mês</t>
  </si>
  <si>
    <t>2.01.04.219</t>
  </si>
  <si>
    <t xml:space="preserve">Sessão De Psicoterapia Individual </t>
  </si>
  <si>
    <t>3.16.01.014</t>
  </si>
  <si>
    <t>Acupuntura Por Sessão</t>
  </si>
  <si>
    <t>5.00.00.012</t>
  </si>
  <si>
    <t>Sessão De Psicomotricidade Individual</t>
  </si>
  <si>
    <t>5.00.00.055</t>
  </si>
  <si>
    <t>Consulta Individual Ambulatorial, Em Terapia Ocupacional</t>
  </si>
  <si>
    <t>DUT 
Nº 107</t>
  </si>
  <si>
    <t>5.00.00.071</t>
  </si>
  <si>
    <t>Consulta individual hospitalar, em terapia ocupacional</t>
  </si>
  <si>
    <t>5.00.00.080</t>
  </si>
  <si>
    <t>Sessão Individual Ambulatorial, Em Terapia Ocupacional</t>
  </si>
  <si>
    <t>5.00.00.101</t>
  </si>
  <si>
    <t>Sessão individual hospitalar, em terapia ocupacional</t>
  </si>
  <si>
    <t>Sim, independente do nº de sessões</t>
  </si>
  <si>
    <t>5.00.00.144</t>
  </si>
  <si>
    <t>Consulta Ambulatorial Em Fisioterapia</t>
  </si>
  <si>
    <t>DUT 
Nº 102</t>
  </si>
  <si>
    <t>5.00.00.438</t>
  </si>
  <si>
    <t>Hidroterapia</t>
  </si>
  <si>
    <t>5.00.00.446</t>
  </si>
  <si>
    <t>RPG</t>
  </si>
  <si>
    <t>5.00.01.213</t>
  </si>
  <si>
    <t>Musicoterapia por sessão</t>
  </si>
  <si>
    <t>5.00.01.221</t>
  </si>
  <si>
    <t>Consulta Ambulatorial Em Psicologia</t>
  </si>
  <si>
    <t>5.00.00.497</t>
  </si>
  <si>
    <t>Sessão De Psicoterapia Em Casal Por Psicólogo</t>
  </si>
  <si>
    <t>5.00.00.500</t>
  </si>
  <si>
    <t>Sessão De Psicoterapia Familiar Por Psicólogo</t>
  </si>
  <si>
    <t>5.00.00.560</t>
  </si>
  <si>
    <t>Consulta Ambulatorial Por Nutricionista</t>
  </si>
  <si>
    <t>DUT 
Nº 103</t>
  </si>
  <si>
    <t>5.00.00.586</t>
  </si>
  <si>
    <t>Consulta Individual Ambulatorial De Fonoaudiologia</t>
  </si>
  <si>
    <t>DUT 
Nº 104</t>
  </si>
  <si>
    <t>5.00.00.608</t>
  </si>
  <si>
    <t>Consulta Individual Hospitalar em fonoaudiologia</t>
  </si>
  <si>
    <t>5.00.00.616</t>
  </si>
  <si>
    <t>Sessão Individual Ambulatorial De Fonoaudiologia</t>
  </si>
  <si>
    <t>5.00.00.632</t>
  </si>
  <si>
    <t>Sessão Individual Hospitalar em fonoaudiologia</t>
  </si>
  <si>
    <t>5.00.01.205</t>
  </si>
  <si>
    <t>Consulta com enfermeiro obstetra ou obstetriz (com diretriz de utilização)</t>
  </si>
  <si>
    <t>DUT Nº 135</t>
  </si>
  <si>
    <t>5.00.41.002</t>
  </si>
  <si>
    <t>Equoterapia(Por Sessão)</t>
  </si>
  <si>
    <t>5.00.41.010</t>
  </si>
  <si>
    <t>Sessão De Psicopedagogia Em Grupo(P/ Cada Participante Por Sessão)</t>
  </si>
  <si>
    <t>5.00.41.029</t>
  </si>
  <si>
    <t>Sessão De Psicopedagogia Individual</t>
  </si>
  <si>
    <t>5.00.41.037</t>
  </si>
  <si>
    <t>Pilates</t>
  </si>
  <si>
    <t>5.00.41.045</t>
  </si>
  <si>
    <t>Visita À Escola Ou Residência - Complemento De Psicoterapia Infantil</t>
  </si>
  <si>
    <t>5.00.41.053</t>
  </si>
  <si>
    <t>Sessão De Psicoterapia Familiar</t>
  </si>
  <si>
    <t>5.00.41.061</t>
  </si>
  <si>
    <t>Orientação De Pais Ou Familiares</t>
  </si>
  <si>
    <t>9.20.10.302</t>
  </si>
  <si>
    <r>
      <t xml:space="preserve">Reabilitação Perineal com Biofeedback (Sessão) - </t>
    </r>
    <r>
      <rPr>
        <b/>
        <sz val="11"/>
        <color rgb="FFFF0000"/>
        <rFont val="Aptos Narrow"/>
        <family val="2"/>
        <scheme val="minor"/>
      </rPr>
      <t>atendimento realizado por fisioterapeuta</t>
    </r>
  </si>
  <si>
    <t>9.20.10.415</t>
  </si>
  <si>
    <t xml:space="preserve">Avaliação Neuropsicológica (pacote) </t>
  </si>
  <si>
    <r>
      <rPr>
        <b/>
        <sz val="11"/>
        <color indexed="63"/>
        <rFont val="Aptos Narrow"/>
        <family val="2"/>
        <scheme val="minor"/>
      </rPr>
      <t>Observação:</t>
    </r>
    <r>
      <rPr>
        <sz val="11"/>
        <color indexed="63"/>
        <rFont val="Aptos Narrow"/>
        <family val="2"/>
        <scheme val="minor"/>
      </rPr>
      <t xml:space="preserve">
Necessidade de autorização prévia pela Auditoria do STF-Med. </t>
    </r>
    <r>
      <rPr>
        <b/>
        <sz val="11"/>
        <color indexed="63"/>
        <rFont val="Aptos Narrow"/>
        <family val="2"/>
        <scheme val="minor"/>
      </rPr>
      <t>O prestador deve apresentar relatório circunstanciado elaborado pelo profissional que realizará o atendimento.</t>
    </r>
    <r>
      <rPr>
        <sz val="11"/>
        <color indexed="63"/>
        <rFont val="Aptos Narrow"/>
        <family val="2"/>
        <scheme val="minor"/>
      </rPr>
      <t xml:space="preserve">
</t>
    </r>
    <r>
      <rPr>
        <b/>
        <sz val="11"/>
        <color indexed="63"/>
        <rFont val="Aptos Narrow"/>
        <family val="2"/>
        <scheme val="minor"/>
      </rPr>
      <t>Protocolo de Avaliação Neuropsicológica:</t>
    </r>
    <r>
      <rPr>
        <sz val="11"/>
        <color indexed="63"/>
        <rFont val="Aptos Narrow"/>
        <family val="2"/>
        <scheme val="minor"/>
      </rPr>
      <t xml:space="preserve"> 1) anamnese; 2) avaliação neuropsicológica (ver dimensões obrigatórias) – de 5 até 10 sessões; 3) elaboração do relatório psicológico; 4) entrevista devolutiva.
</t>
    </r>
    <r>
      <rPr>
        <b/>
        <sz val="11"/>
        <color indexed="63"/>
        <rFont val="Aptos Narrow"/>
        <family val="2"/>
        <scheme val="minor"/>
      </rPr>
      <t>Dimensões de avaliação obrigatória (deverão constar no relatório):</t>
    </r>
    <r>
      <rPr>
        <sz val="11"/>
        <color indexed="63"/>
        <rFont val="Aptos Narrow"/>
        <family val="2"/>
        <scheme val="minor"/>
      </rPr>
      <t xml:space="preserve">
</t>
    </r>
    <r>
      <rPr>
        <b/>
        <sz val="11"/>
        <color indexed="63"/>
        <rFont val="Aptos Narrow"/>
        <family val="2"/>
        <scheme val="minor"/>
      </rPr>
      <t>CRIANÇAS</t>
    </r>
    <r>
      <rPr>
        <sz val="11"/>
        <color indexed="63"/>
        <rFont val="Aptos Narrow"/>
        <family val="2"/>
        <scheme val="minor"/>
      </rPr>
      <t xml:space="preserve"> (avaliação da atenção, memória, concentração, pensamento, raciocínio lógico, inteligência e
linguagem e/ou outras funções executivas relacionadas às hipóteses diagnósticas, afetividade, praxias
[avaliação da coordenação motora e outras praxias]).
</t>
    </r>
    <r>
      <rPr>
        <b/>
        <sz val="11"/>
        <color indexed="63"/>
        <rFont val="Aptos Narrow"/>
        <family val="2"/>
        <scheme val="minor"/>
      </rPr>
      <t>ADULTOS</t>
    </r>
    <r>
      <rPr>
        <sz val="11"/>
        <color indexed="63"/>
        <rFont val="Aptos Narrow"/>
        <family val="2"/>
        <scheme val="minor"/>
      </rPr>
      <t xml:space="preserve"> (avaliação da atenção, memória, concentração, pensamento, raciocínio lógico, inteligência e
linguagem e/ou outras funções executivas relacionadas às hipóteses diagnósticas e afetividade).
</t>
    </r>
    <r>
      <rPr>
        <b/>
        <sz val="11"/>
        <color indexed="63"/>
        <rFont val="Aptos Narrow"/>
        <family val="2"/>
        <scheme val="minor"/>
      </rPr>
      <t>IDOSOS</t>
    </r>
    <r>
      <rPr>
        <sz val="11"/>
        <color indexed="63"/>
        <rFont val="Aptos Narrow"/>
        <family val="2"/>
        <scheme val="minor"/>
      </rPr>
      <t xml:space="preserve"> (avaliação da atenção, memória, concentração, pensamento, raciocínio lógico, inteligência e
linguagem e/ou outras funções executivas relacionadas às hipóteses diagnósticas, afetividade, praxias
[coordenação motora e outras praxias], autonomia para atividades cotidianas).
Os valores acima informados compreendem os custos de até dez sessões avaliativas e de todos os insumos para realização dos testes e já se encontram em vigor.
Mediante justificativa técnica, a ser avaliada no caso concreto pela Auditoria do STF-Med, poderão ser autorizadas sessões avaliativas adicionais para complementação da avaliação, a serem cobradas ao custo unitário no valor do código 2.01.04.219 Sessão de Psicoterapia Individual.</t>
    </r>
  </si>
  <si>
    <t>OBSERVAÇÕES:</t>
  </si>
  <si>
    <t>1) Para realização dos procedimentos 50000071 e 50000101, o STF-MED exigirá autorização prévia, independentemente do número de sessões, e a apresentação de relatório circunstanciado para justificar tais atendimentos. </t>
  </si>
  <si>
    <t xml:space="preserve">	2) No evento 5.00.00.101 NÃO cabe cobrança em dobro por não se tratar de honorários médicos.</t>
  </si>
  <si>
    <t>OBSERVAÇÃO:</t>
  </si>
  <si>
    <t>Evento 5.00.00.462  Consulta em psicologia teve sua vigência TUSS suspensa em 31/12/2023. O evento foi substituído pelo código 5.00.01.221 Consulta Ambulatorial em Psicologia. O evento 5.00.01.221 só será liberado uma única vez no início do tratamento.</t>
  </si>
  <si>
    <t>PACOTES OFTALMOLÓGICOS</t>
  </si>
  <si>
    <t>9.00.30.044</t>
  </si>
  <si>
    <t>Facectomia com Implante de Lente Intra-ocular (Facoemulsificação) - Sem Anestesista</t>
  </si>
  <si>
    <t>9.00.30.052</t>
  </si>
  <si>
    <t>Cirurgia Refrativa de Miopia e Astigmatismo (LASIK)</t>
  </si>
  <si>
    <t>9.00.30.060</t>
  </si>
  <si>
    <t>Cirurgia Refrativa de Miopia e Astigmatismo (PRK)</t>
  </si>
  <si>
    <t>9.00.30.702</t>
  </si>
  <si>
    <t xml:space="preserve">Cirurgia de Anel Corneano (Anel de Ferrara) - monocular  </t>
  </si>
  <si>
    <t>9.00.31.105</t>
  </si>
  <si>
    <t>Terapia Anti-Argônica Com Uso de Lucentis - monocular</t>
  </si>
  <si>
    <t>9.00.31.671</t>
  </si>
  <si>
    <t>Facectomia Sem Implante de Lente Intraocular - monocular</t>
  </si>
  <si>
    <t>9.00.31.682</t>
  </si>
  <si>
    <t>Cirurgia Refrativa de Miopia e Astigmatismo (Lasik - personalizada)</t>
  </si>
  <si>
    <t>9.00.31.693</t>
  </si>
  <si>
    <t>Cirurgia Refrativa de Miopia e Astigmatismo (PRK - personalizada)</t>
  </si>
  <si>
    <t>9.00.40.570</t>
  </si>
  <si>
    <t>Crosslink de Colágeno Corneano</t>
  </si>
  <si>
    <t>9.30.31.201</t>
  </si>
  <si>
    <t>Injeção Intravítrea de Orzudex - monocular</t>
  </si>
  <si>
    <t>9.95.00.515</t>
  </si>
  <si>
    <t>Injeção Intravítrea De Lucentis - monocular</t>
  </si>
  <si>
    <t>9.30.30.701</t>
  </si>
  <si>
    <t xml:space="preserve">Injeção Intravítrea De Eylia Monocular </t>
  </si>
  <si>
    <t>9.95.00.504</t>
  </si>
  <si>
    <t>Injeção Intravítrea De Avastin Monocular</t>
  </si>
  <si>
    <t>1) Os pacotes são compostos pelos honorários médicos (excluídos os referentes ao anestesista), taxas, materiais e medicamentos.</t>
  </si>
  <si>
    <t>2) Os procedimentos cirúrgicos não relacionados na tabela acima deverão ser faturados em conta aberta.</t>
  </si>
  <si>
    <t>3) Todos os pacotes necessitam de autorização prévia da Auditoria Médica do STF-Med.</t>
  </si>
  <si>
    <t>4) Nos pacotes de facoemulsificação, caso o beneficiário opte pelo uso de lente intraocular diferente da coberta pelo contrato (R$ 800,00), o valor adicional deverá ser pago integralmente ao credenciado no ato do procedimento.</t>
  </si>
  <si>
    <t>PACOTES EXAMES PERIÓDICOS DE SAÚDE</t>
  </si>
  <si>
    <t>9.40.30.106</t>
  </si>
  <si>
    <t>APS Masculino ou Feminino (-50 anos) - Básico (inclui códigos 40304361, 40301605, 40301583, 40301591, 40302547, 40302040, 40302580, 40301630, 40302504, 40302512, 40311210)</t>
  </si>
  <si>
    <t>9.40.30.107</t>
  </si>
  <si>
    <t>APS Masculino (+50 anos) - Completo (inclui códigos 40304361, 40301605, 40301583, 40301591, 40302547, 40302040, 40302580, 40301630, 40302504, 40302512, 40311210, 40303250, 40316130, 40316149)</t>
  </si>
  <si>
    <t>9.40.30.108</t>
  </si>
  <si>
    <t>APS Feminino (-50 Anos) - Parcial Colpocitologia Cérvico-Vaginal Oncótica (inclui códigos 40304361, 40301605, 40301583, 40301591, 40302547, 40302040, 40302580, 40301630, 40302504, 40302512, 40311210, 40601137)</t>
  </si>
  <si>
    <t>9.40.30.109</t>
  </si>
  <si>
    <t>APS Feminino (+50 anos) – Completo Colpocitologia Cérvico-Vaginal Oncótica (inclui códigos 40304361, 40301605, 40301583, 40301591, 40302547, 40302040, 40302580, 40301630,  40302504, 40302512, 40311210, 40303250, 40601137)</t>
  </si>
  <si>
    <t>9.40.30.110</t>
  </si>
  <si>
    <t>APS Feminino (+50 anos) – Parcial sem Colpocitológico (inclui códigos 40304361, 40301605, 40301583, 40301591, 40302547, 40302040, 40302580, 40301630, 40302504, 40302512, 40311210, 40303250)</t>
  </si>
  <si>
    <t>9.40.30.113</t>
  </si>
  <si>
    <t>APS Feminino (-50 Anos) - Parcial Colpocitologia em meio Líquido (inclui códigos 40304361, 40301605, 40301583, 40301591, 40302547, 40302040, 40302580, 40301630, 40302504, 40302512, 40311210, 40601129)</t>
  </si>
  <si>
    <t>9.40.30.114</t>
  </si>
  <si>
    <t>APS Feminino (+50 anos) – Completo Colpocitologia em meio Líquido (inclui códigos 40304361, 40301605, 40301583, 40301591, 40302547, 40302040, 40302580, 40301630,  40302504, 40302512, 40311210, 40303250, 40601129)</t>
  </si>
  <si>
    <t>9.40.80.801</t>
  </si>
  <si>
    <t>APS Feminino - Mamografia (inclui códigos 40808041). Mamografia de rastreamento a partir dos 40 anos, de 2 em 2 anos; e a partir dos 45 anos, anualmente.</t>
  </si>
  <si>
    <t>9.40.60.101</t>
  </si>
  <si>
    <t>APS Feminino - Procedimento diagnóstico citopatológico oncótico de líquidos e raspados cutâneos (inclui código 4.06.01.129)</t>
  </si>
  <si>
    <t>9.40.60.102</t>
  </si>
  <si>
    <t>APS Feminino – Procedimento diagnóstico em citopatologia cérvico-vaginal oncótica (inclui código 40601137)</t>
  </si>
  <si>
    <t>1) Não será necessário inserir o atendimento no autorizador.</t>
  </si>
  <si>
    <t>2) Não será necessária autorização prévia.</t>
  </si>
  <si>
    <t>3) O Beneficiário apresentará o encaminhamento (Pedido Médico emitido pela Secretaria de Serviços Integrados de Saúde - SIS/STF).</t>
  </si>
  <si>
    <t>4) O setor de Atendimento da clínica/laboratório solicitará a matrícula do Plano STF-Med e incluirá em sistema.</t>
  </si>
  <si>
    <t>5) Caso o paciente não seja beneficiário do plano STF-Med, deve ser atendido da mesma forma se for portador do encaminhamento (Pedido Médico da SIS/STF) . Nesse caso, deve-se lançar sequência de "zeros" no local da matrícula.</t>
  </si>
  <si>
    <t>5.1) Para os casos descritos no item 5, antes de fechar a fatura, o setor de Faturamento da clínica/laboratório encaminhará lista à Gerência de Beneficiários do STF-Med (beneficiario@stf.jus.br) que retornará com a numeração que deve ser inserida em sistema para faturamento.</t>
  </si>
  <si>
    <r>
      <t xml:space="preserve">5.2) </t>
    </r>
    <r>
      <rPr>
        <b/>
        <sz val="11"/>
        <color rgb="FFFF0000"/>
        <rFont val="Aptos Narrow"/>
        <family val="2"/>
        <scheme val="minor"/>
      </rPr>
      <t>O atendimento é exclusivo para servidores do STF</t>
    </r>
    <r>
      <rPr>
        <b/>
        <sz val="11"/>
        <color theme="1"/>
        <rFont val="Aptos Narrow"/>
        <family val="2"/>
        <scheme val="minor"/>
      </rPr>
      <t xml:space="preserve">, e essa situação pode ser confirmada pela apresentação de crachá ou identidade funcional ou consulta ao portal da transparência do STF (https://egesp-portal.stf.jus.br/transparencia/rendimento_folha). </t>
    </r>
    <r>
      <rPr>
        <b/>
        <sz val="11"/>
        <color rgb="FFFF0000"/>
        <rFont val="Aptos Narrow"/>
        <family val="2"/>
        <scheme val="minor"/>
      </rPr>
      <t>O acordo não contempla os servidores do Conselho Nacional de Justiça (CNJ).</t>
    </r>
  </si>
  <si>
    <t>6) Caso no encaminhamento constem procedimentos de análises clínicas e de mamografia, o atendente deve reter o encaminhamento original e entregar cópia para que o beneficiário realize a mamografia.</t>
  </si>
  <si>
    <t>PACOTES PARA OBSTETRÍCIA - PARTOS</t>
  </si>
  <si>
    <t>9.31.30.901</t>
  </si>
  <si>
    <t xml:space="preserve">Cesariana - Parto único sem honorário médico </t>
  </si>
  <si>
    <t>9.31.30.902</t>
  </si>
  <si>
    <t xml:space="preserve">Cesariana - Parto único com honorário médico </t>
  </si>
  <si>
    <t>9.31.30.903</t>
  </si>
  <si>
    <t xml:space="preserve">Cesariana - Parto múltiplo sem honorário médico </t>
  </si>
  <si>
    <t>9.31.30.904</t>
  </si>
  <si>
    <t>Cesariana - Parto múltiplo com honorário médico</t>
  </si>
  <si>
    <t>9.31.30.906</t>
  </si>
  <si>
    <t>Parto via vaginal (normal) feto único com honorário médico</t>
  </si>
  <si>
    <t>9.31.30.907</t>
  </si>
  <si>
    <t xml:space="preserve">Parto via vaginal (normal) fetos múltiplos sem honorário médico </t>
  </si>
  <si>
    <t>9.31.30.908</t>
  </si>
  <si>
    <t xml:space="preserve">Parto via vaginal (normal) fetos múltiplos com honorário médico </t>
  </si>
  <si>
    <t>Descrição:</t>
  </si>
  <si>
    <r>
      <t xml:space="preserve">PACOTE DE PARTO </t>
    </r>
    <r>
      <rPr>
        <b/>
        <u/>
        <sz val="11"/>
        <color theme="1"/>
        <rFont val="Aptos Narrow"/>
        <family val="2"/>
        <scheme val="minor"/>
      </rPr>
      <t xml:space="preserve">NORMAL/CESÁREA </t>
    </r>
    <r>
      <rPr>
        <u/>
        <sz val="11"/>
        <color theme="1"/>
        <rFont val="Aptos Narrow"/>
        <family val="2"/>
        <scheme val="minor"/>
      </rPr>
      <t xml:space="preserve">- </t>
    </r>
    <r>
      <rPr>
        <b/>
        <u/>
        <sz val="11"/>
        <color theme="1"/>
        <rFont val="Aptos Narrow"/>
        <family val="2"/>
        <scheme val="minor"/>
      </rPr>
      <t xml:space="preserve">SEM </t>
    </r>
    <r>
      <rPr>
        <u/>
        <sz val="11"/>
        <color theme="1"/>
        <rFont val="Aptos Narrow"/>
        <family val="2"/>
        <scheme val="minor"/>
      </rPr>
      <t>HONORÁRIOS MÉDICOS</t>
    </r>
  </si>
  <si>
    <t>INCLUSO: até 3 diárias de apartamento/enfermaria e de berçário ou alojamento conjunto, custos referentes à fototerapia, materiais descartáveis e medicamentos, de uso comum e de uso restrito, do centro cirúrgico e das diárias, taxas de serviços, de uso de equipamentos, de salas e gases medicinais.</t>
  </si>
  <si>
    <t>EXCLUSO: honorários médicos do cirurgião, auxiliar e anestesista, sangue e/ou hemoderivados, despesas com RN e/ou puérpera quando forem para UTI, medicamentos de alto custo (com dose de valor igual ou superior a R$ 300,00), SADTs, sessões de fonoaudiologia, fisioterapia e psicologia.</t>
  </si>
  <si>
    <r>
      <t xml:space="preserve">PACOTE DE PARTO </t>
    </r>
    <r>
      <rPr>
        <b/>
        <u/>
        <sz val="11"/>
        <color theme="1"/>
        <rFont val="Aptos Narrow"/>
        <family val="2"/>
        <scheme val="minor"/>
      </rPr>
      <t xml:space="preserve">NORMAL/CESÁREA </t>
    </r>
    <r>
      <rPr>
        <u/>
        <sz val="11"/>
        <color theme="1"/>
        <rFont val="Aptos Narrow"/>
        <family val="2"/>
        <scheme val="minor"/>
      </rPr>
      <t xml:space="preserve">- </t>
    </r>
    <r>
      <rPr>
        <b/>
        <u/>
        <sz val="11"/>
        <color theme="1"/>
        <rFont val="Aptos Narrow"/>
        <family val="2"/>
        <scheme val="minor"/>
      </rPr>
      <t xml:space="preserve">COM </t>
    </r>
    <r>
      <rPr>
        <u/>
        <sz val="11"/>
        <color theme="1"/>
        <rFont val="Aptos Narrow"/>
        <family val="2"/>
        <scheme val="minor"/>
      </rPr>
      <t>HONORÁRIOS MÉDICOS</t>
    </r>
  </si>
  <si>
    <t>INCLUSO: honorários médicos do cirurgião e auxiliar, até 3 diárias de apartamento/enfermaria e de berçário ou alojamento conjunto, custos referentes à fototerapia, materiais descartáveis e medicamentos, de uso comum e de uso restrito, do centro cirúrgico e das diárias, taxas de serviços, de uso de equipamentos, de salas e gases medicinais.</t>
  </si>
  <si>
    <t>EXCLUSO: honorário do anestesista, sangue e/ou hemoderivados, despesas com RN e/ou puérpera quando forem para UTI, medicamentos de alto custo (com dose de valor igual ou superior a RS 300,00), SADTs, sessões de fonoaudiologia, fisioterapia e psicologia.</t>
  </si>
  <si>
    <t>PACOTES UTI NEONATAL</t>
  </si>
  <si>
    <t>9.10.10.401</t>
  </si>
  <si>
    <t xml:space="preserve">UTI Neonatal sem oxigenoterapia (I) </t>
  </si>
  <si>
    <t>9.10.10.402</t>
  </si>
  <si>
    <t xml:space="preserve">UTI Neonatal com assistência respiratória por Oxy-hood (II) </t>
  </si>
  <si>
    <t>9.10.10.403</t>
  </si>
  <si>
    <t xml:space="preserve">UTI Neonatal com assistência respiratória por ventilação mecânica ou CPAP (III) </t>
  </si>
  <si>
    <t>Pacote de UTI NEO Nível I - Todo RN internado em berço comum, ou que necessitar de incubadora, sem oxigenoterapia.</t>
  </si>
  <si>
    <t>Pacote de UTI NEO Nível II - Todo RN que necessitar de assistência respiratória por Oxy- hood ou Cateter Nasal.</t>
  </si>
  <si>
    <t>Pacote de UTI NEO Nível III - Todo RN que necessitar de assistência respiratória por ventilação mecânica, CPAP traqueal ou CPAP Nasal.</t>
  </si>
  <si>
    <t>INCLUSO: honorários médicos dos plantonistas, taxas, gases medicinais, medicamentos de uso comum (com dose de valor inferior a R$ 300,00), materiais descartáveis, antibióticos com valor de dose unitária inferior a R$ 500,00.</t>
  </si>
  <si>
    <t>EXCLUSO: Pareceres e exames de especialistas, hemoderivados, procedimentos cirúrgicos, oxido nítrico, nutrição parenteral, exames de imagem, exames laboratoriais de biologia molecular, imunohistoquímica e cromatografia e demais procedimentos não relacionados. Qualquer antibiótico que possua valor da dose unitária igual ou superior a R$ 500,00. Sessões de fonoaudiologia e fisioterapia.</t>
  </si>
  <si>
    <t>VIGÊNCIA ATUALIZADA EM 16/08/2025</t>
  </si>
  <si>
    <t>INSTRUÇÕES GERAIS DE PROCEDIMENTOS ODONTOLÓGICOS</t>
  </si>
  <si>
    <t>OBSERVAÇÕES GERAIS</t>
  </si>
  <si>
    <t>A</t>
  </si>
  <si>
    <t>Os Prestadores deverão solicitar autorização dos procedimentos  que necessitem de autorização prévia por meio do autorizador disponivel em  http://stfmed.stf.jus.br/autorizador/login.aspx, com antecedência mínima de de 5 dias úteis.</t>
  </si>
  <si>
    <t>B</t>
  </si>
  <si>
    <t>O preenchimento da GTO deverá conter, além da correta identificação e assinatura do paciente, data de realização e término do tratamento, carimbo legível, constando obrigatoriamente o número do CRO e assinatura do profissional que realizou o tratamento.</t>
  </si>
  <si>
    <t>C</t>
  </si>
  <si>
    <t>Na GTO – “Plano de Tratamento / Procedimentos Solicitados / Procedimentos Executados” – todos os procedimentos odontológicos devem ser informados individualmente, por linha, mencionando o código do serviço, o procedimento, a quantidade, o dente ou região, a face e o valor, seguido da data de realização e assinatura do beneficiário atendido.</t>
  </si>
  <si>
    <t>D</t>
  </si>
  <si>
    <t xml:space="preserve">A GTO não pode ter rasuras. A substituição de item deve ser feita pela inclusão do novo procedimento em outra GTO e pelo cancelamento do item alterado no campo – “Para uso do profissional”. A inclusão de item não planejado anteriormente deve ser feita por meio de preenchimento de nova GTO, sujeita à nova autorização. </t>
  </si>
  <si>
    <t>E</t>
  </si>
  <si>
    <t xml:space="preserve">A perícia final poderá ser “documental” (por meio de Rxs e laudos comprobatórios do tratamento executado) ou “presencial” (se solicitada pelo beneficiário ou pela auditoria do STF-Med). </t>
  </si>
  <si>
    <t>F</t>
  </si>
  <si>
    <r>
      <t xml:space="preserve">O profissional credenciado do STF </t>
    </r>
    <r>
      <rPr>
        <u/>
        <sz val="11"/>
        <color indexed="8"/>
        <rFont val="Calibri"/>
        <family val="2"/>
      </rPr>
      <t>não</t>
    </r>
    <r>
      <rPr>
        <sz val="11"/>
        <color theme="1"/>
        <rFont val="Aptos Narrow"/>
        <family val="2"/>
        <scheme val="minor"/>
      </rPr>
      <t xml:space="preserve"> poderá cobrar ou receber qualquer pagamento dos beneficiários pelos serviços executados, delegar ou transferir a terceiros os serviços objeto do contrato, bem como enviar GTO para o faturamento solicitando pagamento de itens não executados, sob pena de descredenciamento.</t>
    </r>
  </si>
  <si>
    <t>G</t>
  </si>
  <si>
    <t xml:space="preserve">A remuneração dos profissionais que atendem pessoas com deficiência (PcD), ou, em situação de imperativo clínico, terá os seguintes acréscimos sobre os valores da tabela:
a) 50% para os procedimentos realizados em consultório odontológico;
b) 100% para os procedimentos realizados em domicílio ou em centro cirúrgico hospitalar.                                                                                                                                                                                                                        
Considera-se imperativo clínico uma situação que está relacionada exclusivamente ao atendimento odontológico em ambiente hospitalar.
Caracteriza-se pelos atos que se impõem em função das necessidades do beneficiário com a finalidade de reduzir riscos decorrentes de uma intervenção, observadas as seguintes regras:
I - em se tratando de atendimento odontológico, o cirurgião-dentista assistente e/ou o médico assistente irá avaliar e justificar a necessidade do suporte hospitalar para a realização do procedimento odontológico, com o objetivo de garantir maior segurança ao paciente, assegurando as condições adequadas para a execução dos procedimentos, assumindo as responsabilidade técnicas e legais pelos atos praticados; e
II - os honorários do cirurgião-dentista e os materiais odontológicos utilizados na execução dos procedimentos odontológicos ambulatoriais que, nas situações de imperativo clínico, necessitem ser realizados em ambiente hospitalar, não estão incluídos na cobertura da segmentação hospitalar e plano de referência. </t>
  </si>
  <si>
    <t>H</t>
  </si>
  <si>
    <t>Em caso de urgência, a autorização fica dispensada, devendo a autorização ser encaminhada em até 5 dias úteis após o atendimento.</t>
  </si>
  <si>
    <t>DIAGNÓSTICO</t>
  </si>
  <si>
    <t>nº</t>
  </si>
  <si>
    <t>OBSERVAÇÕES</t>
  </si>
  <si>
    <t>As consultas (códigos 81000065, 81000030 e 81000049) poderão ser faturadas em Guias de Atendimento Odontológico– GTO.</t>
  </si>
  <si>
    <t>Para efeito de cobrança do código 81000049, serão considerados Consulta de Urgência os atendimentos iniciados após as 22 horas até as 6 horas do dia seguinte, nos dias úteis, e em qualquer horário nos sábados, domingos e feriados.</t>
  </si>
  <si>
    <t>Os atendimentos de urgência serão cobrados considerando o código 81000049  - Consulta de Urgência – mais o(s) código(s) do(s) procedimento(s) efetivamente realizado(s).</t>
  </si>
  <si>
    <t>O procedimento urgência endodôntica (cód. 80062140) não poderá ser cobrado em conjunto com consulta Sim  (cód. 81000065) e pulpotomia (cód. 85200042).</t>
  </si>
  <si>
    <t>Os procedimentos terão garantia, conforme a coluna de carência, desde que o paciente comprove controle semestral, por meio da consulta de controle.</t>
  </si>
  <si>
    <t>PROCEDIMENTOS</t>
  </si>
  <si>
    <t>Carência</t>
  </si>
  <si>
    <t xml:space="preserve">Autorização Prévia/Perícia Final </t>
  </si>
  <si>
    <t xml:space="preserve"> Valor em R$
vigência a partir de 16/08/2025</t>
  </si>
  <si>
    <t>Consulta Inicial (exame clínico e orçamento).</t>
  </si>
  <si>
    <t>Consulta de controle.</t>
  </si>
  <si>
    <t>Consulta de urgência (noturna, sábados, domingos e feriados). Vide observação 2.</t>
  </si>
  <si>
    <t>Consulta odontológica para avaliação técnica de auditoria</t>
  </si>
  <si>
    <t>Falta (atendimento não desmarcado até o prazo de 4 horas antes do horário agendado, que não apresente justificativa, deverá ser atestado pelo beneficiário, que arcará com 100% do custeio do procedimento) – deverá ser cobrada na GA separadamente de outros procedimentos.</t>
  </si>
  <si>
    <t>RADIOLOGIA</t>
  </si>
  <si>
    <t>n°</t>
  </si>
  <si>
    <t>Quando for efetuada solicitação para série radiográfica completa (14 periapicais e 4 bite-wing ou 14 periapicais), o beneficiário somente poderá realizar os procedimentos em clínica especializada em radiologia.</t>
  </si>
  <si>
    <t xml:space="preserve">As clínicas especializadas em radiologia deverão cobrar os procedimentos radiológicos em Guia de Serviços Profissionais/Serviço Auxiliar Diagnóstico e Terapia (SP/SADT) , acompanhadas do pedido odontológico. </t>
  </si>
  <si>
    <t>Os pedidos de exames radiológicos e tomográficos deverão ser emitidos pelo cirurgião-dentista que assiste o paciente em formulário próprio. Não serão aceitos pedidos em formulários pré-impressos nem pedidos odontológicos rasurados.</t>
  </si>
  <si>
    <t>O pedido odontológico de documentação ortodôntica compreende uma radiografia panorâmica, uma telerradiografia com traçado, um par de modelos ortodônticos e oito fotos.</t>
  </si>
  <si>
    <t>RX periapical</t>
  </si>
  <si>
    <t>RX interproximal</t>
  </si>
  <si>
    <t>RX oclusal</t>
  </si>
  <si>
    <t>RX postero-anterior</t>
  </si>
  <si>
    <t>RX da ATM série completa (3 incidências)</t>
  </si>
  <si>
    <t>Sim (acima 2/ano)</t>
  </si>
  <si>
    <t>RX panorâmica</t>
  </si>
  <si>
    <t>Telerradiografia com traçado computadorizado</t>
  </si>
  <si>
    <t>Telerradiografia sem traçado</t>
  </si>
  <si>
    <t>RX da mão (Carpal)</t>
  </si>
  <si>
    <t>Levantamento Radiográfico (Exame Radiodôntico)</t>
  </si>
  <si>
    <t>Radiografia lateral corpo da mandíbula</t>
  </si>
  <si>
    <t>Técnica de localização radiográfica</t>
  </si>
  <si>
    <t>Modelos ortodônticos (par)</t>
  </si>
  <si>
    <t>Fotos (unidade) – máximo de 08 unidades</t>
  </si>
  <si>
    <t>Panorâmica com traçado</t>
  </si>
  <si>
    <t>Tomografia Computadorizada para 1 dentes</t>
  </si>
  <si>
    <t>Tomografia Computadorizada para 2 dentes</t>
  </si>
  <si>
    <t>Tomografia Computadorizada para 3 dentes</t>
  </si>
  <si>
    <t>Tomografia Computadorizada para 4 dentes</t>
  </si>
  <si>
    <t>Tomografia Computadorizada de maxila ou mandíbula total</t>
  </si>
  <si>
    <t>Tomografia Computadorizada da articulação têmporo-mandibular – ATM unilateral</t>
  </si>
  <si>
    <t>Tomografia Computadorizada da articulação têmporo-mandibular – ATM bilateral</t>
  </si>
  <si>
    <t>Tomografia Computadorizada dos seios da face ou arco zigomático</t>
  </si>
  <si>
    <t>Tomografia Computadorizada de crânio total</t>
  </si>
  <si>
    <t>SERVIÇOS AUXILIARES DE DIAGNÓSTICO E TRATAMENTO</t>
  </si>
  <si>
    <t>O código 80020440 será executado somente pelo periodontista, que deverá encaminhar, para a autorização, justificativa para realização do exame.</t>
  </si>
  <si>
    <t>Para autorização do código 80020450, deverá constar na autorização a justificativa para realização do procedimento.</t>
  </si>
  <si>
    <t>Para realização do procedimento 87000164, o credenciado deverá apresentar junto ao STF-Med comprovação de habilitação legal, conforme Resolução 51/2004 do Conselho Federal de Odontologia.</t>
  </si>
  <si>
    <t>Teste de risco de cárie (pH salivar)</t>
  </si>
  <si>
    <t>Teste de fluxo salivar</t>
  </si>
  <si>
    <t>Teste de capacidade tampão</t>
  </si>
  <si>
    <t>Halitometria</t>
  </si>
  <si>
    <t>Aplicação de laser de baixa potência (por sessão)</t>
  </si>
  <si>
    <t xml:space="preserve">Sim </t>
  </si>
  <si>
    <t xml:space="preserve">Sedação Consciente com Óxido Nitroso e Oxigênio </t>
  </si>
  <si>
    <t>PREVENÇÃO</t>
  </si>
  <si>
    <t>No código de prevenção estão incluídos os procedimentos de profilaxia, orientação de higiene bucal, aplicação de flúor, controle de placa bacteriana e tratamento de gengivite e não será abonado para outra especialidade quando for previsto tratamento periodontal concomitante com outros tratamentos clínicos.                                                                                                                                                                                                                                                                                                                                                                                                                                                                                                                                            Os códigos 84000198 a 80030550 somente serão autorizados duas vezes no período de um ano, observado o intervalo mínimo de seis meses, considerando a data de conclusão do procedimento. Se houver indicação para maior número de vezes, o paciente deverá ser encaminhado para autorização Inicial e perícia final  com laudo justificando a necessidade do mesmo.</t>
  </si>
  <si>
    <t>Profilaxia (polimento coronário – 4 hemiarcadas)</t>
  </si>
  <si>
    <t>6 meses</t>
  </si>
  <si>
    <t>Orientação de higiene bucal</t>
  </si>
  <si>
    <t>Aplicação de flúor (não inclui profilaxia)</t>
  </si>
  <si>
    <t>Controle de placa bacteriana – por sessão (máximo de 03 sessões)</t>
  </si>
  <si>
    <t>Atividade educativa em odontologia para pais e/ou cuidadores de pacientes com necessidades especiais</t>
  </si>
  <si>
    <t>Atividade educativa para pais e/ou cuidadores</t>
  </si>
  <si>
    <t>Condicionamento em odontologia para pacientes com necessidades especiais</t>
  </si>
  <si>
    <t>Estabilização por meio de contenção física e/ou mecânica em pacientes com necessidades especiais em odontologia</t>
  </si>
  <si>
    <t>Prevenção (profilaxia, orientação de higiene bucal, aplicação de flúor, controle de placa bacteriana e tratamento de gengivite) - 4 hemiarcadas</t>
  </si>
  <si>
    <t>ODONTOPEDIATRIA</t>
  </si>
  <si>
    <t>O código 85400211 somente será autorizado em dentes que receberão tratamento protético e/ou após a realização de procedimentos endodônticos.</t>
  </si>
  <si>
    <t>Para autorização dos códigos 84000074 e 84000058 (aplicação de selante) deverá ser apresentada radiografia interproximal do(s) dente(s) envolvido(s).</t>
  </si>
  <si>
    <t>As aplicações de selantes associadas às restaurações de resinas fotopolimerizáveis extensas, como proteção adicional, não serão autorizadas.</t>
  </si>
  <si>
    <t>A remineralização (código 84000201) será autorizada de acordo com a avaliação de risco à cárie do paciente. No máximo, quatro sessões de flúor.</t>
  </si>
  <si>
    <t>O ajuste oclusal já está incluído no valor dos procedimentos restauradores.</t>
  </si>
  <si>
    <t>O código 84000112 – Aplicação tópica de flúor (verniz – 4 hemiarcadas) somente será autorizado duas vezes no período de um ano, observado o intervalo mínimo de seis meses da data do término do tratamento, registrada na GTO. Se houver indicação para maior número de vezes deverá ser solicitada a autorização com laudo justificando a necessidade.</t>
  </si>
  <si>
    <t>Para os códigos 85100099 a 80040880 o beneficiário deverá apresentar radiografia Inicial para autorização intervalar inferior a 1 ano para o mesmo dente, exceto para o código 80040880.</t>
  </si>
  <si>
    <t>Para autorização dos códigos 80040731 e 80040732 deverá ser encaminhada a radiografia Inicial.</t>
  </si>
  <si>
    <t>Os códigos 84000074 a 86000322 só poderão ser realizados por especialista em odontopediatria.</t>
  </si>
  <si>
    <t>Aplicação tópica de flúor (verniz – 4 hemiarcadas)</t>
  </si>
  <si>
    <t>1 ano</t>
  </si>
  <si>
    <t>Aplicação de cariostático</t>
  </si>
  <si>
    <t>Sim (acima 1/ano)</t>
  </si>
  <si>
    <t>Aplicação de selante (por elemento).</t>
  </si>
  <si>
    <t>Aplicação de selante (técnica invasiva – por elemento)</t>
  </si>
  <si>
    <t>Remineralização (fluorterapia, 4 hemiarcadas, por sessão, máximo de 4 sessões)</t>
  </si>
  <si>
    <t>Sim (acima 4/ano)</t>
  </si>
  <si>
    <t>Adequação do meio bucal com ionômero de vidro/IRM – por hemiarcada</t>
  </si>
  <si>
    <t>Restauração a ionômero de vidro (1 face)</t>
  </si>
  <si>
    <t>Restauração preventiva (ionômero + selante)</t>
  </si>
  <si>
    <t>Coroa de aço ou policarbonato</t>
  </si>
  <si>
    <t>Sim (Rx final)</t>
  </si>
  <si>
    <t>Pulpotomia (decíduo)</t>
  </si>
  <si>
    <t>Capeamento pulpar em decíduos</t>
  </si>
  <si>
    <t>Tratamento endodôntico em decíduos</t>
  </si>
  <si>
    <t xml:space="preserve"> Sim (Rx final)</t>
  </si>
  <si>
    <t>Exodontia de decíduos</t>
  </si>
  <si>
    <t>Restauração atraumática em dente decíduo</t>
  </si>
  <si>
    <t>Exodontia de decíduos retido ou anquilosados</t>
  </si>
  <si>
    <t>Exodontia de decíduos retido ou anquilosados com retalho</t>
  </si>
  <si>
    <t>Mantenedor de espaço (fixo ou removível)</t>
  </si>
  <si>
    <t>Protetor bucal resiliente (para prevenção do traumatismo dental por acidente)</t>
  </si>
  <si>
    <t>Condicionamento em odontopediatria por sessão (máximo duas sessões)</t>
  </si>
  <si>
    <t>Ulectomia ou Ulotomia</t>
  </si>
  <si>
    <t>Restauração provisória (urgência)</t>
  </si>
  <si>
    <t>Restauração de amálgama – 1 face</t>
  </si>
  <si>
    <t>Restauração de amálgama – 2 faces</t>
  </si>
  <si>
    <t>Restauração de amálgama – 3 faces</t>
  </si>
  <si>
    <t>Restauração de amálgama – 4 faces</t>
  </si>
  <si>
    <t>Núcleo de preenchimento em ionômero de vidro</t>
  </si>
  <si>
    <t>Vide obs. 14 da tabela</t>
  </si>
  <si>
    <t>Restauração resina fotopolimerizável classe I, V e VI</t>
  </si>
  <si>
    <t>Restauração resina fotopolimerizável classe III</t>
  </si>
  <si>
    <t>Restauração resina fotopolimerizável classe IV e II (apresentar radiografia interproximal na autorização)</t>
  </si>
  <si>
    <t>Sim (Rx inicial)</t>
  </si>
  <si>
    <t>Faceta em resina</t>
  </si>
  <si>
    <t>Arco lingual de Nance</t>
  </si>
  <si>
    <t>Plano inclinado</t>
  </si>
  <si>
    <t>Placa lábio-ativa</t>
  </si>
  <si>
    <t>Quadri-hélix ou Arco em W fixo</t>
  </si>
  <si>
    <t>Expansor fixo tipo Haas</t>
  </si>
  <si>
    <t>Placa de Hawley e aparelhos para pequenos movimentos</t>
  </si>
  <si>
    <t>Grade palatina fixa</t>
  </si>
  <si>
    <t>Grade palatina móvel</t>
  </si>
  <si>
    <t>DENTÍSTICA</t>
  </si>
  <si>
    <t>Não serão autorizadas substituições de restaurações por motivos exclusivamente estéticos.</t>
  </si>
  <si>
    <t>Os códigos 85400211, 80051010 e 80051020 somente serão autorizados em dentes que receberão tratamento protético e/ou após a realização de procedimentos endodônticos.</t>
  </si>
  <si>
    <t>A remineralização (código 84000201) será autorizada de acordo com a avaliação de risco à cárie do paciente. No máximo, 4 sessões de flúor.</t>
  </si>
  <si>
    <t>Todos os procedimentos necessários à realização do código 85100021 estão incluídos no referido código.</t>
  </si>
  <si>
    <t>Para os códigos 85100099 a 80051020 o beneficiário deverá apresentar a radiografia Inicial para autorização com prazo intervalar inferior a 1 ano para o mesmo dente, exceto para o código 80050980.</t>
  </si>
  <si>
    <t>Restauração resina fotopolimerizável classe IV e II</t>
  </si>
  <si>
    <t>Vide obs. 24 tabela</t>
  </si>
  <si>
    <t>Núcleo de preenchimento em resina</t>
  </si>
  <si>
    <t>Núcleo de preenchimento em amálgama</t>
  </si>
  <si>
    <t>Ajuste oclusal por sessão (máximo de 2 sessões. Caso seja necessário maior nº, enviar para autorização a justificativa por escrito)</t>
  </si>
  <si>
    <t>Retentor intrarradicular (pré-fabricado)</t>
  </si>
  <si>
    <t>Clareamento dental de uso caseiro (por arcada), somente em casos de má formação  de esmalte.</t>
  </si>
  <si>
    <t>Restauração provisória (só será autorizado para casos de urgência)</t>
  </si>
  <si>
    <t>Colagem de fragmento dentário fraturado</t>
  </si>
  <si>
    <t>Microabrasão do esmalte (por elemento)</t>
  </si>
  <si>
    <t>Remineralização (fluorterapia) – 4 hemiarcadas, por sessão, máximo de 4 sessões</t>
  </si>
  <si>
    <t>Adequação do meio bucal com ionômero de vidro ou cimentos à base de oxido de zinco e eugenol - por hemiarcada</t>
  </si>
  <si>
    <t>Restauração atraumática em dente permanente</t>
  </si>
  <si>
    <t>ENDODONTIA</t>
  </si>
  <si>
    <t>A radiografia Inicial e o laudo com diagnóstico correspondente deverão constar na autorização prévia.</t>
  </si>
  <si>
    <t>Os tratamentos endodônticos com finalidade protética somente serão autorizados quando acompanhados de indicação formal (por escrito) do protesista.</t>
  </si>
  <si>
    <t>Quando se tratar de consulta de controle no tratamento endodôntico, as radiografias deverão ser cobradas em Guia de Atendimento Odontológico – GTO, que deverá ser encaminhada juntamente com laudo.</t>
  </si>
  <si>
    <t>O procedimento urgência endodôntica (cód. 80062140) não necessita de autorização prévia e não poderá ser cobrado em conjunto com consulta Inicial  (cód. 81000065) e pulpotomia (cód. 85200042).</t>
  </si>
  <si>
    <t>Nos planos de tratamento endodôntico, serão autorizadas, no máximo, 04 radiografias por elemento dentário.</t>
  </si>
  <si>
    <t>Para a autorização inicial, deverá ser anexada uma cópia da solicitação para realização do procedimento “Avaliação endodôntica com microscopia”, assinada pelo dentista solicitante.</t>
  </si>
  <si>
    <t>Os códigos 85200166 a 85200123, 85200131, 85100056, 85200050, 82001650 e 80062280 só poderão ser realizados por especialista em endodontia. Os códigos 85200026 e 85400505 poderão ser realizados por especialistas em endodontia ou prótese. O código 82000786 poderá ser realizado por especialista em endodontia e cirurgia.</t>
  </si>
  <si>
    <t>Tratamento endodôntico de Incisivo/Canino</t>
  </si>
  <si>
    <t>2 anos</t>
  </si>
  <si>
    <t>Tratamento endodôntico de Pré-Molar</t>
  </si>
  <si>
    <t>Tratamento endodôntico de Molar</t>
  </si>
  <si>
    <t>Retratamento endodôntico de Incisivo/Canino</t>
  </si>
  <si>
    <t>Retratamento endodôntico de Pré-Molar</t>
  </si>
  <si>
    <t>Retratamento endodôntico de Molar</t>
  </si>
  <si>
    <t>Tratamento de alveolite</t>
  </si>
  <si>
    <t>Tratamento de perfuração</t>
  </si>
  <si>
    <t>Remoção de Núcleo Intrarradicular (por elemento)</t>
  </si>
  <si>
    <t>Capeamento pulpar (excluindo restauração final)</t>
  </si>
  <si>
    <t>Pulpotomia</t>
  </si>
  <si>
    <t>Clareamento ou Recromia (por elemento)</t>
  </si>
  <si>
    <t>Preparo para núcleo intrarradicular</t>
  </si>
  <si>
    <t>Tratamento de dentes com rizogênese incompleta por sessão</t>
  </si>
  <si>
    <t>Troca de curativo, irrigação, aspiração e medicação intracanal (até dois para o mesmo dente)</t>
  </si>
  <si>
    <t>Restauração provisória de urgência</t>
  </si>
  <si>
    <t>Remoção de corpo estranho intracanal</t>
  </si>
  <si>
    <t>Remoção de restaurações metálicas e coroas</t>
  </si>
  <si>
    <t>Cirurgia para remoção de cisto</t>
  </si>
  <si>
    <t>Urgência endodôntica (independente da sequência do tratamento)</t>
  </si>
  <si>
    <t>Remoção de material obturador intracanal para retratamento endodôntico</t>
  </si>
  <si>
    <t>Avaliação endodôntica com microscopia</t>
  </si>
  <si>
    <t>PERIODONTIA</t>
  </si>
  <si>
    <t>Para os códigos 80073010 (bolsas até 4mm) e 80073030 (bolsas ≥ 5mm) será exigido o periograma (medição de bolsas) na autorização inicial.</t>
  </si>
  <si>
    <t>O código 85300012 deverá ter indicação no odontograma e justificativa formal (por escrito).</t>
  </si>
  <si>
    <t>Se o profissional não for especialista em periodontia, o código 85300020 só poderá ser realizado quando caracterizado tratamento de urgência por trauma ou quando solicitado por escrito pelo periodontista.</t>
  </si>
  <si>
    <t>O código 85300055 somente será autorizado quando apresentada justificativa pelo profissional e identificação do fator de retenção.</t>
  </si>
  <si>
    <t>Cada arcada tem três segmentos. O segmento será considerado quando estiverem presentes, no mínimo, três dentes. Na hipótese em que os elementos se encontrem distantes uns dos outros, cada três dentes serão considerados um segmento.</t>
  </si>
  <si>
    <t>Os códigos 80073010 – bolsas de até 4mm - não serão autorizados para a mesma região quando associados ao código 80030550.</t>
  </si>
  <si>
    <t>Para a autorização dos procedimentos 80073010,deverá ser anexada a documentação radiográfica.</t>
  </si>
  <si>
    <t>Os códigos 82000921, 82000336, 82000190 e 82000883 não serão autorizados para a mesma região no mesmo plano de tratamento.</t>
  </si>
  <si>
    <t>Para autorização do código 80073290, deverá ser enviada à perícia radiografia Inicial e laudo periodontal, com informações sobre a área receptora, doadora e material enxertante a ser utilizado. Para solicitação de faturamento, enviar junto à GTO relatório com selo ou número do lote do material enxertante utilizado. O código 80073290 não poderá ser cobrado em conjunto com o código 82000336.</t>
  </si>
  <si>
    <t>O código 84000163 somente será autorizado para os planos de tratamento solicitados por especialistas em periodontia e odontopediatria.</t>
  </si>
  <si>
    <r>
      <t xml:space="preserve">Para liberação do código 81000219 deverá ser seguido o seguinte protocolo: </t>
    </r>
    <r>
      <rPr>
        <u/>
        <sz val="11"/>
        <color indexed="8"/>
        <rFont val="Calibri"/>
        <family val="2"/>
      </rPr>
      <t>Fase</t>
    </r>
    <r>
      <rPr>
        <sz val="11"/>
        <color theme="1"/>
        <rFont val="Aptos Narrow"/>
        <family val="2"/>
        <scheme val="minor"/>
      </rPr>
      <t xml:space="preserve"> </t>
    </r>
    <r>
      <rPr>
        <u/>
        <sz val="11"/>
        <color indexed="8"/>
        <rFont val="Calibri"/>
        <family val="2"/>
      </rPr>
      <t>de diagnóstico</t>
    </r>
    <r>
      <rPr>
        <sz val="11"/>
        <color theme="1"/>
        <rFont val="Aptos Narrow"/>
        <family val="2"/>
        <scheme val="minor"/>
      </rPr>
      <t xml:space="preserve">: compreende consulta, teste de fluxo salivar e halitometria. O resultado dos exames, o periograma e a cópia de solicitação de exames complementares e de encaminhamento a outras especialidades médicas e, ou, odontológicas deverão ser encaminhados ao STF, contendo o planejamento da fase de tratamento. </t>
    </r>
    <r>
      <rPr>
        <u/>
        <sz val="11"/>
        <color indexed="8"/>
        <rFont val="Calibri"/>
        <family val="2"/>
      </rPr>
      <t>Fase de tratamento</t>
    </r>
    <r>
      <rPr>
        <sz val="11"/>
        <color theme="1"/>
        <rFont val="Aptos Narrow"/>
        <family val="2"/>
        <scheme val="minor"/>
      </rPr>
      <t>: Para liberação do tratamento de halitose, deverá ser encaminhado ao STF, laudo emitido pelo periodontista responsável e atestados da finalização de todos os tratamentos (médicos ou odontológicos) identificados na fase de diagnóstico, bem como os resultados de novos testes de halitometria e fluxo salivar. Nos casos onde tenha sido necessário o tratamento periodontal, os testes deverão ser realizados após 60 dias do término do tratamento.</t>
    </r>
  </si>
  <si>
    <t>Os códigos 80073010, 80073030, 82000336, 82001464, 80073150, 82000190, 82000689, 82000662, 82000646, 82000883,82000069, 82000050, 82000212, 80073290, 85300098 e 81000219 só poderão ser realizados por especialista em periodontia. Os códigos 82001073 e 82001685 poderá ser realizado por especialista em periodontia e cirurgia.</t>
  </si>
  <si>
    <t>Tratamento não cirúrgico da periodontite leve por hemiarcada. (Bolsas até 4mm)</t>
  </si>
  <si>
    <t>Tratamento não cirúrgico da periodontite avançada por segmento. (Bolsas ≥ 5mm)</t>
  </si>
  <si>
    <t>Tratamento de processo agudo – por elemento</t>
  </si>
  <si>
    <t>Dessensibilização dentária por segmento</t>
  </si>
  <si>
    <t>Imobilização dentária com resina fotopolimerizável (3 dentes permanentes)</t>
  </si>
  <si>
    <t>Remoção de fatores de retenção</t>
  </si>
  <si>
    <t>Gengivectomia – por segmento</t>
  </si>
  <si>
    <t>Cirurgia retalho – por segmento</t>
  </si>
  <si>
    <t>Sepultamento radicular – por raiz</t>
  </si>
  <si>
    <t>Cunha distal</t>
  </si>
  <si>
    <t>Extensão de vestíbulo – por segmento</t>
  </si>
  <si>
    <t>Enxerto Pediculado – por elemento</t>
  </si>
  <si>
    <t>Enxerto Livre – por elemento</t>
  </si>
  <si>
    <t>Cirurgia Odontológica Com Aplicação De Aloenxertos</t>
  </si>
  <si>
    <t>Enxerto Conjuntivo Epitelial – por elemento</t>
  </si>
  <si>
    <t>Frenectomia ou Bridectomia</t>
  </si>
  <si>
    <t>Ulotomia e ulectomia</t>
  </si>
  <si>
    <t>Odonto-secção – por elemento</t>
  </si>
  <si>
    <t>Tunelização</t>
  </si>
  <si>
    <t>Amputação radicular sem obturação retrógrada – por raiz</t>
  </si>
  <si>
    <t>Amputação radicular com obturação retrógrada –por raiz</t>
  </si>
  <si>
    <t>Aumento de coroa clínica (anexar radiografia interproximal na autorização).</t>
  </si>
  <si>
    <t>Curetagem apical</t>
  </si>
  <si>
    <t>Manutenção periodontal</t>
  </si>
  <si>
    <t>Cirurgia periodontal com uso de barreira, enxerto de osso autógeno e materiais enxertantes– por segmento.</t>
  </si>
  <si>
    <t>Tratamento de halitose.</t>
  </si>
  <si>
    <t>PRÓTESE</t>
  </si>
  <si>
    <t>Os tratamentos protéticos somente serão autorizados após a liberação pelo periodontista e endodontista responsáveis pelos respectivos tratamentos, quando necessários. A liberação deverá ser formalizada por meio de laudo, que deverá ser enviado ao STF com o planejamento protético.</t>
  </si>
  <si>
    <t>Os procedimentos na especialidade de prótese terão a garantia mínima de dois anos, desde que o paciente comprove controle semestral, por meio da consulta de controle.</t>
  </si>
  <si>
    <t>Para autorização dos trabalhos de prótese, os pacientes deverão ser encaminhados ao serviço de perícia odontológica do STF, portando as radiografias iniciais realizadas em clínicas especializadas em radiologia, com o laudo correspondente.</t>
  </si>
  <si>
    <t>O núcleo cerâmico (código 80084082) só poderá ser realizado em dentes  anteriores.</t>
  </si>
  <si>
    <t>Os reembasamentos das coroas provisórias serão abonados no máximo duas vezes.</t>
  </si>
  <si>
    <t>A recimentação de próteses no período de 2 (dois) anos após o término do tratamento está incluída em sua garantia.</t>
  </si>
  <si>
    <t xml:space="preserve">Para os procedimentos de códigos 85400513, 80084082, 85400122 e 85400297 o profissional deverá apresentar cópia da nota fiscal ou do recibo do laboratório de prótese, indicando o produto utilizado no trabalho e o número do lote. Este documento deverá ser anexado à GTO no ato de entrega da documentação para perícia final. </t>
  </si>
  <si>
    <t>O ajuste oclusal já está incluído no valor dos procedimentos, exceto para próteses removíveis.</t>
  </si>
  <si>
    <t>Para os códigos 85400513 e 85400300 não serão autorizados provisórios prensados.</t>
  </si>
  <si>
    <t>O planejamento é de responsabilidade do profissional credenciado, que deverá levar em consideração possíveis hábitos parafuncionais existentes. Os códigos 81000189, 81000243, 80084190, 80084200, 85400289, 85400300, 85400319, 85400297, 85400394, 85400386, 85400378, 80084270, 80084330, 80084340, 85400203 e 85400408,80084310 e 85400416 só poderão ser realizados por especialista  em  prótese.</t>
  </si>
  <si>
    <t>Os códigos 85400513, 80084082, 85400173, 80084130, 85400122, 85400157, 80084150, 85400149, 80084170, 85400181 e 80084360, 80084330, 85400114,87000040 e 87000059 só poderão ser realizados  realizados por especialistas em prótese ou dentística.</t>
  </si>
  <si>
    <t>Planejamento em prótese (modelos de estudo – par, montagem em articulador semi-ajustável) autorizado para tratamento acima de 3 dentes.</t>
  </si>
  <si>
    <t>Enceramento de diagnóstico por elemento</t>
  </si>
  <si>
    <t>Ajuste Oclusal por sessão (máximo de 2 sessões. Caso seja necessário maior nº, enviar para autorização a justificativa por escrito).</t>
  </si>
  <si>
    <t>Restauração metálica fundida.</t>
  </si>
  <si>
    <t>Inlay e Onlay em sistema cerâmico Empress.</t>
  </si>
  <si>
    <t>Remoção de restaurações metálicas e coroas.</t>
  </si>
  <si>
    <t>Recolocação de restauração metálica fundida, coroas, cerômeros e prótese fixa (por pilar).</t>
  </si>
  <si>
    <t>Núcleo metálico fundido.</t>
  </si>
  <si>
    <t>Núcleo rosqueável intra canal pré-fabricado</t>
  </si>
  <si>
    <t>Núcleo cerâmico.</t>
  </si>
  <si>
    <t>Coroa provisória.</t>
  </si>
  <si>
    <t>Coroa provisória prensada em resina.</t>
  </si>
  <si>
    <t>Reembasamento e repreparo de coroa provisória.</t>
  </si>
  <si>
    <t>Coroa de jaqueta acrílica.</t>
  </si>
  <si>
    <t>Coroa de jaqueta de cerâmica pura.</t>
  </si>
  <si>
    <t xml:space="preserve"> Coroa total livre de metal (metalfree) sobre implante - cerâmica</t>
  </si>
  <si>
    <t>Coroa metalo-cerâmica.</t>
  </si>
  <si>
    <t>Coroa de Venner.</t>
  </si>
  <si>
    <t>Coroa total metálica</t>
  </si>
  <si>
    <t>Coroa 3/4 ou 4/5</t>
  </si>
  <si>
    <t>Facetas laminadas de porcelana</t>
  </si>
  <si>
    <t>Prótese fixa por elemento, metalo-cerâmica</t>
  </si>
  <si>
    <t>Prótese fixa por elemento, metalo-plástica</t>
  </si>
  <si>
    <t>Prótese fixa adesiva direta</t>
  </si>
  <si>
    <t>Prótese fixa adesiva indireta metalo-cerâmica, 3 elementos</t>
  </si>
  <si>
    <t>Prótese fixa adesiva indireta metalo-plástica, 3 elementos</t>
  </si>
  <si>
    <t>Prótese fixa adesiva indireta livre de metal, 3 elementos</t>
  </si>
  <si>
    <t>Prótese parcial removível provisória em acrílico com ou sem grampos</t>
  </si>
  <si>
    <t>Prótese parcial removível com grampos bilateral</t>
  </si>
  <si>
    <t>Prótese parcial removível para encaixes</t>
  </si>
  <si>
    <t>Encaixe fêmea ou macho por elemento</t>
  </si>
  <si>
    <t>Reembasamento de prótese total ou parcial</t>
  </si>
  <si>
    <t>Coroa total em cerômero</t>
  </si>
  <si>
    <t>Coroa de acetato em dente permanente</t>
  </si>
  <si>
    <t>Coroa de aço em dente permanente</t>
  </si>
  <si>
    <t>Coroa de policarbonato em dente permanente</t>
  </si>
  <si>
    <t>Prótese total</t>
  </si>
  <si>
    <t>Prótese total caracterizada</t>
  </si>
  <si>
    <t>Prótese total imediata</t>
  </si>
  <si>
    <t>Casquete de moldagem</t>
  </si>
  <si>
    <t>Ponto de solda</t>
  </si>
  <si>
    <t>Guia cirúrgico para prótese imediata</t>
  </si>
  <si>
    <t>Placa de mordida miorrelaxante rígida</t>
  </si>
  <si>
    <t>Conserto em prótese fixa provisória, prótese total ou parcial removível, inclusive reparo e/ou substituição de elementos</t>
  </si>
  <si>
    <t>Inlays e Onlays em cerômero</t>
  </si>
  <si>
    <t>CIRURGIA</t>
  </si>
  <si>
    <t>Para autorização dos procedimentos cirúrgicos, as radiografias deverão ser encaminhadas ao STF  por meio do autorizador disponivel em  http://stfmed.stf.jus.br/autorizador/login.aspx .</t>
  </si>
  <si>
    <t>Para autorização dos códigos 82000964 e 80095991, deverá ser anexada à a solicitação de autorizaçaõ inicial  o encaminhamento por escrito do ortodontista que solicitou o procedimento.</t>
  </si>
  <si>
    <t>Para autorização de exodontias com finalidade ortodôntica, deverá ser anexada à a solicitação de autorizaçaõ inicial  o encaminhamento por escrito do ortodontista para realização da cirurgia.</t>
  </si>
  <si>
    <t>Para o código 82000964, estão incluídos o mini-implante e a cirurgia para sua colocação e retirada.</t>
  </si>
  <si>
    <t>Para o código 80095991, o valor corresponde à cirurgia de instalação da placa. O material será pago à parte, após auditoria da nota fiscal.</t>
  </si>
  <si>
    <t>Os códigos 82000182 a 82000158 só poderão ser realizados por especialista em cirurgia ou endodontia.</t>
  </si>
  <si>
    <t>Os códigos 82001103 a 82001430, exceto 82001030, 82001707 e 82001251 só poderão ser realizados por especialista em cirurgia. Os códigos 82000964, 80095993 poderão ser realizados por especialista em cirurgia ou implantodontia.  Os códigos 8200103, 82000239, 80095060, 80095980 e 82000794 poderão ser realizados por especialistas em cirurgia, estomatologia / patologia bucal. O código 82001685 poderá ser realizado por especialista em cirurgia e periodontia.</t>
  </si>
  <si>
    <t>Exodontia de dente permanente</t>
  </si>
  <si>
    <t>Exodontia + Retalho</t>
  </si>
  <si>
    <t>Exodontia raiz residual</t>
  </si>
  <si>
    <t>Punção aspirativa ou coleta de raspado em lesões bucais</t>
  </si>
  <si>
    <t>Biópsia (de boca)</t>
  </si>
  <si>
    <t>Biópsia intra-óssea</t>
  </si>
  <si>
    <t>Sulcoplastia por segmento</t>
  </si>
  <si>
    <t>Cirurgia para tórus mandibular unilateral</t>
  </si>
  <si>
    <t>Cirurgia para tórus mandibular bilateral</t>
  </si>
  <si>
    <t>Apicetomia unirradicular</t>
  </si>
  <si>
    <t>Apicetomia unirradicular com obturação retrógrada</t>
  </si>
  <si>
    <t>Apicetomia birradicular</t>
  </si>
  <si>
    <t>Apicetomia birradicular com obturação retrógrada</t>
  </si>
  <si>
    <t>Apicetomia trirradicular</t>
  </si>
  <si>
    <t>Apicetomia trirradicular com obturação retrógrada</t>
  </si>
  <si>
    <t>Correção de bridas musculares ou Frenectomia</t>
  </si>
  <si>
    <t>Remoção de dentes inclusos ou impactados</t>
  </si>
  <si>
    <t>Cirurgia de tumor intra-ósseo</t>
  </si>
  <si>
    <t>Cirurgia de lesão cística (enucleação e marzupialização)</t>
  </si>
  <si>
    <t>Remoção de corpo estranho no seio maxilar</t>
  </si>
  <si>
    <t>Excisão de tumor glandular salivar</t>
  </si>
  <si>
    <t>Retirada de calculo salivar</t>
  </si>
  <si>
    <t>Excisão de mucocele</t>
  </si>
  <si>
    <t>Drenagem de abcesso</t>
  </si>
  <si>
    <t>Acompanhamento de tratamento/procedimento cirúrgico em odontologia</t>
  </si>
  <si>
    <t>Alveoloplastia</t>
  </si>
  <si>
    <t>Cirurgia para exostose maxilar</t>
  </si>
  <si>
    <t>Controle de hemorragia com aplicação de agente hemostático em região buco-maxilo-facial</t>
  </si>
  <si>
    <t>Controle de hemorragia sem aplicação de agente hemostático em região buco-maxilo-facial</t>
  </si>
  <si>
    <t>Gengivoplastia</t>
  </si>
  <si>
    <t>Incisão e Drenagem extra-oral de abscesso, hematoma e/ou flegmão da região buco-maxilo-facial</t>
  </si>
  <si>
    <t>Redução simples de luxação de Articulação Têmporo-mandibular (ATM)</t>
  </si>
  <si>
    <t>Reeducação e/ou reabilitação de distúrbio buco-maxilo-facial</t>
  </si>
  <si>
    <t>Reeducação e/ou reabilitação de sequela em traumatismo buco-maxilo-facial</t>
  </si>
  <si>
    <t>Remoção de dreno extra-oral</t>
  </si>
  <si>
    <t>Remoção de dreno intra-oral</t>
  </si>
  <si>
    <t>Remoção de tamponamento nasal</t>
  </si>
  <si>
    <t>Sutura de ferida em região buco-maxilo-facial</t>
  </si>
  <si>
    <t>Tratamento cirúrgico das fístulas buco nasal</t>
  </si>
  <si>
    <t>Tratamento cirúrgico das fístulas buco sinusal</t>
  </si>
  <si>
    <t>Tratamento cirúrgico de hiperplasias de tecidos moles na região buco-maxilo-facial</t>
  </si>
  <si>
    <t>Tratamento conservador de luxação da articulação têmporo-mandibular - ATM</t>
  </si>
  <si>
    <t>Redução cruenta de fratura alvéolo dentária</t>
  </si>
  <si>
    <t>Redução incruenta de fratura alvéolo dentária</t>
  </si>
  <si>
    <t>Laço de dente incluso para ortodontia</t>
  </si>
  <si>
    <t>Reimplante de dente</t>
  </si>
  <si>
    <t>Cirurgia de osteoma e odontoma</t>
  </si>
  <si>
    <t>Excisão de papiloma ou lesão pediculada</t>
  </si>
  <si>
    <t>Mini-implante (por elemento)</t>
  </si>
  <si>
    <t>Placa de contenção cirúrgica</t>
  </si>
  <si>
    <t>Mini-placa</t>
  </si>
  <si>
    <t>Cirurgia para remoção de mini-placa</t>
  </si>
  <si>
    <t>Cirurgia para remoção de implante</t>
  </si>
  <si>
    <t>CIRURGIA ORTOGNÁTICA</t>
  </si>
  <si>
    <t>No valor do procedimento estão incluídos os profissionais da equipe odontológica (dentistas e auxiliares)</t>
  </si>
  <si>
    <t>Os valores correspondentes ao material serão pagos à parte após autorização Inicial, auditoria da OPME e da nota fiscal.</t>
  </si>
  <si>
    <t>Cirurgia de disjunção maxilar</t>
  </si>
  <si>
    <t>Cirurgia de osteotomia e osteoplatia da mandíbula (micrognatismo, prognatimo e laterognatismo)</t>
  </si>
  <si>
    <t>Cirurgia de osteotomia e osteoplatia da maxila</t>
  </si>
  <si>
    <t>Cirurgia de osteotomia e osteoplatia do mento</t>
  </si>
  <si>
    <t>Cirurgia de osteotomia e osteoplatia da mandíbula, maxila e mento</t>
  </si>
  <si>
    <t>Cirurgia de artroplastia da ATM</t>
  </si>
  <si>
    <t>IMPLANTODONTIA</t>
  </si>
  <si>
    <t>A cirurgia para instalação de implante ossointegrado deverá ser realizada por cirurgião-dentista, devidamente inscrito como especialista em implantodontia no Conselho Regional de Odontologia.</t>
  </si>
  <si>
    <t xml:space="preserve">Para autorização dos trabalhos de implante e prótese sobre implante, deverão ser anexadas as radiografias iniciais realizadas em clínicas especializadas em radiologia, com o laudo correspondente. </t>
  </si>
  <si>
    <t>O sistema de implante a ser utilizado deverá ser devidamente registrado no Ministério da Saúde.</t>
  </si>
  <si>
    <t>O STF autorizará no máximo 10 (dez) implantes por beneficiário.</t>
  </si>
  <si>
    <t>Para cada região edêntula, o procedimento para instalação de implante será autorizado uma única vez.</t>
  </si>
  <si>
    <t>Pacientes que tenham realizado prótese fixa ou removível, custeadas pelo STF-Med, só serão autorizados a realizar o tratamento com implantes nessas áreas após dois anos da data da conclusão dos primeiros procedimentos protéticos.</t>
  </si>
  <si>
    <t>Após a conclusão da prótese sobre implante, o paciente deverá realizar consultas semestrais nos dois primeiros anos, passando à periodicidade anual após o terceiro ano. O paciente deverá consultar-se com os profissionais que executaram os procedimentos (implante e prótese), a fim de realizar exame clínico e radiográfico. Esta observação deverá constar do Termo de Autorização para Tratamento.</t>
  </si>
  <si>
    <t>As cirurgias para implante só serão autorizadas mediante apresentação de: 1) Planejamento cirúrgico emitido por especialistas em implantodontia; 2) Planejamento protético emitido por especialista em prótese dentária; 3) Termo de Autorização para Tratamento assinado pelo paciente.</t>
  </si>
  <si>
    <t>Os materiais necessários à realização dos códigos 80128030, 80128050 e 80128060 (membranas, enxertos ósseos alógenos e xenógenos e enxertos aloplásticos) estão incluídos no valor dos procedimentos.</t>
  </si>
  <si>
    <t>Para os códigos 82000980, 85500011, 80128130, 85500062, 80128150, 80128160, 80128170, 80128180, 85500160 e 80128220 estão incluídos todos os componentes protéticos e procedimentos laboratoriais necessários, materiais de moldagem, ligas metálicas, soldas, ajustes oclusais.</t>
  </si>
  <si>
    <t>Para autorização dos códigos 80128150 e 80128160 será exigido, independentemente da técnica, no mínimo, quatro implantes na arcada superior e dois na arcada inferior. Os dentes serão em resina acrílica.</t>
  </si>
  <si>
    <t>Para autorização dos códigos 80128180 e 85500160 será exigido, independentemente da técnica, no mínimo, seis implantes na arcada superior e quatro na arcada inferior. Os dentes serão em resina acrílica.</t>
  </si>
  <si>
    <t>Para a perícia final da fase cirúrgica, o implantodontista deverá enviar ao STF, junto à GTO, RX final e a(s) etiqueta(s) do(s) implante(s) ou enxerto(s) executado(s).</t>
  </si>
  <si>
    <t>Os códigos 82000980 a 80128080 só poderão ser realizados por especialista em implante.</t>
  </si>
  <si>
    <t>Os códigos 85500038 a 80128220 só poderão ser realizados por especialista em prótese, exceto os códigos 85500062 e 85500011 que poderão ser realizados por especialistas em implante ou prótese.</t>
  </si>
  <si>
    <t>1ª. Fase – Cirurgia para instalação do implante – por elemento</t>
  </si>
  <si>
    <t>3 anos</t>
  </si>
  <si>
    <t>2ª. Fase – Cirurgia para colocação do cicatrizador – por elemento</t>
  </si>
  <si>
    <t>Regeneração óssea guiada (por segmento).</t>
  </si>
  <si>
    <t>Levantamento de seio maxilar com enxerto ósseo (por seio).</t>
  </si>
  <si>
    <t>Enxerto ósseo em bloco (por segmento)</t>
  </si>
  <si>
    <t>Cirurgia para remoção de implante.</t>
  </si>
  <si>
    <t>Prótese sobre implante em metalo-cerâmica – por elemento</t>
  </si>
  <si>
    <t>Coroa provisória sobre o implante – por elemento.</t>
  </si>
  <si>
    <t>Elemento suspenso (pôntico) de prótese sobre implantes em metalocerâmica – por elemento.</t>
  </si>
  <si>
    <t>Elemento suspenso (pôntico) de prótese sobre implantes em resina acrílica – por elemento.</t>
  </si>
  <si>
    <t>Guia cirúrgico para implante – por arcada.</t>
  </si>
  <si>
    <t>Overdenture sobre Implantes – Arcada superior.</t>
  </si>
  <si>
    <t>Overdenture sobre Implantes – Arcada inferior.</t>
  </si>
  <si>
    <t>Substituição de O’Ring/Barra ou parafuso – por elemento.</t>
  </si>
  <si>
    <t>Prótese sobre implantes do tipo Protocolo - Arcada superior. Mínimo de seis implantes.</t>
  </si>
  <si>
    <t>Prótese sobre implantes do tipo Protocolo - Arcada inferior - Mínimo de quatro implantes.</t>
  </si>
  <si>
    <t>Remoção e manutenção de prótese sobre implante tipo protocolo.</t>
  </si>
  <si>
    <t>Reacrilização de prótese tipo Protocolo.</t>
  </si>
  <si>
    <t>Reacrilização por elemento.</t>
  </si>
  <si>
    <t>DISFUNÇÃO TÊMPORO-MANDIBULAR</t>
  </si>
  <si>
    <t>O tratamento de disfunção têmporo-mandibular - DTM deverá ser realizado por Cirurgião-Dentista, devidamente inscrito como especialista em DTM no Conselho Regional de Odontologia.</t>
  </si>
  <si>
    <t xml:space="preserve">A avaliação corresponde à fase Inicial de investigação (composta de uma ou mais consultas) para diagnóstico e prognóstico com proposta de tratamento ou encaminhamento. Será formulado laudo descritivo (contendo diagnóstico, duração provável do tratamento, plano de tratamento e prognóstico), enviado para obtenção da autorização para o tratamento, se for o caso. </t>
  </si>
  <si>
    <t>No tratamento está incluso: administração de fármacos, infiltrações com anestésicos, placas estabilizadoras, placas reposicionadoras, reembasamento de placas, front-plateau, jig, ajustes oclusais, cinesioterapia, laserterapia e fisioterapia.</t>
  </si>
  <si>
    <t>Finalizado o tratamento, deverá ser encaminhado ao STF, junto à GTO, relatório conclusivo contendo o tratamento efetivamente realizado, os resultados conseguidos, o prognóstico do paciente e o número de sessões de manutenção mensal necessárias (até seis sessões).</t>
  </si>
  <si>
    <t>As manutenções deverão ser cobradas na GTO e deverão ser encaminhadas ao STF para autorização prévia.</t>
  </si>
  <si>
    <t>Após as sessões mensais de manutenção (no máximo seis), se houver necessidade de acompanhamento, poderá ser realizada uma sessão de manutenção, a cada seis meses, no limite máximo de três.</t>
  </si>
  <si>
    <t>Avaliação para diagnóstico e plano de tratamento de DTM.</t>
  </si>
  <si>
    <t>Tratamento de DTM.</t>
  </si>
  <si>
    <t>Manutenção do tratamento de DTM.</t>
  </si>
  <si>
    <t>ESTOMATOLOGIA/ PATOLOGIA BUCAL</t>
  </si>
  <si>
    <t>O valor estabelecido se refere ao exame de um único material. Assim sendo, múltiplos materiais de um mesmo paciente, deverão ser remunerados separadamente.</t>
  </si>
  <si>
    <t>Os códigos 40601013 a 80141110 só poderão ser realizados por especialista em estomatologia ou patologia bucal.</t>
  </si>
  <si>
    <t>Procedimento diagnóstico peroperatório sem deslocamento do patologista.</t>
  </si>
  <si>
    <t>Procedimento diagnóstico peroperatório com deslocamento do patologista.</t>
  </si>
  <si>
    <t>Procedimento diagnóstico em biópsia simples "imprint" e "cell block".</t>
  </si>
  <si>
    <t>Procedimento diagnóstico citopatológico em meio líquido.</t>
  </si>
  <si>
    <t>Procedimento diagnóstico citopatológico oncótico de líquidos e raspados de lesões bucais.</t>
  </si>
  <si>
    <t>Procedimento diagnóstico em revisão de lâminas ou cortes histológicos seriados.</t>
  </si>
  <si>
    <t>Procedimento diagnóstico em painel de imunoistoquímica (duas a cinco reações).</t>
  </si>
  <si>
    <t>Diagnóstico anatomopatológico em peça cirúrgica na região buco-maxilo-facial</t>
  </si>
  <si>
    <t>Diagnóstico e tratamento de estomatite herpética</t>
  </si>
  <si>
    <t>Diagnóstico e tratamento de estomatite por candidose</t>
  </si>
  <si>
    <t>Diagnóstico e tratamento de xerostomia</t>
  </si>
  <si>
    <t>Diagnóstico por meio de procedimentos laboratoriais</t>
  </si>
  <si>
    <t>Cultura para bactérias anaeróbicas.</t>
  </si>
  <si>
    <t>Antibiograma (teste de sensibilidade e antibióticos e quimioterápicos), r bactéria - não automatizado.</t>
  </si>
  <si>
    <t>Punção aspirativa ou coleta de raspado em lesões bucais.</t>
  </si>
  <si>
    <t>Biópsia.</t>
  </si>
  <si>
    <t>Biópsia intra-óssea.</t>
  </si>
  <si>
    <t>ANEXO I</t>
  </si>
  <si>
    <t>Tabela de Procedimentos de Ortodontia</t>
  </si>
  <si>
    <t>Valor     REEMBOLSO (50%)</t>
  </si>
  <si>
    <t>Aparelho ortodôntico fixo total – arcada superior</t>
  </si>
  <si>
    <t>Aparelho ortodôntico fixo total – arcada inferior</t>
  </si>
  <si>
    <t>Aparelho ortodôntico parcial 4X2 ou 6X2 – arcada superior</t>
  </si>
  <si>
    <t>Aparelho ortodôntico parcial 4X2 ou 6X2 – arcada inferior</t>
  </si>
  <si>
    <t>Consulta de manutenção (limitada ao máximo de 24 consultas)</t>
  </si>
  <si>
    <t>Placa labial ativa – PLA - ou Bumper removível inferior</t>
  </si>
  <si>
    <t>Aparelho extrabucal - AEB</t>
  </si>
  <si>
    <t>Botão de Nance fixo superior</t>
  </si>
  <si>
    <t>Barra transpalatina fixa ou removível arcada superior</t>
  </si>
  <si>
    <t>Quadri-hélix ou arco em W fixo arcada superior</t>
  </si>
  <si>
    <t>Grade palatina fixa.</t>
  </si>
  <si>
    <t>Pendulum ou pendex de Higers com mola TMA fixo arcada superior.</t>
  </si>
  <si>
    <t>Jones Jig – distalizador de molar fixo arcada superior</t>
  </si>
  <si>
    <t>Herbst encapsulado</t>
  </si>
  <si>
    <t>Máscara Facial / Sky Hock /Tração Reversa da Maxila.</t>
  </si>
  <si>
    <t>Disjuntor palatino fixo tipo Haas, Hyrax ou McNamara fixo superior com parafuso expansor</t>
  </si>
  <si>
    <t>Frankel</t>
  </si>
  <si>
    <t>Bimler</t>
  </si>
  <si>
    <t>Planas</t>
  </si>
  <si>
    <t>Aparelho removível com alça de Bionator invertida.</t>
  </si>
  <si>
    <t>Aparelho removível com alça de Escherler.</t>
  </si>
  <si>
    <t>Bionator de Balters.</t>
  </si>
  <si>
    <t>Aparelho de Thurow.</t>
  </si>
  <si>
    <t>Placa de Hawley.</t>
  </si>
  <si>
    <t>Placa de Hawley com torno expansor.</t>
  </si>
  <si>
    <t>Grade palatina removível.</t>
  </si>
  <si>
    <t xml:space="preserve">Mantenedor de espaço (fixo ou removível) </t>
  </si>
  <si>
    <t>Aparelho de contenção 3X3 ou 4X4 arcada inferior.</t>
  </si>
  <si>
    <t>Guia de erupção (ocluso-o-guide e similares)</t>
  </si>
  <si>
    <t>Alinhador Ortodôntico Estético (duas arcadas) – tratamento completo</t>
  </si>
  <si>
    <t>APM - Aparelho de protração mandibular e similares fixos - 86000136</t>
  </si>
  <si>
    <t>Sliding Jig (cursor) por unidade</t>
  </si>
  <si>
    <t>ANEXO II</t>
  </si>
  <si>
    <t>Tabela de Procedimentos Programa Sorria STF</t>
  </si>
  <si>
    <t xml:space="preserve">Valor     </t>
  </si>
  <si>
    <t xml:space="preserve">RX Panorâmica (Programa Sorria STF) </t>
  </si>
  <si>
    <t>RX Periapical (Programa Sorria STF)</t>
  </si>
  <si>
    <t>RX  Bite-Wing Interproximal (Programa Sorria STF)</t>
  </si>
  <si>
    <t>Observações:</t>
  </si>
  <si>
    <t>Poderão ser solicitados pelo Programa Sorria STF:  I - a cada dois anos, radiografia panorâmica; II - anualmente, até 4 interproximais e 14 periapicais.</t>
  </si>
  <si>
    <t>1) Não há necessidade de inserir o atendimento no autorizador.</t>
  </si>
  <si>
    <t>2) Não há necessidade de autorização prévia.</t>
  </si>
  <si>
    <t>3) O Beneficiário apresentará o encaminhamento (pedido odontológico emitido pela Secretaria de Serviços Integrados de Saúde - SIS/STF).</t>
  </si>
  <si>
    <t>5) Caso o paciente não seja beneficiário do plano STF-Med, deve ser atendido da mesma forma se for portador do encaminhamento (Pedido da SIS/STF) . Nesse caso, deve-se lançar sequência de "zeros" no local da matrícula.</t>
  </si>
  <si>
    <t>VIGÊNCIA ATUALIZADA EM 12/11/2024</t>
  </si>
  <si>
    <t>STFMED - PROGRAMA DE ATENÇÃO DOMICILIAR (HOME CARE )</t>
  </si>
  <si>
    <t>STFMED / STFMED</t>
  </si>
  <si>
    <t xml:space="preserve">INSTRUÇÕES GERAIS </t>
  </si>
  <si>
    <r>
      <rPr>
        <b/>
        <sz val="12"/>
        <color indexed="8"/>
        <rFont val="Calibri"/>
        <family val="2"/>
      </rPr>
      <t>1. COMPOSIÇÃO DA DIÁRIA:</t>
    </r>
    <r>
      <rPr>
        <b/>
        <u/>
        <sz val="12"/>
        <color indexed="8"/>
        <rFont val="Calibri"/>
        <family val="2"/>
      </rPr>
      <t xml:space="preserve"> Equipamentos Hospitalares Básicos – cama hospitalar mecânica, escada três degraus, colchão, suporte de soro, cadeira de rodas, cadeira higiênica, comadre ou papagaio, nebulizador, aspirador de secreção, bomba de infusão, aparelho de PA, glicosímetro, monitor, oxímetro, ambú e caixa de emergência.</t>
    </r>
    <r>
      <rPr>
        <sz val="12"/>
        <color indexed="8"/>
        <rFont val="Calibri"/>
        <family val="2"/>
      </rPr>
      <t xml:space="preserve">                                                                                                                                                                                                                                                                                                                                                                                           </t>
    </r>
    <r>
      <rPr>
        <b/>
        <sz val="12"/>
        <color indexed="8"/>
        <rFont val="Calibri"/>
        <family val="2"/>
      </rPr>
      <t>2. SERVIÇOS INCLUSOS NA DIÁRIA:</t>
    </r>
    <r>
      <rPr>
        <sz val="12"/>
        <color indexed="8"/>
        <rFont val="Calibri"/>
        <family val="2"/>
      </rPr>
      <t xml:space="preserve"> Procedimentos de Enfermagem, Coleta de exames laboratoriais e Gerenciamento médico 24 horas (se necessário).                                                                                                                                                                                                                                             
</t>
    </r>
    <r>
      <rPr>
        <b/>
        <sz val="12"/>
        <color indexed="8"/>
        <rFont val="Calibri"/>
        <family val="2"/>
      </rPr>
      <t>3. PROCEDIMENTOS DE ENFERMAGEM INCLUSOS NO VALOR DA DIÁRIA:</t>
    </r>
    <r>
      <rPr>
        <sz val="12"/>
        <color indexed="8"/>
        <rFont val="Calibri"/>
        <family val="2"/>
      </rPr>
      <t xml:space="preserve"> Administração de medicamentos (qualquer via), curativos, aspiração oral e traqueal, cuidados com cateter (qualquer tipo), banho no leito, sondagem, trocas de fralda e administração de dieta.
</t>
    </r>
    <r>
      <rPr>
        <b/>
        <sz val="12"/>
        <color indexed="8"/>
        <rFont val="Calibri"/>
        <family val="2"/>
      </rPr>
      <t>4. Os honorários médicos, visita da supervisão de enfermagem, plantão do técnico de enfermagem serão pagos de acordo com o nível de complexidade (média e alta);</t>
    </r>
    <r>
      <rPr>
        <sz val="12"/>
        <color indexed="8"/>
        <rFont val="Calibri"/>
        <family val="2"/>
      </rPr>
      <t xml:space="preserve">
</t>
    </r>
    <r>
      <rPr>
        <b/>
        <sz val="12"/>
        <color indexed="8"/>
        <rFont val="Calibri"/>
        <family val="2"/>
      </rPr>
      <t xml:space="preserve">5. Honorários Adicionais: </t>
    </r>
    <r>
      <rPr>
        <sz val="12"/>
        <color indexed="8"/>
        <rFont val="Calibri"/>
        <family val="2"/>
      </rPr>
      <t xml:space="preserve">Será permitida a cobrança de atendimento de Fisioterapia, Fonoaudiologia, Nutrição, Psicologia e Serviço Social, desde que prescrito pelo médico assistente e autorizado pela auditoria técnica do STF-Med;                                                                                                                                                                                                                                                                                                                                                                                                                                                                                                                                                                                                                                                                                                                   
</t>
    </r>
    <r>
      <rPr>
        <b/>
        <sz val="12"/>
        <color indexed="8"/>
        <rFont val="Calibri"/>
        <family val="2"/>
      </rPr>
      <t>6.</t>
    </r>
    <r>
      <rPr>
        <sz val="12"/>
        <color indexed="8"/>
        <rFont val="Calibri"/>
        <family val="2"/>
      </rPr>
      <t xml:space="preserve"> As consultas/ sessões com fisioterapia, fonoaudiologia, nutrição, psicologia e serviço social deverão ser prestados mediante plano de tratamento proposto pelo médico assistente da internação domiciliar e autorização prévia, com duração mínima de 30 minutos e máxima de 50 minutos; (consulta domiciliar em fisioterapia compreende as sessões de fisioterapia motora e respiratória (Domiciliar)). 
</t>
    </r>
    <r>
      <rPr>
        <b/>
        <sz val="12"/>
        <color indexed="8"/>
        <rFont val="Calibri"/>
        <family val="2"/>
      </rPr>
      <t>7. OXIGÊNIO:</t>
    </r>
    <r>
      <rPr>
        <sz val="12"/>
        <color indexed="8"/>
        <rFont val="Calibri"/>
        <family val="2"/>
      </rPr>
      <t xml:space="preserve"> Havendo a necessidade do uso de oxigênio, considera-se prioridade o uso do CONCENTRADOR DE O2. O cilindro de oxigênio será liberado conforme necessidade clínica dos pacientes de alta e média complexidade e mediante relatório médico justificado. Cabe ressaltar que a bala de oxigênio será encaminhada para residência somente como suporte (SOS) quando o concentrador for insuficiente; ou em caso de queda de energia ou ainda, quando a prescrição médica indicar a utilização de oxigênio acima de 5l/min. Para recarga, deve-se considerar que o tamanho do cilindro corresponde a quantidade de oxigênio que o beneficiário necessita. Dessa forma, a análise da quantidade utilizada será feita em conta para confirmação e validação do pagamento. O pagamento do gás contido no cilindro de oxigênio será mediante a apresentação de documento que comprove a realização da recarga nominal ao paciente. O pagamento do gás contido no cilindro de oxigênio será mediante a apresentação de documento que comprove a realização da recarga nominal ao paciente.
</t>
    </r>
    <r>
      <rPr>
        <b/>
        <sz val="12"/>
        <color indexed="8"/>
        <rFont val="Calibri"/>
        <family val="2"/>
      </rPr>
      <t>8. MEDICAMENTO (insumos)</t>
    </r>
    <r>
      <rPr>
        <sz val="12"/>
        <color indexed="8"/>
        <rFont val="Calibri"/>
        <family val="2"/>
      </rPr>
      <t xml:space="preserve">: Os medicamentos serão limitados ao preço de fábrica existente na Tabela BRASÍNDICE, vigentes na data do atendimento. Não havendo o produto na tabela BRASÍNDICE, poderá ser adotada a tabela SIMPRO. O pagamento será realizado de acordo com prescrição médica, devidamente discriminada em prontuário, com nome completo do medicamento, via de administração, sua miligramagem, posologia prescrita e checagem do profissional de enfermagem que administrou a medicação;
</t>
    </r>
    <r>
      <rPr>
        <b/>
        <sz val="12"/>
        <color indexed="8"/>
        <rFont val="Calibri"/>
        <family val="2"/>
      </rPr>
      <t>9. MATERIAIS:</t>
    </r>
    <r>
      <rPr>
        <sz val="12"/>
        <color indexed="8"/>
        <rFont val="Calibri"/>
        <family val="2"/>
      </rPr>
      <t xml:space="preserve"> Os preços dos materiais descartáveis serão limitados aos constantes na Tabela SIMPRO, vigentes na data do atendimento. Não havendo o produto na Tabela SIMPRO, será adotada a Tabela BRASÍNDICE. Caso os materiais não constem da Tabela SIMPRO ou da Tabela BRASÍNDICE, será realizada cotação de preços pelo STF-Med, que comunicará a CREDENCIADA, considerando para pagamento o menor valor cotado, acrescido de margem de comercialização previamente negociado.
</t>
    </r>
    <r>
      <rPr>
        <b/>
        <sz val="12"/>
        <color indexed="8"/>
        <rFont val="Calibri"/>
        <family val="2"/>
      </rPr>
      <t>10. DIETA ENTERAL:</t>
    </r>
    <r>
      <rPr>
        <sz val="12"/>
        <color indexed="8"/>
        <rFont val="Calibri"/>
        <family val="2"/>
      </rPr>
      <t xml:space="preserve"> a autorização é prévia e está condicionada à apresentação de relatorio médico circunstanciado com indicação de alimentação especial.
</t>
    </r>
    <r>
      <rPr>
        <sz val="11"/>
        <color theme="1"/>
        <rFont val="Aptos Narrow"/>
        <family val="2"/>
        <scheme val="minor"/>
      </rPr>
      <t xml:space="preserve"> </t>
    </r>
    <r>
      <rPr>
        <b/>
        <sz val="11"/>
        <color theme="1"/>
        <rFont val="Aptos Narrow"/>
        <family val="2"/>
        <scheme val="minor"/>
      </rPr>
      <t xml:space="preserve"> 10.1 </t>
    </r>
    <r>
      <rPr>
        <sz val="11"/>
        <color theme="1"/>
        <rFont val="Aptos Narrow"/>
        <family val="2"/>
        <scheme val="minor"/>
      </rPr>
      <t xml:space="preserve"> Destaca-se que espessantes, probióticos e suplementos nutricionais alimentares de utilização oral, não serão autorizados. Esses se necessário, serão de responsabilidade e ônus dos familiares e/ou seus responsáveis legais.
  </t>
    </r>
    <r>
      <rPr>
        <b/>
        <sz val="11"/>
        <color theme="1"/>
        <rFont val="Aptos Narrow"/>
        <family val="2"/>
        <scheme val="minor"/>
      </rPr>
      <t>10.2</t>
    </r>
    <r>
      <rPr>
        <sz val="11"/>
        <color theme="1"/>
        <rFont val="Aptos Narrow"/>
        <family val="2"/>
        <scheme val="minor"/>
      </rPr>
      <t xml:space="preserve"> Somente serão autorizados os probióticos, Suplementação e parabióticos nutricionais Enterais para pacientes com auxílio de SNE, SNG, Gastrostomia, Jejunostomia e Parenterais - Venosa e para pacientes com presença de LPP (lesão por pressão, também conhecida como úlcera de pressão, úlcera de decúbito ou ferida de leito), mediante avaliação prévia do STF MED e auditoria médica/enfermagem. Excluindo para cobertura pacientes exclusivos com dieta enteral oral.
  </t>
    </r>
    <r>
      <rPr>
        <b/>
        <sz val="11"/>
        <color theme="1"/>
        <rFont val="Aptos Narrow"/>
        <family val="2"/>
        <scheme val="minor"/>
      </rPr>
      <t>10.3</t>
    </r>
    <r>
      <rPr>
        <sz val="11"/>
        <color theme="1"/>
        <rFont val="Aptos Narrow"/>
        <family val="2"/>
        <scheme val="minor"/>
      </rPr>
      <t xml:space="preserve">  Equipo de bomba (seja ele para dietas ou medicações) deverá ser analisado em conta, mediante justificativa técnica, cabendo ao auditor pagar e/ou glosar, caso a justificativa não seja tecnicamente cabível. Se autorizado o pagamento, esse será remunerado com o valor máximo de R$ 35,00 (trinta e cinco reais). Um por dia para a dieta e um por dia para medicações. 
  </t>
    </r>
    <r>
      <rPr>
        <b/>
        <sz val="11"/>
        <color theme="1"/>
        <rFont val="Aptos Narrow"/>
        <family val="2"/>
        <scheme val="minor"/>
      </rPr>
      <t>10.4</t>
    </r>
    <r>
      <rPr>
        <sz val="11"/>
        <color theme="1"/>
        <rFont val="Aptos Narrow"/>
        <family val="2"/>
        <scheme val="minor"/>
      </rPr>
      <t xml:space="preserve"> Para pagamento dos pacotes de curativos, se faz necessário a apresentação de relatórios documentando todo o tratamento, evolução, materiais e coberturas utilizadas, bem como a inclusão de fotos comparativas para análise e deliberação do auditor, se for o caso. O pacote abrange atendimentos de baixa, média e alta complexidade.
</t>
    </r>
    <r>
      <rPr>
        <b/>
        <sz val="12"/>
        <color indexed="8"/>
        <rFont val="Calibri"/>
        <family val="2"/>
      </rPr>
      <t>11. MÉDICO ESPECIALISTA:</t>
    </r>
    <r>
      <rPr>
        <sz val="11"/>
        <color theme="1"/>
        <rFont val="Aptos Narrow"/>
        <family val="2"/>
        <scheme val="minor"/>
      </rPr>
      <t xml:space="preserve"> A consulta com Médico Especialista só poderá ser realizada mediante autorização prévia da Auditoria Médica do STF-Med.                                                                                                                                          
</t>
    </r>
    <r>
      <rPr>
        <b/>
        <sz val="12"/>
        <color indexed="8"/>
        <rFont val="Calibri"/>
        <family val="2"/>
      </rPr>
      <t>12.REMOÇÃO:</t>
    </r>
    <r>
      <rPr>
        <b/>
        <sz val="11"/>
        <color indexed="8"/>
        <rFont val="Calibri"/>
        <family val="2"/>
      </rPr>
      <t xml:space="preserve"> </t>
    </r>
    <r>
      <rPr>
        <sz val="11"/>
        <color indexed="8"/>
        <rFont val="Calibri"/>
        <family val="2"/>
      </rPr>
      <t>São</t>
    </r>
    <r>
      <rPr>
        <sz val="11"/>
        <color theme="1"/>
        <rFont val="Aptos Narrow"/>
        <family val="2"/>
        <scheme val="minor"/>
      </rPr>
      <t xml:space="preserve"> cobertos os serviços de remoção em casos de urgência, emergência ou de necessidade de realização de exames em clínica, conforme valores da aba "REMOÇÃO"</t>
    </r>
  </si>
  <si>
    <t>CÓDIGO</t>
  </si>
  <si>
    <t>DESCRIÇÃO</t>
  </si>
  <si>
    <t xml:space="preserve">FATOR DE PAGAMENTO </t>
  </si>
  <si>
    <t>VERSÃO TISS</t>
  </si>
  <si>
    <t>TABELA</t>
  </si>
  <si>
    <t xml:space="preserve">VALOR TABELA HOME CARE </t>
  </si>
  <si>
    <t>9.90.70.042</t>
  </si>
  <si>
    <t>MÉDICO ESPECIALISTA</t>
  </si>
  <si>
    <t xml:space="preserve">SESSÃO </t>
  </si>
  <si>
    <t>5.00.00.241</t>
  </si>
  <si>
    <t>CONSULTA DOMICILIAR EM FISIOTERAPIA</t>
  </si>
  <si>
    <t>SESSÃO</t>
  </si>
  <si>
    <t>5.00.41.171</t>
  </si>
  <si>
    <t>SESSÃO DE PSICOTERAPIA DOMICILIAR</t>
  </si>
  <si>
    <t>5.00.00.624</t>
  </si>
  <si>
    <t>SESSÃO INDIVIDUAL DOMICILIAR DE FONOAUDIOLOGIA</t>
  </si>
  <si>
    <t>5.00.00.098</t>
  </si>
  <si>
    <t>SESSÃO INDIVIDUAL DOMICILIAR DE TERAPIA OCUPACIONAL</t>
  </si>
  <si>
    <t xml:space="preserve">CONSULTA EM DOMICILIO </t>
  </si>
  <si>
    <t xml:space="preserve">VISITA </t>
  </si>
  <si>
    <t>5.00.00.578</t>
  </si>
  <si>
    <t>CONSULTA DOMICILIAR POR NUTRICIONISTA</t>
  </si>
  <si>
    <t>5.00.00.535</t>
  </si>
  <si>
    <t xml:space="preserve">CONSULTA DOMICILIAR DE ENFERMAGEM </t>
  </si>
  <si>
    <t>5.00.00.683</t>
  </si>
  <si>
    <t xml:space="preserve">VISITA DE ASSISTENTE SOCIAL </t>
  </si>
  <si>
    <t>9.00.60.113</t>
  </si>
  <si>
    <t>DIÁRIA DE ENFERMAGEM 12 HORAS (DOMICILIAR)</t>
  </si>
  <si>
    <t xml:space="preserve">DIÁRIA </t>
  </si>
  <si>
    <t>9.00.60.121</t>
  </si>
  <si>
    <t>DIÁRIA DE ENFERMAGEM 24 HORAS (DOMICILIAR)</t>
  </si>
  <si>
    <t>9.10.09.004</t>
  </si>
  <si>
    <t>O2 SOB CATETER NASAL OU MÁSCARA DE VENTURI)</t>
  </si>
  <si>
    <t xml:space="preserve">HORA </t>
  </si>
  <si>
    <t>9.90.70.001</t>
  </si>
  <si>
    <t xml:space="preserve">CILINDO DE OXIGÊNIO  (COM REGULADOR, FLUXÔMETRO E COPO UMIDIFICADOR) ALUGUEL </t>
  </si>
  <si>
    <t>9.90.70.014</t>
  </si>
  <si>
    <t>CAMA ELÉTRICA ELEVAÇÃO DE CABECEIRA, PÉS E ALTURA</t>
  </si>
  <si>
    <t>9.90.70.018</t>
  </si>
  <si>
    <t>TAXA DE CONCENTRADOR DE OXIGÊNIO, POR DIA</t>
  </si>
  <si>
    <t>9.10.07.040</t>
  </si>
  <si>
    <t>NEBULIZADOR ELÉTRICO</t>
  </si>
  <si>
    <t>6.00.34.513</t>
  </si>
  <si>
    <t>TAXA DE UTILIZAÇÃO DE NOBREAK</t>
  </si>
  <si>
    <t>9.10.07.056</t>
  </si>
  <si>
    <t>RESPIRADOR CPAP</t>
  </si>
  <si>
    <t>9.10.07.057</t>
  </si>
  <si>
    <t>RESPIRADOR BIPAP</t>
  </si>
  <si>
    <t>9.90.70.033</t>
  </si>
  <si>
    <t>RESPIRADOR LTV 950</t>
  </si>
  <si>
    <t>9.69.90.001</t>
  </si>
  <si>
    <t>PACOTE DE CURATIVO (PEQUENA, MÉDIA OU DE ALTA COMPLEXIDADE)</t>
  </si>
  <si>
    <t>USO</t>
  </si>
  <si>
    <t>9.50.00.009</t>
  </si>
  <si>
    <t>PACOTE DE ADMINISTRAÇÃO DE MEDICAÇÃO PARENTERAL E HIDRATAÇÃO VENOSA</t>
  </si>
  <si>
    <t>9.67.33.001</t>
  </si>
  <si>
    <t>PACOTE DE DIETA ENTERAL</t>
  </si>
  <si>
    <t>9.91.00.001</t>
  </si>
  <si>
    <t>RECARGA DE CILINDRO DE OXIGÊNIO (Oxigênio de 1m³ - 7 LITROS)</t>
  </si>
  <si>
    <t>9.91.00.002</t>
  </si>
  <si>
    <t>RECARGA DE CILINDRO DE OXIGÊNIO (Oxigênio de 7m³ - 40 LITROS)</t>
  </si>
  <si>
    <t>9.91.00.003</t>
  </si>
  <si>
    <t>RECARGA DE CILINDRO DE OXIGÊNIO (Oxigênio de 10m³ - 50 LITROS)</t>
  </si>
  <si>
    <t>9.00.60.318</t>
  </si>
  <si>
    <t>RADIOGRAFIA POR INCIDÊNCIA (DOMICILIAR) - Composição: taxa + radiografia</t>
  </si>
  <si>
    <t>PROCEDIMENTO</t>
  </si>
  <si>
    <t>9.60.02.702</t>
  </si>
  <si>
    <t>COUGH ASSIST ASSISTENTE DE TOSSE</t>
  </si>
  <si>
    <t>9.40.90.101</t>
  </si>
  <si>
    <t>EXAME DE IMAGEM (exceto radiografia por incidência) - PACOTE</t>
  </si>
  <si>
    <t>9.40.90.102</t>
  </si>
  <si>
    <t>EXAME DE IMAGEM (adicional ao código 9.40.90.101) - PACOTE</t>
  </si>
  <si>
    <r>
      <t xml:space="preserve">Observações: </t>
    </r>
    <r>
      <rPr>
        <sz val="10"/>
        <rFont val="Aptos Narrow"/>
        <family val="2"/>
        <scheme val="minor"/>
      </rPr>
      <t>Os exames de imagens adicionais solicitados no mesmo pedido médico do código 9.40.90.101 serão faturados pelo código 9.40.90.102.</t>
    </r>
  </si>
  <si>
    <t>Composição dos pacotes:</t>
  </si>
  <si>
    <t>Pacote de Curativo (pequena, média ou de alta complexidade) - por uso:</t>
  </si>
  <si>
    <t>Incluso: consulta domiciliar, materiais descartáveis e soluções inerentes ao procedimento e taxas de serviços.</t>
  </si>
  <si>
    <t>Pacote de Administração de Medicação Parental e Hidratação Venosa - por uso:</t>
  </si>
  <si>
    <t>Incluso: consulta domiciliar, materiais descartáveis (incluindo todos os tipos de equipos e cateteres) e soluções inerentes ao procedimento e taxas de serviços.</t>
  </si>
  <si>
    <t>Pacote de Dieta Enteral e por via GTT - por diária:</t>
  </si>
  <si>
    <t>Incluso: materiais descartáveis (incluindo todos os tipos de equipos e cateteres) inerentes ao procedimento, dieta enteral e taxas de serviços.</t>
  </si>
  <si>
    <r>
      <rPr>
        <b/>
        <sz val="11"/>
        <rFont val="Calibri"/>
        <family val="2"/>
      </rPr>
      <t>Regras gerais sobre Autorização Prévia</t>
    </r>
    <r>
      <rPr>
        <sz val="11"/>
        <rFont val="Calibri"/>
        <family val="2"/>
      </rPr>
      <t xml:space="preserve"> (para todos os procedimentos: necessário descrição e codificação prevista nas tabelas adotadas pelo STF-Med)
1- Para todos os eventos solicitados por Cirurgião Plástico, será necessário a realização de Perícia Médica que ateste o caráter reparador ou reconstrutor do procedimento indicado.
2- Poderá o Médico, na função de Auditor, solicitar por escrito, ao médico assistente, os esclarecimentos necessários para a análise de autorização.
3- A Perícia Médica poderá ser solicitada sempre que o auditor julgar necessário, mesmo em procedimentos não estéticos ou reparadores. 
4- Os pedidos, prescrições e relatórios médicos utilizados para o processo de autorização devem estar legíveis, conter carimbo e assinatura do médico assistente e terem sido emitidos há menos de 60 (trinta) dias da data de realização da autorização. 
</t>
    </r>
    <r>
      <rPr>
        <b/>
        <sz val="11"/>
        <rFont val="Calibri"/>
        <family val="2"/>
      </rPr>
      <t xml:space="preserve">5- Exames: </t>
    </r>
    <r>
      <rPr>
        <sz val="11"/>
        <rFont val="Calibri"/>
        <family val="2"/>
      </rPr>
      <t xml:space="preserve">Pedido médico contendo a (s) hipótese (s) diagnóstica (s); Antecedentes Patológicos do Beneficiário que possam esclarecer a Necessidade do procedimento Solicitado; Grau de comprometimento da Saúde do Beneficiário (prognóstico).
</t>
    </r>
    <r>
      <rPr>
        <b/>
        <sz val="11"/>
        <rFont val="Calibri"/>
        <family val="2"/>
      </rPr>
      <t>6- Internações:</t>
    </r>
    <r>
      <rPr>
        <sz val="11"/>
        <rFont val="Calibri"/>
        <family val="2"/>
      </rPr>
      <t xml:space="preserve"> Pedido e Relatório médico contendo. A) Hipótese Diagnóstica da enfermidade, caráter e tipo de internação; b) Quantidade dos procedimentos solicitados; c) data provável da admissão hospitalar; d) Quantidade de diárias solicitadas; e) Identificação da entidade hospitalar.
</t>
    </r>
    <r>
      <rPr>
        <b/>
        <sz val="11"/>
        <rFont val="Calibri"/>
        <family val="2"/>
      </rPr>
      <t>7- Cirurgias:</t>
    </r>
    <r>
      <rPr>
        <sz val="11"/>
        <rFont val="Calibri"/>
        <family val="2"/>
      </rPr>
      <t xml:space="preserve"> Pedido e Relatório médico contendo. A) Laudo dos exames que indicaram a cirurgia; b) Detalhamento dos procedimentos; c) Solicitação de OPME, quando necessário. 
</t>
    </r>
    <r>
      <rPr>
        <b/>
        <sz val="11"/>
        <rFont val="Calibri"/>
        <family val="2"/>
      </rPr>
      <t xml:space="preserve">8- Tratamentos Especializados e Terapias: </t>
    </r>
    <r>
      <rPr>
        <sz val="11"/>
        <rFont val="Calibri"/>
        <family val="2"/>
      </rPr>
      <t xml:space="preserve">Prescrição Médica contendo. A) Diagnóstico e número de sessões a serem realizadas ou prazo de tratamento, estando sujeita ao limite de sessões estabelecido nas tabelas de benefícios. Obs: Para os atendimentos domiciliares, além da prescrição médica, deverá ser apresentado relatório médico circunstanciando a impossibilidade de deslocamento do paciente. O STF-Med poderá exigir, ainda, perícia médica para a concessão do benefício, conforme o caso. Nos casos de fisioterapia, inclusive do método RPG (Reeducação Postural Global), Pilates e da Hidroterapia, além da prescrição médica, é necessário relatório médico circunstanciando: justificativa, duração do tratamento, frequência (semana/mensal) e identificação se é início ou continuidade do tratamento. No caso de psicoterapia, solicitação e realização do tratamento feita por médico psiquiatra ou psicólogo. Conforme parametrizado em sistema gerencial, a consulta ambulatorial em psicologia será liberada uma única vez no início do tratamento. Fonoaudiologia: até 10 sessões (pedido médico ou fonoaudiólogo ou odontólogo). Realização do tratamento: fonoaudiólogo. Acima de 10 sessões: relatório circunstanciado do médico/fonoaudiólogo ou odontólogo, justificando a necessidade das sessões excedentes, duração do tratamento, frequência (semanal/mensal) e identificação se é início ou continuidade do tratamento. </t>
    </r>
    <r>
      <rPr>
        <b/>
        <sz val="11"/>
        <rFont val="Calibri"/>
        <family val="2"/>
      </rPr>
      <t xml:space="preserve">Protocolo de autorização para prática de pilates para fins terapêuticos: 1. Indicações clínicas: </t>
    </r>
    <r>
      <rPr>
        <sz val="11"/>
        <rFont val="Calibri"/>
        <family val="2"/>
      </rPr>
      <t xml:space="preserve">A prática de pilates poderá ser indicada nos seguintes casos: reabilitação de disfunções musculoesqueléticas crônicas; lombalgia crônica com recorrência funcional comprovada; hérnia de disco sem indicação cirúrgica, com dor persistente e necessidade de fortalecimento; reeducação postural, em razão de alterações posturais estruturais com impacto funcional; fortalecimento muscular e melhora da flexibilidade em pacientes com dor crônica; condições neurológicas leves com indicação de cinesioterapia; pós-operatório ortopédico de joelho, quadril, coluna (com justificativa clínica). </t>
    </r>
    <r>
      <rPr>
        <b/>
        <sz val="11"/>
        <rFont val="Calibri"/>
        <family val="2"/>
      </rPr>
      <t>2. Documentação necessária para análise:</t>
    </r>
    <r>
      <rPr>
        <sz val="11"/>
        <rFont val="Calibri"/>
        <family val="2"/>
      </rPr>
      <t xml:space="preserve"> O profissional solicitante deverá apresentar: </t>
    </r>
    <r>
      <rPr>
        <b/>
        <sz val="11"/>
        <rFont val="Calibri"/>
        <family val="2"/>
      </rPr>
      <t xml:space="preserve">a) Relatório Médico: </t>
    </r>
    <r>
      <rPr>
        <sz val="11"/>
        <rFont val="Calibri"/>
        <family val="2"/>
      </rPr>
      <t xml:space="preserve">diagnóstico clínico com CID-10; justificativa técnica para uso do método pilates; objetivos terapêuticos esperados; frequência e duração estimada do tratamento. </t>
    </r>
    <r>
      <rPr>
        <b/>
        <sz val="11"/>
        <rFont val="Calibri"/>
        <family val="2"/>
      </rPr>
      <t>b) Plano Terapêutico Individualizado (PTI):</t>
    </r>
    <r>
      <rPr>
        <sz val="11"/>
        <rFont val="Calibri"/>
        <family val="2"/>
      </rPr>
      <t xml:space="preserve">  assinado por fisioterapeuta habilitado; detalhamento das técnicas a serem utilizadas; cronograma de reavaliação funcional. </t>
    </r>
    <r>
      <rPr>
        <b/>
        <sz val="11"/>
        <rFont val="Calibri"/>
        <family val="2"/>
      </rPr>
      <t>c) Cópia do registro profissional:</t>
    </r>
    <r>
      <rPr>
        <sz val="11"/>
        <rFont val="Calibri"/>
        <family val="2"/>
      </rPr>
      <t xml:space="preserve"> registro no CREFITO do fisioterapeuta responsável. </t>
    </r>
    <r>
      <rPr>
        <b/>
        <sz val="11"/>
        <rFont val="Calibri"/>
        <family val="2"/>
      </rPr>
      <t>d) Solicitação formal de autorização:</t>
    </r>
    <r>
      <rPr>
        <sz val="11"/>
        <rFont val="Calibri"/>
        <family val="2"/>
      </rPr>
      <t xml:space="preserve"> encaminhada via formulário padrão da operadora de saúde.</t>
    </r>
    <r>
      <rPr>
        <b/>
        <sz val="11"/>
        <rFont val="Calibri"/>
        <family val="2"/>
      </rPr>
      <t xml:space="preserve"> 3. Frequência recomendada:</t>
    </r>
    <r>
      <rPr>
        <sz val="11"/>
        <rFont val="Calibri"/>
        <family val="2"/>
      </rPr>
      <t xml:space="preserve"> sessões de 1 a 3 vezes por semana; duração inicial de 12 semanas, com reavaliação funcional periódica. </t>
    </r>
    <r>
      <rPr>
        <b/>
        <sz val="11"/>
        <rFont val="Calibri"/>
        <family val="2"/>
      </rPr>
      <t>4. Critérios para renovação:</t>
    </r>
    <r>
      <rPr>
        <sz val="11"/>
        <rFont val="Calibri"/>
        <family val="2"/>
      </rPr>
      <t xml:space="preserve"> A continuidade do tratamento estará condicionada à apresentação de: relatório de evolução clínica e funcional, assinado pelo profissional executor; avaliação médica de acompanhamento, reiterando a necessidade do tratamento; comparativo entre os parâmetros iniciais e os ganhos obtidos. A autorização poderá ser renovada por até dois ciclos adicionais no mesmo ano civil, salvo justificativa técnica excepcional. </t>
    </r>
    <r>
      <rPr>
        <b/>
        <sz val="11"/>
        <rFont val="Calibri"/>
        <family val="2"/>
      </rPr>
      <t xml:space="preserve">5. Exclusões e vedações: </t>
    </r>
    <r>
      <rPr>
        <sz val="11"/>
        <rFont val="Calibri"/>
        <family val="2"/>
      </rPr>
      <t>Não será autorizada a prática de pilates nas seguintes condições: finalidade estética, recreativa, preventiva ou fitness; aulas realizadas em academias ou estúdios sem controle individualizado; sessões ministradas por profissionais não habilitados; ausência de plano terapêutico individualizado com metas claras.</t>
    </r>
    <r>
      <rPr>
        <b/>
        <sz val="11"/>
        <rFont val="Calibri"/>
        <family val="2"/>
      </rPr>
      <t xml:space="preserve"> 6. Observações: </t>
    </r>
    <r>
      <rPr>
        <sz val="11"/>
        <rFont val="Calibri"/>
        <family val="2"/>
      </rPr>
      <t xml:space="preserve">O pilates deve ser realizado exclusivamente por fisioterapeutas com formação específica. A operadora poderá solicitar auditoria técnica para validação da indicação. A cobertura está condicionada à segmentação contratada (ambulatorial ou reabilitação).
</t>
    </r>
    <r>
      <rPr>
        <b/>
        <sz val="11"/>
        <rFont val="Calibri"/>
        <family val="2"/>
      </rPr>
      <t xml:space="preserve">9- Procedimentos Quimioterápicos: </t>
    </r>
    <r>
      <rPr>
        <sz val="11"/>
        <rFont val="Calibri"/>
        <family val="2"/>
      </rPr>
      <t xml:space="preserve">Pedido de autorização acompanhado de relatório contendo hipótese diagnóstica, a ser avaliado pelo componente técnico local, indicando. A) Quantidade de sessões e o intervalo de tempo entre elas; B) Superfície corpórea; C) Dosagem dos medicamentos e/ ou código do procedimento; D) Tempo de infusão; E) Local e data da aplicação. 
</t>
    </r>
    <r>
      <rPr>
        <b/>
        <sz val="11"/>
        <rFont val="Calibri"/>
        <family val="2"/>
      </rPr>
      <t xml:space="preserve">10- Quimioterapia oral: </t>
    </r>
    <r>
      <rPr>
        <sz val="11"/>
        <rFont val="Calibri"/>
        <family val="2"/>
      </rPr>
      <t xml:space="preserve">Pedido de autorização acompanhado de relatório médico contendo hipótese diagnóstica, a ser avaliado pelo componente técnico local, indicando; A) Medicamento (nome comercial e princípio ativo) e seu código Brasíndice; B) Peso corporal do paciente; D) A data de início e duração de cada ciclo; E) A estabilidade do medicamento; F) Se há fracionamento do medicamento; G) A regra de descarte do excedente. 
</t>
    </r>
    <r>
      <rPr>
        <b/>
        <sz val="11"/>
        <rFont val="Calibri"/>
        <family val="2"/>
      </rPr>
      <t>11-</t>
    </r>
    <r>
      <rPr>
        <sz val="11"/>
        <rFont val="Calibri"/>
        <family val="2"/>
      </rPr>
      <t xml:space="preserve"> Eventos acima de R$ 300,00 (trezentos reais) exigem autorização prévia. 
</t>
    </r>
  </si>
  <si>
    <r>
      <t xml:space="preserve"> TABELA PRÓPRIA PARA CONVÊNIOS E CREDENCIAMENTOS DO STF 
SUPREMO TRIBUNAL FEDERAL             
</t>
    </r>
    <r>
      <rPr>
        <b/>
        <sz val="30"/>
        <color rgb="FFFF0000"/>
        <rFont val="Calibri"/>
        <family val="2"/>
      </rPr>
      <t>VIGÊNCIA ATUALIZADA EM 01/03/2026</t>
    </r>
  </si>
  <si>
    <t>9.90.70.047</t>
  </si>
  <si>
    <t>9.90.70.048</t>
  </si>
  <si>
    <t>TAXA DE DIÁRIA DE GUINCHO MANUAL</t>
  </si>
  <si>
    <t>TAXA DE DIÁRIA DE GUINCHO ELÉTRICO</t>
  </si>
  <si>
    <t>4.03.00</t>
  </si>
  <si>
    <r>
      <t xml:space="preserve">Implante subdérmico hormonal para contracepção (remoção) </t>
    </r>
    <r>
      <rPr>
        <b/>
        <sz val="11"/>
        <color rgb="FFFF0000"/>
        <rFont val="Aptos Narrow"/>
        <family val="2"/>
        <scheme val="minor"/>
      </rPr>
      <t>Código utilizado para atendimento ambulatorial e hospitalar</t>
    </r>
  </si>
  <si>
    <r>
      <t xml:space="preserve">Implante subdérmico hormonal para contracepção (inserção) </t>
    </r>
    <r>
      <rPr>
        <b/>
        <sz val="11"/>
        <color rgb="FFFF0000"/>
        <rFont val="Aptos Narrow"/>
        <family val="2"/>
        <scheme val="minor"/>
      </rPr>
      <t>Código utilizado para atendimento ambulatorial e hospitalar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</si>
</sst>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43" formatCode="_-* #,##0.00_-;\-* #,##0.00_-;_-* &quot;-&quot;??_-;_-@_-"/>
    <numFmt numFmtId="164" formatCode="0.000"/>
    <numFmt numFmtId="165" formatCode="_-[$R$-416]\ * #,##0.00_-;\-[$R$-416]\ * #,##0.00_-;_-[$R$-416]\ * &quot;-&quot;??_-;_-@_-"/>
  </numFmts>
  <fonts count="58"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u/>
      <sz val="11"/>
      <color theme="10"/>
      <name val="Aptos Narrow"/>
      <family val="2"/>
      <scheme val="minor"/>
    </font>
    <font>
      <sz val="10"/>
      <color rgb="FF000000"/>
      <name val="Times New Roman"/>
      <family val="1"/>
    </font>
    <font>
      <b/>
      <sz val="30"/>
      <name val="Calibri"/>
      <family val="2"/>
    </font>
    <font>
      <b/>
      <sz val="30"/>
      <color rgb="FFFF0000"/>
      <name val="Calibri"/>
      <family val="2"/>
    </font>
    <font>
      <b/>
      <sz val="30"/>
      <color theme="0"/>
      <name val="Calibri"/>
      <family val="2"/>
    </font>
    <font>
      <b/>
      <sz val="11"/>
      <name val="Aptos Narrow"/>
      <family val="2"/>
      <scheme val="minor"/>
    </font>
    <font>
      <sz val="11"/>
      <name val="Calibri"/>
      <family val="2"/>
    </font>
    <font>
      <b/>
      <sz val="11"/>
      <name val="Calibri"/>
      <family val="2"/>
    </font>
    <font>
      <b/>
      <sz val="28"/>
      <color theme="0"/>
      <name val="Aptos Narrow"/>
      <family val="2"/>
      <scheme val="minor"/>
    </font>
    <font>
      <b/>
      <sz val="18"/>
      <color theme="0"/>
      <name val="Aptos Narrow"/>
      <family val="2"/>
      <scheme val="minor"/>
    </font>
    <font>
      <b/>
      <sz val="18"/>
      <name val="Aptos Narrow"/>
      <family val="2"/>
      <scheme val="minor"/>
    </font>
    <font>
      <b/>
      <sz val="10"/>
      <name val="Aptos Narrow"/>
      <family val="2"/>
      <scheme val="minor"/>
    </font>
    <font>
      <b/>
      <sz val="10"/>
      <name val="Calibri"/>
      <family val="2"/>
    </font>
    <font>
      <sz val="10"/>
      <name val="Calibri"/>
      <family val="2"/>
    </font>
    <font>
      <b/>
      <sz val="10"/>
      <color theme="1"/>
      <name val="Aptos Narrow"/>
      <family val="2"/>
      <scheme val="minor"/>
    </font>
    <font>
      <sz val="10"/>
      <color theme="1"/>
      <name val="Aptos Narrow"/>
      <family val="2"/>
      <scheme val="minor"/>
    </font>
    <font>
      <b/>
      <sz val="10"/>
      <color indexed="8"/>
      <name val="Calibri"/>
      <family val="2"/>
    </font>
    <font>
      <sz val="10"/>
      <color indexed="8"/>
      <name val="Calibri"/>
      <family val="2"/>
    </font>
    <font>
      <b/>
      <sz val="11"/>
      <color rgb="FFFF0000"/>
      <name val="Aptos Narrow"/>
      <family val="2"/>
      <scheme val="minor"/>
    </font>
    <font>
      <u/>
      <sz val="11"/>
      <color theme="1"/>
      <name val="Aptos Narrow"/>
      <family val="2"/>
      <scheme val="minor"/>
    </font>
    <font>
      <sz val="11"/>
      <name val="Aptos Narrow"/>
      <family val="2"/>
      <scheme val="minor"/>
    </font>
    <font>
      <u/>
      <sz val="11"/>
      <name val="Aptos Narrow"/>
      <family val="2"/>
      <scheme val="minor"/>
    </font>
    <font>
      <sz val="11"/>
      <color theme="3"/>
      <name val="Aptos Narrow"/>
      <family val="2"/>
      <scheme val="minor"/>
    </font>
    <font>
      <u/>
      <sz val="11"/>
      <color theme="3"/>
      <name val="Aptos Narrow"/>
      <family val="2"/>
      <scheme val="minor"/>
    </font>
    <font>
      <sz val="11"/>
      <color rgb="FF000000"/>
      <name val="Aptos Narrow"/>
      <family val="2"/>
      <scheme val="minor"/>
    </font>
    <font>
      <b/>
      <sz val="11"/>
      <color rgb="FF000000"/>
      <name val="Aptos Narrow"/>
      <family val="2"/>
      <scheme val="minor"/>
    </font>
    <font>
      <b/>
      <sz val="10"/>
      <color rgb="FFFF0000"/>
      <name val="Aptos Narrow"/>
      <family val="2"/>
      <scheme val="minor"/>
    </font>
    <font>
      <sz val="10"/>
      <color rgb="FFFF0000"/>
      <name val="Aptos Narrow"/>
      <family val="2"/>
      <scheme val="minor"/>
    </font>
    <font>
      <sz val="9"/>
      <color theme="1"/>
      <name val="Verdana"/>
      <family val="2"/>
    </font>
    <font>
      <sz val="11"/>
      <color rgb="FF000000"/>
      <name val="Times New Roman"/>
      <family val="1"/>
    </font>
    <font>
      <sz val="10.5"/>
      <color rgb="FF000000"/>
      <name val="Times New Roman"/>
      <family val="1"/>
    </font>
    <font>
      <b/>
      <sz val="18"/>
      <color theme="1"/>
      <name val="Aptos Narrow"/>
      <family val="2"/>
      <scheme val="minor"/>
    </font>
    <font>
      <b/>
      <sz val="10"/>
      <color theme="1"/>
      <name val="Calibri"/>
      <family val="2"/>
    </font>
    <font>
      <sz val="10"/>
      <color theme="1"/>
      <name val="Calibri"/>
      <family val="2"/>
    </font>
    <font>
      <sz val="10"/>
      <name val="Arial"/>
      <family val="2"/>
    </font>
    <font>
      <sz val="11"/>
      <color indexed="63"/>
      <name val="Aptos Narrow"/>
      <family val="2"/>
      <scheme val="minor"/>
    </font>
    <font>
      <b/>
      <sz val="11"/>
      <color indexed="63"/>
      <name val="Aptos Narrow"/>
      <family val="2"/>
      <scheme val="minor"/>
    </font>
    <font>
      <b/>
      <sz val="9"/>
      <color theme="1"/>
      <name val="Aptos Narrow"/>
      <family val="2"/>
      <scheme val="minor"/>
    </font>
    <font>
      <b/>
      <u/>
      <sz val="11"/>
      <color theme="1"/>
      <name val="Aptos Narrow"/>
      <family val="2"/>
      <scheme val="minor"/>
    </font>
    <font>
      <b/>
      <sz val="12"/>
      <color rgb="FFFF0000"/>
      <name val="Aptos Narrow"/>
      <family val="2"/>
      <scheme val="minor"/>
    </font>
    <font>
      <b/>
      <sz val="16"/>
      <color theme="0"/>
      <name val="Aptos Narrow"/>
      <family val="2"/>
      <scheme val="minor"/>
    </font>
    <font>
      <u/>
      <sz val="11"/>
      <color indexed="8"/>
      <name val="Calibri"/>
      <family val="2"/>
    </font>
    <font>
      <sz val="11"/>
      <color indexed="8"/>
      <name val="Aptos Narrow"/>
      <family val="2"/>
      <scheme val="minor"/>
    </font>
    <font>
      <b/>
      <sz val="14"/>
      <color theme="0"/>
      <name val="Aptos Narrow"/>
      <family val="2"/>
      <scheme val="minor"/>
    </font>
    <font>
      <b/>
      <sz val="14"/>
      <color theme="1"/>
      <name val="Aptos Narrow"/>
      <family val="2"/>
      <scheme val="minor"/>
    </font>
    <font>
      <b/>
      <sz val="12"/>
      <color indexed="8"/>
      <name val="Calibri"/>
      <family val="2"/>
    </font>
    <font>
      <b/>
      <u/>
      <sz val="12"/>
      <color indexed="8"/>
      <name val="Calibri"/>
      <family val="2"/>
    </font>
    <font>
      <sz val="12"/>
      <color indexed="8"/>
      <name val="Calibri"/>
      <family val="2"/>
    </font>
    <font>
      <b/>
      <sz val="11"/>
      <color indexed="8"/>
      <name val="Calibri"/>
      <family val="2"/>
    </font>
    <font>
      <sz val="11"/>
      <color indexed="8"/>
      <name val="Calibri"/>
      <family val="2"/>
    </font>
    <font>
      <sz val="12"/>
      <name val="Arial"/>
      <family val="2"/>
    </font>
    <font>
      <sz val="10"/>
      <color indexed="8"/>
      <name val="Arial"/>
      <family val="2"/>
    </font>
    <font>
      <sz val="10"/>
      <name val="Aptos Narrow"/>
      <family val="2"/>
      <scheme val="minor"/>
    </font>
    <font>
      <b/>
      <u/>
      <sz val="10"/>
      <color theme="1"/>
      <name val="Aptos Narrow"/>
      <family val="2"/>
      <scheme val="minor"/>
    </font>
  </fonts>
  <fills count="11">
    <fill>
      <patternFill patternType="none"/>
    </fill>
    <fill>
      <patternFill patternType="gray125"/>
    </fill>
    <fill>
      <patternFill patternType="solid">
        <fgColor theme="3" tint="0.39997558519241921"/>
        <bgColor indexed="64"/>
      </patternFill>
    </fill>
    <fill>
      <patternFill patternType="solid">
        <fgColor theme="1"/>
        <bgColor indexed="64"/>
      </patternFill>
    </fill>
    <fill>
      <patternFill patternType="solid">
        <fgColor theme="0" tint="-4.9989318521683403E-2"/>
        <bgColor indexed="64"/>
      </patternFill>
    </fill>
    <fill>
      <patternFill patternType="solid">
        <fgColor rgb="FF00B0F0"/>
        <bgColor indexed="64"/>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4" tint="0.59999389629810485"/>
        <bgColor indexed="64"/>
      </patternFill>
    </fill>
  </fills>
  <borders count="53">
    <border>
      <left/>
      <right/>
      <top/>
      <bottom/>
      <diagonal/>
    </border>
    <border>
      <left style="medium">
        <color indexed="64"/>
      </left>
      <right/>
      <top/>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top style="thin">
        <color theme="0" tint="-0.14999847407452621"/>
      </top>
      <bottom/>
      <diagonal/>
    </border>
    <border>
      <left/>
      <right style="thin">
        <color theme="0" tint="-0.14999847407452621"/>
      </right>
      <top style="thin">
        <color theme="0" tint="-0.14999847407452621"/>
      </top>
      <bottom/>
      <diagonal/>
    </border>
    <border>
      <left style="medium">
        <color indexed="64"/>
      </left>
      <right/>
      <top/>
      <bottom style="thin">
        <color theme="0" tint="-0.14999847407452621"/>
      </bottom>
      <diagonal/>
    </border>
    <border>
      <left/>
      <right style="thin">
        <color theme="0" tint="-0.14999847407452621"/>
      </right>
      <top/>
      <bottom style="thin">
        <color theme="0" tint="-0.14999847407452621"/>
      </bottom>
      <diagonal/>
    </border>
    <border>
      <left/>
      <right/>
      <top style="thin">
        <color theme="2"/>
      </top>
      <bottom style="thin">
        <color theme="2"/>
      </bottom>
      <diagonal/>
    </border>
    <border>
      <left style="thin">
        <color theme="2"/>
      </left>
      <right style="thin">
        <color theme="2"/>
      </right>
      <top style="thin">
        <color theme="2"/>
      </top>
      <bottom style="thin">
        <color theme="2"/>
      </bottom>
      <diagonal/>
    </border>
    <border>
      <left style="thin">
        <color theme="0" tint="-0.14999847407452621"/>
      </left>
      <right style="thin">
        <color theme="2"/>
      </right>
      <top style="thin">
        <color theme="0" tint="-0.14999847407452621"/>
      </top>
      <bottom style="thin">
        <color theme="0" tint="-0.14999847407452621"/>
      </bottom>
      <diagonal/>
    </border>
    <border>
      <left/>
      <right style="thin">
        <color theme="2"/>
      </right>
      <top style="thin">
        <color theme="0" tint="-0.14999847407452621"/>
      </top>
      <bottom style="thin">
        <color theme="2"/>
      </bottom>
      <diagonal/>
    </border>
    <border>
      <left/>
      <right/>
      <top style="thin">
        <color theme="0" tint="-0.14999847407452621"/>
      </top>
      <bottom style="thin">
        <color theme="2"/>
      </bottom>
      <diagonal/>
    </border>
    <border>
      <left style="thin">
        <color theme="2"/>
      </left>
      <right/>
      <top style="thin">
        <color theme="2"/>
      </top>
      <bottom style="thin">
        <color theme="2"/>
      </bottom>
      <diagonal/>
    </border>
    <border>
      <left style="thin">
        <color theme="2"/>
      </left>
      <right style="thin">
        <color theme="2"/>
      </right>
      <top style="thin">
        <color theme="2"/>
      </top>
      <bottom/>
      <diagonal/>
    </border>
    <border>
      <left style="thin">
        <color theme="2"/>
      </left>
      <right/>
      <top style="thin">
        <color theme="2"/>
      </top>
      <bottom/>
      <diagonal/>
    </border>
    <border>
      <left style="medium">
        <color indexed="64"/>
      </left>
      <right/>
      <top style="thin">
        <color theme="0" tint="-0.14999847407452621"/>
      </top>
      <bottom/>
      <diagonal/>
    </border>
    <border>
      <left style="thin">
        <color theme="0" tint="-0.14999847407452621"/>
      </left>
      <right/>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bottom/>
      <diagonal/>
    </border>
    <border>
      <left style="medium">
        <color indexed="64"/>
      </left>
      <right style="thin">
        <color theme="0" tint="-0.14999847407452621"/>
      </right>
      <top/>
      <bottom style="thin">
        <color theme="0" tint="-0.14999847407452621"/>
      </bottom>
      <diagonal/>
    </border>
    <border>
      <left style="thin">
        <color indexed="64"/>
      </left>
      <right/>
      <top/>
      <bottom/>
      <diagonal/>
    </border>
    <border>
      <left style="medium">
        <color indexed="64"/>
      </left>
      <right/>
      <top/>
      <bottom style="thin">
        <color indexed="64"/>
      </bottom>
      <diagonal/>
    </border>
    <border>
      <left style="thin">
        <color theme="0" tint="-0.249977111117893"/>
      </left>
      <right/>
      <top style="thin">
        <color theme="0" tint="-0.249977111117893"/>
      </top>
      <bottom/>
      <diagonal/>
    </border>
    <border>
      <left style="thin">
        <color theme="0" tint="-0.249977111117893"/>
      </left>
      <right/>
      <top/>
      <bottom/>
      <diagonal/>
    </border>
    <border>
      <left/>
      <right/>
      <top style="thin">
        <color theme="0" tint="-0.249977111117893"/>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2">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5" fillId="0" borderId="0"/>
    <xf numFmtId="0" fontId="1" fillId="0" borderId="0"/>
    <xf numFmtId="0" fontId="38" fillId="0" borderId="0"/>
    <xf numFmtId="0" fontId="54" fillId="0" borderId="0"/>
    <xf numFmtId="0" fontId="38" fillId="0" borderId="0"/>
    <xf numFmtId="0" fontId="54" fillId="0" borderId="0"/>
    <xf numFmtId="0" fontId="55" fillId="0" borderId="0"/>
    <xf numFmtId="0" fontId="38" fillId="0" borderId="0"/>
  </cellStyleXfs>
  <cellXfs count="482">
    <xf numFmtId="0" fontId="0" fillId="0" borderId="0" xfId="0"/>
    <xf numFmtId="0" fontId="1" fillId="3" borderId="1" xfId="5" applyFill="1" applyBorder="1" applyAlignment="1">
      <alignment vertical="top"/>
    </xf>
    <xf numFmtId="0" fontId="8" fillId="3" borderId="0" xfId="5" applyFont="1" applyFill="1" applyAlignment="1">
      <alignment vertical="top"/>
    </xf>
    <xf numFmtId="0" fontId="0" fillId="3" borderId="0" xfId="0" applyFill="1" applyAlignment="1">
      <alignment horizontal="center"/>
    </xf>
    <xf numFmtId="0" fontId="9" fillId="4" borderId="1" xfId="4" applyFont="1" applyFill="1" applyBorder="1" applyAlignment="1">
      <alignment vertical="top" wrapText="1"/>
    </xf>
    <xf numFmtId="0" fontId="9" fillId="4" borderId="0" xfId="4" applyFont="1" applyFill="1" applyAlignment="1">
      <alignment vertical="top" wrapText="1"/>
    </xf>
    <xf numFmtId="0" fontId="0" fillId="4" borderId="0" xfId="0" applyFill="1" applyAlignment="1">
      <alignment horizontal="center"/>
    </xf>
    <xf numFmtId="0" fontId="10" fillId="4" borderId="0" xfId="4" applyFont="1" applyFill="1" applyAlignment="1">
      <alignment vertical="top" wrapText="1"/>
    </xf>
    <xf numFmtId="0" fontId="10" fillId="4" borderId="0" xfId="5" applyFont="1" applyFill="1" applyAlignment="1">
      <alignment vertical="center" wrapText="1"/>
    </xf>
    <xf numFmtId="0" fontId="12" fillId="3" borderId="1" xfId="0" applyFont="1" applyFill="1" applyBorder="1"/>
    <xf numFmtId="0" fontId="12" fillId="3" borderId="0" xfId="0" applyFont="1" applyFill="1"/>
    <xf numFmtId="0" fontId="13" fillId="5" borderId="1" xfId="0" applyFont="1" applyFill="1" applyBorder="1" applyAlignment="1">
      <alignment horizontal="left"/>
    </xf>
    <xf numFmtId="0" fontId="13" fillId="5" borderId="0" xfId="0" applyFont="1" applyFill="1" applyAlignment="1">
      <alignment horizontal="left"/>
    </xf>
    <xf numFmtId="0" fontId="13" fillId="5" borderId="0" xfId="0" applyFont="1" applyFill="1" applyAlignment="1">
      <alignment horizontal="center" vertical="center"/>
    </xf>
    <xf numFmtId="0" fontId="13" fillId="5" borderId="0" xfId="0" applyFont="1" applyFill="1" applyAlignment="1">
      <alignment horizontal="center"/>
    </xf>
    <xf numFmtId="0" fontId="0" fillId="5" borderId="0" xfId="0" applyFill="1" applyAlignment="1">
      <alignment horizontal="center"/>
    </xf>
    <xf numFmtId="0" fontId="14" fillId="4" borderId="1" xfId="0" applyFont="1" applyFill="1" applyBorder="1" applyAlignment="1">
      <alignment horizontal="center" vertical="center"/>
    </xf>
    <xf numFmtId="0" fontId="14" fillId="4" borderId="0" xfId="0" applyFont="1" applyFill="1" applyAlignment="1">
      <alignment horizontal="center" vertical="center"/>
    </xf>
    <xf numFmtId="0" fontId="0" fillId="0" borderId="1" xfId="0" applyBorder="1"/>
    <xf numFmtId="0" fontId="0" fillId="0" borderId="0" xfId="0" applyAlignment="1">
      <alignment horizontal="center" vertical="center"/>
    </xf>
    <xf numFmtId="0" fontId="0" fillId="0" borderId="0" xfId="0" applyAlignment="1">
      <alignment horizontal="center"/>
    </xf>
    <xf numFmtId="44" fontId="0" fillId="6" borderId="0" xfId="0" applyNumberFormat="1" applyFill="1"/>
    <xf numFmtId="43" fontId="1" fillId="6" borderId="0" xfId="1" applyFont="1" applyFill="1" applyBorder="1" applyAlignment="1">
      <alignment horizontal="center" vertical="center"/>
    </xf>
    <xf numFmtId="14" fontId="0" fillId="0" borderId="0" xfId="0" applyNumberFormat="1" applyAlignment="1">
      <alignment horizontal="center"/>
    </xf>
    <xf numFmtId="0" fontId="12" fillId="3" borderId="0" xfId="0" applyFont="1" applyFill="1" applyAlignment="1">
      <alignment horizontal="left" vertical="center"/>
    </xf>
    <xf numFmtId="44" fontId="0" fillId="3" borderId="0" xfId="0" applyNumberFormat="1" applyFill="1"/>
    <xf numFmtId="0" fontId="12" fillId="3" borderId="0" xfId="0" applyFont="1" applyFill="1" applyAlignment="1">
      <alignment horizontal="center" vertical="center"/>
    </xf>
    <xf numFmtId="0" fontId="13" fillId="5" borderId="1" xfId="0" applyFont="1" applyFill="1" applyBorder="1"/>
    <xf numFmtId="0" fontId="13" fillId="5" borderId="0" xfId="0" applyFont="1" applyFill="1"/>
    <xf numFmtId="0" fontId="15" fillId="4" borderId="1" xfId="0" applyFont="1" applyFill="1" applyBorder="1" applyAlignment="1">
      <alignment horizontal="center" vertical="center"/>
    </xf>
    <xf numFmtId="0" fontId="15" fillId="4" borderId="0" xfId="0" applyFont="1" applyFill="1" applyAlignment="1">
      <alignment horizontal="center" vertical="center"/>
    </xf>
    <xf numFmtId="0" fontId="16" fillId="0" borderId="1" xfId="4" applyFont="1" applyBorder="1" applyAlignment="1">
      <alignment horizontal="center" vertical="center" wrapText="1"/>
    </xf>
    <xf numFmtId="0" fontId="17" fillId="7" borderId="0" xfId="4" applyFont="1" applyFill="1" applyAlignment="1">
      <alignment vertical="center" wrapText="1"/>
    </xf>
    <xf numFmtId="0" fontId="17" fillId="7" borderId="0" xfId="4" applyFont="1" applyFill="1" applyAlignment="1">
      <alignment vertical="center"/>
    </xf>
    <xf numFmtId="0" fontId="17" fillId="7" borderId="0" xfId="4" applyFont="1" applyFill="1" applyAlignment="1">
      <alignment horizontal="left" vertical="center" wrapText="1"/>
    </xf>
    <xf numFmtId="0" fontId="17" fillId="7" borderId="0" xfId="4" applyFont="1" applyFill="1" applyAlignment="1">
      <alignment horizontal="left" vertical="top" wrapText="1"/>
    </xf>
    <xf numFmtId="0" fontId="0" fillId="7" borderId="0" xfId="0" applyFill="1" applyAlignment="1">
      <alignment horizontal="center"/>
    </xf>
    <xf numFmtId="43" fontId="13" fillId="5" borderId="0" xfId="1" applyFont="1" applyFill="1" applyBorder="1" applyAlignment="1">
      <alignment horizontal="left"/>
    </xf>
    <xf numFmtId="43" fontId="13" fillId="5" borderId="0" xfId="1" applyFont="1" applyFill="1" applyBorder="1" applyAlignment="1">
      <alignment horizontal="center" vertical="center"/>
    </xf>
    <xf numFmtId="0" fontId="17" fillId="7" borderId="0" xfId="4" applyFont="1" applyFill="1" applyAlignment="1">
      <alignment vertical="top"/>
    </xf>
    <xf numFmtId="0" fontId="17" fillId="7" borderId="0" xfId="4" applyFont="1" applyFill="1" applyAlignment="1">
      <alignment horizontal="left" vertical="top"/>
    </xf>
    <xf numFmtId="0" fontId="18" fillId="0" borderId="1" xfId="0" applyFont="1" applyBorder="1" applyAlignment="1">
      <alignment horizontal="center" vertical="center"/>
    </xf>
    <xf numFmtId="0" fontId="19" fillId="7" borderId="0" xfId="0" applyFont="1" applyFill="1" applyAlignment="1">
      <alignment vertical="center"/>
    </xf>
    <xf numFmtId="0" fontId="19" fillId="7" borderId="0" xfId="0" applyFont="1" applyFill="1" applyAlignment="1">
      <alignment horizontal="center" vertical="center"/>
    </xf>
    <xf numFmtId="0" fontId="19" fillId="7" borderId="0" xfId="0" applyFont="1" applyFill="1" applyAlignment="1">
      <alignment vertical="top"/>
    </xf>
    <xf numFmtId="0" fontId="19" fillId="7" borderId="0" xfId="0" applyFont="1" applyFill="1" applyAlignment="1">
      <alignment horizontal="left" vertical="center"/>
    </xf>
    <xf numFmtId="0" fontId="19" fillId="7" borderId="0" xfId="0" applyFont="1" applyFill="1" applyAlignment="1">
      <alignment horizontal="left"/>
    </xf>
    <xf numFmtId="0" fontId="19" fillId="7" borderId="0" xfId="0" applyFont="1" applyFill="1" applyAlignment="1">
      <alignment horizontal="left" vertical="center" wrapText="1"/>
    </xf>
    <xf numFmtId="0" fontId="19" fillId="7" borderId="0" xfId="0" applyFont="1" applyFill="1" applyAlignment="1">
      <alignment horizontal="left" wrapText="1"/>
    </xf>
    <xf numFmtId="43" fontId="19" fillId="7" borderId="0" xfId="1" applyFont="1" applyFill="1" applyBorder="1" applyAlignment="1">
      <alignment horizontal="center" vertical="center"/>
    </xf>
    <xf numFmtId="43" fontId="19" fillId="7" borderId="0" xfId="1" applyFont="1" applyFill="1" applyBorder="1" applyAlignment="1"/>
    <xf numFmtId="43" fontId="0" fillId="6" borderId="0" xfId="1" applyFont="1" applyFill="1" applyBorder="1" applyAlignment="1">
      <alignment horizontal="center" vertical="center"/>
    </xf>
    <xf numFmtId="44" fontId="19" fillId="7" borderId="0" xfId="0" applyNumberFormat="1" applyFont="1" applyFill="1" applyAlignment="1">
      <alignment horizontal="left" wrapText="1"/>
    </xf>
    <xf numFmtId="44" fontId="19" fillId="7" borderId="0" xfId="0" applyNumberFormat="1" applyFont="1" applyFill="1" applyAlignment="1">
      <alignment horizontal="left" vertical="top" wrapText="1"/>
    </xf>
    <xf numFmtId="44" fontId="13" fillId="5" borderId="0" xfId="1" applyNumberFormat="1" applyFont="1" applyFill="1" applyBorder="1" applyAlignment="1">
      <alignment horizontal="left"/>
    </xf>
    <xf numFmtId="44" fontId="15" fillId="4" borderId="0" xfId="0" applyNumberFormat="1" applyFont="1" applyFill="1" applyAlignment="1">
      <alignment horizontal="center" vertical="center"/>
    </xf>
    <xf numFmtId="43" fontId="1" fillId="0" borderId="0" xfId="1" applyFont="1" applyBorder="1" applyAlignment="1">
      <alignment horizontal="center" vertical="center"/>
    </xf>
    <xf numFmtId="44" fontId="0" fillId="0" borderId="0" xfId="0" applyNumberFormat="1"/>
    <xf numFmtId="0" fontId="4" fillId="0" borderId="0" xfId="3" applyAlignment="1">
      <alignment horizontal="center"/>
    </xf>
    <xf numFmtId="44" fontId="13" fillId="5" borderId="0" xfId="1" applyNumberFormat="1" applyFont="1" applyFill="1" applyBorder="1" applyAlignment="1">
      <alignment horizontal="center" vertical="center"/>
    </xf>
    <xf numFmtId="9" fontId="18" fillId="0" borderId="1" xfId="2" applyFont="1" applyFill="1" applyBorder="1" applyAlignment="1">
      <alignment vertical="center" wrapText="1"/>
    </xf>
    <xf numFmtId="0" fontId="18" fillId="7" borderId="0" xfId="0" applyFont="1" applyFill="1" applyAlignment="1">
      <alignment vertical="top" wrapText="1"/>
    </xf>
    <xf numFmtId="0" fontId="18" fillId="7" borderId="0" xfId="0" applyFont="1" applyFill="1" applyAlignment="1">
      <alignment horizontal="left" vertical="top" wrapText="1"/>
    </xf>
    <xf numFmtId="0" fontId="18" fillId="7" borderId="0" xfId="0" applyFont="1" applyFill="1" applyAlignment="1">
      <alignment horizontal="center" vertical="top" wrapText="1"/>
    </xf>
    <xf numFmtId="0" fontId="12" fillId="3" borderId="0" xfId="0" applyFont="1" applyFill="1" applyAlignment="1">
      <alignment vertical="center"/>
    </xf>
    <xf numFmtId="0" fontId="0" fillId="6" borderId="1" xfId="0" applyFill="1" applyBorder="1"/>
    <xf numFmtId="43" fontId="1" fillId="0" borderId="0" xfId="1" applyFont="1" applyFill="1" applyBorder="1" applyAlignment="1">
      <alignment horizontal="center" vertical="center"/>
    </xf>
    <xf numFmtId="43" fontId="0" fillId="0" borderId="0" xfId="1" applyFont="1" applyBorder="1" applyAlignment="1">
      <alignment horizontal="center" vertical="center"/>
    </xf>
    <xf numFmtId="0" fontId="23" fillId="0" borderId="0" xfId="3" applyFont="1" applyAlignment="1">
      <alignment horizontal="center"/>
    </xf>
    <xf numFmtId="0" fontId="0" fillId="0" borderId="2" xfId="0" applyBorder="1" applyAlignment="1">
      <alignment horizontal="center"/>
    </xf>
    <xf numFmtId="0" fontId="23" fillId="0" borderId="2" xfId="3" applyFont="1" applyBorder="1" applyAlignment="1">
      <alignment horizontal="center"/>
    </xf>
    <xf numFmtId="0" fontId="0" fillId="0" borderId="3" xfId="0" applyBorder="1"/>
    <xf numFmtId="0" fontId="0" fillId="6" borderId="3" xfId="0" applyFill="1" applyBorder="1" applyAlignment="1">
      <alignment horizontal="center" vertical="center"/>
    </xf>
    <xf numFmtId="0" fontId="0" fillId="6" borderId="4" xfId="0" applyFill="1" applyBorder="1" applyAlignment="1">
      <alignment horizontal="center"/>
    </xf>
    <xf numFmtId="0" fontId="0" fillId="6" borderId="0" xfId="0" applyFill="1" applyAlignment="1">
      <alignment horizontal="center"/>
    </xf>
    <xf numFmtId="43" fontId="0" fillId="6" borderId="5" xfId="1" applyFont="1" applyFill="1" applyBorder="1" applyAlignment="1">
      <alignment horizontal="center" vertical="center"/>
    </xf>
    <xf numFmtId="0" fontId="23" fillId="6" borderId="0" xfId="3" applyFont="1" applyFill="1" applyAlignment="1">
      <alignment horizontal="center"/>
    </xf>
    <xf numFmtId="0" fontId="0" fillId="6" borderId="2" xfId="0" applyFill="1" applyBorder="1"/>
    <xf numFmtId="0" fontId="0" fillId="6" borderId="0" xfId="0" applyFill="1"/>
    <xf numFmtId="0" fontId="0" fillId="0" borderId="6" xfId="0" applyBorder="1" applyAlignment="1">
      <alignment horizontal="center"/>
    </xf>
    <xf numFmtId="43" fontId="0" fillId="0" borderId="6" xfId="1" applyFont="1" applyBorder="1" applyAlignment="1">
      <alignment horizontal="center" vertical="center"/>
    </xf>
    <xf numFmtId="0" fontId="23" fillId="0" borderId="6" xfId="3" applyFont="1" applyBorder="1" applyAlignment="1">
      <alignment horizontal="center"/>
    </xf>
    <xf numFmtId="0" fontId="0" fillId="0" borderId="1" xfId="0" applyBorder="1" applyAlignment="1">
      <alignment horizontal="left"/>
    </xf>
    <xf numFmtId="0" fontId="0" fillId="0" borderId="0" xfId="0" applyAlignment="1">
      <alignment horizontal="left" vertical="center" wrapText="1"/>
    </xf>
    <xf numFmtId="0" fontId="0" fillId="0" borderId="0" xfId="0" applyAlignment="1">
      <alignment horizontal="left"/>
    </xf>
    <xf numFmtId="43" fontId="0" fillId="0" borderId="0" xfId="1" applyFont="1" applyFill="1" applyBorder="1" applyAlignment="1">
      <alignment horizontal="center" vertical="center"/>
    </xf>
    <xf numFmtId="0" fontId="23" fillId="0" borderId="0" xfId="3" applyFont="1" applyFill="1" applyAlignment="1">
      <alignment horizontal="center"/>
    </xf>
    <xf numFmtId="44" fontId="0" fillId="0" borderId="6" xfId="1" applyNumberFormat="1" applyFont="1" applyBorder="1" applyAlignment="1">
      <alignment horizontal="center" vertical="center"/>
    </xf>
    <xf numFmtId="0" fontId="24" fillId="0" borderId="1" xfId="0" applyFont="1" applyBorder="1"/>
    <xf numFmtId="0" fontId="17" fillId="7" borderId="0" xfId="4" applyFont="1" applyFill="1" applyAlignment="1">
      <alignment horizontal="justify" vertical="center" wrapText="1"/>
    </xf>
    <xf numFmtId="0" fontId="17" fillId="7" borderId="0" xfId="4" applyFont="1" applyFill="1" applyAlignment="1">
      <alignment horizontal="center" vertical="center" wrapText="1"/>
    </xf>
    <xf numFmtId="44" fontId="17" fillId="7" borderId="0" xfId="4" applyNumberFormat="1" applyFont="1" applyFill="1" applyAlignment="1">
      <alignment horizontal="center" vertical="center" wrapText="1"/>
    </xf>
    <xf numFmtId="44" fontId="17" fillId="7" borderId="0" xfId="4" applyNumberFormat="1" applyFont="1" applyFill="1" applyAlignment="1">
      <alignment vertical="center" wrapText="1"/>
    </xf>
    <xf numFmtId="0" fontId="0" fillId="0" borderId="7" xfId="0" applyBorder="1"/>
    <xf numFmtId="164" fontId="17" fillId="7" borderId="0" xfId="4" applyNumberFormat="1" applyFont="1" applyFill="1" applyAlignment="1">
      <alignment horizontal="center" vertical="center" wrapText="1"/>
    </xf>
    <xf numFmtId="0" fontId="0" fillId="0" borderId="0" xfId="0" applyAlignment="1">
      <alignment horizontal="center" vertical="top"/>
    </xf>
    <xf numFmtId="0" fontId="4" fillId="0" borderId="0" xfId="3" applyFill="1" applyAlignment="1">
      <alignment horizontal="center"/>
    </xf>
    <xf numFmtId="44" fontId="1" fillId="0" borderId="0" xfId="1" applyNumberFormat="1" applyFont="1" applyBorder="1" applyAlignment="1">
      <alignment horizontal="center" vertical="center"/>
    </xf>
    <xf numFmtId="44" fontId="1" fillId="0" borderId="0" xfId="1" applyNumberFormat="1" applyFont="1" applyFill="1" applyBorder="1" applyAlignment="1">
      <alignment horizontal="center" vertical="center"/>
    </xf>
    <xf numFmtId="0" fontId="0" fillId="0" borderId="0" xfId="0" applyAlignment="1">
      <alignment horizontal="center" wrapText="1"/>
    </xf>
    <xf numFmtId="0" fontId="24" fillId="0" borderId="0" xfId="0" applyFont="1"/>
    <xf numFmtId="0" fontId="24" fillId="0" borderId="0" xfId="0" applyFont="1" applyAlignment="1">
      <alignment horizontal="center" vertical="center"/>
    </xf>
    <xf numFmtId="0" fontId="24" fillId="0" borderId="0" xfId="0" applyFont="1" applyAlignment="1">
      <alignment horizontal="center"/>
    </xf>
    <xf numFmtId="43" fontId="24" fillId="0" borderId="0" xfId="1" applyFont="1" applyFill="1" applyBorder="1" applyAlignment="1">
      <alignment horizontal="center" vertical="center"/>
    </xf>
    <xf numFmtId="44" fontId="24" fillId="0" borderId="0" xfId="0" applyNumberFormat="1" applyFont="1"/>
    <xf numFmtId="0" fontId="25" fillId="0" borderId="0" xfId="3" applyFont="1" applyAlignment="1">
      <alignment horizontal="center"/>
    </xf>
    <xf numFmtId="0" fontId="18" fillId="0" borderId="1" xfId="0" applyFont="1" applyBorder="1"/>
    <xf numFmtId="0" fontId="26" fillId="8" borderId="8" xfId="0" applyFont="1" applyFill="1" applyBorder="1"/>
    <xf numFmtId="0" fontId="26" fillId="8" borderId="9" xfId="0" applyFont="1" applyFill="1" applyBorder="1"/>
    <xf numFmtId="0" fontId="26" fillId="8" borderId="9" xfId="0" applyFont="1" applyFill="1" applyBorder="1" applyAlignment="1">
      <alignment horizontal="center" vertical="center"/>
    </xf>
    <xf numFmtId="0" fontId="26" fillId="8" borderId="9" xfId="0" applyFont="1" applyFill="1" applyBorder="1" applyAlignment="1">
      <alignment horizontal="center"/>
    </xf>
    <xf numFmtId="0" fontId="26" fillId="8" borderId="9" xfId="0" applyFont="1" applyFill="1" applyBorder="1" applyAlignment="1">
      <alignment horizontal="right"/>
    </xf>
    <xf numFmtId="44" fontId="26" fillId="8" borderId="9" xfId="1" applyNumberFormat="1" applyFont="1" applyFill="1" applyBorder="1" applyAlignment="1">
      <alignment horizontal="center" vertical="center"/>
    </xf>
    <xf numFmtId="43" fontId="26" fillId="8" borderId="9" xfId="1" applyFont="1" applyFill="1" applyBorder="1" applyAlignment="1">
      <alignment horizontal="center" vertical="center"/>
    </xf>
    <xf numFmtId="44" fontId="26" fillId="8" borderId="9" xfId="0" applyNumberFormat="1" applyFont="1" applyFill="1" applyBorder="1"/>
    <xf numFmtId="0" fontId="27" fillId="8" borderId="9" xfId="3" applyFont="1" applyFill="1" applyBorder="1" applyAlignment="1">
      <alignment horizontal="center"/>
    </xf>
    <xf numFmtId="0" fontId="15" fillId="0" borderId="1" xfId="4" applyFont="1" applyBorder="1" applyAlignment="1">
      <alignment horizontal="center" vertical="center" wrapText="1"/>
    </xf>
    <xf numFmtId="0" fontId="17" fillId="7" borderId="0" xfId="4" applyFont="1" applyFill="1" applyAlignment="1">
      <alignment horizontal="center" vertical="center"/>
    </xf>
    <xf numFmtId="44" fontId="17" fillId="7" borderId="0" xfId="4" applyNumberFormat="1" applyFont="1" applyFill="1" applyAlignment="1">
      <alignment vertical="center"/>
    </xf>
    <xf numFmtId="44" fontId="17" fillId="7" borderId="0" xfId="4" applyNumberFormat="1" applyFont="1" applyFill="1" applyAlignment="1">
      <alignment horizontal="center" vertical="center"/>
    </xf>
    <xf numFmtId="43" fontId="24" fillId="0" borderId="0" xfId="1" applyFont="1" applyBorder="1" applyAlignment="1">
      <alignment horizontal="center" vertical="center"/>
    </xf>
    <xf numFmtId="0" fontId="0" fillId="6" borderId="0" xfId="0" applyFill="1" applyAlignment="1">
      <alignment horizontal="center" vertical="center"/>
    </xf>
    <xf numFmtId="43" fontId="1" fillId="6" borderId="10" xfId="1" applyFont="1" applyFill="1" applyBorder="1" applyAlignment="1">
      <alignment horizontal="center" vertical="center"/>
    </xf>
    <xf numFmtId="0" fontId="4" fillId="6" borderId="0" xfId="3" applyFill="1" applyAlignment="1">
      <alignment horizontal="center"/>
    </xf>
    <xf numFmtId="44" fontId="1" fillId="7" borderId="0" xfId="1" applyNumberFormat="1" applyFont="1" applyFill="1" applyBorder="1"/>
    <xf numFmtId="44" fontId="17" fillId="7" borderId="0" xfId="4" applyNumberFormat="1" applyFont="1" applyFill="1" applyAlignment="1">
      <alignment horizontal="left" vertical="top" wrapText="1"/>
    </xf>
    <xf numFmtId="0" fontId="24" fillId="0" borderId="7" xfId="0" applyFont="1" applyBorder="1"/>
    <xf numFmtId="0" fontId="0" fillId="0" borderId="1" xfId="0" applyBorder="1" applyAlignment="1">
      <alignment vertical="center"/>
    </xf>
    <xf numFmtId="0" fontId="17" fillId="7" borderId="0" xfId="4" applyFont="1" applyFill="1"/>
    <xf numFmtId="0" fontId="17" fillId="7" borderId="0" xfId="4" applyFont="1" applyFill="1" applyAlignment="1">
      <alignment horizontal="left" wrapText="1"/>
    </xf>
    <xf numFmtId="44" fontId="17" fillId="7" borderId="0" xfId="4" applyNumberFormat="1" applyFont="1" applyFill="1" applyAlignment="1">
      <alignment horizontal="left" vertical="center" wrapText="1"/>
    </xf>
    <xf numFmtId="44" fontId="0" fillId="6" borderId="0" xfId="0" applyNumberFormat="1" applyFill="1" applyAlignment="1">
      <alignment vertical="center"/>
    </xf>
    <xf numFmtId="0" fontId="15" fillId="4" borderId="11" xfId="0" applyFont="1" applyFill="1" applyBorder="1" applyAlignment="1">
      <alignment horizontal="center" vertical="center"/>
    </xf>
    <xf numFmtId="44" fontId="15" fillId="4" borderId="11" xfId="0" applyNumberFormat="1" applyFont="1" applyFill="1" applyBorder="1" applyAlignment="1">
      <alignment horizontal="center" vertical="center"/>
    </xf>
    <xf numFmtId="43" fontId="1" fillId="0" borderId="12" xfId="1" applyFont="1" applyBorder="1" applyAlignment="1">
      <alignment horizontal="center" vertical="center"/>
    </xf>
    <xf numFmtId="43" fontId="1" fillId="0" borderId="13" xfId="1" applyFont="1" applyBorder="1" applyAlignment="1">
      <alignment horizontal="center" vertical="center"/>
    </xf>
    <xf numFmtId="0" fontId="28" fillId="0" borderId="0" xfId="0" applyFont="1"/>
    <xf numFmtId="0" fontId="29" fillId="0" borderId="0" xfId="0" applyFont="1" applyAlignment="1">
      <alignment vertical="center"/>
    </xf>
    <xf numFmtId="0" fontId="30" fillId="0" borderId="1" xfId="0" applyFont="1" applyBorder="1" applyAlignment="1">
      <alignment horizontal="center" vertical="center" wrapText="1"/>
    </xf>
    <xf numFmtId="0" fontId="19" fillId="6" borderId="0" xfId="0" applyFont="1" applyFill="1" applyAlignment="1">
      <alignment vertical="center"/>
    </xf>
    <xf numFmtId="0" fontId="19" fillId="6" borderId="0" xfId="0" applyFont="1" applyFill="1" applyAlignment="1">
      <alignment horizontal="left" vertical="center" wrapText="1"/>
    </xf>
    <xf numFmtId="44" fontId="19" fillId="6" borderId="0" xfId="0" applyNumberFormat="1" applyFont="1" applyFill="1" applyAlignment="1">
      <alignment horizontal="left" vertical="top" wrapText="1"/>
    </xf>
    <xf numFmtId="44" fontId="1" fillId="0" borderId="14" xfId="1" applyNumberFormat="1" applyFont="1" applyBorder="1" applyAlignment="1">
      <alignment horizontal="center" vertical="center"/>
    </xf>
    <xf numFmtId="43" fontId="1" fillId="0" borderId="6" xfId="1" applyFont="1" applyBorder="1" applyAlignment="1">
      <alignment horizontal="center" vertical="center"/>
    </xf>
    <xf numFmtId="0" fontId="4" fillId="0" borderId="6" xfId="3" applyBorder="1" applyAlignment="1">
      <alignment horizontal="center"/>
    </xf>
    <xf numFmtId="0" fontId="0" fillId="0" borderId="15" xfId="0" applyBorder="1" applyAlignment="1">
      <alignment horizontal="center"/>
    </xf>
    <xf numFmtId="0" fontId="24" fillId="0" borderId="16" xfId="0" applyFont="1" applyBorder="1"/>
    <xf numFmtId="0" fontId="0" fillId="0" borderId="17" xfId="0" applyBorder="1"/>
    <xf numFmtId="0" fontId="0" fillId="0" borderId="5" xfId="0" applyBorder="1" applyAlignment="1">
      <alignment horizontal="center" vertical="center"/>
    </xf>
    <xf numFmtId="0" fontId="0" fillId="0" borderId="3" xfId="0" applyBorder="1" applyAlignment="1">
      <alignment horizontal="center"/>
    </xf>
    <xf numFmtId="44" fontId="1" fillId="0" borderId="4" xfId="1" applyNumberFormat="1" applyFont="1" applyFill="1" applyBorder="1" applyAlignment="1">
      <alignment horizontal="center" vertical="center"/>
    </xf>
    <xf numFmtId="43" fontId="1" fillId="0" borderId="2" xfId="1" applyFont="1" applyFill="1" applyBorder="1" applyAlignment="1">
      <alignment horizontal="center" vertical="center"/>
    </xf>
    <xf numFmtId="0" fontId="4" fillId="0" borderId="2" xfId="3" applyFill="1" applyBorder="1" applyAlignment="1">
      <alignment horizontal="center"/>
    </xf>
    <xf numFmtId="0" fontId="0" fillId="0" borderId="17" xfId="0" applyBorder="1" applyAlignment="1">
      <alignment horizontal="center"/>
    </xf>
    <xf numFmtId="0" fontId="32" fillId="6" borderId="6" xfId="0" applyFont="1" applyFill="1" applyBorder="1"/>
    <xf numFmtId="0" fontId="0" fillId="6" borderId="14" xfId="0" applyFill="1" applyBorder="1" applyAlignment="1">
      <alignment horizontal="center" vertical="center"/>
    </xf>
    <xf numFmtId="0" fontId="0" fillId="6" borderId="14" xfId="0" applyFill="1" applyBorder="1" applyAlignment="1">
      <alignment horizontal="center"/>
    </xf>
    <xf numFmtId="0" fontId="0" fillId="6" borderId="11" xfId="0" applyFill="1" applyBorder="1" applyAlignment="1">
      <alignment horizontal="center"/>
    </xf>
    <xf numFmtId="0" fontId="33" fillId="0" borderId="0" xfId="0" applyFont="1"/>
    <xf numFmtId="0" fontId="33" fillId="0" borderId="18" xfId="0" applyFont="1" applyBorder="1"/>
    <xf numFmtId="0" fontId="0" fillId="6" borderId="19" xfId="0" applyFill="1" applyBorder="1" applyAlignment="1">
      <alignment horizontal="center" vertical="center"/>
    </xf>
    <xf numFmtId="0" fontId="0" fillId="6" borderId="19" xfId="0" applyFill="1" applyBorder="1" applyAlignment="1">
      <alignment horizontal="center"/>
    </xf>
    <xf numFmtId="44" fontId="1" fillId="0" borderId="20" xfId="1" applyNumberFormat="1" applyFont="1" applyFill="1" applyBorder="1" applyAlignment="1">
      <alignment horizontal="center" vertical="center"/>
    </xf>
    <xf numFmtId="43" fontId="1" fillId="6" borderId="18" xfId="1" applyFont="1" applyFill="1" applyBorder="1" applyAlignment="1">
      <alignment horizontal="center" vertical="center"/>
    </xf>
    <xf numFmtId="43" fontId="1" fillId="6" borderId="21" xfId="1" applyFont="1" applyFill="1" applyBorder="1" applyAlignment="1">
      <alignment horizontal="center" vertical="center"/>
    </xf>
    <xf numFmtId="0" fontId="4" fillId="6" borderId="22" xfId="3" applyFill="1" applyBorder="1" applyAlignment="1">
      <alignment horizontal="center"/>
    </xf>
    <xf numFmtId="0" fontId="0" fillId="6" borderId="23" xfId="0" applyFill="1" applyBorder="1" applyAlignment="1">
      <alignment horizontal="center"/>
    </xf>
    <xf numFmtId="0" fontId="0" fillId="0" borderId="10" xfId="0" applyBorder="1" applyAlignment="1">
      <alignment horizontal="center"/>
    </xf>
    <xf numFmtId="0" fontId="0" fillId="6" borderId="0" xfId="0" applyFill="1" applyAlignment="1">
      <alignment vertical="center"/>
    </xf>
    <xf numFmtId="0" fontId="33" fillId="0" borderId="0" xfId="0" applyFont="1" applyAlignment="1">
      <alignment vertical="center"/>
    </xf>
    <xf numFmtId="0" fontId="0" fillId="6" borderId="24" xfId="0" applyFill="1" applyBorder="1" applyAlignment="1">
      <alignment horizontal="center" vertical="center"/>
    </xf>
    <xf numFmtId="44" fontId="0" fillId="0" borderId="0" xfId="0" applyNumberFormat="1" applyAlignment="1">
      <alignment vertical="center"/>
    </xf>
    <xf numFmtId="44" fontId="1" fillId="0" borderId="5" xfId="1" applyNumberFormat="1" applyFont="1" applyFill="1" applyBorder="1" applyAlignment="1">
      <alignment horizontal="center" vertical="center"/>
    </xf>
    <xf numFmtId="43" fontId="1" fillId="6" borderId="25" xfId="1" applyFont="1" applyFill="1" applyBorder="1" applyAlignment="1">
      <alignment horizontal="center" vertical="center"/>
    </xf>
    <xf numFmtId="43" fontId="1" fillId="6" borderId="19" xfId="1" applyFont="1" applyFill="1" applyBorder="1" applyAlignment="1">
      <alignment horizontal="center" vertical="center"/>
    </xf>
    <xf numFmtId="0" fontId="4" fillId="6" borderId="23" xfId="3" applyFill="1" applyBorder="1" applyAlignment="1">
      <alignment horizontal="center" vertical="center"/>
    </xf>
    <xf numFmtId="0" fontId="0" fillId="7" borderId="10" xfId="0" applyFill="1" applyBorder="1" applyAlignment="1">
      <alignment horizontal="center"/>
    </xf>
    <xf numFmtId="0" fontId="0" fillId="5" borderId="10" xfId="0" applyFill="1" applyBorder="1" applyAlignment="1">
      <alignment horizontal="center"/>
    </xf>
    <xf numFmtId="0" fontId="15" fillId="4" borderId="10" xfId="0" applyFont="1" applyFill="1"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left" vertical="center"/>
    </xf>
    <xf numFmtId="0" fontId="13" fillId="5" borderId="14" xfId="0" applyFont="1" applyFill="1" applyBorder="1" applyAlignment="1">
      <alignment horizontal="center" vertical="center"/>
    </xf>
    <xf numFmtId="0" fontId="13" fillId="5" borderId="6" xfId="0" applyFont="1" applyFill="1" applyBorder="1" applyAlignment="1">
      <alignment horizontal="center"/>
    </xf>
    <xf numFmtId="43" fontId="13" fillId="5" borderId="6" xfId="1" applyFont="1" applyFill="1" applyBorder="1" applyAlignment="1">
      <alignment horizontal="left"/>
    </xf>
    <xf numFmtId="43" fontId="13" fillId="5" borderId="6" xfId="1" applyFont="1" applyFill="1" applyBorder="1" applyAlignment="1">
      <alignment horizontal="center" vertical="center"/>
    </xf>
    <xf numFmtId="44" fontId="13" fillId="5" borderId="6" xfId="1" applyNumberFormat="1" applyFont="1" applyFill="1" applyBorder="1" applyAlignment="1">
      <alignment horizontal="left"/>
    </xf>
    <xf numFmtId="0" fontId="0" fillId="5" borderId="15" xfId="0" applyFill="1" applyBorder="1" applyAlignment="1">
      <alignment horizontal="center"/>
    </xf>
    <xf numFmtId="0" fontId="15" fillId="4" borderId="27"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28" xfId="0" applyFont="1" applyFill="1" applyBorder="1" applyAlignment="1">
      <alignment horizontal="center" vertical="center"/>
    </xf>
    <xf numFmtId="44" fontId="15" fillId="4" borderId="17" xfId="0" applyNumberFormat="1" applyFont="1" applyFill="1" applyBorder="1" applyAlignment="1">
      <alignment horizontal="center" vertical="center"/>
    </xf>
    <xf numFmtId="0" fontId="15" fillId="4" borderId="17" xfId="0" applyFont="1" applyFill="1" applyBorder="1" applyAlignment="1">
      <alignment horizontal="center" vertical="center"/>
    </xf>
    <xf numFmtId="0" fontId="0" fillId="0" borderId="12" xfId="0" applyBorder="1" applyAlignment="1">
      <alignment horizontal="center"/>
    </xf>
    <xf numFmtId="44" fontId="1" fillId="0" borderId="12" xfId="1" applyNumberFormat="1" applyFont="1" applyBorder="1" applyAlignment="1">
      <alignment horizontal="center" vertical="center"/>
    </xf>
    <xf numFmtId="44" fontId="1" fillId="0" borderId="13" xfId="1" applyNumberFormat="1" applyFont="1" applyBorder="1" applyAlignment="1">
      <alignment horizontal="center" vertical="center"/>
    </xf>
    <xf numFmtId="0" fontId="0" fillId="0" borderId="13" xfId="0" applyBorder="1" applyAlignment="1">
      <alignment horizont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0" fontId="15" fillId="4" borderId="6" xfId="0" applyFont="1" applyFill="1" applyBorder="1" applyAlignment="1">
      <alignment horizontal="center" vertical="center"/>
    </xf>
    <xf numFmtId="44" fontId="15" fillId="4" borderId="14" xfId="0" applyNumberFormat="1" applyFont="1" applyFill="1" applyBorder="1" applyAlignment="1">
      <alignment horizontal="center" vertical="center"/>
    </xf>
    <xf numFmtId="0" fontId="0" fillId="0" borderId="29" xfId="0" applyBorder="1" applyAlignment="1">
      <alignment horizontal="center" vertical="center"/>
    </xf>
    <xf numFmtId="0" fontId="4" fillId="0" borderId="0" xfId="3" applyBorder="1" applyAlignment="1">
      <alignment horizontal="center"/>
    </xf>
    <xf numFmtId="0" fontId="0" fillId="0" borderId="27" xfId="0" applyBorder="1" applyAlignment="1">
      <alignment horizontal="center" vertical="center"/>
    </xf>
    <xf numFmtId="44" fontId="1" fillId="0" borderId="2" xfId="1" applyNumberFormat="1" applyFont="1" applyBorder="1" applyAlignment="1">
      <alignment horizontal="center" vertical="center"/>
    </xf>
    <xf numFmtId="43" fontId="1" fillId="0" borderId="2" xfId="1" applyFont="1" applyBorder="1" applyAlignment="1">
      <alignment horizontal="center" vertical="center"/>
    </xf>
    <xf numFmtId="0" fontId="4" fillId="0" borderId="2" xfId="3" applyBorder="1" applyAlignment="1">
      <alignment horizontal="center"/>
    </xf>
    <xf numFmtId="0" fontId="15" fillId="4" borderId="5" xfId="0" applyFont="1" applyFill="1" applyBorder="1" applyAlignment="1">
      <alignment horizontal="center" vertical="center"/>
    </xf>
    <xf numFmtId="44" fontId="15" fillId="4" borderId="4" xfId="0" applyNumberFormat="1" applyFont="1" applyFill="1" applyBorder="1" applyAlignment="1">
      <alignment horizontal="center" vertical="center"/>
    </xf>
    <xf numFmtId="44" fontId="15" fillId="4" borderId="5" xfId="0" applyNumberFormat="1" applyFont="1" applyFill="1" applyBorder="1" applyAlignment="1">
      <alignment horizontal="center" vertical="center"/>
    </xf>
    <xf numFmtId="0" fontId="15" fillId="4" borderId="3"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2" xfId="0" applyFont="1" applyFill="1" applyBorder="1" applyAlignment="1">
      <alignment horizontal="center" vertical="center"/>
    </xf>
    <xf numFmtId="0" fontId="15" fillId="4" borderId="13" xfId="0" applyFont="1" applyFill="1" applyBorder="1" applyAlignment="1">
      <alignment horizontal="center" vertical="center"/>
    </xf>
    <xf numFmtId="44" fontId="15" fillId="4" borderId="3" xfId="0" applyNumberFormat="1" applyFont="1" applyFill="1" applyBorder="1" applyAlignment="1">
      <alignment horizontal="center" vertical="center"/>
    </xf>
    <xf numFmtId="43" fontId="1" fillId="0" borderId="10" xfId="1" applyFont="1" applyBorder="1" applyAlignment="1">
      <alignment horizontal="center" vertical="center"/>
    </xf>
    <xf numFmtId="44" fontId="15" fillId="4" borderId="29" xfId="0" applyNumberFormat="1" applyFont="1" applyFill="1" applyBorder="1" applyAlignment="1">
      <alignment horizontal="center" vertical="center"/>
    </xf>
    <xf numFmtId="44" fontId="15" fillId="4" borderId="12" xfId="0" applyNumberFormat="1" applyFont="1" applyFill="1" applyBorder="1" applyAlignment="1">
      <alignment horizontal="center" vertical="center"/>
    </xf>
    <xf numFmtId="0" fontId="15" fillId="4" borderId="29" xfId="0" applyFont="1" applyFill="1" applyBorder="1" applyAlignment="1">
      <alignment horizontal="center" vertical="center"/>
    </xf>
    <xf numFmtId="0" fontId="3" fillId="0" borderId="1" xfId="0" applyFont="1" applyBorder="1" applyAlignment="1">
      <alignment vertical="center" wrapText="1"/>
    </xf>
    <xf numFmtId="0" fontId="0" fillId="0" borderId="1" xfId="0" applyBorder="1" applyAlignment="1">
      <alignment vertical="center" wrapText="1"/>
    </xf>
    <xf numFmtId="0" fontId="15" fillId="4" borderId="30" xfId="0" applyFont="1" applyFill="1" applyBorder="1" applyAlignment="1">
      <alignment horizontal="center" vertical="center"/>
    </xf>
    <xf numFmtId="44" fontId="15" fillId="4" borderId="13" xfId="0" applyNumberFormat="1" applyFont="1" applyFill="1" applyBorder="1" applyAlignment="1">
      <alignment horizontal="center" vertical="center"/>
    </xf>
    <xf numFmtId="44" fontId="1" fillId="0" borderId="27" xfId="1" applyNumberFormat="1" applyFont="1" applyBorder="1" applyAlignment="1">
      <alignment horizontal="center" vertical="center"/>
    </xf>
    <xf numFmtId="43" fontId="1" fillId="0" borderId="17" xfId="1" applyFont="1" applyBorder="1" applyAlignment="1">
      <alignment horizontal="center" vertical="center"/>
    </xf>
    <xf numFmtId="44" fontId="15" fillId="4" borderId="2" xfId="0" applyNumberFormat="1" applyFont="1" applyFill="1" applyBorder="1" applyAlignment="1">
      <alignment horizontal="center" vertical="center"/>
    </xf>
    <xf numFmtId="0" fontId="0" fillId="0" borderId="27" xfId="0" applyBorder="1"/>
    <xf numFmtId="0" fontId="0" fillId="0" borderId="2" xfId="0" applyBorder="1"/>
    <xf numFmtId="0" fontId="0" fillId="0" borderId="17" xfId="0" applyBorder="1" applyAlignment="1">
      <alignment horizontal="center" vertical="center"/>
    </xf>
    <xf numFmtId="0" fontId="13" fillId="5" borderId="10" xfId="0" applyFont="1" applyFill="1" applyBorder="1" applyAlignment="1">
      <alignment horizontal="left"/>
    </xf>
    <xf numFmtId="0" fontId="13" fillId="5" borderId="14" xfId="0" applyFont="1" applyFill="1" applyBorder="1" applyAlignment="1">
      <alignment horizontal="center"/>
    </xf>
    <xf numFmtId="0" fontId="0" fillId="5" borderId="11" xfId="0" applyFill="1" applyBorder="1" applyAlignment="1">
      <alignment horizontal="center"/>
    </xf>
    <xf numFmtId="0" fontId="0" fillId="0" borderId="5" xfId="0" applyBorder="1"/>
    <xf numFmtId="0" fontId="0" fillId="0" borderId="28" xfId="0" applyBorder="1" applyAlignment="1">
      <alignment horizontal="center" vertical="center"/>
    </xf>
    <xf numFmtId="44" fontId="15" fillId="4" borderId="28" xfId="0" applyNumberFormat="1" applyFont="1" applyFill="1" applyBorder="1" applyAlignment="1">
      <alignment horizontal="center" vertical="center"/>
    </xf>
    <xf numFmtId="0" fontId="0" fillId="0" borderId="5" xfId="0" applyBorder="1" applyAlignment="1">
      <alignment horizontal="center"/>
    </xf>
    <xf numFmtId="44" fontId="15" fillId="4" borderId="27" xfId="0" applyNumberFormat="1" applyFont="1" applyFill="1" applyBorder="1" applyAlignment="1">
      <alignment horizontal="center" vertical="center"/>
    </xf>
    <xf numFmtId="0" fontId="13" fillId="5" borderId="31" xfId="0" applyFont="1" applyFill="1" applyBorder="1" applyAlignment="1">
      <alignment vertical="center"/>
    </xf>
    <xf numFmtId="0" fontId="13" fillId="5" borderId="0" xfId="0" applyFont="1" applyFill="1" applyAlignment="1">
      <alignment vertical="center"/>
    </xf>
    <xf numFmtId="0" fontId="24" fillId="0" borderId="0" xfId="0" applyFont="1" applyAlignment="1">
      <alignment horizontal="left" vertical="center" wrapText="1"/>
    </xf>
    <xf numFmtId="43" fontId="13" fillId="5" borderId="3" xfId="1" applyFont="1" applyFill="1" applyBorder="1" applyAlignment="1">
      <alignment horizontal="left"/>
    </xf>
    <xf numFmtId="43" fontId="13" fillId="5" borderId="3" xfId="1" applyFont="1" applyFill="1" applyBorder="1" applyAlignment="1">
      <alignment horizontal="center" vertical="center"/>
    </xf>
    <xf numFmtId="0" fontId="0" fillId="5" borderId="6" xfId="0" applyFill="1" applyBorder="1" applyAlignment="1">
      <alignment horizontal="center"/>
    </xf>
    <xf numFmtId="44" fontId="1" fillId="6" borderId="0" xfId="1" applyNumberFormat="1" applyFont="1" applyFill="1" applyBorder="1" applyAlignment="1">
      <alignment horizontal="center" vertical="center"/>
    </xf>
    <xf numFmtId="0" fontId="12" fillId="3" borderId="0" xfId="0" applyFont="1" applyFill="1" applyAlignment="1">
      <alignment horizontal="center"/>
    </xf>
    <xf numFmtId="44" fontId="13" fillId="5" borderId="0" xfId="0" applyNumberFormat="1" applyFont="1" applyFill="1" applyAlignment="1">
      <alignment horizontal="center" vertical="center"/>
    </xf>
    <xf numFmtId="0" fontId="0" fillId="6" borderId="15" xfId="0" applyFill="1" applyBorder="1" applyAlignment="1">
      <alignment horizontal="center"/>
    </xf>
    <xf numFmtId="43" fontId="1" fillId="6" borderId="11" xfId="1" applyFont="1" applyFill="1" applyBorder="1" applyAlignment="1">
      <alignment horizontal="center" vertical="center"/>
    </xf>
    <xf numFmtId="43" fontId="1" fillId="6" borderId="3" xfId="1" applyFont="1" applyFill="1" applyBorder="1" applyAlignment="1">
      <alignment horizontal="center" vertical="center"/>
    </xf>
    <xf numFmtId="43" fontId="1" fillId="6" borderId="4" xfId="1" applyFont="1" applyFill="1" applyBorder="1" applyAlignment="1">
      <alignment horizontal="center" vertical="center"/>
    </xf>
    <xf numFmtId="0" fontId="0" fillId="6" borderId="10" xfId="0" applyFill="1" applyBorder="1" applyAlignment="1">
      <alignment horizontal="center"/>
    </xf>
    <xf numFmtId="43" fontId="1" fillId="6" borderId="12" xfId="1" applyFont="1" applyFill="1" applyBorder="1" applyAlignment="1">
      <alignment horizontal="center" vertical="center"/>
    </xf>
    <xf numFmtId="0" fontId="0" fillId="6" borderId="28" xfId="0" applyFill="1" applyBorder="1" applyAlignment="1">
      <alignment horizontal="center"/>
    </xf>
    <xf numFmtId="43" fontId="1" fillId="6" borderId="5" xfId="1" applyFont="1" applyFill="1" applyBorder="1" applyAlignment="1">
      <alignment horizontal="center" vertical="center"/>
    </xf>
    <xf numFmtId="0" fontId="0" fillId="0" borderId="27" xfId="0" applyBorder="1" applyAlignment="1">
      <alignment horizontal="center"/>
    </xf>
    <xf numFmtId="44" fontId="0" fillId="0" borderId="0" xfId="0" applyNumberFormat="1" applyAlignment="1">
      <alignment horizontal="left"/>
    </xf>
    <xf numFmtId="0" fontId="18" fillId="0" borderId="1" xfId="0" applyFont="1" applyBorder="1" applyAlignment="1">
      <alignment vertical="center"/>
    </xf>
    <xf numFmtId="0" fontId="28" fillId="0" borderId="0" xfId="0" applyFont="1" applyAlignment="1">
      <alignment horizontal="left" vertical="center" wrapText="1"/>
    </xf>
    <xf numFmtId="0" fontId="13" fillId="5" borderId="29" xfId="0" applyFont="1" applyFill="1" applyBorder="1" applyAlignment="1">
      <alignment horizontal="center"/>
    </xf>
    <xf numFmtId="43" fontId="1" fillId="0" borderId="3" xfId="1" applyFont="1" applyBorder="1" applyAlignment="1">
      <alignment horizontal="center" vertical="center"/>
    </xf>
    <xf numFmtId="0" fontId="0" fillId="0" borderId="28" xfId="0" applyBorder="1" applyAlignment="1">
      <alignment horizontal="center"/>
    </xf>
    <xf numFmtId="0" fontId="13" fillId="5" borderId="11" xfId="0" applyFont="1" applyFill="1" applyBorder="1" applyAlignment="1">
      <alignment horizontal="center"/>
    </xf>
    <xf numFmtId="43" fontId="13" fillId="5" borderId="10" xfId="1" applyFont="1" applyFill="1" applyBorder="1" applyAlignment="1">
      <alignment horizontal="center" vertical="center"/>
    </xf>
    <xf numFmtId="0" fontId="0" fillId="0" borderId="10" xfId="0" applyBorder="1" applyAlignment="1">
      <alignment horizontal="center" vertical="center"/>
    </xf>
    <xf numFmtId="44" fontId="13" fillId="5" borderId="6" xfId="1" applyNumberFormat="1" applyFont="1" applyFill="1" applyBorder="1" applyAlignment="1">
      <alignment horizontal="center" vertical="center"/>
    </xf>
    <xf numFmtId="0" fontId="26" fillId="10" borderId="0" xfId="0" applyFont="1" applyFill="1"/>
    <xf numFmtId="0" fontId="26" fillId="10" borderId="0" xfId="0" applyFont="1" applyFill="1" applyAlignment="1">
      <alignment horizontal="center"/>
    </xf>
    <xf numFmtId="44" fontId="0" fillId="10" borderId="0" xfId="0" applyNumberFormat="1" applyFill="1"/>
    <xf numFmtId="43" fontId="26" fillId="10" borderId="0" xfId="1" applyFont="1" applyFill="1" applyBorder="1" applyAlignment="1">
      <alignment horizontal="center" vertical="center"/>
    </xf>
    <xf numFmtId="0" fontId="27" fillId="10" borderId="0" xfId="3" applyFont="1" applyFill="1" applyBorder="1" applyAlignment="1">
      <alignment horizontal="center"/>
    </xf>
    <xf numFmtId="0" fontId="0" fillId="0" borderId="11" xfId="0" applyBorder="1" applyAlignment="1">
      <alignment horizontal="center" vertical="center"/>
    </xf>
    <xf numFmtId="0" fontId="0" fillId="0" borderId="12" xfId="0" applyBorder="1" applyAlignment="1">
      <alignment horizontal="center" vertical="center"/>
    </xf>
    <xf numFmtId="0" fontId="28" fillId="0" borderId="0" xfId="0" applyFont="1" applyAlignment="1">
      <alignment vertical="center" wrapText="1"/>
    </xf>
    <xf numFmtId="43" fontId="15" fillId="6" borderId="0" xfId="1" applyFont="1" applyFill="1" applyBorder="1" applyAlignment="1">
      <alignment horizontal="center" vertical="center"/>
    </xf>
    <xf numFmtId="43" fontId="15" fillId="0" borderId="0" xfId="1" applyFont="1" applyFill="1" applyBorder="1" applyAlignment="1">
      <alignment horizontal="center" vertical="center"/>
    </xf>
    <xf numFmtId="0" fontId="0" fillId="6" borderId="1" xfId="0" applyFill="1" applyBorder="1" applyAlignment="1">
      <alignment horizontal="left"/>
    </xf>
    <xf numFmtId="0" fontId="24" fillId="0" borderId="1" xfId="0" applyFont="1" applyBorder="1" applyAlignment="1">
      <alignment horizontal="left"/>
    </xf>
    <xf numFmtId="0" fontId="4" fillId="0" borderId="12" xfId="3" applyFill="1" applyBorder="1" applyAlignment="1">
      <alignment horizontal="center"/>
    </xf>
    <xf numFmtId="43" fontId="1" fillId="6" borderId="13" xfId="1" applyFont="1" applyFill="1" applyBorder="1" applyAlignment="1">
      <alignment horizontal="center" vertical="center"/>
    </xf>
    <xf numFmtId="43" fontId="13" fillId="5" borderId="11" xfId="1" applyFont="1" applyFill="1" applyBorder="1" applyAlignment="1">
      <alignment horizontal="center" vertical="center"/>
    </xf>
    <xf numFmtId="0" fontId="24" fillId="6" borderId="17" xfId="0" applyFont="1" applyFill="1" applyBorder="1" applyAlignment="1">
      <alignment horizontal="left" vertical="center"/>
    </xf>
    <xf numFmtId="0" fontId="24" fillId="6" borderId="13" xfId="0" applyFont="1" applyFill="1" applyBorder="1" applyAlignment="1">
      <alignment horizontal="left" vertical="center"/>
    </xf>
    <xf numFmtId="0" fontId="24" fillId="6" borderId="27" xfId="0" applyFont="1" applyFill="1" applyBorder="1" applyAlignment="1">
      <alignment horizontal="center" vertical="center"/>
    </xf>
    <xf numFmtId="0" fontId="24" fillId="6" borderId="13" xfId="0" applyFont="1" applyFill="1" applyBorder="1" applyAlignment="1">
      <alignment horizontal="center" vertical="center"/>
    </xf>
    <xf numFmtId="0" fontId="4" fillId="0" borderId="12" xfId="3" applyBorder="1" applyAlignment="1">
      <alignment horizontal="center"/>
    </xf>
    <xf numFmtId="0" fontId="0" fillId="5" borderId="13" xfId="0" applyFill="1" applyBorder="1" applyAlignment="1">
      <alignment horizontal="center"/>
    </xf>
    <xf numFmtId="44" fontId="15" fillId="4" borderId="6" xfId="0" applyNumberFormat="1" applyFont="1" applyFill="1" applyBorder="1" applyAlignment="1">
      <alignment horizontal="center" vertical="center"/>
    </xf>
    <xf numFmtId="0" fontId="24" fillId="6" borderId="1" xfId="0" applyFont="1" applyFill="1" applyBorder="1"/>
    <xf numFmtId="0" fontId="13" fillId="5" borderId="10" xfId="0" applyFont="1" applyFill="1" applyBorder="1" applyAlignment="1">
      <alignment horizontal="center"/>
    </xf>
    <xf numFmtId="165" fontId="0" fillId="6" borderId="0" xfId="0" applyNumberFormat="1" applyFill="1"/>
    <xf numFmtId="44" fontId="1" fillId="0" borderId="10" xfId="1" applyNumberFormat="1" applyFont="1" applyBorder="1" applyAlignment="1">
      <alignment horizontal="center" vertical="center"/>
    </xf>
    <xf numFmtId="44" fontId="24" fillId="6" borderId="0" xfId="0" applyNumberFormat="1" applyFont="1" applyFill="1"/>
    <xf numFmtId="43" fontId="24" fillId="6" borderId="0" xfId="1" applyFont="1" applyFill="1" applyBorder="1" applyAlignment="1">
      <alignment horizontal="center" vertical="center"/>
    </xf>
    <xf numFmtId="0" fontId="25" fillId="6" borderId="0" xfId="3" applyFont="1" applyFill="1" applyAlignment="1">
      <alignment horizontal="center"/>
    </xf>
    <xf numFmtId="0" fontId="24" fillId="6" borderId="0" xfId="0" applyFont="1" applyFill="1" applyAlignment="1">
      <alignment horizontal="center"/>
    </xf>
    <xf numFmtId="0" fontId="24" fillId="6" borderId="0" xfId="0" applyFont="1" applyFill="1"/>
    <xf numFmtId="44" fontId="18" fillId="5" borderId="0" xfId="1" applyNumberFormat="1" applyFont="1" applyFill="1" applyBorder="1" applyAlignment="1">
      <alignment horizontal="left"/>
    </xf>
    <xf numFmtId="0" fontId="18" fillId="7" borderId="0" xfId="0" applyFont="1" applyFill="1" applyAlignment="1">
      <alignment vertical="center"/>
    </xf>
    <xf numFmtId="43" fontId="19" fillId="7" borderId="0" xfId="1" applyFont="1" applyFill="1" applyBorder="1" applyAlignment="1">
      <alignment vertical="center"/>
    </xf>
    <xf numFmtId="43" fontId="19" fillId="7" borderId="0" xfId="0" applyNumberFormat="1" applyFont="1" applyFill="1" applyAlignment="1">
      <alignment vertical="center"/>
    </xf>
    <xf numFmtId="0" fontId="28" fillId="6" borderId="0" xfId="0" applyFont="1" applyFill="1" applyAlignment="1">
      <alignment vertical="center" wrapText="1"/>
    </xf>
    <xf numFmtId="2" fontId="0" fillId="6" borderId="0" xfId="0" applyNumberFormat="1" applyFill="1"/>
    <xf numFmtId="44" fontId="0" fillId="0" borderId="0" xfId="1" applyNumberFormat="1" applyFont="1" applyBorder="1" applyAlignment="1">
      <alignment horizontal="center" vertical="center"/>
    </xf>
    <xf numFmtId="0" fontId="35" fillId="5" borderId="1" xfId="0" applyFont="1" applyFill="1" applyBorder="1" applyAlignment="1">
      <alignment horizontal="left"/>
    </xf>
    <xf numFmtId="0" fontId="35" fillId="5" borderId="0" xfId="0" applyFont="1" applyFill="1" applyAlignment="1">
      <alignment horizontal="left"/>
    </xf>
    <xf numFmtId="0" fontId="35" fillId="5" borderId="0" xfId="0" applyFont="1" applyFill="1" applyAlignment="1">
      <alignment horizontal="center" vertical="center"/>
    </xf>
    <xf numFmtId="0" fontId="35" fillId="5" borderId="0" xfId="0" applyFont="1" applyFill="1" applyAlignment="1">
      <alignment horizontal="center"/>
    </xf>
    <xf numFmtId="43" fontId="35" fillId="5" borderId="0" xfId="1" applyFont="1" applyFill="1" applyBorder="1" applyAlignment="1">
      <alignment horizontal="left"/>
    </xf>
    <xf numFmtId="43" fontId="35" fillId="5" borderId="0" xfId="1" applyFont="1" applyFill="1" applyBorder="1" applyAlignment="1">
      <alignment horizontal="center" vertical="center"/>
    </xf>
    <xf numFmtId="0" fontId="18" fillId="4" borderId="1" xfId="0" applyFont="1" applyFill="1" applyBorder="1" applyAlignment="1">
      <alignment horizontal="center" vertical="center"/>
    </xf>
    <xf numFmtId="0" fontId="18" fillId="4" borderId="0" xfId="0" applyFont="1" applyFill="1" applyAlignment="1">
      <alignment horizontal="center" vertical="center"/>
    </xf>
    <xf numFmtId="44" fontId="0" fillId="0" borderId="0" xfId="1" applyNumberFormat="1" applyFont="1" applyFill="1" applyBorder="1" applyAlignment="1">
      <alignment horizontal="center" vertical="center"/>
    </xf>
    <xf numFmtId="44" fontId="35" fillId="5" borderId="0" xfId="1" applyNumberFormat="1" applyFont="1" applyFill="1" applyBorder="1" applyAlignment="1">
      <alignment horizontal="left"/>
    </xf>
    <xf numFmtId="44" fontId="35" fillId="5" borderId="0" xfId="1" applyNumberFormat="1" applyFont="1" applyFill="1" applyBorder="1" applyAlignment="1">
      <alignment horizontal="center" vertical="center"/>
    </xf>
    <xf numFmtId="44" fontId="18" fillId="4" borderId="0" xfId="0" applyNumberFormat="1" applyFont="1" applyFill="1" applyAlignment="1">
      <alignment horizontal="center" vertical="center"/>
    </xf>
    <xf numFmtId="0" fontId="18" fillId="0" borderId="32" xfId="0" applyFont="1" applyBorder="1" applyAlignment="1">
      <alignment horizontal="center" vertical="center"/>
    </xf>
    <xf numFmtId="0" fontId="36" fillId="0" borderId="1" xfId="4" applyFont="1" applyBorder="1" applyAlignment="1">
      <alignment horizontal="center" vertical="center" wrapText="1"/>
    </xf>
    <xf numFmtId="0" fontId="37" fillId="7" borderId="0" xfId="4" applyFont="1" applyFill="1" applyAlignment="1">
      <alignment vertical="center"/>
    </xf>
    <xf numFmtId="0" fontId="17" fillId="7" borderId="35" xfId="4" applyFont="1" applyFill="1" applyBorder="1" applyAlignment="1">
      <alignment vertical="center"/>
    </xf>
    <xf numFmtId="0" fontId="0" fillId="0" borderId="36" xfId="0" applyBorder="1"/>
    <xf numFmtId="0" fontId="0" fillId="0" borderId="37" xfId="0" applyBorder="1"/>
    <xf numFmtId="0" fontId="0" fillId="0" borderId="37" xfId="0" applyBorder="1" applyAlignment="1">
      <alignment horizontal="center"/>
    </xf>
    <xf numFmtId="0" fontId="39" fillId="0" borderId="1" xfId="6" applyFont="1" applyBorder="1" applyAlignment="1">
      <alignment horizontal="left" vertical="top" wrapText="1"/>
    </xf>
    <xf numFmtId="0" fontId="40" fillId="0" borderId="1" xfId="6" applyFont="1" applyBorder="1" applyAlignment="1">
      <alignment horizontal="center" vertical="center" wrapText="1"/>
    </xf>
    <xf numFmtId="0" fontId="22" fillId="0" borderId="1" xfId="0" applyFont="1" applyBorder="1" applyAlignment="1">
      <alignment vertical="center"/>
    </xf>
    <xf numFmtId="0" fontId="40" fillId="0" borderId="0" xfId="6" applyFont="1" applyAlignment="1">
      <alignment horizontal="left" vertical="center" wrapText="1"/>
    </xf>
    <xf numFmtId="0" fontId="22" fillId="0" borderId="0" xfId="6" applyFont="1" applyAlignment="1">
      <alignment horizontal="left" vertical="center" wrapText="1"/>
    </xf>
    <xf numFmtId="0" fontId="3" fillId="0" borderId="1" xfId="0" applyFont="1" applyBorder="1"/>
    <xf numFmtId="0" fontId="3" fillId="9" borderId="0" xfId="0" applyFont="1" applyFill="1"/>
    <xf numFmtId="0" fontId="0" fillId="9" borderId="0" xfId="0" applyFill="1" applyAlignment="1">
      <alignment horizontal="center" vertical="center"/>
    </xf>
    <xf numFmtId="0" fontId="0" fillId="9" borderId="0" xfId="0" applyFill="1" applyAlignment="1">
      <alignment horizontal="center"/>
    </xf>
    <xf numFmtId="0" fontId="0" fillId="9" borderId="0" xfId="0" applyFill="1"/>
    <xf numFmtId="0" fontId="41" fillId="0" borderId="1" xfId="0" applyFont="1" applyBorder="1"/>
    <xf numFmtId="0" fontId="3" fillId="0" borderId="0" xfId="0" applyFont="1"/>
    <xf numFmtId="0" fontId="3" fillId="0" borderId="0" xfId="0" applyFont="1" applyAlignment="1">
      <alignment vertical="center"/>
    </xf>
    <xf numFmtId="0" fontId="23" fillId="0" borderId="0" xfId="0" applyFont="1" applyAlignment="1">
      <alignment vertical="center"/>
    </xf>
    <xf numFmtId="0" fontId="0" fillId="0" borderId="0" xfId="0" applyAlignment="1">
      <alignment vertical="center"/>
    </xf>
    <xf numFmtId="0" fontId="23" fillId="0" borderId="0" xfId="0" applyFont="1"/>
    <xf numFmtId="0" fontId="3" fillId="9" borderId="0" xfId="0" applyFont="1" applyFill="1" applyAlignment="1">
      <alignment vertical="center"/>
    </xf>
    <xf numFmtId="8" fontId="0" fillId="9" borderId="0" xfId="0" applyNumberFormat="1" applyFill="1"/>
    <xf numFmtId="44" fontId="1" fillId="9" borderId="0" xfId="1" applyNumberFormat="1" applyFont="1" applyFill="1" applyBorder="1" applyAlignment="1">
      <alignment horizontal="center" vertical="center"/>
    </xf>
    <xf numFmtId="44" fontId="0" fillId="9" borderId="0" xfId="0" applyNumberFormat="1" applyFill="1"/>
    <xf numFmtId="0" fontId="3" fillId="5" borderId="40"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0" fillId="0" borderId="40" xfId="0" applyBorder="1" applyAlignment="1">
      <alignment horizontal="center" vertical="center" wrapText="1"/>
    </xf>
    <xf numFmtId="0" fontId="0" fillId="5" borderId="40" xfId="0" applyFill="1" applyBorder="1" applyAlignment="1">
      <alignment horizontal="center" vertical="center" wrapText="1"/>
    </xf>
    <xf numFmtId="0" fontId="3" fillId="0" borderId="40" xfId="0" applyFont="1" applyBorder="1" applyAlignment="1">
      <alignment horizontal="center" vertical="center" wrapText="1"/>
    </xf>
    <xf numFmtId="0" fontId="3" fillId="5" borderId="7" xfId="0" applyFont="1" applyFill="1" applyBorder="1" applyAlignment="1">
      <alignment vertical="center" wrapText="1"/>
    </xf>
    <xf numFmtId="0" fontId="0" fillId="0" borderId="7" xfId="0" applyBorder="1" applyAlignment="1">
      <alignment vertical="center" wrapText="1"/>
    </xf>
    <xf numFmtId="0" fontId="0" fillId="0" borderId="7" xfId="0" applyBorder="1" applyAlignment="1">
      <alignment horizontal="center" vertical="center" wrapText="1"/>
    </xf>
    <xf numFmtId="44" fontId="0" fillId="0" borderId="7" xfId="0" applyNumberFormat="1" applyBorder="1" applyAlignment="1">
      <alignment horizontal="center" vertical="center" wrapText="1"/>
    </xf>
    <xf numFmtId="0" fontId="46" fillId="6" borderId="40" xfId="0" applyFont="1" applyFill="1" applyBorder="1" applyAlignment="1">
      <alignment horizontal="center" vertical="center" wrapText="1"/>
    </xf>
    <xf numFmtId="0" fontId="0" fillId="6" borderId="40" xfId="0" applyFill="1" applyBorder="1" applyAlignment="1">
      <alignment horizontal="center" vertical="center" wrapText="1"/>
    </xf>
    <xf numFmtId="0" fontId="0" fillId="0" borderId="7" xfId="0" applyBorder="1" applyAlignment="1">
      <alignment horizontal="center" vertical="center"/>
    </xf>
    <xf numFmtId="44" fontId="24" fillId="6" borderId="7" xfId="0" applyNumberFormat="1" applyFont="1" applyFill="1" applyBorder="1"/>
    <xf numFmtId="44" fontId="0" fillId="0" borderId="7" xfId="0" applyNumberFormat="1" applyBorder="1" applyAlignment="1">
      <alignment horizontal="center" vertical="center"/>
    </xf>
    <xf numFmtId="44" fontId="0" fillId="6" borderId="7" xfId="0" applyNumberFormat="1" applyFill="1" applyBorder="1"/>
    <xf numFmtId="0" fontId="0" fillId="0" borderId="41" xfId="0" applyBorder="1" applyAlignment="1">
      <alignment horizontal="center" vertical="center" wrapText="1"/>
    </xf>
    <xf numFmtId="44" fontId="0" fillId="0" borderId="42" xfId="0" applyNumberFormat="1" applyBorder="1" applyAlignment="1">
      <alignment horizontal="center" vertical="center"/>
    </xf>
    <xf numFmtId="0" fontId="3" fillId="6" borderId="0" xfId="0" applyFont="1" applyFill="1" applyAlignment="1">
      <alignment vertical="center"/>
    </xf>
    <xf numFmtId="0" fontId="3" fillId="6" borderId="0" xfId="0" applyFont="1" applyFill="1" applyAlignment="1">
      <alignment horizontal="center" vertical="center" wrapText="1"/>
    </xf>
    <xf numFmtId="44" fontId="0" fillId="6" borderId="0" xfId="0" applyNumberFormat="1" applyFill="1" applyAlignment="1">
      <alignment horizontal="center" vertical="center" wrapText="1"/>
    </xf>
    <xf numFmtId="44" fontId="24" fillId="0" borderId="0" xfId="0" applyNumberFormat="1" applyFont="1" applyAlignment="1">
      <alignment horizontal="right" vertical="center"/>
    </xf>
    <xf numFmtId="0" fontId="3" fillId="4" borderId="43" xfId="0" applyFont="1" applyFill="1" applyBorder="1" applyAlignment="1">
      <alignment vertical="center" wrapText="1"/>
    </xf>
    <xf numFmtId="0" fontId="3" fillId="4" borderId="45" xfId="0" applyFont="1" applyFill="1" applyBorder="1" applyAlignment="1">
      <alignment vertical="center" wrapText="1"/>
    </xf>
    <xf numFmtId="0" fontId="9" fillId="4" borderId="7" xfId="0" applyFont="1" applyFill="1" applyBorder="1" applyAlignment="1">
      <alignment horizontal="center" vertical="center" wrapText="1"/>
    </xf>
    <xf numFmtId="0" fontId="3" fillId="4" borderId="7" xfId="0" applyFont="1" applyFill="1" applyBorder="1" applyAlignment="1">
      <alignment horizontal="center" vertical="center" wrapText="1"/>
    </xf>
    <xf numFmtId="49" fontId="3" fillId="4" borderId="7" xfId="0" applyNumberFormat="1" applyFont="1" applyFill="1" applyBorder="1" applyAlignment="1">
      <alignment horizontal="center" vertical="center"/>
    </xf>
    <xf numFmtId="44" fontId="9" fillId="4" borderId="7" xfId="0" applyNumberFormat="1" applyFont="1" applyFill="1" applyBorder="1" applyAlignment="1">
      <alignment horizontal="center" vertical="center" wrapText="1"/>
    </xf>
    <xf numFmtId="0" fontId="9" fillId="4" borderId="7" xfId="0" applyFont="1" applyFill="1" applyBorder="1" applyAlignment="1">
      <alignment horizontal="center" vertical="center"/>
    </xf>
    <xf numFmtId="0" fontId="0" fillId="0" borderId="7" xfId="0" applyBorder="1" applyAlignment="1">
      <alignment horizontal="center"/>
    </xf>
    <xf numFmtId="0" fontId="24" fillId="0" borderId="7" xfId="0" applyFont="1" applyBorder="1" applyAlignment="1">
      <alignment horizontal="center" vertical="center" wrapText="1"/>
    </xf>
    <xf numFmtId="44" fontId="0" fillId="0" borderId="7" xfId="0" applyNumberFormat="1" applyBorder="1"/>
    <xf numFmtId="0" fontId="4" fillId="0" borderId="7" xfId="3" applyBorder="1" applyAlignment="1">
      <alignment horizontal="center"/>
    </xf>
    <xf numFmtId="14" fontId="0" fillId="0" borderId="7" xfId="0" applyNumberFormat="1" applyBorder="1" applyAlignment="1">
      <alignment horizontal="center" vertical="center"/>
    </xf>
    <xf numFmtId="0" fontId="24" fillId="0" borderId="7" xfId="7" applyFont="1" applyBorder="1" applyAlignment="1">
      <alignment horizontal="center" vertical="center"/>
    </xf>
    <xf numFmtId="0" fontId="24" fillId="0" borderId="7" xfId="0" applyFont="1" applyBorder="1" applyAlignment="1">
      <alignment wrapText="1"/>
    </xf>
    <xf numFmtId="0" fontId="24" fillId="0" borderId="7" xfId="8" applyFont="1" applyBorder="1" applyAlignment="1">
      <alignment horizontal="center" vertical="center" wrapText="1"/>
    </xf>
    <xf numFmtId="0" fontId="24" fillId="0" borderId="7" xfId="9" applyFont="1" applyBorder="1" applyAlignment="1">
      <alignment horizontal="justify" vertical="center" wrapText="1"/>
    </xf>
    <xf numFmtId="0" fontId="24" fillId="0" borderId="7" xfId="0" applyFont="1" applyBorder="1" applyAlignment="1">
      <alignment horizontal="center" vertical="center"/>
    </xf>
    <xf numFmtId="0" fontId="24" fillId="0" borderId="7" xfId="0" applyFont="1" applyBorder="1" applyAlignment="1">
      <alignment horizontal="left" wrapText="1"/>
    </xf>
    <xf numFmtId="0" fontId="24" fillId="0" borderId="7" xfId="10" applyFont="1" applyBorder="1" applyAlignment="1">
      <alignment vertical="center" wrapText="1"/>
    </xf>
    <xf numFmtId="0" fontId="4" fillId="0" borderId="7" xfId="3" applyFill="1" applyBorder="1" applyAlignment="1">
      <alignment horizontal="center"/>
    </xf>
    <xf numFmtId="49" fontId="24" fillId="0" borderId="7" xfId="0" applyNumberFormat="1" applyFont="1" applyBorder="1" applyAlignment="1">
      <alignment horizontal="center" vertical="center"/>
    </xf>
    <xf numFmtId="0" fontId="24" fillId="0" borderId="7" xfId="0" applyFont="1" applyBorder="1" applyAlignment="1">
      <alignment vertical="center"/>
    </xf>
    <xf numFmtId="0" fontId="24" fillId="0" borderId="7" xfId="0" applyFont="1" applyBorder="1" applyAlignment="1">
      <alignment horizontal="left" vertical="center"/>
    </xf>
    <xf numFmtId="0" fontId="24" fillId="0" borderId="39" xfId="0" applyFont="1" applyBorder="1" applyAlignment="1">
      <alignment horizontal="center" vertical="center" wrapText="1"/>
    </xf>
    <xf numFmtId="0" fontId="24" fillId="0" borderId="7" xfId="0" applyFont="1" applyBorder="1" applyAlignment="1">
      <alignment vertical="top" wrapText="1"/>
    </xf>
    <xf numFmtId="49" fontId="24" fillId="0" borderId="39" xfId="0" applyNumberFormat="1" applyFont="1" applyBorder="1" applyAlignment="1">
      <alignment horizontal="center" vertical="center"/>
    </xf>
    <xf numFmtId="0" fontId="24" fillId="0" borderId="7" xfId="11" applyFont="1" applyBorder="1" applyAlignment="1">
      <alignment horizontal="center" vertical="center"/>
    </xf>
    <xf numFmtId="0" fontId="24" fillId="0" borderId="7" xfId="11" applyFont="1" applyBorder="1" applyAlignment="1">
      <alignment horizontal="left" vertical="top" wrapText="1"/>
    </xf>
    <xf numFmtId="0" fontId="24" fillId="0" borderId="7" xfId="0" applyFont="1" applyBorder="1" applyAlignment="1">
      <alignment vertical="center" wrapText="1"/>
    </xf>
    <xf numFmtId="0" fontId="57" fillId="0" borderId="0" xfId="0" applyFont="1" applyAlignment="1">
      <alignment horizontal="left" vertical="center"/>
    </xf>
    <xf numFmtId="0" fontId="18" fillId="0" borderId="0" xfId="0" applyFont="1" applyAlignment="1">
      <alignment horizontal="left" vertical="center"/>
    </xf>
    <xf numFmtId="0" fontId="19" fillId="0" borderId="0" xfId="0" applyFont="1"/>
    <xf numFmtId="0" fontId="0" fillId="0" borderId="0" xfId="0" applyAlignment="1">
      <alignment horizontal="center" vertical="center" wrapText="1"/>
    </xf>
    <xf numFmtId="0" fontId="0" fillId="0" borderId="7" xfId="0" quotePrefix="1" applyBorder="1" applyAlignment="1">
      <alignment horizontal="center" vertical="center"/>
    </xf>
    <xf numFmtId="0" fontId="6" fillId="2" borderId="1" xfId="4" applyFont="1" applyFill="1" applyBorder="1" applyAlignment="1">
      <alignment horizontal="center" vertical="center" wrapText="1"/>
    </xf>
    <xf numFmtId="0" fontId="6" fillId="2" borderId="0" xfId="4" applyFont="1" applyFill="1" applyAlignment="1">
      <alignment horizontal="center" vertical="center" wrapText="1"/>
    </xf>
    <xf numFmtId="0" fontId="10" fillId="4" borderId="1" xfId="4" applyFont="1" applyFill="1" applyBorder="1" applyAlignment="1">
      <alignment horizontal="justify" vertical="justify" wrapText="1"/>
    </xf>
    <xf numFmtId="0" fontId="0" fillId="0" borderId="0" xfId="0" applyAlignment="1">
      <alignment horizontal="justify" vertical="justify" wrapText="1"/>
    </xf>
    <xf numFmtId="0" fontId="0" fillId="0" borderId="1" xfId="0" applyBorder="1" applyAlignment="1">
      <alignment horizontal="justify" vertical="justify" wrapText="1"/>
    </xf>
    <xf numFmtId="0" fontId="10" fillId="4" borderId="1" xfId="5" applyFont="1" applyFill="1" applyBorder="1" applyAlignment="1">
      <alignment horizontal="left" vertical="center" wrapText="1"/>
    </xf>
    <xf numFmtId="0" fontId="10" fillId="4" borderId="0" xfId="5" applyFont="1" applyFill="1" applyAlignment="1">
      <alignment horizontal="left" vertical="center" wrapText="1"/>
    </xf>
    <xf numFmtId="0" fontId="20" fillId="7" borderId="0" xfId="0" applyFont="1" applyFill="1" applyAlignment="1">
      <alignment horizontal="left" vertical="top" wrapText="1"/>
    </xf>
    <xf numFmtId="0" fontId="19" fillId="7" borderId="0" xfId="0" applyFont="1" applyFill="1" applyAlignment="1">
      <alignment horizontal="left" vertical="center" wrapText="1"/>
    </xf>
    <xf numFmtId="0" fontId="18" fillId="0" borderId="1" xfId="0" applyFont="1" applyBorder="1" applyAlignment="1">
      <alignment horizontal="center" vertical="center"/>
    </xf>
    <xf numFmtId="0" fontId="17" fillId="7" borderId="0" xfId="4" applyFont="1" applyFill="1" applyAlignment="1">
      <alignment horizontal="left" vertical="center" wrapText="1"/>
    </xf>
    <xf numFmtId="0" fontId="17" fillId="7" borderId="0" xfId="4" applyFont="1" applyFill="1" applyAlignment="1">
      <alignment vertical="center" wrapText="1"/>
    </xf>
    <xf numFmtId="0" fontId="17" fillId="7" borderId="0" xfId="4" applyFont="1" applyFill="1" applyAlignment="1">
      <alignment horizontal="justify" vertical="center" wrapText="1"/>
    </xf>
    <xf numFmtId="0" fontId="13" fillId="5" borderId="0" xfId="0" applyFont="1" applyFill="1" applyAlignment="1">
      <alignment horizontal="center"/>
    </xf>
    <xf numFmtId="0" fontId="16" fillId="0" borderId="1" xfId="4" applyFont="1" applyBorder="1" applyAlignment="1">
      <alignment horizontal="center" vertical="center" wrapText="1"/>
    </xf>
    <xf numFmtId="0" fontId="18" fillId="0" borderId="1" xfId="0" applyFont="1" applyBorder="1" applyAlignment="1">
      <alignment horizontal="center" vertical="center" wrapText="1"/>
    </xf>
    <xf numFmtId="0" fontId="19" fillId="7" borderId="0" xfId="0" applyFont="1" applyFill="1" applyAlignment="1">
      <alignment horizontal="left" vertical="top" wrapText="1"/>
    </xf>
    <xf numFmtId="0" fontId="17" fillId="7" borderId="0" xfId="4" applyFont="1" applyFill="1" applyAlignment="1">
      <alignment horizontal="justify" vertical="center"/>
    </xf>
    <xf numFmtId="0" fontId="17" fillId="7" borderId="0" xfId="4" applyFont="1" applyFill="1" applyAlignment="1">
      <alignment horizontal="left" vertical="center"/>
    </xf>
    <xf numFmtId="0" fontId="22" fillId="0" borderId="1" xfId="0" applyFont="1" applyBorder="1" applyAlignment="1">
      <alignment horizontal="center" vertical="center"/>
    </xf>
    <xf numFmtId="0" fontId="0" fillId="0" borderId="0" xfId="0" applyAlignment="1">
      <alignment horizontal="left" vertical="top" wrapText="1"/>
    </xf>
    <xf numFmtId="49" fontId="17" fillId="7" borderId="0" xfId="4" applyNumberFormat="1" applyFont="1" applyFill="1" applyAlignment="1">
      <alignment horizontal="left" vertical="center" wrapText="1"/>
    </xf>
    <xf numFmtId="0" fontId="17" fillId="7" borderId="0" xfId="4" applyFont="1" applyFill="1" applyAlignment="1">
      <alignment vertical="top" wrapText="1"/>
    </xf>
    <xf numFmtId="0" fontId="16" fillId="0" borderId="26" xfId="4" applyFont="1" applyBorder="1" applyAlignment="1">
      <alignment horizontal="center" vertical="center" wrapText="1"/>
    </xf>
    <xf numFmtId="0" fontId="17" fillId="7" borderId="0" xfId="4" applyFont="1" applyFill="1" applyAlignment="1">
      <alignment vertical="center"/>
    </xf>
    <xf numFmtId="0" fontId="17" fillId="7" borderId="10" xfId="4" applyFont="1" applyFill="1" applyBorder="1" applyAlignment="1">
      <alignment vertical="center"/>
    </xf>
    <xf numFmtId="0" fontId="17" fillId="7" borderId="10" xfId="4" applyFont="1" applyFill="1" applyBorder="1" applyAlignment="1">
      <alignment horizontal="left" vertical="center" wrapText="1"/>
    </xf>
    <xf numFmtId="0" fontId="28" fillId="7" borderId="0" xfId="0" applyFont="1" applyFill="1" applyAlignment="1">
      <alignment horizontal="left" vertical="top" wrapText="1"/>
    </xf>
    <xf numFmtId="0" fontId="28" fillId="7" borderId="0" xfId="0" applyFont="1" applyFill="1" applyAlignment="1">
      <alignment wrapText="1"/>
    </xf>
    <xf numFmtId="0" fontId="31" fillId="6" borderId="0" xfId="0" applyFont="1" applyFill="1" applyAlignment="1">
      <alignment vertical="center"/>
    </xf>
    <xf numFmtId="0" fontId="0" fillId="9" borderId="0" xfId="0" applyFill="1" applyAlignment="1">
      <alignment horizontal="justify" vertical="justify" wrapText="1"/>
    </xf>
    <xf numFmtId="0" fontId="33" fillId="9" borderId="0" xfId="0" applyFont="1" applyFill="1" applyAlignment="1">
      <alignment horizontal="left" vertical="center" wrapText="1"/>
    </xf>
    <xf numFmtId="0" fontId="18" fillId="0" borderId="1" xfId="0" applyFont="1" applyBorder="1" applyAlignment="1">
      <alignment vertical="center"/>
    </xf>
    <xf numFmtId="0" fontId="19" fillId="7" borderId="0" xfId="0" applyFont="1" applyFill="1" applyAlignment="1">
      <alignment vertical="center" wrapText="1"/>
    </xf>
    <xf numFmtId="0" fontId="19" fillId="7" borderId="0" xfId="0" applyFont="1" applyFill="1" applyAlignment="1">
      <alignment vertical="center"/>
    </xf>
    <xf numFmtId="0" fontId="0" fillId="7" borderId="0" xfId="0" applyFill="1" applyAlignment="1">
      <alignment vertical="center" wrapText="1"/>
    </xf>
    <xf numFmtId="0" fontId="3" fillId="0" borderId="1" xfId="0" applyFont="1" applyBorder="1" applyAlignment="1">
      <alignment horizontal="center" vertical="center"/>
    </xf>
    <xf numFmtId="0" fontId="16" fillId="0" borderId="1" xfId="4" applyFont="1" applyBorder="1" applyAlignment="1">
      <alignment vertical="center" wrapText="1"/>
    </xf>
    <xf numFmtId="49" fontId="19" fillId="7" borderId="0" xfId="0" applyNumberFormat="1" applyFont="1" applyFill="1" applyAlignment="1">
      <alignment horizontal="left" vertical="center" wrapText="1"/>
    </xf>
    <xf numFmtId="0" fontId="36" fillId="0" borderId="1" xfId="4" applyFont="1" applyBorder="1" applyAlignment="1">
      <alignment horizontal="center" vertical="center" wrapText="1"/>
    </xf>
    <xf numFmtId="0" fontId="37" fillId="7" borderId="0" xfId="4" applyFont="1" applyFill="1" applyAlignment="1">
      <alignment vertical="center" wrapText="1"/>
    </xf>
    <xf numFmtId="0" fontId="37" fillId="7" borderId="0" xfId="4" applyFont="1" applyFill="1" applyAlignment="1">
      <alignment vertical="center"/>
    </xf>
    <xf numFmtId="0" fontId="16" fillId="0" borderId="33" xfId="4" applyFont="1" applyBorder="1" applyAlignment="1">
      <alignment horizontal="center" vertical="center" wrapText="1"/>
    </xf>
    <xf numFmtId="0" fontId="16" fillId="0" borderId="34" xfId="4" applyFont="1" applyBorder="1" applyAlignment="1">
      <alignment horizontal="center" vertical="center" wrapText="1"/>
    </xf>
    <xf numFmtId="0" fontId="0" fillId="9" borderId="0" xfId="0" applyFill="1" applyAlignment="1">
      <alignment horizontal="justify" vertical="center"/>
    </xf>
    <xf numFmtId="0" fontId="3" fillId="9" borderId="0" xfId="0" applyFont="1" applyFill="1" applyAlignment="1">
      <alignment horizontal="left" vertical="center" wrapText="1"/>
    </xf>
    <xf numFmtId="0" fontId="0" fillId="0" borderId="0" xfId="0" applyAlignment="1">
      <alignment horizontal="justify" vertical="center"/>
    </xf>
    <xf numFmtId="0" fontId="39" fillId="9" borderId="0" xfId="6" applyFont="1" applyFill="1" applyAlignment="1">
      <alignment horizontal="left" vertical="top" wrapText="1"/>
    </xf>
    <xf numFmtId="0" fontId="40" fillId="0" borderId="0" xfId="6" applyFont="1" applyAlignment="1">
      <alignment vertical="center" wrapText="1"/>
    </xf>
    <xf numFmtId="0" fontId="40" fillId="0" borderId="0" xfId="6" applyFont="1" applyAlignment="1">
      <alignment horizontal="left" vertical="center" wrapText="1"/>
    </xf>
    <xf numFmtId="0" fontId="40" fillId="0" borderId="0" xfId="6" applyFont="1" applyAlignment="1">
      <alignment horizontal="left" vertical="top" wrapText="1"/>
    </xf>
    <xf numFmtId="0" fontId="3" fillId="9" borderId="0" xfId="0" applyFont="1" applyFill="1" applyAlignment="1">
      <alignment wrapText="1"/>
    </xf>
    <xf numFmtId="0" fontId="43" fillId="8" borderId="7" xfId="0" applyFont="1" applyFill="1" applyBorder="1" applyAlignment="1">
      <alignment horizontal="center" vertical="center"/>
    </xf>
    <xf numFmtId="0" fontId="44" fillId="3" borderId="38" xfId="5" applyFont="1" applyFill="1" applyBorder="1" applyAlignment="1">
      <alignment horizontal="center" vertical="top"/>
    </xf>
    <xf numFmtId="0" fontId="44" fillId="3" borderId="39" xfId="5" applyFont="1" applyFill="1" applyBorder="1" applyAlignment="1">
      <alignment horizontal="center" vertical="top"/>
    </xf>
    <xf numFmtId="0" fontId="3" fillId="5" borderId="40"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0" fillId="0" borderId="7" xfId="0" applyBorder="1" applyAlignment="1">
      <alignment horizontal="left" vertical="center" wrapText="1"/>
    </xf>
    <xf numFmtId="0" fontId="3" fillId="0" borderId="7" xfId="0" applyFont="1" applyBorder="1" applyAlignment="1">
      <alignment horizontal="center" vertical="center" wrapText="1"/>
    </xf>
    <xf numFmtId="0" fontId="46" fillId="6" borderId="7" xfId="0" applyFont="1" applyFill="1" applyBorder="1" applyAlignment="1">
      <alignment horizontal="left" vertical="center" wrapText="1"/>
    </xf>
    <xf numFmtId="0" fontId="0" fillId="0" borderId="7" xfId="0" applyBorder="1" applyAlignment="1">
      <alignment vertical="center" wrapText="1"/>
    </xf>
    <xf numFmtId="0" fontId="0" fillId="6" borderId="7" xfId="0" applyFill="1" applyBorder="1" applyAlignment="1">
      <alignment horizontal="left" vertical="center" wrapText="1"/>
    </xf>
    <xf numFmtId="0" fontId="0" fillId="0" borderId="7" xfId="0" applyBorder="1" applyAlignment="1">
      <alignment horizontal="left" vertical="center"/>
    </xf>
    <xf numFmtId="0" fontId="24" fillId="6" borderId="7" xfId="0" applyFont="1" applyFill="1" applyBorder="1" applyAlignment="1">
      <alignment horizontal="left" vertical="center" wrapText="1"/>
    </xf>
    <xf numFmtId="0" fontId="3" fillId="5" borderId="40"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43" xfId="0" applyFont="1" applyFill="1" applyBorder="1" applyAlignment="1">
      <alignment horizontal="center" vertical="center" wrapText="1"/>
    </xf>
    <xf numFmtId="0" fontId="3" fillId="5" borderId="44" xfId="0" applyFont="1" applyFill="1" applyBorder="1" applyAlignment="1">
      <alignment horizontal="center" vertical="center" wrapText="1"/>
    </xf>
    <xf numFmtId="0" fontId="3" fillId="5" borderId="45" xfId="0" applyFont="1" applyFill="1" applyBorder="1" applyAlignment="1">
      <alignment horizontal="center" vertical="center" wrapText="1"/>
    </xf>
    <xf numFmtId="0" fontId="0" fillId="0" borderId="42" xfId="0" applyBorder="1" applyAlignment="1">
      <alignment horizontal="left" vertical="center" wrapText="1"/>
    </xf>
    <xf numFmtId="0" fontId="3" fillId="0" borderId="46" xfId="0" applyFont="1" applyBorder="1" applyAlignment="1">
      <alignment horizontal="left" vertical="top" wrapText="1"/>
    </xf>
    <xf numFmtId="0" fontId="3" fillId="0" borderId="47" xfId="0" applyFont="1" applyBorder="1" applyAlignment="1">
      <alignment horizontal="left" vertical="top" wrapText="1"/>
    </xf>
    <xf numFmtId="0" fontId="3" fillId="0" borderId="48" xfId="0" applyFont="1" applyBorder="1" applyAlignment="1">
      <alignment horizontal="left" vertical="top" wrapText="1"/>
    </xf>
    <xf numFmtId="0" fontId="3" fillId="0" borderId="31" xfId="0" applyFont="1" applyBorder="1" applyAlignment="1">
      <alignment horizontal="left" vertical="top" wrapText="1"/>
    </xf>
    <xf numFmtId="0" fontId="3" fillId="0" borderId="0" xfId="0" applyFont="1" applyAlignment="1">
      <alignment horizontal="left" vertical="top" wrapText="1"/>
    </xf>
    <xf numFmtId="0" fontId="3" fillId="0" borderId="49" xfId="0" applyFont="1" applyBorder="1" applyAlignment="1">
      <alignment horizontal="left" vertical="top" wrapText="1"/>
    </xf>
    <xf numFmtId="0" fontId="3" fillId="0" borderId="50" xfId="0" applyFont="1" applyBorder="1" applyAlignment="1">
      <alignment horizontal="left" vertical="top" wrapText="1"/>
    </xf>
    <xf numFmtId="0" fontId="3" fillId="0" borderId="51" xfId="0" applyFont="1" applyBorder="1" applyAlignment="1">
      <alignment horizontal="left" vertical="top" wrapText="1"/>
    </xf>
    <xf numFmtId="0" fontId="3" fillId="0" borderId="52" xfId="0" applyFont="1" applyBorder="1" applyAlignment="1">
      <alignment horizontal="left" vertical="top" wrapText="1"/>
    </xf>
    <xf numFmtId="0" fontId="15" fillId="0" borderId="43" xfId="0" applyFont="1" applyBorder="1" applyAlignment="1">
      <alignment horizontal="left" vertical="center" wrapText="1"/>
    </xf>
    <xf numFmtId="0" fontId="15" fillId="0" borderId="44" xfId="0" applyFont="1" applyBorder="1" applyAlignment="1">
      <alignment horizontal="left" vertical="center" wrapText="1"/>
    </xf>
    <xf numFmtId="0" fontId="15" fillId="0" borderId="45" xfId="0" applyFont="1" applyBorder="1" applyAlignment="1">
      <alignment horizontal="left" vertical="center" wrapText="1"/>
    </xf>
    <xf numFmtId="0" fontId="47" fillId="3" borderId="7" xfId="0" applyFont="1" applyFill="1" applyBorder="1" applyAlignment="1">
      <alignment horizontal="center"/>
    </xf>
    <xf numFmtId="0" fontId="47" fillId="5" borderId="7" xfId="0" applyFont="1" applyFill="1" applyBorder="1" applyAlignment="1">
      <alignment horizontal="center"/>
    </xf>
    <xf numFmtId="0" fontId="48" fillId="7" borderId="7" xfId="0" applyFont="1" applyFill="1" applyBorder="1" applyAlignment="1">
      <alignment horizontal="center"/>
    </xf>
    <xf numFmtId="0" fontId="0" fillId="0" borderId="7" xfId="0" applyBorder="1" applyAlignment="1">
      <alignment horizontal="left" vertical="top" wrapText="1"/>
    </xf>
  </cellXfs>
  <cellStyles count="12">
    <cellStyle name="Hiperlink" xfId="3" builtinId="8"/>
    <cellStyle name="Normal" xfId="0" builtinId="0"/>
    <cellStyle name="Normal 11" xfId="6" xr:uid="{E40342C2-8C44-492D-A109-C130E065279F}"/>
    <cellStyle name="Normal 11 2" xfId="8" xr:uid="{DDC876EE-4189-4641-938D-7AD7ECD11D62}"/>
    <cellStyle name="Normal 2" xfId="4" xr:uid="{F9BCD225-0A9F-4DF1-B7BA-41068300193B}"/>
    <cellStyle name="Normal 3 2" xfId="7" xr:uid="{F704D5E0-B28E-4C7E-8FD4-B2DD922A4FC8}"/>
    <cellStyle name="Normal 3 6" xfId="11" xr:uid="{068515BC-C840-48D7-A1EC-FB7ACD4D69B3}"/>
    <cellStyle name="Normal 4" xfId="5" xr:uid="{058373ED-A1FD-4565-8F40-53DDF2EBF549}"/>
    <cellStyle name="Normal_Pasta2" xfId="9" xr:uid="{78ADA854-9B24-4085-A97A-EFD950CC54E2}"/>
    <cellStyle name="Normal_Plan1_1" xfId="10" xr:uid="{3D20535D-240E-4E0F-90AF-3C332A51CACE}"/>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29483</xdr:colOff>
      <xdr:row>104</xdr:row>
      <xdr:rowOff>873123</xdr:rowOff>
    </xdr:from>
    <xdr:to>
      <xdr:col>2</xdr:col>
      <xdr:colOff>2490108</xdr:colOff>
      <xdr:row>105</xdr:row>
      <xdr:rowOff>2375690</xdr:rowOff>
    </xdr:to>
    <xdr:pic>
      <xdr:nvPicPr>
        <xdr:cNvPr id="2" name="Imagem 1">
          <a:extLst>
            <a:ext uri="{FF2B5EF4-FFF2-40B4-BE49-F238E27FC236}">
              <a16:creationId xmlns:a16="http://schemas.microsoft.com/office/drawing/2014/main" id="{ED3A2849-80FE-49B4-8EE2-CF7178BFB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9608" y="44507148"/>
          <a:ext cx="8909050" cy="23788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2</xdr:row>
      <xdr:rowOff>0</xdr:rowOff>
    </xdr:from>
    <xdr:to>
      <xdr:col>1</xdr:col>
      <xdr:colOff>2667318</xdr:colOff>
      <xdr:row>2</xdr:row>
      <xdr:rowOff>2845883</xdr:rowOff>
    </xdr:to>
    <xdr:pic>
      <xdr:nvPicPr>
        <xdr:cNvPr id="5" name="Imagem 4">
          <a:extLst>
            <a:ext uri="{FF2B5EF4-FFF2-40B4-BE49-F238E27FC236}">
              <a16:creationId xmlns:a16="http://schemas.microsoft.com/office/drawing/2014/main" id="{C3C17326-809C-4F06-A743-F0A7B36A070F}"/>
            </a:ext>
          </a:extLst>
        </xdr:cNvPr>
        <xdr:cNvPicPr>
          <a:picLocks noChangeAspect="1"/>
        </xdr:cNvPicPr>
      </xdr:nvPicPr>
      <xdr:blipFill>
        <a:blip xmlns:r="http://schemas.openxmlformats.org/officeDocument/2006/relationships" r:embed="rId2"/>
        <a:stretch>
          <a:fillRect/>
        </a:stretch>
      </xdr:blipFill>
      <xdr:spPr>
        <a:xfrm>
          <a:off x="1000125" y="2305050"/>
          <a:ext cx="2667318" cy="2845883"/>
        </a:xfrm>
        <a:prstGeom prst="rect">
          <a:avLst/>
        </a:prstGeom>
      </xdr:spPr>
    </xdr:pic>
    <xdr:clientData/>
  </xdr:twoCellAnchor>
  <xdr:twoCellAnchor editAs="oneCell">
    <xdr:from>
      <xdr:col>1</xdr:col>
      <xdr:colOff>3171825</xdr:colOff>
      <xdr:row>2</xdr:row>
      <xdr:rowOff>295275</xdr:rowOff>
    </xdr:from>
    <xdr:to>
      <xdr:col>2</xdr:col>
      <xdr:colOff>994092</xdr:colOff>
      <xdr:row>2</xdr:row>
      <xdr:rowOff>2591120</xdr:rowOff>
    </xdr:to>
    <xdr:pic>
      <xdr:nvPicPr>
        <xdr:cNvPr id="6" name="Imagem 5">
          <a:extLst>
            <a:ext uri="{FF2B5EF4-FFF2-40B4-BE49-F238E27FC236}">
              <a16:creationId xmlns:a16="http://schemas.microsoft.com/office/drawing/2014/main" id="{AAA4E282-F23A-46CD-9984-AC3757326787}"/>
            </a:ext>
          </a:extLst>
        </xdr:cNvPr>
        <xdr:cNvPicPr>
          <a:picLocks noChangeAspect="1"/>
        </xdr:cNvPicPr>
      </xdr:nvPicPr>
      <xdr:blipFill rotWithShape="1">
        <a:blip xmlns:r="http://schemas.openxmlformats.org/officeDocument/2006/relationships" r:embed="rId3"/>
        <a:srcRect l="36905"/>
        <a:stretch/>
      </xdr:blipFill>
      <xdr:spPr>
        <a:xfrm>
          <a:off x="4171950" y="2600325"/>
          <a:ext cx="5223192" cy="22958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184731" cy="264560"/>
    <xdr:sp macro="" textlink="">
      <xdr:nvSpPr>
        <xdr:cNvPr id="2" name="CaixaDeTexto 1">
          <a:extLst>
            <a:ext uri="{FF2B5EF4-FFF2-40B4-BE49-F238E27FC236}">
              <a16:creationId xmlns:a16="http://schemas.microsoft.com/office/drawing/2014/main" id="{707F5771-69BF-4BF6-825C-B5677EE76FE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 name="CaixaDeTexto 1">
          <a:extLst>
            <a:ext uri="{FF2B5EF4-FFF2-40B4-BE49-F238E27FC236}">
              <a16:creationId xmlns:a16="http://schemas.microsoft.com/office/drawing/2014/main" id="{2337A7CC-F431-4AEB-B140-1054CF952BC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 name="CaixaDeTexto 1">
          <a:extLst>
            <a:ext uri="{FF2B5EF4-FFF2-40B4-BE49-F238E27FC236}">
              <a16:creationId xmlns:a16="http://schemas.microsoft.com/office/drawing/2014/main" id="{4E620DB0-B3D2-495C-8EC3-ECB11F780BC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 name="CaixaDeTexto 1">
          <a:extLst>
            <a:ext uri="{FF2B5EF4-FFF2-40B4-BE49-F238E27FC236}">
              <a16:creationId xmlns:a16="http://schemas.microsoft.com/office/drawing/2014/main" id="{AC83204E-151F-4AA0-A9FD-610D674106A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 name="CaixaDeTexto 1">
          <a:extLst>
            <a:ext uri="{FF2B5EF4-FFF2-40B4-BE49-F238E27FC236}">
              <a16:creationId xmlns:a16="http://schemas.microsoft.com/office/drawing/2014/main" id="{097D6A87-CE90-477F-97E5-376C16347F6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 name="CaixaDeTexto 1">
          <a:extLst>
            <a:ext uri="{FF2B5EF4-FFF2-40B4-BE49-F238E27FC236}">
              <a16:creationId xmlns:a16="http://schemas.microsoft.com/office/drawing/2014/main" id="{65F887A9-B38D-41EF-A7D8-A5487120FCF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 name="CaixaDeTexto 1">
          <a:extLst>
            <a:ext uri="{FF2B5EF4-FFF2-40B4-BE49-F238E27FC236}">
              <a16:creationId xmlns:a16="http://schemas.microsoft.com/office/drawing/2014/main" id="{D67FB932-8861-477C-83A7-B36601D5A5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 name="CaixaDeTexto 1">
          <a:extLst>
            <a:ext uri="{FF2B5EF4-FFF2-40B4-BE49-F238E27FC236}">
              <a16:creationId xmlns:a16="http://schemas.microsoft.com/office/drawing/2014/main" id="{11189772-29EF-4859-82DB-2F7BDB9886E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 name="CaixaDeTexto 1">
          <a:extLst>
            <a:ext uri="{FF2B5EF4-FFF2-40B4-BE49-F238E27FC236}">
              <a16:creationId xmlns:a16="http://schemas.microsoft.com/office/drawing/2014/main" id="{8D1516BB-FF10-4866-B47B-8992AEF9B81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 name="CaixaDeTexto 1">
          <a:extLst>
            <a:ext uri="{FF2B5EF4-FFF2-40B4-BE49-F238E27FC236}">
              <a16:creationId xmlns:a16="http://schemas.microsoft.com/office/drawing/2014/main" id="{312918BC-4A33-4FAD-8912-10D18A1F840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 name="CaixaDeTexto 1">
          <a:extLst>
            <a:ext uri="{FF2B5EF4-FFF2-40B4-BE49-F238E27FC236}">
              <a16:creationId xmlns:a16="http://schemas.microsoft.com/office/drawing/2014/main" id="{F200C17B-AE06-4254-A826-A1CFEFC9CF9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 name="CaixaDeTexto 1">
          <a:extLst>
            <a:ext uri="{FF2B5EF4-FFF2-40B4-BE49-F238E27FC236}">
              <a16:creationId xmlns:a16="http://schemas.microsoft.com/office/drawing/2014/main" id="{3D89B82A-DA36-477A-B02A-16DDCF57967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 name="CaixaDeTexto 1">
          <a:extLst>
            <a:ext uri="{FF2B5EF4-FFF2-40B4-BE49-F238E27FC236}">
              <a16:creationId xmlns:a16="http://schemas.microsoft.com/office/drawing/2014/main" id="{10470D19-89C2-4902-B8E3-6142ECFB987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 name="CaixaDeTexto 1">
          <a:extLst>
            <a:ext uri="{FF2B5EF4-FFF2-40B4-BE49-F238E27FC236}">
              <a16:creationId xmlns:a16="http://schemas.microsoft.com/office/drawing/2014/main" id="{EB2CE9AD-C4D1-44B1-BF23-361EC233A29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 name="CaixaDeTexto 1">
          <a:extLst>
            <a:ext uri="{FF2B5EF4-FFF2-40B4-BE49-F238E27FC236}">
              <a16:creationId xmlns:a16="http://schemas.microsoft.com/office/drawing/2014/main" id="{5C2D41E2-794B-4258-B68E-34777B595D1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 name="CaixaDeTexto 1">
          <a:extLst>
            <a:ext uri="{FF2B5EF4-FFF2-40B4-BE49-F238E27FC236}">
              <a16:creationId xmlns:a16="http://schemas.microsoft.com/office/drawing/2014/main" id="{06F25F0F-27DF-49A6-ABED-1FD99FEDCAB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 name="CaixaDeTexto 1">
          <a:extLst>
            <a:ext uri="{FF2B5EF4-FFF2-40B4-BE49-F238E27FC236}">
              <a16:creationId xmlns:a16="http://schemas.microsoft.com/office/drawing/2014/main" id="{EC2975C8-FFEC-4387-9E56-2F519D0DB1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 name="CaixaDeTexto 1">
          <a:extLst>
            <a:ext uri="{FF2B5EF4-FFF2-40B4-BE49-F238E27FC236}">
              <a16:creationId xmlns:a16="http://schemas.microsoft.com/office/drawing/2014/main" id="{FFA1B814-2E3F-4DCE-AB3D-90420B1090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 name="CaixaDeTexto 1">
          <a:extLst>
            <a:ext uri="{FF2B5EF4-FFF2-40B4-BE49-F238E27FC236}">
              <a16:creationId xmlns:a16="http://schemas.microsoft.com/office/drawing/2014/main" id="{7CE040A5-72BD-49E6-B14A-737D2F93DC5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 name="CaixaDeTexto 1">
          <a:extLst>
            <a:ext uri="{FF2B5EF4-FFF2-40B4-BE49-F238E27FC236}">
              <a16:creationId xmlns:a16="http://schemas.microsoft.com/office/drawing/2014/main" id="{38DCFF24-8C25-4C39-A0AA-F346F8E252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 name="CaixaDeTexto 1">
          <a:extLst>
            <a:ext uri="{FF2B5EF4-FFF2-40B4-BE49-F238E27FC236}">
              <a16:creationId xmlns:a16="http://schemas.microsoft.com/office/drawing/2014/main" id="{8DCE801E-76D3-4D7C-87D1-F10C8E1401F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 name="CaixaDeTexto 1">
          <a:extLst>
            <a:ext uri="{FF2B5EF4-FFF2-40B4-BE49-F238E27FC236}">
              <a16:creationId xmlns:a16="http://schemas.microsoft.com/office/drawing/2014/main" id="{080BFD96-37A3-4FAF-8127-6592B564868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 name="CaixaDeTexto 1">
          <a:extLst>
            <a:ext uri="{FF2B5EF4-FFF2-40B4-BE49-F238E27FC236}">
              <a16:creationId xmlns:a16="http://schemas.microsoft.com/office/drawing/2014/main" id="{248634CF-6F66-4179-BBA8-EB5D69867B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 name="CaixaDeTexto 1">
          <a:extLst>
            <a:ext uri="{FF2B5EF4-FFF2-40B4-BE49-F238E27FC236}">
              <a16:creationId xmlns:a16="http://schemas.microsoft.com/office/drawing/2014/main" id="{1181A8CA-9945-46BE-AD14-213569D1E53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 name="CaixaDeTexto 1">
          <a:extLst>
            <a:ext uri="{FF2B5EF4-FFF2-40B4-BE49-F238E27FC236}">
              <a16:creationId xmlns:a16="http://schemas.microsoft.com/office/drawing/2014/main" id="{899B442D-CE63-4C06-8D0B-AF7ADA478D4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 name="CaixaDeTexto 1">
          <a:extLst>
            <a:ext uri="{FF2B5EF4-FFF2-40B4-BE49-F238E27FC236}">
              <a16:creationId xmlns:a16="http://schemas.microsoft.com/office/drawing/2014/main" id="{2B136426-A89C-4824-8782-76B895490A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 name="CaixaDeTexto 27">
          <a:extLst>
            <a:ext uri="{FF2B5EF4-FFF2-40B4-BE49-F238E27FC236}">
              <a16:creationId xmlns:a16="http://schemas.microsoft.com/office/drawing/2014/main" id="{AA6625F2-194A-4722-9DC0-70C62D9D047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 name="CaixaDeTexto 1">
          <a:extLst>
            <a:ext uri="{FF2B5EF4-FFF2-40B4-BE49-F238E27FC236}">
              <a16:creationId xmlns:a16="http://schemas.microsoft.com/office/drawing/2014/main" id="{8C0EFB60-3EAA-4B02-BD21-6367B5FC5EF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 name="CaixaDeTexto 1">
          <a:extLst>
            <a:ext uri="{FF2B5EF4-FFF2-40B4-BE49-F238E27FC236}">
              <a16:creationId xmlns:a16="http://schemas.microsoft.com/office/drawing/2014/main" id="{A506496E-AB86-4917-9858-3F30BE4BB5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 name="CaixaDeTexto 1">
          <a:extLst>
            <a:ext uri="{FF2B5EF4-FFF2-40B4-BE49-F238E27FC236}">
              <a16:creationId xmlns:a16="http://schemas.microsoft.com/office/drawing/2014/main" id="{453C882F-547B-4B1A-979E-73EDCAEB035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 name="CaixaDeTexto 1">
          <a:extLst>
            <a:ext uri="{FF2B5EF4-FFF2-40B4-BE49-F238E27FC236}">
              <a16:creationId xmlns:a16="http://schemas.microsoft.com/office/drawing/2014/main" id="{715B5C19-C54A-48A6-83FF-8A22F1618B0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 name="CaixaDeTexto 1">
          <a:extLst>
            <a:ext uri="{FF2B5EF4-FFF2-40B4-BE49-F238E27FC236}">
              <a16:creationId xmlns:a16="http://schemas.microsoft.com/office/drawing/2014/main" id="{8A53EC0D-C9A0-4D17-BCB3-8856ABB7D0C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 name="CaixaDeTexto 1">
          <a:extLst>
            <a:ext uri="{FF2B5EF4-FFF2-40B4-BE49-F238E27FC236}">
              <a16:creationId xmlns:a16="http://schemas.microsoft.com/office/drawing/2014/main" id="{12E35034-EF05-42FE-9AE6-E932A998DA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 name="CaixaDeTexto 1">
          <a:extLst>
            <a:ext uri="{FF2B5EF4-FFF2-40B4-BE49-F238E27FC236}">
              <a16:creationId xmlns:a16="http://schemas.microsoft.com/office/drawing/2014/main" id="{2C84D3A0-39F7-478F-AF50-DDB2B2D76D8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 name="CaixaDeTexto 1">
          <a:extLst>
            <a:ext uri="{FF2B5EF4-FFF2-40B4-BE49-F238E27FC236}">
              <a16:creationId xmlns:a16="http://schemas.microsoft.com/office/drawing/2014/main" id="{50F41552-CE73-495C-B230-4D98EA8AFE1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 name="CaixaDeTexto 1">
          <a:extLst>
            <a:ext uri="{FF2B5EF4-FFF2-40B4-BE49-F238E27FC236}">
              <a16:creationId xmlns:a16="http://schemas.microsoft.com/office/drawing/2014/main" id="{438D63F8-AC69-475D-8AF6-3FE9CC2B949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 name="CaixaDeTexto 1">
          <a:extLst>
            <a:ext uri="{FF2B5EF4-FFF2-40B4-BE49-F238E27FC236}">
              <a16:creationId xmlns:a16="http://schemas.microsoft.com/office/drawing/2014/main" id="{24A8B638-54E9-4462-9762-D2932AA88C7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 name="CaixaDeTexto 1">
          <a:extLst>
            <a:ext uri="{FF2B5EF4-FFF2-40B4-BE49-F238E27FC236}">
              <a16:creationId xmlns:a16="http://schemas.microsoft.com/office/drawing/2014/main" id="{A0B0587B-D078-4CC0-BDD4-6F93A3D992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 name="CaixaDeTexto 1">
          <a:extLst>
            <a:ext uri="{FF2B5EF4-FFF2-40B4-BE49-F238E27FC236}">
              <a16:creationId xmlns:a16="http://schemas.microsoft.com/office/drawing/2014/main" id="{302F973F-835B-477E-9162-3503DD43E3E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 name="CaixaDeTexto 1">
          <a:extLst>
            <a:ext uri="{FF2B5EF4-FFF2-40B4-BE49-F238E27FC236}">
              <a16:creationId xmlns:a16="http://schemas.microsoft.com/office/drawing/2014/main" id="{1B548FB2-A709-4CD3-9F4E-0058589E55A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 name="CaixaDeTexto 1">
          <a:extLst>
            <a:ext uri="{FF2B5EF4-FFF2-40B4-BE49-F238E27FC236}">
              <a16:creationId xmlns:a16="http://schemas.microsoft.com/office/drawing/2014/main" id="{23721601-30A6-4CC6-A485-085F0CF9629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 name="CaixaDeTexto 1">
          <a:extLst>
            <a:ext uri="{FF2B5EF4-FFF2-40B4-BE49-F238E27FC236}">
              <a16:creationId xmlns:a16="http://schemas.microsoft.com/office/drawing/2014/main" id="{144B3BBB-0159-41AF-92C8-A74519DFEE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 name="CaixaDeTexto 1">
          <a:extLst>
            <a:ext uri="{FF2B5EF4-FFF2-40B4-BE49-F238E27FC236}">
              <a16:creationId xmlns:a16="http://schemas.microsoft.com/office/drawing/2014/main" id="{A7692F26-0C2E-415D-A694-25C1B8D74E9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 name="CaixaDeTexto 1">
          <a:extLst>
            <a:ext uri="{FF2B5EF4-FFF2-40B4-BE49-F238E27FC236}">
              <a16:creationId xmlns:a16="http://schemas.microsoft.com/office/drawing/2014/main" id="{DD566D33-C94A-47D3-97DD-54867F1FB9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 name="CaixaDeTexto 1">
          <a:extLst>
            <a:ext uri="{FF2B5EF4-FFF2-40B4-BE49-F238E27FC236}">
              <a16:creationId xmlns:a16="http://schemas.microsoft.com/office/drawing/2014/main" id="{D7CBAD71-DCF1-49F7-8379-9EBA5982DD7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 name="CaixaDeTexto 1">
          <a:extLst>
            <a:ext uri="{FF2B5EF4-FFF2-40B4-BE49-F238E27FC236}">
              <a16:creationId xmlns:a16="http://schemas.microsoft.com/office/drawing/2014/main" id="{335A71CB-3C9E-4E04-A882-B8FBCA77A7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 name="CaixaDeTexto 1">
          <a:extLst>
            <a:ext uri="{FF2B5EF4-FFF2-40B4-BE49-F238E27FC236}">
              <a16:creationId xmlns:a16="http://schemas.microsoft.com/office/drawing/2014/main" id="{BC5BAF88-B6B2-4E28-9E9D-7DD3F2A1E05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 name="CaixaDeTexto 1">
          <a:extLst>
            <a:ext uri="{FF2B5EF4-FFF2-40B4-BE49-F238E27FC236}">
              <a16:creationId xmlns:a16="http://schemas.microsoft.com/office/drawing/2014/main" id="{F41D1672-691D-444F-A8BC-D3A4ADBDBC5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 name="CaixaDeTexto 1">
          <a:extLst>
            <a:ext uri="{FF2B5EF4-FFF2-40B4-BE49-F238E27FC236}">
              <a16:creationId xmlns:a16="http://schemas.microsoft.com/office/drawing/2014/main" id="{2FAE173D-1794-4B84-8B64-11B2535F8A1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 name="CaixaDeTexto 1">
          <a:extLst>
            <a:ext uri="{FF2B5EF4-FFF2-40B4-BE49-F238E27FC236}">
              <a16:creationId xmlns:a16="http://schemas.microsoft.com/office/drawing/2014/main" id="{D3953E70-60C7-44FB-8698-4F5D3EB3A1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 name="CaixaDeTexto 1">
          <a:extLst>
            <a:ext uri="{FF2B5EF4-FFF2-40B4-BE49-F238E27FC236}">
              <a16:creationId xmlns:a16="http://schemas.microsoft.com/office/drawing/2014/main" id="{BB2E189C-4B10-49CC-859D-6B43C2E1B9B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 name="CaixaDeTexto 1">
          <a:extLst>
            <a:ext uri="{FF2B5EF4-FFF2-40B4-BE49-F238E27FC236}">
              <a16:creationId xmlns:a16="http://schemas.microsoft.com/office/drawing/2014/main" id="{27B2684F-5B4E-49D9-AB10-2614E04BD6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 name="CaixaDeTexto 53">
          <a:extLst>
            <a:ext uri="{FF2B5EF4-FFF2-40B4-BE49-F238E27FC236}">
              <a16:creationId xmlns:a16="http://schemas.microsoft.com/office/drawing/2014/main" id="{AD2EA4D2-ACFE-46E8-A01E-CA70989BA64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 name="CaixaDeTexto 1">
          <a:extLst>
            <a:ext uri="{FF2B5EF4-FFF2-40B4-BE49-F238E27FC236}">
              <a16:creationId xmlns:a16="http://schemas.microsoft.com/office/drawing/2014/main" id="{82C975C8-4238-437F-A9E5-A0A51E73DD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 name="CaixaDeTexto 1">
          <a:extLst>
            <a:ext uri="{FF2B5EF4-FFF2-40B4-BE49-F238E27FC236}">
              <a16:creationId xmlns:a16="http://schemas.microsoft.com/office/drawing/2014/main" id="{78DAC771-5623-423E-BA37-A5C5B78F129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 name="CaixaDeTexto 1">
          <a:extLst>
            <a:ext uri="{FF2B5EF4-FFF2-40B4-BE49-F238E27FC236}">
              <a16:creationId xmlns:a16="http://schemas.microsoft.com/office/drawing/2014/main" id="{246BBC60-6593-422E-BD1C-ADF738F810B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 name="CaixaDeTexto 1">
          <a:extLst>
            <a:ext uri="{FF2B5EF4-FFF2-40B4-BE49-F238E27FC236}">
              <a16:creationId xmlns:a16="http://schemas.microsoft.com/office/drawing/2014/main" id="{69694C8D-BAB2-4186-A463-429CA68EE3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 name="CaixaDeTexto 1">
          <a:extLst>
            <a:ext uri="{FF2B5EF4-FFF2-40B4-BE49-F238E27FC236}">
              <a16:creationId xmlns:a16="http://schemas.microsoft.com/office/drawing/2014/main" id="{E42FB634-FE17-43B3-A029-8C1D9D4E0C7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 name="CaixaDeTexto 1">
          <a:extLst>
            <a:ext uri="{FF2B5EF4-FFF2-40B4-BE49-F238E27FC236}">
              <a16:creationId xmlns:a16="http://schemas.microsoft.com/office/drawing/2014/main" id="{FB0F93CB-3C87-4C6F-8049-9A462E32D96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 name="CaixaDeTexto 1">
          <a:extLst>
            <a:ext uri="{FF2B5EF4-FFF2-40B4-BE49-F238E27FC236}">
              <a16:creationId xmlns:a16="http://schemas.microsoft.com/office/drawing/2014/main" id="{A2C9A295-370F-428A-A454-E67DF22F930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 name="CaixaDeTexto 1">
          <a:extLst>
            <a:ext uri="{FF2B5EF4-FFF2-40B4-BE49-F238E27FC236}">
              <a16:creationId xmlns:a16="http://schemas.microsoft.com/office/drawing/2014/main" id="{32C7BD4B-B9FB-4EB1-9AE9-C343F4BD31A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 name="CaixaDeTexto 1">
          <a:extLst>
            <a:ext uri="{FF2B5EF4-FFF2-40B4-BE49-F238E27FC236}">
              <a16:creationId xmlns:a16="http://schemas.microsoft.com/office/drawing/2014/main" id="{E87BABF9-DA62-40C5-9DF7-78FD8862F7E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 name="CaixaDeTexto 1">
          <a:extLst>
            <a:ext uri="{FF2B5EF4-FFF2-40B4-BE49-F238E27FC236}">
              <a16:creationId xmlns:a16="http://schemas.microsoft.com/office/drawing/2014/main" id="{711E7AC4-59A6-4571-95DE-4C233834DC2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 name="CaixaDeTexto 1">
          <a:extLst>
            <a:ext uri="{FF2B5EF4-FFF2-40B4-BE49-F238E27FC236}">
              <a16:creationId xmlns:a16="http://schemas.microsoft.com/office/drawing/2014/main" id="{0872A448-C8F0-4A6B-B9EA-E4815B194D1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 name="CaixaDeTexto 1">
          <a:extLst>
            <a:ext uri="{FF2B5EF4-FFF2-40B4-BE49-F238E27FC236}">
              <a16:creationId xmlns:a16="http://schemas.microsoft.com/office/drawing/2014/main" id="{9CBC62EB-684C-4645-BEED-62BD920C1E1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 name="CaixaDeTexto 1">
          <a:extLst>
            <a:ext uri="{FF2B5EF4-FFF2-40B4-BE49-F238E27FC236}">
              <a16:creationId xmlns:a16="http://schemas.microsoft.com/office/drawing/2014/main" id="{923BE381-D5B2-4917-BED4-A1DA7370EBA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 name="CaixaDeTexto 1">
          <a:extLst>
            <a:ext uri="{FF2B5EF4-FFF2-40B4-BE49-F238E27FC236}">
              <a16:creationId xmlns:a16="http://schemas.microsoft.com/office/drawing/2014/main" id="{46E2B6E0-11A4-43F3-B0F6-A4CB5C7A7F7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 name="CaixaDeTexto 1">
          <a:extLst>
            <a:ext uri="{FF2B5EF4-FFF2-40B4-BE49-F238E27FC236}">
              <a16:creationId xmlns:a16="http://schemas.microsoft.com/office/drawing/2014/main" id="{F1AF12DB-372D-4034-8455-689AE9F6E24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 name="CaixaDeTexto 1">
          <a:extLst>
            <a:ext uri="{FF2B5EF4-FFF2-40B4-BE49-F238E27FC236}">
              <a16:creationId xmlns:a16="http://schemas.microsoft.com/office/drawing/2014/main" id="{1172CC3E-F2FA-41CA-88BB-D39E398DC28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 name="CaixaDeTexto 1">
          <a:extLst>
            <a:ext uri="{FF2B5EF4-FFF2-40B4-BE49-F238E27FC236}">
              <a16:creationId xmlns:a16="http://schemas.microsoft.com/office/drawing/2014/main" id="{42C5C19C-A419-491B-80C1-F0D5CF37B27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 name="CaixaDeTexto 1">
          <a:extLst>
            <a:ext uri="{FF2B5EF4-FFF2-40B4-BE49-F238E27FC236}">
              <a16:creationId xmlns:a16="http://schemas.microsoft.com/office/drawing/2014/main" id="{1AB46AC9-1888-4093-BDDC-5E7A7658413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 name="CaixaDeTexto 1">
          <a:extLst>
            <a:ext uri="{FF2B5EF4-FFF2-40B4-BE49-F238E27FC236}">
              <a16:creationId xmlns:a16="http://schemas.microsoft.com/office/drawing/2014/main" id="{C348DA5A-B5CA-44A3-B9A8-DCECAFD2077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 name="CaixaDeTexto 1">
          <a:extLst>
            <a:ext uri="{FF2B5EF4-FFF2-40B4-BE49-F238E27FC236}">
              <a16:creationId xmlns:a16="http://schemas.microsoft.com/office/drawing/2014/main" id="{374B496E-F5FA-427E-A478-5E1B1AD6CFC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 name="CaixaDeTexto 1">
          <a:extLst>
            <a:ext uri="{FF2B5EF4-FFF2-40B4-BE49-F238E27FC236}">
              <a16:creationId xmlns:a16="http://schemas.microsoft.com/office/drawing/2014/main" id="{2D5A157E-AD4E-4A13-AFEE-6DC311F9E9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 name="CaixaDeTexto 1">
          <a:extLst>
            <a:ext uri="{FF2B5EF4-FFF2-40B4-BE49-F238E27FC236}">
              <a16:creationId xmlns:a16="http://schemas.microsoft.com/office/drawing/2014/main" id="{654B68BD-15BA-4050-8EE6-958C7E41DD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 name="CaixaDeTexto 1">
          <a:extLst>
            <a:ext uri="{FF2B5EF4-FFF2-40B4-BE49-F238E27FC236}">
              <a16:creationId xmlns:a16="http://schemas.microsoft.com/office/drawing/2014/main" id="{D46E28CB-E7A6-409D-9182-54E1F471707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 name="CaixaDeTexto 1">
          <a:extLst>
            <a:ext uri="{FF2B5EF4-FFF2-40B4-BE49-F238E27FC236}">
              <a16:creationId xmlns:a16="http://schemas.microsoft.com/office/drawing/2014/main" id="{DE68FE88-42A3-4290-BDEB-9230131DA97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 name="CaixaDeTexto 1">
          <a:extLst>
            <a:ext uri="{FF2B5EF4-FFF2-40B4-BE49-F238E27FC236}">
              <a16:creationId xmlns:a16="http://schemas.microsoft.com/office/drawing/2014/main" id="{05516F5F-E565-4C09-83E0-17655B2DDF0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 name="CaixaDeTexto 1">
          <a:extLst>
            <a:ext uri="{FF2B5EF4-FFF2-40B4-BE49-F238E27FC236}">
              <a16:creationId xmlns:a16="http://schemas.microsoft.com/office/drawing/2014/main" id="{5A7AD8DF-B380-4E2D-86AD-C138616BCC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 name="CaixaDeTexto 1">
          <a:extLst>
            <a:ext uri="{FF2B5EF4-FFF2-40B4-BE49-F238E27FC236}">
              <a16:creationId xmlns:a16="http://schemas.microsoft.com/office/drawing/2014/main" id="{D7DB57EA-FD9B-4576-9129-7C974C0B42F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 name="CaixaDeTexto 1">
          <a:extLst>
            <a:ext uri="{FF2B5EF4-FFF2-40B4-BE49-F238E27FC236}">
              <a16:creationId xmlns:a16="http://schemas.microsoft.com/office/drawing/2014/main" id="{4D4197BE-E761-4B73-929B-A2B6B5B2F16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 name="CaixaDeTexto 1">
          <a:extLst>
            <a:ext uri="{FF2B5EF4-FFF2-40B4-BE49-F238E27FC236}">
              <a16:creationId xmlns:a16="http://schemas.microsoft.com/office/drawing/2014/main" id="{3F7D6EDD-46DE-4F1E-A044-20506AB8495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 name="CaixaDeTexto 1">
          <a:extLst>
            <a:ext uri="{FF2B5EF4-FFF2-40B4-BE49-F238E27FC236}">
              <a16:creationId xmlns:a16="http://schemas.microsoft.com/office/drawing/2014/main" id="{D7A75190-3668-4890-9C71-54F26987F5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 name="CaixaDeTexto 1">
          <a:extLst>
            <a:ext uri="{FF2B5EF4-FFF2-40B4-BE49-F238E27FC236}">
              <a16:creationId xmlns:a16="http://schemas.microsoft.com/office/drawing/2014/main" id="{D563D6D9-D6F6-4857-992B-97ADFFC7E8D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 name="CaixaDeTexto 1">
          <a:extLst>
            <a:ext uri="{FF2B5EF4-FFF2-40B4-BE49-F238E27FC236}">
              <a16:creationId xmlns:a16="http://schemas.microsoft.com/office/drawing/2014/main" id="{3A5CBFC3-8F74-42C3-AEC7-E55154606D5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 name="CaixaDeTexto 1">
          <a:extLst>
            <a:ext uri="{FF2B5EF4-FFF2-40B4-BE49-F238E27FC236}">
              <a16:creationId xmlns:a16="http://schemas.microsoft.com/office/drawing/2014/main" id="{70415B0D-1C25-4329-876B-4706BA6D90F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 name="CaixaDeTexto 1">
          <a:extLst>
            <a:ext uri="{FF2B5EF4-FFF2-40B4-BE49-F238E27FC236}">
              <a16:creationId xmlns:a16="http://schemas.microsoft.com/office/drawing/2014/main" id="{9397C3C3-EF5B-409D-B4B2-659CB935B77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 name="CaixaDeTexto 1">
          <a:extLst>
            <a:ext uri="{FF2B5EF4-FFF2-40B4-BE49-F238E27FC236}">
              <a16:creationId xmlns:a16="http://schemas.microsoft.com/office/drawing/2014/main" id="{F3AC42B4-D2EE-40A8-B047-1FD4D42FF51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 name="CaixaDeTexto 1">
          <a:extLst>
            <a:ext uri="{FF2B5EF4-FFF2-40B4-BE49-F238E27FC236}">
              <a16:creationId xmlns:a16="http://schemas.microsoft.com/office/drawing/2014/main" id="{103FCFFF-9195-48CC-9018-63B9629643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 name="CaixaDeTexto 1">
          <a:extLst>
            <a:ext uri="{FF2B5EF4-FFF2-40B4-BE49-F238E27FC236}">
              <a16:creationId xmlns:a16="http://schemas.microsoft.com/office/drawing/2014/main" id="{7B5CB9D2-10D4-4E6E-9AA5-0C0B9F447C2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 name="CaixaDeTexto 1">
          <a:extLst>
            <a:ext uri="{FF2B5EF4-FFF2-40B4-BE49-F238E27FC236}">
              <a16:creationId xmlns:a16="http://schemas.microsoft.com/office/drawing/2014/main" id="{6E3F6258-248E-4579-A615-6914E95CACA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 name="CaixaDeTexto 1">
          <a:extLst>
            <a:ext uri="{FF2B5EF4-FFF2-40B4-BE49-F238E27FC236}">
              <a16:creationId xmlns:a16="http://schemas.microsoft.com/office/drawing/2014/main" id="{F911AB6B-1512-491E-B350-0BE9289B63E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 name="CaixaDeTexto 1">
          <a:extLst>
            <a:ext uri="{FF2B5EF4-FFF2-40B4-BE49-F238E27FC236}">
              <a16:creationId xmlns:a16="http://schemas.microsoft.com/office/drawing/2014/main" id="{4DB52E0D-576B-44C6-9856-EFF4543A3C8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 name="CaixaDeTexto 1">
          <a:extLst>
            <a:ext uri="{FF2B5EF4-FFF2-40B4-BE49-F238E27FC236}">
              <a16:creationId xmlns:a16="http://schemas.microsoft.com/office/drawing/2014/main" id="{F7D28DB6-F9A7-4B52-92BB-5AADC6FCC7F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 name="CaixaDeTexto 1">
          <a:extLst>
            <a:ext uri="{FF2B5EF4-FFF2-40B4-BE49-F238E27FC236}">
              <a16:creationId xmlns:a16="http://schemas.microsoft.com/office/drawing/2014/main" id="{A443589E-FC5F-4BCD-AB83-57968EBFFF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 name="CaixaDeTexto 1">
          <a:extLst>
            <a:ext uri="{FF2B5EF4-FFF2-40B4-BE49-F238E27FC236}">
              <a16:creationId xmlns:a16="http://schemas.microsoft.com/office/drawing/2014/main" id="{F020A57B-28C3-4CAB-9DC4-458F816F9CA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 name="CaixaDeTexto 1">
          <a:extLst>
            <a:ext uri="{FF2B5EF4-FFF2-40B4-BE49-F238E27FC236}">
              <a16:creationId xmlns:a16="http://schemas.microsoft.com/office/drawing/2014/main" id="{7A9DA833-47A2-4CB5-9A58-52EFC088B37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 name="CaixaDeTexto 1">
          <a:extLst>
            <a:ext uri="{FF2B5EF4-FFF2-40B4-BE49-F238E27FC236}">
              <a16:creationId xmlns:a16="http://schemas.microsoft.com/office/drawing/2014/main" id="{92FD50E3-CCCB-405E-B6DA-E8529B97C43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 name="CaixaDeTexto 1">
          <a:extLst>
            <a:ext uri="{FF2B5EF4-FFF2-40B4-BE49-F238E27FC236}">
              <a16:creationId xmlns:a16="http://schemas.microsoft.com/office/drawing/2014/main" id="{6F3499D4-257E-480B-88FB-928887F06D9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 name="CaixaDeTexto 1">
          <a:extLst>
            <a:ext uri="{FF2B5EF4-FFF2-40B4-BE49-F238E27FC236}">
              <a16:creationId xmlns:a16="http://schemas.microsoft.com/office/drawing/2014/main" id="{C748D168-174F-4CB5-BF8B-C65C1098967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 name="CaixaDeTexto 1">
          <a:extLst>
            <a:ext uri="{FF2B5EF4-FFF2-40B4-BE49-F238E27FC236}">
              <a16:creationId xmlns:a16="http://schemas.microsoft.com/office/drawing/2014/main" id="{CDA905EB-2575-43E6-89BB-985CEB27752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 name="CaixaDeTexto 1">
          <a:extLst>
            <a:ext uri="{FF2B5EF4-FFF2-40B4-BE49-F238E27FC236}">
              <a16:creationId xmlns:a16="http://schemas.microsoft.com/office/drawing/2014/main" id="{93A7328C-70E4-43D7-B8CF-834D7ED4A6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 name="CaixaDeTexto 1">
          <a:extLst>
            <a:ext uri="{FF2B5EF4-FFF2-40B4-BE49-F238E27FC236}">
              <a16:creationId xmlns:a16="http://schemas.microsoft.com/office/drawing/2014/main" id="{628C4DBB-B86E-4068-ABE3-4B86D8BFBC9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 name="CaixaDeTexto 1">
          <a:extLst>
            <a:ext uri="{FF2B5EF4-FFF2-40B4-BE49-F238E27FC236}">
              <a16:creationId xmlns:a16="http://schemas.microsoft.com/office/drawing/2014/main" id="{1223BB19-9432-48E4-996A-147D30FA705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 name="CaixaDeTexto 1">
          <a:extLst>
            <a:ext uri="{FF2B5EF4-FFF2-40B4-BE49-F238E27FC236}">
              <a16:creationId xmlns:a16="http://schemas.microsoft.com/office/drawing/2014/main" id="{F2667822-2FE6-444A-86A8-FB6D1BD69B0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 name="CaixaDeTexto 1">
          <a:extLst>
            <a:ext uri="{FF2B5EF4-FFF2-40B4-BE49-F238E27FC236}">
              <a16:creationId xmlns:a16="http://schemas.microsoft.com/office/drawing/2014/main" id="{FC6A14FA-AF36-4197-A254-A078787871C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 name="CaixaDeTexto 1">
          <a:extLst>
            <a:ext uri="{FF2B5EF4-FFF2-40B4-BE49-F238E27FC236}">
              <a16:creationId xmlns:a16="http://schemas.microsoft.com/office/drawing/2014/main" id="{2B8D127F-843D-46A2-A837-611F350A773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 name="CaixaDeTexto 1">
          <a:extLst>
            <a:ext uri="{FF2B5EF4-FFF2-40B4-BE49-F238E27FC236}">
              <a16:creationId xmlns:a16="http://schemas.microsoft.com/office/drawing/2014/main" id="{72C855D0-A0B1-4467-9245-E193B6B2EC8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 name="CaixaDeTexto 1">
          <a:extLst>
            <a:ext uri="{FF2B5EF4-FFF2-40B4-BE49-F238E27FC236}">
              <a16:creationId xmlns:a16="http://schemas.microsoft.com/office/drawing/2014/main" id="{161D51E7-1162-4056-A74A-2E3F19F4B3C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 name="CaixaDeTexto 1">
          <a:extLst>
            <a:ext uri="{FF2B5EF4-FFF2-40B4-BE49-F238E27FC236}">
              <a16:creationId xmlns:a16="http://schemas.microsoft.com/office/drawing/2014/main" id="{EAEBC369-E233-4251-B68A-804BC3BC050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 name="CaixaDeTexto 1">
          <a:extLst>
            <a:ext uri="{FF2B5EF4-FFF2-40B4-BE49-F238E27FC236}">
              <a16:creationId xmlns:a16="http://schemas.microsoft.com/office/drawing/2014/main" id="{BFF1BEA9-1AED-476F-ADDE-092F125C659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 name="CaixaDeTexto 1">
          <a:extLst>
            <a:ext uri="{FF2B5EF4-FFF2-40B4-BE49-F238E27FC236}">
              <a16:creationId xmlns:a16="http://schemas.microsoft.com/office/drawing/2014/main" id="{850A5667-B4E0-45E9-A200-84B442F40D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 name="CaixaDeTexto 1">
          <a:extLst>
            <a:ext uri="{FF2B5EF4-FFF2-40B4-BE49-F238E27FC236}">
              <a16:creationId xmlns:a16="http://schemas.microsoft.com/office/drawing/2014/main" id="{03A671D8-97D1-42C9-BAD2-C6835BC57A4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 name="CaixaDeTexto 1">
          <a:extLst>
            <a:ext uri="{FF2B5EF4-FFF2-40B4-BE49-F238E27FC236}">
              <a16:creationId xmlns:a16="http://schemas.microsoft.com/office/drawing/2014/main" id="{4AC87C76-F31F-4F31-A09E-7FE73ECD285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 name="CaixaDeTexto 1">
          <a:extLst>
            <a:ext uri="{FF2B5EF4-FFF2-40B4-BE49-F238E27FC236}">
              <a16:creationId xmlns:a16="http://schemas.microsoft.com/office/drawing/2014/main" id="{567F2922-F45F-4D84-9818-150A9311150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 name="CaixaDeTexto 1">
          <a:extLst>
            <a:ext uri="{FF2B5EF4-FFF2-40B4-BE49-F238E27FC236}">
              <a16:creationId xmlns:a16="http://schemas.microsoft.com/office/drawing/2014/main" id="{ED317B80-D9E8-4C53-8FBD-1A6DCBDA79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 name="CaixaDeTexto 1">
          <a:extLst>
            <a:ext uri="{FF2B5EF4-FFF2-40B4-BE49-F238E27FC236}">
              <a16:creationId xmlns:a16="http://schemas.microsoft.com/office/drawing/2014/main" id="{25409C3C-9568-4012-BDDB-904566B32A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 name="CaixaDeTexto 1">
          <a:extLst>
            <a:ext uri="{FF2B5EF4-FFF2-40B4-BE49-F238E27FC236}">
              <a16:creationId xmlns:a16="http://schemas.microsoft.com/office/drawing/2014/main" id="{05E4BEA5-DD7E-4418-8D50-E046766167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 name="CaixaDeTexto 1">
          <a:extLst>
            <a:ext uri="{FF2B5EF4-FFF2-40B4-BE49-F238E27FC236}">
              <a16:creationId xmlns:a16="http://schemas.microsoft.com/office/drawing/2014/main" id="{AE3FF746-184D-45C4-B3D8-D50B08D79C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 name="CaixaDeTexto 1">
          <a:extLst>
            <a:ext uri="{FF2B5EF4-FFF2-40B4-BE49-F238E27FC236}">
              <a16:creationId xmlns:a16="http://schemas.microsoft.com/office/drawing/2014/main" id="{C668416F-FFE0-423C-A22F-AEE3F7EBEBC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 name="CaixaDeTexto 1">
          <a:extLst>
            <a:ext uri="{FF2B5EF4-FFF2-40B4-BE49-F238E27FC236}">
              <a16:creationId xmlns:a16="http://schemas.microsoft.com/office/drawing/2014/main" id="{39D3651D-3E59-43D0-9A31-1E3CA865BFA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 name="CaixaDeTexto 1">
          <a:extLst>
            <a:ext uri="{FF2B5EF4-FFF2-40B4-BE49-F238E27FC236}">
              <a16:creationId xmlns:a16="http://schemas.microsoft.com/office/drawing/2014/main" id="{114EF93D-8AF9-436B-A4A4-2DA120C8810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 name="CaixaDeTexto 1">
          <a:extLst>
            <a:ext uri="{FF2B5EF4-FFF2-40B4-BE49-F238E27FC236}">
              <a16:creationId xmlns:a16="http://schemas.microsoft.com/office/drawing/2014/main" id="{62D2AC08-EAE9-4B6E-86F9-FB16368DE87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 name="CaixaDeTexto 1">
          <a:extLst>
            <a:ext uri="{FF2B5EF4-FFF2-40B4-BE49-F238E27FC236}">
              <a16:creationId xmlns:a16="http://schemas.microsoft.com/office/drawing/2014/main" id="{9BEB0B7C-18F9-4778-AAA8-00A852F856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 name="CaixaDeTexto 1">
          <a:extLst>
            <a:ext uri="{FF2B5EF4-FFF2-40B4-BE49-F238E27FC236}">
              <a16:creationId xmlns:a16="http://schemas.microsoft.com/office/drawing/2014/main" id="{3F2CD867-942F-4EA9-AFFF-0B9E03B754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 name="CaixaDeTexto 1">
          <a:extLst>
            <a:ext uri="{FF2B5EF4-FFF2-40B4-BE49-F238E27FC236}">
              <a16:creationId xmlns:a16="http://schemas.microsoft.com/office/drawing/2014/main" id="{7FEEC941-7942-4B4B-AC78-7D0F67DEDE0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 name="CaixaDeTexto 1">
          <a:extLst>
            <a:ext uri="{FF2B5EF4-FFF2-40B4-BE49-F238E27FC236}">
              <a16:creationId xmlns:a16="http://schemas.microsoft.com/office/drawing/2014/main" id="{6169D07A-2646-4C65-9943-E181909B3DD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 name="CaixaDeTexto 1">
          <a:extLst>
            <a:ext uri="{FF2B5EF4-FFF2-40B4-BE49-F238E27FC236}">
              <a16:creationId xmlns:a16="http://schemas.microsoft.com/office/drawing/2014/main" id="{FF03776E-C046-4BF6-AECB-1E7C1C067F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 name="CaixaDeTexto 1">
          <a:extLst>
            <a:ext uri="{FF2B5EF4-FFF2-40B4-BE49-F238E27FC236}">
              <a16:creationId xmlns:a16="http://schemas.microsoft.com/office/drawing/2014/main" id="{473A0DD1-A018-43F5-88F5-E1F69DD4E06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 name="CaixaDeTexto 1">
          <a:extLst>
            <a:ext uri="{FF2B5EF4-FFF2-40B4-BE49-F238E27FC236}">
              <a16:creationId xmlns:a16="http://schemas.microsoft.com/office/drawing/2014/main" id="{7A1F4A18-5B20-47F3-A451-F51E54548CC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 name="CaixaDeTexto 1">
          <a:extLst>
            <a:ext uri="{FF2B5EF4-FFF2-40B4-BE49-F238E27FC236}">
              <a16:creationId xmlns:a16="http://schemas.microsoft.com/office/drawing/2014/main" id="{69AAEA46-A00F-4B2B-B9E7-BBA0B6CFC1C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 name="CaixaDeTexto 1">
          <a:extLst>
            <a:ext uri="{FF2B5EF4-FFF2-40B4-BE49-F238E27FC236}">
              <a16:creationId xmlns:a16="http://schemas.microsoft.com/office/drawing/2014/main" id="{2A36C379-34A9-4040-966E-35054E447C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 name="CaixaDeTexto 1">
          <a:extLst>
            <a:ext uri="{FF2B5EF4-FFF2-40B4-BE49-F238E27FC236}">
              <a16:creationId xmlns:a16="http://schemas.microsoft.com/office/drawing/2014/main" id="{90129B7D-ABCC-4A3A-90DE-FE90DDD815B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 name="CaixaDeTexto 1">
          <a:extLst>
            <a:ext uri="{FF2B5EF4-FFF2-40B4-BE49-F238E27FC236}">
              <a16:creationId xmlns:a16="http://schemas.microsoft.com/office/drawing/2014/main" id="{30C5F1BF-3E1F-46F3-8677-07C7982B822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 name="CaixaDeTexto 1">
          <a:extLst>
            <a:ext uri="{FF2B5EF4-FFF2-40B4-BE49-F238E27FC236}">
              <a16:creationId xmlns:a16="http://schemas.microsoft.com/office/drawing/2014/main" id="{10EE8563-BFE1-46AB-B9E1-B8B68540903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 name="CaixaDeTexto 1">
          <a:extLst>
            <a:ext uri="{FF2B5EF4-FFF2-40B4-BE49-F238E27FC236}">
              <a16:creationId xmlns:a16="http://schemas.microsoft.com/office/drawing/2014/main" id="{78003867-CCCE-47A4-8CDB-7B1639DAF6D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 name="CaixaDeTexto 1">
          <a:extLst>
            <a:ext uri="{FF2B5EF4-FFF2-40B4-BE49-F238E27FC236}">
              <a16:creationId xmlns:a16="http://schemas.microsoft.com/office/drawing/2014/main" id="{0B8A43EC-ECCC-45E7-9445-28B6FD9754B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 name="CaixaDeTexto 1">
          <a:extLst>
            <a:ext uri="{FF2B5EF4-FFF2-40B4-BE49-F238E27FC236}">
              <a16:creationId xmlns:a16="http://schemas.microsoft.com/office/drawing/2014/main" id="{C14D2A11-BE7B-4F34-93D4-D84B54CB52C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 name="CaixaDeTexto 1">
          <a:extLst>
            <a:ext uri="{FF2B5EF4-FFF2-40B4-BE49-F238E27FC236}">
              <a16:creationId xmlns:a16="http://schemas.microsoft.com/office/drawing/2014/main" id="{32D6C006-EE14-481D-B1E9-00D36BB2E87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 name="CaixaDeTexto 1">
          <a:extLst>
            <a:ext uri="{FF2B5EF4-FFF2-40B4-BE49-F238E27FC236}">
              <a16:creationId xmlns:a16="http://schemas.microsoft.com/office/drawing/2014/main" id="{64841FC4-F7F8-4BF2-AA1A-B3BA95A72D8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 name="CaixaDeTexto 1">
          <a:extLst>
            <a:ext uri="{FF2B5EF4-FFF2-40B4-BE49-F238E27FC236}">
              <a16:creationId xmlns:a16="http://schemas.microsoft.com/office/drawing/2014/main" id="{A0255F05-DE90-4CA9-AE13-2118A93CA6B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 name="CaixaDeTexto 1">
          <a:extLst>
            <a:ext uri="{FF2B5EF4-FFF2-40B4-BE49-F238E27FC236}">
              <a16:creationId xmlns:a16="http://schemas.microsoft.com/office/drawing/2014/main" id="{39621431-0893-4A96-B39B-C7C44BF5237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 name="CaixaDeTexto 1">
          <a:extLst>
            <a:ext uri="{FF2B5EF4-FFF2-40B4-BE49-F238E27FC236}">
              <a16:creationId xmlns:a16="http://schemas.microsoft.com/office/drawing/2014/main" id="{0CBCE827-F2FE-46DF-A7AE-78B1B3DB4FD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 name="CaixaDeTexto 1">
          <a:extLst>
            <a:ext uri="{FF2B5EF4-FFF2-40B4-BE49-F238E27FC236}">
              <a16:creationId xmlns:a16="http://schemas.microsoft.com/office/drawing/2014/main" id="{02FF5AFD-2475-480B-979F-644256E94F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 name="CaixaDeTexto 1">
          <a:extLst>
            <a:ext uri="{FF2B5EF4-FFF2-40B4-BE49-F238E27FC236}">
              <a16:creationId xmlns:a16="http://schemas.microsoft.com/office/drawing/2014/main" id="{CF23699C-2808-4726-AB1A-77A2BC3C015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 name="CaixaDeTexto 1">
          <a:extLst>
            <a:ext uri="{FF2B5EF4-FFF2-40B4-BE49-F238E27FC236}">
              <a16:creationId xmlns:a16="http://schemas.microsoft.com/office/drawing/2014/main" id="{1E1A89C6-1D5A-404F-B9BB-6EFF3BB1ACC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 name="CaixaDeTexto 1">
          <a:extLst>
            <a:ext uri="{FF2B5EF4-FFF2-40B4-BE49-F238E27FC236}">
              <a16:creationId xmlns:a16="http://schemas.microsoft.com/office/drawing/2014/main" id="{8AE5E261-8583-4D7D-8905-1EF543E43D6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 name="CaixaDeTexto 1">
          <a:extLst>
            <a:ext uri="{FF2B5EF4-FFF2-40B4-BE49-F238E27FC236}">
              <a16:creationId xmlns:a16="http://schemas.microsoft.com/office/drawing/2014/main" id="{1C117049-8AC1-4B47-AA9A-7BF8969409C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 name="CaixaDeTexto 1">
          <a:extLst>
            <a:ext uri="{FF2B5EF4-FFF2-40B4-BE49-F238E27FC236}">
              <a16:creationId xmlns:a16="http://schemas.microsoft.com/office/drawing/2014/main" id="{1B0112FA-97D0-4F16-908E-6CAD80F29A0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 name="CaixaDeTexto 1">
          <a:extLst>
            <a:ext uri="{FF2B5EF4-FFF2-40B4-BE49-F238E27FC236}">
              <a16:creationId xmlns:a16="http://schemas.microsoft.com/office/drawing/2014/main" id="{B4401448-F3F1-47EF-BB4E-7AF446DFA6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 name="CaixaDeTexto 1">
          <a:extLst>
            <a:ext uri="{FF2B5EF4-FFF2-40B4-BE49-F238E27FC236}">
              <a16:creationId xmlns:a16="http://schemas.microsoft.com/office/drawing/2014/main" id="{4B12D88B-0A3B-4542-A06F-1AB12F8E19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 name="CaixaDeTexto 1">
          <a:extLst>
            <a:ext uri="{FF2B5EF4-FFF2-40B4-BE49-F238E27FC236}">
              <a16:creationId xmlns:a16="http://schemas.microsoft.com/office/drawing/2014/main" id="{FA516FBE-FB7F-4FF4-B1D7-97905AB5BDC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 name="CaixaDeTexto 1">
          <a:extLst>
            <a:ext uri="{FF2B5EF4-FFF2-40B4-BE49-F238E27FC236}">
              <a16:creationId xmlns:a16="http://schemas.microsoft.com/office/drawing/2014/main" id="{E0B9E463-E9F8-493F-B382-4EC14252ED5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 name="CaixaDeTexto 1">
          <a:extLst>
            <a:ext uri="{FF2B5EF4-FFF2-40B4-BE49-F238E27FC236}">
              <a16:creationId xmlns:a16="http://schemas.microsoft.com/office/drawing/2014/main" id="{650B9429-7C49-401A-A801-43F44AF3D7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 name="CaixaDeTexto 1">
          <a:extLst>
            <a:ext uri="{FF2B5EF4-FFF2-40B4-BE49-F238E27FC236}">
              <a16:creationId xmlns:a16="http://schemas.microsoft.com/office/drawing/2014/main" id="{9CD923E8-AE77-4397-96B8-31E497E68A5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 name="CaixaDeTexto 1">
          <a:extLst>
            <a:ext uri="{FF2B5EF4-FFF2-40B4-BE49-F238E27FC236}">
              <a16:creationId xmlns:a16="http://schemas.microsoft.com/office/drawing/2014/main" id="{5BE306AF-4950-40C8-911F-D233D63761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 name="CaixaDeTexto 1">
          <a:extLst>
            <a:ext uri="{FF2B5EF4-FFF2-40B4-BE49-F238E27FC236}">
              <a16:creationId xmlns:a16="http://schemas.microsoft.com/office/drawing/2014/main" id="{27C90FB3-3382-405B-B672-5B323BF7BB4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 name="CaixaDeTexto 1">
          <a:extLst>
            <a:ext uri="{FF2B5EF4-FFF2-40B4-BE49-F238E27FC236}">
              <a16:creationId xmlns:a16="http://schemas.microsoft.com/office/drawing/2014/main" id="{DB708F16-E3F1-4E39-9643-CFD013548A7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 name="CaixaDeTexto 1">
          <a:extLst>
            <a:ext uri="{FF2B5EF4-FFF2-40B4-BE49-F238E27FC236}">
              <a16:creationId xmlns:a16="http://schemas.microsoft.com/office/drawing/2014/main" id="{656A7594-0576-4BDE-A1DA-C9E942F450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 name="CaixaDeTexto 1">
          <a:extLst>
            <a:ext uri="{FF2B5EF4-FFF2-40B4-BE49-F238E27FC236}">
              <a16:creationId xmlns:a16="http://schemas.microsoft.com/office/drawing/2014/main" id="{CC9AFEA6-22BF-4C37-A6CC-162FA1EED30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 name="CaixaDeTexto 1">
          <a:extLst>
            <a:ext uri="{FF2B5EF4-FFF2-40B4-BE49-F238E27FC236}">
              <a16:creationId xmlns:a16="http://schemas.microsoft.com/office/drawing/2014/main" id="{95B13801-1F51-46EC-9681-DF56DDCFF04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 name="CaixaDeTexto 1">
          <a:extLst>
            <a:ext uri="{FF2B5EF4-FFF2-40B4-BE49-F238E27FC236}">
              <a16:creationId xmlns:a16="http://schemas.microsoft.com/office/drawing/2014/main" id="{BEB76677-5DA2-46F3-8BC8-A4BCCE614B1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 name="CaixaDeTexto 1">
          <a:extLst>
            <a:ext uri="{FF2B5EF4-FFF2-40B4-BE49-F238E27FC236}">
              <a16:creationId xmlns:a16="http://schemas.microsoft.com/office/drawing/2014/main" id="{A37F8F4C-25E5-482C-AF77-8226E3C11ED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 name="CaixaDeTexto 1">
          <a:extLst>
            <a:ext uri="{FF2B5EF4-FFF2-40B4-BE49-F238E27FC236}">
              <a16:creationId xmlns:a16="http://schemas.microsoft.com/office/drawing/2014/main" id="{0BDB49E3-6FAB-4C12-A431-3AB11885E0D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 name="CaixaDeTexto 1">
          <a:extLst>
            <a:ext uri="{FF2B5EF4-FFF2-40B4-BE49-F238E27FC236}">
              <a16:creationId xmlns:a16="http://schemas.microsoft.com/office/drawing/2014/main" id="{019E35D8-8EF8-4101-9E43-7C1C2CAF43E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 name="CaixaDeTexto 1">
          <a:extLst>
            <a:ext uri="{FF2B5EF4-FFF2-40B4-BE49-F238E27FC236}">
              <a16:creationId xmlns:a16="http://schemas.microsoft.com/office/drawing/2014/main" id="{EF677B9A-9B4D-44A5-8DBE-C3953272409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 name="CaixaDeTexto 1">
          <a:extLst>
            <a:ext uri="{FF2B5EF4-FFF2-40B4-BE49-F238E27FC236}">
              <a16:creationId xmlns:a16="http://schemas.microsoft.com/office/drawing/2014/main" id="{E5B1D41C-47DE-418C-A79C-26C429B780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 name="CaixaDeTexto 1">
          <a:extLst>
            <a:ext uri="{FF2B5EF4-FFF2-40B4-BE49-F238E27FC236}">
              <a16:creationId xmlns:a16="http://schemas.microsoft.com/office/drawing/2014/main" id="{5618964A-C6A2-4D1C-A537-184708F65F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 name="CaixaDeTexto 1">
          <a:extLst>
            <a:ext uri="{FF2B5EF4-FFF2-40B4-BE49-F238E27FC236}">
              <a16:creationId xmlns:a16="http://schemas.microsoft.com/office/drawing/2014/main" id="{AA0F7161-49AC-4C58-8629-AF456E3018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 name="CaixaDeTexto 1">
          <a:extLst>
            <a:ext uri="{FF2B5EF4-FFF2-40B4-BE49-F238E27FC236}">
              <a16:creationId xmlns:a16="http://schemas.microsoft.com/office/drawing/2014/main" id="{0C534513-527D-4809-855F-1229B45D988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 name="CaixaDeTexto 1">
          <a:extLst>
            <a:ext uri="{FF2B5EF4-FFF2-40B4-BE49-F238E27FC236}">
              <a16:creationId xmlns:a16="http://schemas.microsoft.com/office/drawing/2014/main" id="{216B8F1C-0C23-43BA-B175-F552D01412C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 name="CaixaDeTexto 1">
          <a:extLst>
            <a:ext uri="{FF2B5EF4-FFF2-40B4-BE49-F238E27FC236}">
              <a16:creationId xmlns:a16="http://schemas.microsoft.com/office/drawing/2014/main" id="{166755F2-2F2E-4B1C-B331-A67FE6DCD6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 name="CaixaDeTexto 1">
          <a:extLst>
            <a:ext uri="{FF2B5EF4-FFF2-40B4-BE49-F238E27FC236}">
              <a16:creationId xmlns:a16="http://schemas.microsoft.com/office/drawing/2014/main" id="{12E8329F-9BE0-461D-AED9-68C76568413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 name="CaixaDeTexto 1">
          <a:extLst>
            <a:ext uri="{FF2B5EF4-FFF2-40B4-BE49-F238E27FC236}">
              <a16:creationId xmlns:a16="http://schemas.microsoft.com/office/drawing/2014/main" id="{E7DB9082-2E70-4808-B359-7DAA6A47F7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 name="CaixaDeTexto 1">
          <a:extLst>
            <a:ext uri="{FF2B5EF4-FFF2-40B4-BE49-F238E27FC236}">
              <a16:creationId xmlns:a16="http://schemas.microsoft.com/office/drawing/2014/main" id="{506536C0-4AF0-4832-8EC6-440C4C0590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 name="CaixaDeTexto 1">
          <a:extLst>
            <a:ext uri="{FF2B5EF4-FFF2-40B4-BE49-F238E27FC236}">
              <a16:creationId xmlns:a16="http://schemas.microsoft.com/office/drawing/2014/main" id="{73F464B6-507B-4875-8202-4EE7F0B264B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 name="CaixaDeTexto 1">
          <a:extLst>
            <a:ext uri="{FF2B5EF4-FFF2-40B4-BE49-F238E27FC236}">
              <a16:creationId xmlns:a16="http://schemas.microsoft.com/office/drawing/2014/main" id="{3739E113-A13F-4866-83AE-ED9590A69C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 name="CaixaDeTexto 1">
          <a:extLst>
            <a:ext uri="{FF2B5EF4-FFF2-40B4-BE49-F238E27FC236}">
              <a16:creationId xmlns:a16="http://schemas.microsoft.com/office/drawing/2014/main" id="{BDF88A64-692D-4109-B003-25750F1A1ED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 name="CaixaDeTexto 1">
          <a:extLst>
            <a:ext uri="{FF2B5EF4-FFF2-40B4-BE49-F238E27FC236}">
              <a16:creationId xmlns:a16="http://schemas.microsoft.com/office/drawing/2014/main" id="{A3FB802C-B43E-4F75-A25F-C5B7A9CF2BD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 name="CaixaDeTexto 1">
          <a:extLst>
            <a:ext uri="{FF2B5EF4-FFF2-40B4-BE49-F238E27FC236}">
              <a16:creationId xmlns:a16="http://schemas.microsoft.com/office/drawing/2014/main" id="{5BB3E32F-A660-4C6E-95E8-19A9785220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 name="CaixaDeTexto 1">
          <a:extLst>
            <a:ext uri="{FF2B5EF4-FFF2-40B4-BE49-F238E27FC236}">
              <a16:creationId xmlns:a16="http://schemas.microsoft.com/office/drawing/2014/main" id="{FA13DD99-2A93-4B54-825E-ECB443F18A3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 name="CaixaDeTexto 1">
          <a:extLst>
            <a:ext uri="{FF2B5EF4-FFF2-40B4-BE49-F238E27FC236}">
              <a16:creationId xmlns:a16="http://schemas.microsoft.com/office/drawing/2014/main" id="{D45FF5CF-194E-4813-AC77-4A7378657C9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 name="CaixaDeTexto 1">
          <a:extLst>
            <a:ext uri="{FF2B5EF4-FFF2-40B4-BE49-F238E27FC236}">
              <a16:creationId xmlns:a16="http://schemas.microsoft.com/office/drawing/2014/main" id="{D347D45C-EC75-456E-88BF-FC95076857D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 name="CaixaDeTexto 1">
          <a:extLst>
            <a:ext uri="{FF2B5EF4-FFF2-40B4-BE49-F238E27FC236}">
              <a16:creationId xmlns:a16="http://schemas.microsoft.com/office/drawing/2014/main" id="{2D246A41-8DCA-4EBF-A217-1904BDBB205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 name="CaixaDeTexto 1">
          <a:extLst>
            <a:ext uri="{FF2B5EF4-FFF2-40B4-BE49-F238E27FC236}">
              <a16:creationId xmlns:a16="http://schemas.microsoft.com/office/drawing/2014/main" id="{85A3F7E0-0635-4B9E-A59B-08AE00BCA9B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 name="CaixaDeTexto 1">
          <a:extLst>
            <a:ext uri="{FF2B5EF4-FFF2-40B4-BE49-F238E27FC236}">
              <a16:creationId xmlns:a16="http://schemas.microsoft.com/office/drawing/2014/main" id="{7593A7FA-7C83-4317-B2B2-3A26DD25FF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 name="CaixaDeTexto 1">
          <a:extLst>
            <a:ext uri="{FF2B5EF4-FFF2-40B4-BE49-F238E27FC236}">
              <a16:creationId xmlns:a16="http://schemas.microsoft.com/office/drawing/2014/main" id="{3E3106D5-CA63-458D-9B80-F95F14AC50C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 name="CaixaDeTexto 1">
          <a:extLst>
            <a:ext uri="{FF2B5EF4-FFF2-40B4-BE49-F238E27FC236}">
              <a16:creationId xmlns:a16="http://schemas.microsoft.com/office/drawing/2014/main" id="{E5FCF436-531E-4342-9308-259A0916421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 name="CaixaDeTexto 1">
          <a:extLst>
            <a:ext uri="{FF2B5EF4-FFF2-40B4-BE49-F238E27FC236}">
              <a16:creationId xmlns:a16="http://schemas.microsoft.com/office/drawing/2014/main" id="{D172B015-8414-406D-BCC2-819FF088FAE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 name="CaixaDeTexto 1">
          <a:extLst>
            <a:ext uri="{FF2B5EF4-FFF2-40B4-BE49-F238E27FC236}">
              <a16:creationId xmlns:a16="http://schemas.microsoft.com/office/drawing/2014/main" id="{25B503C1-95EA-4F9D-B2E1-22ED24E66F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 name="CaixaDeTexto 1">
          <a:extLst>
            <a:ext uri="{FF2B5EF4-FFF2-40B4-BE49-F238E27FC236}">
              <a16:creationId xmlns:a16="http://schemas.microsoft.com/office/drawing/2014/main" id="{1DFA9525-41FA-4206-9D65-223B41C892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 name="CaixaDeTexto 1">
          <a:extLst>
            <a:ext uri="{FF2B5EF4-FFF2-40B4-BE49-F238E27FC236}">
              <a16:creationId xmlns:a16="http://schemas.microsoft.com/office/drawing/2014/main" id="{88876503-E645-4CD5-83E6-7FF68EE2672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 name="CaixaDeTexto 1">
          <a:extLst>
            <a:ext uri="{FF2B5EF4-FFF2-40B4-BE49-F238E27FC236}">
              <a16:creationId xmlns:a16="http://schemas.microsoft.com/office/drawing/2014/main" id="{7730483E-49A8-41E2-B093-8ACE8ADA67E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 name="CaixaDeTexto 1">
          <a:extLst>
            <a:ext uri="{FF2B5EF4-FFF2-40B4-BE49-F238E27FC236}">
              <a16:creationId xmlns:a16="http://schemas.microsoft.com/office/drawing/2014/main" id="{6ED89C10-006B-4389-9BE8-85FCF3848C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 name="CaixaDeTexto 1">
          <a:extLst>
            <a:ext uri="{FF2B5EF4-FFF2-40B4-BE49-F238E27FC236}">
              <a16:creationId xmlns:a16="http://schemas.microsoft.com/office/drawing/2014/main" id="{3B750F15-F84E-42DE-B9C5-7F9E9AE08D9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 name="CaixaDeTexto 1">
          <a:extLst>
            <a:ext uri="{FF2B5EF4-FFF2-40B4-BE49-F238E27FC236}">
              <a16:creationId xmlns:a16="http://schemas.microsoft.com/office/drawing/2014/main" id="{E4DA766D-AC7C-46E2-A092-7EF3566653C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 name="CaixaDeTexto 1">
          <a:extLst>
            <a:ext uri="{FF2B5EF4-FFF2-40B4-BE49-F238E27FC236}">
              <a16:creationId xmlns:a16="http://schemas.microsoft.com/office/drawing/2014/main" id="{D2C9822D-5D8C-4046-BCD7-6B3ED215C2F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 name="CaixaDeTexto 1">
          <a:extLst>
            <a:ext uri="{FF2B5EF4-FFF2-40B4-BE49-F238E27FC236}">
              <a16:creationId xmlns:a16="http://schemas.microsoft.com/office/drawing/2014/main" id="{57F343AA-10D6-4975-B8DF-CB244FAFEFC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 name="CaixaDeTexto 1">
          <a:extLst>
            <a:ext uri="{FF2B5EF4-FFF2-40B4-BE49-F238E27FC236}">
              <a16:creationId xmlns:a16="http://schemas.microsoft.com/office/drawing/2014/main" id="{5B7CECA2-3940-4696-B541-E5075AD2C0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 name="CaixaDeTexto 1">
          <a:extLst>
            <a:ext uri="{FF2B5EF4-FFF2-40B4-BE49-F238E27FC236}">
              <a16:creationId xmlns:a16="http://schemas.microsoft.com/office/drawing/2014/main" id="{D3E8C0DE-2DB4-422F-9183-8AFBB4E5F4B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 name="CaixaDeTexto 1">
          <a:extLst>
            <a:ext uri="{FF2B5EF4-FFF2-40B4-BE49-F238E27FC236}">
              <a16:creationId xmlns:a16="http://schemas.microsoft.com/office/drawing/2014/main" id="{D698F08E-BFE8-487D-81AD-FC3EAAE554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 name="CaixaDeTexto 1">
          <a:extLst>
            <a:ext uri="{FF2B5EF4-FFF2-40B4-BE49-F238E27FC236}">
              <a16:creationId xmlns:a16="http://schemas.microsoft.com/office/drawing/2014/main" id="{94CDB0B2-8381-42FC-B08A-2E823719161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 name="CaixaDeTexto 1">
          <a:extLst>
            <a:ext uri="{FF2B5EF4-FFF2-40B4-BE49-F238E27FC236}">
              <a16:creationId xmlns:a16="http://schemas.microsoft.com/office/drawing/2014/main" id="{4294FB9E-0B1A-4053-B72B-1E4E6057C2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 name="CaixaDeTexto 1">
          <a:extLst>
            <a:ext uri="{FF2B5EF4-FFF2-40B4-BE49-F238E27FC236}">
              <a16:creationId xmlns:a16="http://schemas.microsoft.com/office/drawing/2014/main" id="{9B82A0BF-72D1-4794-82DF-2D8F65CD631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 name="CaixaDeTexto 1">
          <a:extLst>
            <a:ext uri="{FF2B5EF4-FFF2-40B4-BE49-F238E27FC236}">
              <a16:creationId xmlns:a16="http://schemas.microsoft.com/office/drawing/2014/main" id="{6772AD74-1237-463E-89A8-6693B92EE6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 name="CaixaDeTexto 1">
          <a:extLst>
            <a:ext uri="{FF2B5EF4-FFF2-40B4-BE49-F238E27FC236}">
              <a16:creationId xmlns:a16="http://schemas.microsoft.com/office/drawing/2014/main" id="{92C2671B-9843-40D5-AFA9-1B12022562F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 name="CaixaDeTexto 1">
          <a:extLst>
            <a:ext uri="{FF2B5EF4-FFF2-40B4-BE49-F238E27FC236}">
              <a16:creationId xmlns:a16="http://schemas.microsoft.com/office/drawing/2014/main" id="{8E651B68-4D4A-4626-A6ED-8B4E426BB4C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 name="CaixaDeTexto 1">
          <a:extLst>
            <a:ext uri="{FF2B5EF4-FFF2-40B4-BE49-F238E27FC236}">
              <a16:creationId xmlns:a16="http://schemas.microsoft.com/office/drawing/2014/main" id="{39F0ADAA-7C3B-4D6E-8BFD-F2574758AFA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 name="CaixaDeTexto 1">
          <a:extLst>
            <a:ext uri="{FF2B5EF4-FFF2-40B4-BE49-F238E27FC236}">
              <a16:creationId xmlns:a16="http://schemas.microsoft.com/office/drawing/2014/main" id="{56BF2ACE-1AB2-4634-93E9-850CDE0BFFC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 name="CaixaDeTexto 1">
          <a:extLst>
            <a:ext uri="{FF2B5EF4-FFF2-40B4-BE49-F238E27FC236}">
              <a16:creationId xmlns:a16="http://schemas.microsoft.com/office/drawing/2014/main" id="{85DA9FEA-A0DD-4F8B-B0EA-5CD67EB9E88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 name="CaixaDeTexto 1">
          <a:extLst>
            <a:ext uri="{FF2B5EF4-FFF2-40B4-BE49-F238E27FC236}">
              <a16:creationId xmlns:a16="http://schemas.microsoft.com/office/drawing/2014/main" id="{E1FDB25E-0C0F-4B0D-8663-9F01F7BB448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 name="CaixaDeTexto 1">
          <a:extLst>
            <a:ext uri="{FF2B5EF4-FFF2-40B4-BE49-F238E27FC236}">
              <a16:creationId xmlns:a16="http://schemas.microsoft.com/office/drawing/2014/main" id="{C13FF333-17BA-4CAA-8B82-B6FBA559126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 name="CaixaDeTexto 1">
          <a:extLst>
            <a:ext uri="{FF2B5EF4-FFF2-40B4-BE49-F238E27FC236}">
              <a16:creationId xmlns:a16="http://schemas.microsoft.com/office/drawing/2014/main" id="{F8EEFD21-C270-4317-8DCC-A659F67988C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 name="CaixaDeTexto 1">
          <a:extLst>
            <a:ext uri="{FF2B5EF4-FFF2-40B4-BE49-F238E27FC236}">
              <a16:creationId xmlns:a16="http://schemas.microsoft.com/office/drawing/2014/main" id="{394225E5-4FE6-4E31-9F83-C82AA0EFDCA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 name="CaixaDeTexto 1">
          <a:extLst>
            <a:ext uri="{FF2B5EF4-FFF2-40B4-BE49-F238E27FC236}">
              <a16:creationId xmlns:a16="http://schemas.microsoft.com/office/drawing/2014/main" id="{EE606200-DA20-4A54-8DAA-12FB73AF1A5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 name="CaixaDeTexto 1">
          <a:extLst>
            <a:ext uri="{FF2B5EF4-FFF2-40B4-BE49-F238E27FC236}">
              <a16:creationId xmlns:a16="http://schemas.microsoft.com/office/drawing/2014/main" id="{7F866441-E08A-4EB6-8693-F2EEF799878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 name="CaixaDeTexto 1">
          <a:extLst>
            <a:ext uri="{FF2B5EF4-FFF2-40B4-BE49-F238E27FC236}">
              <a16:creationId xmlns:a16="http://schemas.microsoft.com/office/drawing/2014/main" id="{753C8073-EE12-4934-BC8E-00B8EEFB8C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 name="CaixaDeTexto 1">
          <a:extLst>
            <a:ext uri="{FF2B5EF4-FFF2-40B4-BE49-F238E27FC236}">
              <a16:creationId xmlns:a16="http://schemas.microsoft.com/office/drawing/2014/main" id="{3186D3E3-BE1B-4FC8-9D1F-374F43DA6DC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 name="CaixaDeTexto 1">
          <a:extLst>
            <a:ext uri="{FF2B5EF4-FFF2-40B4-BE49-F238E27FC236}">
              <a16:creationId xmlns:a16="http://schemas.microsoft.com/office/drawing/2014/main" id="{AE31F2A5-DBAE-4FA0-9B5C-D102A1DBD2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 name="CaixaDeTexto 1">
          <a:extLst>
            <a:ext uri="{FF2B5EF4-FFF2-40B4-BE49-F238E27FC236}">
              <a16:creationId xmlns:a16="http://schemas.microsoft.com/office/drawing/2014/main" id="{080A0388-5E72-4180-B7D0-B476FE790A7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 name="CaixaDeTexto 1">
          <a:extLst>
            <a:ext uri="{FF2B5EF4-FFF2-40B4-BE49-F238E27FC236}">
              <a16:creationId xmlns:a16="http://schemas.microsoft.com/office/drawing/2014/main" id="{A381B9C0-79A5-4713-9CAF-81D9894100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 name="CaixaDeTexto 1">
          <a:extLst>
            <a:ext uri="{FF2B5EF4-FFF2-40B4-BE49-F238E27FC236}">
              <a16:creationId xmlns:a16="http://schemas.microsoft.com/office/drawing/2014/main" id="{A38CFB0A-0251-4E2C-AB9E-253B4A50E6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 name="CaixaDeTexto 1">
          <a:extLst>
            <a:ext uri="{FF2B5EF4-FFF2-40B4-BE49-F238E27FC236}">
              <a16:creationId xmlns:a16="http://schemas.microsoft.com/office/drawing/2014/main" id="{0DCF33F4-0CCA-4A93-9490-7C61B90792D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 name="CaixaDeTexto 1">
          <a:extLst>
            <a:ext uri="{FF2B5EF4-FFF2-40B4-BE49-F238E27FC236}">
              <a16:creationId xmlns:a16="http://schemas.microsoft.com/office/drawing/2014/main" id="{C27F17BE-2B27-4251-BACD-D3C7739A144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 name="CaixaDeTexto 1">
          <a:extLst>
            <a:ext uri="{FF2B5EF4-FFF2-40B4-BE49-F238E27FC236}">
              <a16:creationId xmlns:a16="http://schemas.microsoft.com/office/drawing/2014/main" id="{8CD74947-776D-4E3A-B2FD-03EE94E8872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 name="CaixaDeTexto 1">
          <a:extLst>
            <a:ext uri="{FF2B5EF4-FFF2-40B4-BE49-F238E27FC236}">
              <a16:creationId xmlns:a16="http://schemas.microsoft.com/office/drawing/2014/main" id="{93AF340C-2E06-4142-9072-64A67498FE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 name="CaixaDeTexto 1">
          <a:extLst>
            <a:ext uri="{FF2B5EF4-FFF2-40B4-BE49-F238E27FC236}">
              <a16:creationId xmlns:a16="http://schemas.microsoft.com/office/drawing/2014/main" id="{A8992A81-59F8-446F-B507-E4558958B4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 name="CaixaDeTexto 1">
          <a:extLst>
            <a:ext uri="{FF2B5EF4-FFF2-40B4-BE49-F238E27FC236}">
              <a16:creationId xmlns:a16="http://schemas.microsoft.com/office/drawing/2014/main" id="{BBB4CA28-2D2E-4524-A998-F095400D0E1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 name="CaixaDeTexto 1">
          <a:extLst>
            <a:ext uri="{FF2B5EF4-FFF2-40B4-BE49-F238E27FC236}">
              <a16:creationId xmlns:a16="http://schemas.microsoft.com/office/drawing/2014/main" id="{F49EECB2-982A-4902-8B5D-831B1EDB455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 name="CaixaDeTexto 1">
          <a:extLst>
            <a:ext uri="{FF2B5EF4-FFF2-40B4-BE49-F238E27FC236}">
              <a16:creationId xmlns:a16="http://schemas.microsoft.com/office/drawing/2014/main" id="{A81356D4-94F4-478C-A633-B6FAFB349D7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 name="CaixaDeTexto 1">
          <a:extLst>
            <a:ext uri="{FF2B5EF4-FFF2-40B4-BE49-F238E27FC236}">
              <a16:creationId xmlns:a16="http://schemas.microsoft.com/office/drawing/2014/main" id="{8046380B-EEDB-46D8-B66A-A9C120CAC6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 name="CaixaDeTexto 1">
          <a:extLst>
            <a:ext uri="{FF2B5EF4-FFF2-40B4-BE49-F238E27FC236}">
              <a16:creationId xmlns:a16="http://schemas.microsoft.com/office/drawing/2014/main" id="{BE2475D5-D4CF-45B2-A502-71C0908983C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 name="CaixaDeTexto 1">
          <a:extLst>
            <a:ext uri="{FF2B5EF4-FFF2-40B4-BE49-F238E27FC236}">
              <a16:creationId xmlns:a16="http://schemas.microsoft.com/office/drawing/2014/main" id="{AD19BDCF-1EAD-46F9-8784-4C69198AD7A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 name="CaixaDeTexto 1">
          <a:extLst>
            <a:ext uri="{FF2B5EF4-FFF2-40B4-BE49-F238E27FC236}">
              <a16:creationId xmlns:a16="http://schemas.microsoft.com/office/drawing/2014/main" id="{1FD951BD-E958-4676-85CB-CA1D032F030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 name="CaixaDeTexto 1">
          <a:extLst>
            <a:ext uri="{FF2B5EF4-FFF2-40B4-BE49-F238E27FC236}">
              <a16:creationId xmlns:a16="http://schemas.microsoft.com/office/drawing/2014/main" id="{6D572249-3715-4810-ACC9-5C987EDC482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 name="CaixaDeTexto 1">
          <a:extLst>
            <a:ext uri="{FF2B5EF4-FFF2-40B4-BE49-F238E27FC236}">
              <a16:creationId xmlns:a16="http://schemas.microsoft.com/office/drawing/2014/main" id="{2FF14D16-A143-44FB-94CB-FFB4EF7F37C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 name="CaixaDeTexto 1">
          <a:extLst>
            <a:ext uri="{FF2B5EF4-FFF2-40B4-BE49-F238E27FC236}">
              <a16:creationId xmlns:a16="http://schemas.microsoft.com/office/drawing/2014/main" id="{95468A4C-96C3-49B7-80F7-ED4539213C9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 name="CaixaDeTexto 1">
          <a:extLst>
            <a:ext uri="{FF2B5EF4-FFF2-40B4-BE49-F238E27FC236}">
              <a16:creationId xmlns:a16="http://schemas.microsoft.com/office/drawing/2014/main" id="{504E9ABF-9F4F-41F0-B210-D1F71FC689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 name="CaixaDeTexto 1">
          <a:extLst>
            <a:ext uri="{FF2B5EF4-FFF2-40B4-BE49-F238E27FC236}">
              <a16:creationId xmlns:a16="http://schemas.microsoft.com/office/drawing/2014/main" id="{1EA4FE30-1B2E-4859-8720-B95B30478C0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 name="CaixaDeTexto 1">
          <a:extLst>
            <a:ext uri="{FF2B5EF4-FFF2-40B4-BE49-F238E27FC236}">
              <a16:creationId xmlns:a16="http://schemas.microsoft.com/office/drawing/2014/main" id="{30289AA7-A87B-499F-8CD1-2761371EB3D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 name="CaixaDeTexto 1">
          <a:extLst>
            <a:ext uri="{FF2B5EF4-FFF2-40B4-BE49-F238E27FC236}">
              <a16:creationId xmlns:a16="http://schemas.microsoft.com/office/drawing/2014/main" id="{CC39440B-D628-4143-AD3E-1E52E2AE8CA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 name="CaixaDeTexto 1">
          <a:extLst>
            <a:ext uri="{FF2B5EF4-FFF2-40B4-BE49-F238E27FC236}">
              <a16:creationId xmlns:a16="http://schemas.microsoft.com/office/drawing/2014/main" id="{225281AB-7E3E-4372-825B-291DD17B9F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 name="CaixaDeTexto 1">
          <a:extLst>
            <a:ext uri="{FF2B5EF4-FFF2-40B4-BE49-F238E27FC236}">
              <a16:creationId xmlns:a16="http://schemas.microsoft.com/office/drawing/2014/main" id="{FD4D8AA3-8040-4ADE-B822-A2D2859998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 name="CaixaDeTexto 1">
          <a:extLst>
            <a:ext uri="{FF2B5EF4-FFF2-40B4-BE49-F238E27FC236}">
              <a16:creationId xmlns:a16="http://schemas.microsoft.com/office/drawing/2014/main" id="{3B51EA29-AC43-4078-8D1C-5DFFD0A314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 name="CaixaDeTexto 1">
          <a:extLst>
            <a:ext uri="{FF2B5EF4-FFF2-40B4-BE49-F238E27FC236}">
              <a16:creationId xmlns:a16="http://schemas.microsoft.com/office/drawing/2014/main" id="{908F87F8-5260-4E1D-80AB-3B156D54D29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 name="CaixaDeTexto 1">
          <a:extLst>
            <a:ext uri="{FF2B5EF4-FFF2-40B4-BE49-F238E27FC236}">
              <a16:creationId xmlns:a16="http://schemas.microsoft.com/office/drawing/2014/main" id="{5E66A8F4-5ACE-4023-992D-E978FEF6BDC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 name="CaixaDeTexto 1">
          <a:extLst>
            <a:ext uri="{FF2B5EF4-FFF2-40B4-BE49-F238E27FC236}">
              <a16:creationId xmlns:a16="http://schemas.microsoft.com/office/drawing/2014/main" id="{B3BB541D-DC8B-4B9E-AC5C-25C3E4AACAF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 name="CaixaDeTexto 1">
          <a:extLst>
            <a:ext uri="{FF2B5EF4-FFF2-40B4-BE49-F238E27FC236}">
              <a16:creationId xmlns:a16="http://schemas.microsoft.com/office/drawing/2014/main" id="{C7FB322A-FA91-476F-98EE-FCC1C7A1AB4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 name="CaixaDeTexto 1">
          <a:extLst>
            <a:ext uri="{FF2B5EF4-FFF2-40B4-BE49-F238E27FC236}">
              <a16:creationId xmlns:a16="http://schemas.microsoft.com/office/drawing/2014/main" id="{82DBF257-FEC1-41A4-B389-DE0D78F9F3A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 name="CaixaDeTexto 1">
          <a:extLst>
            <a:ext uri="{FF2B5EF4-FFF2-40B4-BE49-F238E27FC236}">
              <a16:creationId xmlns:a16="http://schemas.microsoft.com/office/drawing/2014/main" id="{188A0F30-D339-49A6-9277-334945AF548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 name="CaixaDeTexto 1">
          <a:extLst>
            <a:ext uri="{FF2B5EF4-FFF2-40B4-BE49-F238E27FC236}">
              <a16:creationId xmlns:a16="http://schemas.microsoft.com/office/drawing/2014/main" id="{A47498FE-F001-4AC2-98AC-30425116B41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 name="CaixaDeTexto 1">
          <a:extLst>
            <a:ext uri="{FF2B5EF4-FFF2-40B4-BE49-F238E27FC236}">
              <a16:creationId xmlns:a16="http://schemas.microsoft.com/office/drawing/2014/main" id="{4855BAD2-32A7-49D5-9A1E-FBB96E59FF5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 name="CaixaDeTexto 1">
          <a:extLst>
            <a:ext uri="{FF2B5EF4-FFF2-40B4-BE49-F238E27FC236}">
              <a16:creationId xmlns:a16="http://schemas.microsoft.com/office/drawing/2014/main" id="{6985205B-F053-4696-950F-0471C54B35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 name="CaixaDeTexto 1">
          <a:extLst>
            <a:ext uri="{FF2B5EF4-FFF2-40B4-BE49-F238E27FC236}">
              <a16:creationId xmlns:a16="http://schemas.microsoft.com/office/drawing/2014/main" id="{B8ED3BD8-6292-4DB4-AF5F-72D6CDA3410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6" name="CaixaDeTexto 1">
          <a:extLst>
            <a:ext uri="{FF2B5EF4-FFF2-40B4-BE49-F238E27FC236}">
              <a16:creationId xmlns:a16="http://schemas.microsoft.com/office/drawing/2014/main" id="{BA1665B3-C945-4D4F-86C2-8541A9A875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7" name="CaixaDeTexto 1">
          <a:extLst>
            <a:ext uri="{FF2B5EF4-FFF2-40B4-BE49-F238E27FC236}">
              <a16:creationId xmlns:a16="http://schemas.microsoft.com/office/drawing/2014/main" id="{0A684B10-3FE8-4021-B46F-8202ECAFFE4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8" name="CaixaDeTexto 1">
          <a:extLst>
            <a:ext uri="{FF2B5EF4-FFF2-40B4-BE49-F238E27FC236}">
              <a16:creationId xmlns:a16="http://schemas.microsoft.com/office/drawing/2014/main" id="{F2D9A512-9497-4639-A113-24CCD3C0B6E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9" name="CaixaDeTexto 1">
          <a:extLst>
            <a:ext uri="{FF2B5EF4-FFF2-40B4-BE49-F238E27FC236}">
              <a16:creationId xmlns:a16="http://schemas.microsoft.com/office/drawing/2014/main" id="{AA150AE4-C4B3-4D71-A8E4-A38E2FB8AA4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0" name="CaixaDeTexto 1">
          <a:extLst>
            <a:ext uri="{FF2B5EF4-FFF2-40B4-BE49-F238E27FC236}">
              <a16:creationId xmlns:a16="http://schemas.microsoft.com/office/drawing/2014/main" id="{627E3960-6F57-4BCA-B160-BF9D0F39661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1" name="CaixaDeTexto 1">
          <a:extLst>
            <a:ext uri="{FF2B5EF4-FFF2-40B4-BE49-F238E27FC236}">
              <a16:creationId xmlns:a16="http://schemas.microsoft.com/office/drawing/2014/main" id="{15306AE9-A914-4ECC-80DF-7D4639E81D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2" name="CaixaDeTexto 1">
          <a:extLst>
            <a:ext uri="{FF2B5EF4-FFF2-40B4-BE49-F238E27FC236}">
              <a16:creationId xmlns:a16="http://schemas.microsoft.com/office/drawing/2014/main" id="{74ABF0CF-EC47-4974-83B2-399577692F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3" name="CaixaDeTexto 1">
          <a:extLst>
            <a:ext uri="{FF2B5EF4-FFF2-40B4-BE49-F238E27FC236}">
              <a16:creationId xmlns:a16="http://schemas.microsoft.com/office/drawing/2014/main" id="{F9691DF1-B5F1-476E-BABF-CEA7A4C7EB9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4" name="CaixaDeTexto 1">
          <a:extLst>
            <a:ext uri="{FF2B5EF4-FFF2-40B4-BE49-F238E27FC236}">
              <a16:creationId xmlns:a16="http://schemas.microsoft.com/office/drawing/2014/main" id="{8AADCDEF-5A9B-4030-87C3-88DEFA938ED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5" name="CaixaDeTexto 1">
          <a:extLst>
            <a:ext uri="{FF2B5EF4-FFF2-40B4-BE49-F238E27FC236}">
              <a16:creationId xmlns:a16="http://schemas.microsoft.com/office/drawing/2014/main" id="{7FDA4CE9-12C6-48CC-B354-F578AD72950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6" name="CaixaDeTexto 1">
          <a:extLst>
            <a:ext uri="{FF2B5EF4-FFF2-40B4-BE49-F238E27FC236}">
              <a16:creationId xmlns:a16="http://schemas.microsoft.com/office/drawing/2014/main" id="{A6D79F51-32E6-4B15-9A04-D772E0F3182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7" name="CaixaDeTexto 1">
          <a:extLst>
            <a:ext uri="{FF2B5EF4-FFF2-40B4-BE49-F238E27FC236}">
              <a16:creationId xmlns:a16="http://schemas.microsoft.com/office/drawing/2014/main" id="{83A4E9CF-42D1-4F8B-BB2D-BC00B2CC81C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8" name="CaixaDeTexto 1">
          <a:extLst>
            <a:ext uri="{FF2B5EF4-FFF2-40B4-BE49-F238E27FC236}">
              <a16:creationId xmlns:a16="http://schemas.microsoft.com/office/drawing/2014/main" id="{981B56C8-E91F-4FD9-9BBC-A95C058DF1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9" name="CaixaDeTexto 1">
          <a:extLst>
            <a:ext uri="{FF2B5EF4-FFF2-40B4-BE49-F238E27FC236}">
              <a16:creationId xmlns:a16="http://schemas.microsoft.com/office/drawing/2014/main" id="{43F8640D-EA8C-4C1C-9D44-01A8F3FC180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0" name="CaixaDeTexto 1">
          <a:extLst>
            <a:ext uri="{FF2B5EF4-FFF2-40B4-BE49-F238E27FC236}">
              <a16:creationId xmlns:a16="http://schemas.microsoft.com/office/drawing/2014/main" id="{3DEC09B2-7D23-4858-A326-F5B08912DBA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1" name="CaixaDeTexto 1">
          <a:extLst>
            <a:ext uri="{FF2B5EF4-FFF2-40B4-BE49-F238E27FC236}">
              <a16:creationId xmlns:a16="http://schemas.microsoft.com/office/drawing/2014/main" id="{59032859-6989-438F-9973-F028D2D8E50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2" name="CaixaDeTexto 1">
          <a:extLst>
            <a:ext uri="{FF2B5EF4-FFF2-40B4-BE49-F238E27FC236}">
              <a16:creationId xmlns:a16="http://schemas.microsoft.com/office/drawing/2014/main" id="{C3941563-D3C8-4227-9CA1-D8F6E83A009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3" name="CaixaDeTexto 1">
          <a:extLst>
            <a:ext uri="{FF2B5EF4-FFF2-40B4-BE49-F238E27FC236}">
              <a16:creationId xmlns:a16="http://schemas.microsoft.com/office/drawing/2014/main" id="{5B99FAF6-5BAE-47F4-9860-6235FCE47E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4" name="CaixaDeTexto 1">
          <a:extLst>
            <a:ext uri="{FF2B5EF4-FFF2-40B4-BE49-F238E27FC236}">
              <a16:creationId xmlns:a16="http://schemas.microsoft.com/office/drawing/2014/main" id="{14D51CCC-169B-416C-837C-D89829F381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5" name="CaixaDeTexto 1">
          <a:extLst>
            <a:ext uri="{FF2B5EF4-FFF2-40B4-BE49-F238E27FC236}">
              <a16:creationId xmlns:a16="http://schemas.microsoft.com/office/drawing/2014/main" id="{DCF5D43D-49AF-4C1F-8325-E263EB978D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6" name="CaixaDeTexto 1">
          <a:extLst>
            <a:ext uri="{FF2B5EF4-FFF2-40B4-BE49-F238E27FC236}">
              <a16:creationId xmlns:a16="http://schemas.microsoft.com/office/drawing/2014/main" id="{133EBD69-C621-460F-8F6F-9A894422A7B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7" name="CaixaDeTexto 1">
          <a:extLst>
            <a:ext uri="{FF2B5EF4-FFF2-40B4-BE49-F238E27FC236}">
              <a16:creationId xmlns:a16="http://schemas.microsoft.com/office/drawing/2014/main" id="{3FE3B49D-C9DC-43B6-8931-0B538BC14E7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8" name="CaixaDeTexto 1">
          <a:extLst>
            <a:ext uri="{FF2B5EF4-FFF2-40B4-BE49-F238E27FC236}">
              <a16:creationId xmlns:a16="http://schemas.microsoft.com/office/drawing/2014/main" id="{F6F6954B-A224-46AC-BD60-F864E664B72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9" name="CaixaDeTexto 1">
          <a:extLst>
            <a:ext uri="{FF2B5EF4-FFF2-40B4-BE49-F238E27FC236}">
              <a16:creationId xmlns:a16="http://schemas.microsoft.com/office/drawing/2014/main" id="{57733015-9CAF-4FC5-8D81-CF2114928A5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0" name="CaixaDeTexto 1">
          <a:extLst>
            <a:ext uri="{FF2B5EF4-FFF2-40B4-BE49-F238E27FC236}">
              <a16:creationId xmlns:a16="http://schemas.microsoft.com/office/drawing/2014/main" id="{083B1679-7858-4DC2-A4C2-E6461F2DA1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1" name="CaixaDeTexto 1">
          <a:extLst>
            <a:ext uri="{FF2B5EF4-FFF2-40B4-BE49-F238E27FC236}">
              <a16:creationId xmlns:a16="http://schemas.microsoft.com/office/drawing/2014/main" id="{F0E1DADF-DB2E-4BAD-BB83-C56EFC776DA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2" name="CaixaDeTexto 1">
          <a:extLst>
            <a:ext uri="{FF2B5EF4-FFF2-40B4-BE49-F238E27FC236}">
              <a16:creationId xmlns:a16="http://schemas.microsoft.com/office/drawing/2014/main" id="{E5157A22-0033-4650-85B2-9EAB00C2CF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3" name="CaixaDeTexto 1">
          <a:extLst>
            <a:ext uri="{FF2B5EF4-FFF2-40B4-BE49-F238E27FC236}">
              <a16:creationId xmlns:a16="http://schemas.microsoft.com/office/drawing/2014/main" id="{D5C14424-EB40-43A8-A9C0-73D3585C30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4" name="CaixaDeTexto 1">
          <a:extLst>
            <a:ext uri="{FF2B5EF4-FFF2-40B4-BE49-F238E27FC236}">
              <a16:creationId xmlns:a16="http://schemas.microsoft.com/office/drawing/2014/main" id="{C567EB38-8F8C-416E-BE22-24EFEED8B59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5" name="CaixaDeTexto 1">
          <a:extLst>
            <a:ext uri="{FF2B5EF4-FFF2-40B4-BE49-F238E27FC236}">
              <a16:creationId xmlns:a16="http://schemas.microsoft.com/office/drawing/2014/main" id="{27E0A052-4762-4D40-BDFC-91CC915147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6" name="CaixaDeTexto 1">
          <a:extLst>
            <a:ext uri="{FF2B5EF4-FFF2-40B4-BE49-F238E27FC236}">
              <a16:creationId xmlns:a16="http://schemas.microsoft.com/office/drawing/2014/main" id="{CBD1BF4C-D9FC-43C5-A5E6-C261F1C9B4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7" name="CaixaDeTexto 1">
          <a:extLst>
            <a:ext uri="{FF2B5EF4-FFF2-40B4-BE49-F238E27FC236}">
              <a16:creationId xmlns:a16="http://schemas.microsoft.com/office/drawing/2014/main" id="{1CA39867-C2B5-49D2-904F-571FA15E4DC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8" name="CaixaDeTexto 1">
          <a:extLst>
            <a:ext uri="{FF2B5EF4-FFF2-40B4-BE49-F238E27FC236}">
              <a16:creationId xmlns:a16="http://schemas.microsoft.com/office/drawing/2014/main" id="{01846814-2A59-4B0C-84CA-88DA9EC9580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9" name="CaixaDeTexto 1">
          <a:extLst>
            <a:ext uri="{FF2B5EF4-FFF2-40B4-BE49-F238E27FC236}">
              <a16:creationId xmlns:a16="http://schemas.microsoft.com/office/drawing/2014/main" id="{DC4A51D9-3537-4594-84CC-4FE64948C27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0" name="CaixaDeTexto 1">
          <a:extLst>
            <a:ext uri="{FF2B5EF4-FFF2-40B4-BE49-F238E27FC236}">
              <a16:creationId xmlns:a16="http://schemas.microsoft.com/office/drawing/2014/main" id="{2978AC43-3F38-40DF-B10B-23C66CD29D5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1" name="CaixaDeTexto 1">
          <a:extLst>
            <a:ext uri="{FF2B5EF4-FFF2-40B4-BE49-F238E27FC236}">
              <a16:creationId xmlns:a16="http://schemas.microsoft.com/office/drawing/2014/main" id="{B74B23EC-206A-46ED-8350-16C6D83E4CF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2" name="CaixaDeTexto 1">
          <a:extLst>
            <a:ext uri="{FF2B5EF4-FFF2-40B4-BE49-F238E27FC236}">
              <a16:creationId xmlns:a16="http://schemas.microsoft.com/office/drawing/2014/main" id="{0BCE04CD-87F0-4371-86FA-24835B0726F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3" name="CaixaDeTexto 1">
          <a:extLst>
            <a:ext uri="{FF2B5EF4-FFF2-40B4-BE49-F238E27FC236}">
              <a16:creationId xmlns:a16="http://schemas.microsoft.com/office/drawing/2014/main" id="{821DC74A-CB6C-42AB-BD17-8DD103D5AE0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4" name="CaixaDeTexto 1">
          <a:extLst>
            <a:ext uri="{FF2B5EF4-FFF2-40B4-BE49-F238E27FC236}">
              <a16:creationId xmlns:a16="http://schemas.microsoft.com/office/drawing/2014/main" id="{255CBB2A-5103-4C56-9A21-069F92C1724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5" name="CaixaDeTexto 1">
          <a:extLst>
            <a:ext uri="{FF2B5EF4-FFF2-40B4-BE49-F238E27FC236}">
              <a16:creationId xmlns:a16="http://schemas.microsoft.com/office/drawing/2014/main" id="{396F98B3-321F-4FC1-A3F7-196165431B2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6" name="CaixaDeTexto 1">
          <a:extLst>
            <a:ext uri="{FF2B5EF4-FFF2-40B4-BE49-F238E27FC236}">
              <a16:creationId xmlns:a16="http://schemas.microsoft.com/office/drawing/2014/main" id="{B0235424-9DD4-410C-81BD-F101C5B9FC2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7" name="CaixaDeTexto 1">
          <a:extLst>
            <a:ext uri="{FF2B5EF4-FFF2-40B4-BE49-F238E27FC236}">
              <a16:creationId xmlns:a16="http://schemas.microsoft.com/office/drawing/2014/main" id="{A0E5C43B-9AE8-42D1-A212-D85C86C0E2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8" name="CaixaDeTexto 1">
          <a:extLst>
            <a:ext uri="{FF2B5EF4-FFF2-40B4-BE49-F238E27FC236}">
              <a16:creationId xmlns:a16="http://schemas.microsoft.com/office/drawing/2014/main" id="{16F81EE2-C7A9-4352-94F9-517B57FD2AC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9" name="CaixaDeTexto 1">
          <a:extLst>
            <a:ext uri="{FF2B5EF4-FFF2-40B4-BE49-F238E27FC236}">
              <a16:creationId xmlns:a16="http://schemas.microsoft.com/office/drawing/2014/main" id="{1CE845AD-F4B5-407C-A115-6CBAE599CE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0" name="CaixaDeTexto 1">
          <a:extLst>
            <a:ext uri="{FF2B5EF4-FFF2-40B4-BE49-F238E27FC236}">
              <a16:creationId xmlns:a16="http://schemas.microsoft.com/office/drawing/2014/main" id="{637FDB6F-8B02-4348-BA0B-2CF19D94FB5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1" name="CaixaDeTexto 1">
          <a:extLst>
            <a:ext uri="{FF2B5EF4-FFF2-40B4-BE49-F238E27FC236}">
              <a16:creationId xmlns:a16="http://schemas.microsoft.com/office/drawing/2014/main" id="{D8CF50DB-874A-4E8E-A437-EE1040263BB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2" name="CaixaDeTexto 1">
          <a:extLst>
            <a:ext uri="{FF2B5EF4-FFF2-40B4-BE49-F238E27FC236}">
              <a16:creationId xmlns:a16="http://schemas.microsoft.com/office/drawing/2014/main" id="{DD34673C-BBB7-4DC4-9CDA-B5DEB353C15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3" name="CaixaDeTexto 1">
          <a:extLst>
            <a:ext uri="{FF2B5EF4-FFF2-40B4-BE49-F238E27FC236}">
              <a16:creationId xmlns:a16="http://schemas.microsoft.com/office/drawing/2014/main" id="{3889090F-9EA4-4F44-8FEC-F6A32F65710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4" name="CaixaDeTexto 1">
          <a:extLst>
            <a:ext uri="{FF2B5EF4-FFF2-40B4-BE49-F238E27FC236}">
              <a16:creationId xmlns:a16="http://schemas.microsoft.com/office/drawing/2014/main" id="{8BA2F131-723A-4596-AF36-D8919C58AB6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5" name="CaixaDeTexto 1">
          <a:extLst>
            <a:ext uri="{FF2B5EF4-FFF2-40B4-BE49-F238E27FC236}">
              <a16:creationId xmlns:a16="http://schemas.microsoft.com/office/drawing/2014/main" id="{3080E3A8-9FE4-4392-98C5-2657A66295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6" name="CaixaDeTexto 1">
          <a:extLst>
            <a:ext uri="{FF2B5EF4-FFF2-40B4-BE49-F238E27FC236}">
              <a16:creationId xmlns:a16="http://schemas.microsoft.com/office/drawing/2014/main" id="{47C020C7-A570-4616-9531-B8BA6BFEDD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7" name="CaixaDeTexto 1">
          <a:extLst>
            <a:ext uri="{FF2B5EF4-FFF2-40B4-BE49-F238E27FC236}">
              <a16:creationId xmlns:a16="http://schemas.microsoft.com/office/drawing/2014/main" id="{C900C688-C1E8-49C8-90E2-216E1261747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8" name="CaixaDeTexto 1">
          <a:extLst>
            <a:ext uri="{FF2B5EF4-FFF2-40B4-BE49-F238E27FC236}">
              <a16:creationId xmlns:a16="http://schemas.microsoft.com/office/drawing/2014/main" id="{B7351C57-DD0F-4A06-A07D-36F6746C6A8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9" name="CaixaDeTexto 1">
          <a:extLst>
            <a:ext uri="{FF2B5EF4-FFF2-40B4-BE49-F238E27FC236}">
              <a16:creationId xmlns:a16="http://schemas.microsoft.com/office/drawing/2014/main" id="{DE3EA7EA-7135-4BF7-A383-2942B59B688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0" name="CaixaDeTexto 1">
          <a:extLst>
            <a:ext uri="{FF2B5EF4-FFF2-40B4-BE49-F238E27FC236}">
              <a16:creationId xmlns:a16="http://schemas.microsoft.com/office/drawing/2014/main" id="{A384DFB4-3DE9-45FD-8A61-9BF8454D64F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1" name="CaixaDeTexto 1">
          <a:extLst>
            <a:ext uri="{FF2B5EF4-FFF2-40B4-BE49-F238E27FC236}">
              <a16:creationId xmlns:a16="http://schemas.microsoft.com/office/drawing/2014/main" id="{39B3D3F4-A063-42C2-9E28-CBE3760DC5E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2" name="CaixaDeTexto 1">
          <a:extLst>
            <a:ext uri="{FF2B5EF4-FFF2-40B4-BE49-F238E27FC236}">
              <a16:creationId xmlns:a16="http://schemas.microsoft.com/office/drawing/2014/main" id="{3D1D3B26-81AF-4D82-A62A-7C73A15F37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3" name="CaixaDeTexto 1">
          <a:extLst>
            <a:ext uri="{FF2B5EF4-FFF2-40B4-BE49-F238E27FC236}">
              <a16:creationId xmlns:a16="http://schemas.microsoft.com/office/drawing/2014/main" id="{906A0F20-FA4A-437A-A3D9-F6452827DD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4" name="CaixaDeTexto 1">
          <a:extLst>
            <a:ext uri="{FF2B5EF4-FFF2-40B4-BE49-F238E27FC236}">
              <a16:creationId xmlns:a16="http://schemas.microsoft.com/office/drawing/2014/main" id="{56BA6229-4EEE-4B92-9EA0-3931E4615F4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5" name="CaixaDeTexto 1">
          <a:extLst>
            <a:ext uri="{FF2B5EF4-FFF2-40B4-BE49-F238E27FC236}">
              <a16:creationId xmlns:a16="http://schemas.microsoft.com/office/drawing/2014/main" id="{659B75D9-46D7-4EF9-B6AC-1B2767CB1F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6" name="CaixaDeTexto 1">
          <a:extLst>
            <a:ext uri="{FF2B5EF4-FFF2-40B4-BE49-F238E27FC236}">
              <a16:creationId xmlns:a16="http://schemas.microsoft.com/office/drawing/2014/main" id="{5614C76B-DF32-4016-883C-CADECCD15CF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7" name="CaixaDeTexto 1">
          <a:extLst>
            <a:ext uri="{FF2B5EF4-FFF2-40B4-BE49-F238E27FC236}">
              <a16:creationId xmlns:a16="http://schemas.microsoft.com/office/drawing/2014/main" id="{A6CB10BD-B394-4AB7-A05D-4B9944757A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8" name="CaixaDeTexto 1">
          <a:extLst>
            <a:ext uri="{FF2B5EF4-FFF2-40B4-BE49-F238E27FC236}">
              <a16:creationId xmlns:a16="http://schemas.microsoft.com/office/drawing/2014/main" id="{BFC823B8-F1F7-46C6-8E6F-493C06A186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9" name="CaixaDeTexto 1">
          <a:extLst>
            <a:ext uri="{FF2B5EF4-FFF2-40B4-BE49-F238E27FC236}">
              <a16:creationId xmlns:a16="http://schemas.microsoft.com/office/drawing/2014/main" id="{5418AD99-A42C-4911-8C11-00D26AC2EA1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0" name="CaixaDeTexto 1">
          <a:extLst>
            <a:ext uri="{FF2B5EF4-FFF2-40B4-BE49-F238E27FC236}">
              <a16:creationId xmlns:a16="http://schemas.microsoft.com/office/drawing/2014/main" id="{9BD716C0-CC6B-4A60-A726-D8EE5165CDA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1" name="CaixaDeTexto 1">
          <a:extLst>
            <a:ext uri="{FF2B5EF4-FFF2-40B4-BE49-F238E27FC236}">
              <a16:creationId xmlns:a16="http://schemas.microsoft.com/office/drawing/2014/main" id="{992E8F49-E17A-450D-B96D-F44B341815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2" name="CaixaDeTexto 1">
          <a:extLst>
            <a:ext uri="{FF2B5EF4-FFF2-40B4-BE49-F238E27FC236}">
              <a16:creationId xmlns:a16="http://schemas.microsoft.com/office/drawing/2014/main" id="{6E83980B-DF27-4DF1-AD61-BF33EC19B28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3" name="CaixaDeTexto 1">
          <a:extLst>
            <a:ext uri="{FF2B5EF4-FFF2-40B4-BE49-F238E27FC236}">
              <a16:creationId xmlns:a16="http://schemas.microsoft.com/office/drawing/2014/main" id="{DFBC0234-D79A-48A0-B105-F626D81B55F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4" name="CaixaDeTexto 1">
          <a:extLst>
            <a:ext uri="{FF2B5EF4-FFF2-40B4-BE49-F238E27FC236}">
              <a16:creationId xmlns:a16="http://schemas.microsoft.com/office/drawing/2014/main" id="{8160F1C0-5030-4A0E-90BD-1479A546D8A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5" name="CaixaDeTexto 1">
          <a:extLst>
            <a:ext uri="{FF2B5EF4-FFF2-40B4-BE49-F238E27FC236}">
              <a16:creationId xmlns:a16="http://schemas.microsoft.com/office/drawing/2014/main" id="{AFE3ED59-66AD-4EC8-8B41-9E08A8F7917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6" name="CaixaDeTexto 1">
          <a:extLst>
            <a:ext uri="{FF2B5EF4-FFF2-40B4-BE49-F238E27FC236}">
              <a16:creationId xmlns:a16="http://schemas.microsoft.com/office/drawing/2014/main" id="{E80E288A-612B-4984-814C-6D72CDB595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7" name="CaixaDeTexto 1">
          <a:extLst>
            <a:ext uri="{FF2B5EF4-FFF2-40B4-BE49-F238E27FC236}">
              <a16:creationId xmlns:a16="http://schemas.microsoft.com/office/drawing/2014/main" id="{3FCDA2E5-52DE-4901-97FE-92129EDC7DD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8" name="CaixaDeTexto 1">
          <a:extLst>
            <a:ext uri="{FF2B5EF4-FFF2-40B4-BE49-F238E27FC236}">
              <a16:creationId xmlns:a16="http://schemas.microsoft.com/office/drawing/2014/main" id="{5E23FF89-3A1D-480E-82AD-E719C7BF356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9" name="CaixaDeTexto 1">
          <a:extLst>
            <a:ext uri="{FF2B5EF4-FFF2-40B4-BE49-F238E27FC236}">
              <a16:creationId xmlns:a16="http://schemas.microsoft.com/office/drawing/2014/main" id="{3824C834-8947-4724-8C0C-DB331789E54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0" name="CaixaDeTexto 1">
          <a:extLst>
            <a:ext uri="{FF2B5EF4-FFF2-40B4-BE49-F238E27FC236}">
              <a16:creationId xmlns:a16="http://schemas.microsoft.com/office/drawing/2014/main" id="{8FE86F9A-2370-4C1A-96EB-0E420BADB8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1" name="CaixaDeTexto 1">
          <a:extLst>
            <a:ext uri="{FF2B5EF4-FFF2-40B4-BE49-F238E27FC236}">
              <a16:creationId xmlns:a16="http://schemas.microsoft.com/office/drawing/2014/main" id="{A668A54D-5F5E-4BAA-8104-4E142BE08C8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2" name="CaixaDeTexto 1">
          <a:extLst>
            <a:ext uri="{FF2B5EF4-FFF2-40B4-BE49-F238E27FC236}">
              <a16:creationId xmlns:a16="http://schemas.microsoft.com/office/drawing/2014/main" id="{B5147485-F730-4D4F-B71C-9C30F2C3830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3" name="CaixaDeTexto 1">
          <a:extLst>
            <a:ext uri="{FF2B5EF4-FFF2-40B4-BE49-F238E27FC236}">
              <a16:creationId xmlns:a16="http://schemas.microsoft.com/office/drawing/2014/main" id="{06522D87-C99F-4B8C-BC55-41F5B458BA9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4" name="CaixaDeTexto 1">
          <a:extLst>
            <a:ext uri="{FF2B5EF4-FFF2-40B4-BE49-F238E27FC236}">
              <a16:creationId xmlns:a16="http://schemas.microsoft.com/office/drawing/2014/main" id="{E956BD12-C8BB-4006-85ED-23957EE333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5" name="CaixaDeTexto 1">
          <a:extLst>
            <a:ext uri="{FF2B5EF4-FFF2-40B4-BE49-F238E27FC236}">
              <a16:creationId xmlns:a16="http://schemas.microsoft.com/office/drawing/2014/main" id="{209D143E-3CAC-4F95-8BE3-702F8900F26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6" name="CaixaDeTexto 1">
          <a:extLst>
            <a:ext uri="{FF2B5EF4-FFF2-40B4-BE49-F238E27FC236}">
              <a16:creationId xmlns:a16="http://schemas.microsoft.com/office/drawing/2014/main" id="{65201797-5691-40EF-94F1-25E7D58B355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7" name="CaixaDeTexto 1">
          <a:extLst>
            <a:ext uri="{FF2B5EF4-FFF2-40B4-BE49-F238E27FC236}">
              <a16:creationId xmlns:a16="http://schemas.microsoft.com/office/drawing/2014/main" id="{FAA460C1-D47B-4602-B530-44AA115ADA1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8" name="CaixaDeTexto 1">
          <a:extLst>
            <a:ext uri="{FF2B5EF4-FFF2-40B4-BE49-F238E27FC236}">
              <a16:creationId xmlns:a16="http://schemas.microsoft.com/office/drawing/2014/main" id="{11DA7EB9-B784-405A-97E7-8A080646D66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9" name="CaixaDeTexto 1">
          <a:extLst>
            <a:ext uri="{FF2B5EF4-FFF2-40B4-BE49-F238E27FC236}">
              <a16:creationId xmlns:a16="http://schemas.microsoft.com/office/drawing/2014/main" id="{8D11A339-A8E9-45EF-A77D-1C8C84C968B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0" name="CaixaDeTexto 1">
          <a:extLst>
            <a:ext uri="{FF2B5EF4-FFF2-40B4-BE49-F238E27FC236}">
              <a16:creationId xmlns:a16="http://schemas.microsoft.com/office/drawing/2014/main" id="{48788034-3007-4641-87EB-1DB01B5264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1" name="CaixaDeTexto 1">
          <a:extLst>
            <a:ext uri="{FF2B5EF4-FFF2-40B4-BE49-F238E27FC236}">
              <a16:creationId xmlns:a16="http://schemas.microsoft.com/office/drawing/2014/main" id="{5C6434A0-F564-4ADC-B0FB-11FFDB85D4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2" name="CaixaDeTexto 1">
          <a:extLst>
            <a:ext uri="{FF2B5EF4-FFF2-40B4-BE49-F238E27FC236}">
              <a16:creationId xmlns:a16="http://schemas.microsoft.com/office/drawing/2014/main" id="{DE904753-D711-4CF7-8F6E-A25BB3F1281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3" name="CaixaDeTexto 1">
          <a:extLst>
            <a:ext uri="{FF2B5EF4-FFF2-40B4-BE49-F238E27FC236}">
              <a16:creationId xmlns:a16="http://schemas.microsoft.com/office/drawing/2014/main" id="{23FE4B6D-E80C-426D-A2D7-A78983FF55A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4" name="CaixaDeTexto 1">
          <a:extLst>
            <a:ext uri="{FF2B5EF4-FFF2-40B4-BE49-F238E27FC236}">
              <a16:creationId xmlns:a16="http://schemas.microsoft.com/office/drawing/2014/main" id="{1964289B-9987-4C16-8520-D0F1C72981C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5" name="CaixaDeTexto 1">
          <a:extLst>
            <a:ext uri="{FF2B5EF4-FFF2-40B4-BE49-F238E27FC236}">
              <a16:creationId xmlns:a16="http://schemas.microsoft.com/office/drawing/2014/main" id="{06AB58D2-5013-480D-A2D9-203F8D9DDD6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6" name="CaixaDeTexto 1">
          <a:extLst>
            <a:ext uri="{FF2B5EF4-FFF2-40B4-BE49-F238E27FC236}">
              <a16:creationId xmlns:a16="http://schemas.microsoft.com/office/drawing/2014/main" id="{5A0B2397-42F6-4BFA-A47C-5ECD522032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7" name="CaixaDeTexto 1">
          <a:extLst>
            <a:ext uri="{FF2B5EF4-FFF2-40B4-BE49-F238E27FC236}">
              <a16:creationId xmlns:a16="http://schemas.microsoft.com/office/drawing/2014/main" id="{4C3D571D-277A-4EF4-BA1E-A5083D45028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8" name="CaixaDeTexto 1">
          <a:extLst>
            <a:ext uri="{FF2B5EF4-FFF2-40B4-BE49-F238E27FC236}">
              <a16:creationId xmlns:a16="http://schemas.microsoft.com/office/drawing/2014/main" id="{7B4C694B-9388-4F36-A124-D4E87CDE5C8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9" name="CaixaDeTexto 1">
          <a:extLst>
            <a:ext uri="{FF2B5EF4-FFF2-40B4-BE49-F238E27FC236}">
              <a16:creationId xmlns:a16="http://schemas.microsoft.com/office/drawing/2014/main" id="{8BC4CF57-A1B8-471D-9FA8-EDFF94CB74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0" name="CaixaDeTexto 1">
          <a:extLst>
            <a:ext uri="{FF2B5EF4-FFF2-40B4-BE49-F238E27FC236}">
              <a16:creationId xmlns:a16="http://schemas.microsoft.com/office/drawing/2014/main" id="{D550859B-3FE4-4EF2-ABE2-806D61F711A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1" name="CaixaDeTexto 1">
          <a:extLst>
            <a:ext uri="{FF2B5EF4-FFF2-40B4-BE49-F238E27FC236}">
              <a16:creationId xmlns:a16="http://schemas.microsoft.com/office/drawing/2014/main" id="{A5D8681D-3C94-4B36-9E98-EF1D686DDAB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2" name="CaixaDeTexto 1">
          <a:extLst>
            <a:ext uri="{FF2B5EF4-FFF2-40B4-BE49-F238E27FC236}">
              <a16:creationId xmlns:a16="http://schemas.microsoft.com/office/drawing/2014/main" id="{7E9083B3-2AF7-402C-8189-3291193054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3" name="CaixaDeTexto 1">
          <a:extLst>
            <a:ext uri="{FF2B5EF4-FFF2-40B4-BE49-F238E27FC236}">
              <a16:creationId xmlns:a16="http://schemas.microsoft.com/office/drawing/2014/main" id="{AD919AE1-2930-475E-B341-1FCEEE744B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4" name="CaixaDeTexto 1">
          <a:extLst>
            <a:ext uri="{FF2B5EF4-FFF2-40B4-BE49-F238E27FC236}">
              <a16:creationId xmlns:a16="http://schemas.microsoft.com/office/drawing/2014/main" id="{287D565B-1207-4130-8403-51A2645D8C0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5" name="CaixaDeTexto 1">
          <a:extLst>
            <a:ext uri="{FF2B5EF4-FFF2-40B4-BE49-F238E27FC236}">
              <a16:creationId xmlns:a16="http://schemas.microsoft.com/office/drawing/2014/main" id="{86A55EBF-C39C-46D2-AA1A-4757705648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6" name="CaixaDeTexto 1">
          <a:extLst>
            <a:ext uri="{FF2B5EF4-FFF2-40B4-BE49-F238E27FC236}">
              <a16:creationId xmlns:a16="http://schemas.microsoft.com/office/drawing/2014/main" id="{F35793CD-6EFC-4E77-81CF-CEBC848D2F4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7" name="CaixaDeTexto 1">
          <a:extLst>
            <a:ext uri="{FF2B5EF4-FFF2-40B4-BE49-F238E27FC236}">
              <a16:creationId xmlns:a16="http://schemas.microsoft.com/office/drawing/2014/main" id="{1937E023-012F-4AAD-8204-37CD3BA42ED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8" name="CaixaDeTexto 1">
          <a:extLst>
            <a:ext uri="{FF2B5EF4-FFF2-40B4-BE49-F238E27FC236}">
              <a16:creationId xmlns:a16="http://schemas.microsoft.com/office/drawing/2014/main" id="{A4140EED-1404-4EB8-A44A-0AE9CBD796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9" name="CaixaDeTexto 1">
          <a:extLst>
            <a:ext uri="{FF2B5EF4-FFF2-40B4-BE49-F238E27FC236}">
              <a16:creationId xmlns:a16="http://schemas.microsoft.com/office/drawing/2014/main" id="{08482D9A-BD39-4511-B391-89D5962195C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0" name="CaixaDeTexto 1">
          <a:extLst>
            <a:ext uri="{FF2B5EF4-FFF2-40B4-BE49-F238E27FC236}">
              <a16:creationId xmlns:a16="http://schemas.microsoft.com/office/drawing/2014/main" id="{5B600F36-31EB-4F24-B89C-18224D956F4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1" name="CaixaDeTexto 1">
          <a:extLst>
            <a:ext uri="{FF2B5EF4-FFF2-40B4-BE49-F238E27FC236}">
              <a16:creationId xmlns:a16="http://schemas.microsoft.com/office/drawing/2014/main" id="{6DD00FD2-AE40-418C-AA5C-391C1BCC651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2" name="CaixaDeTexto 1">
          <a:extLst>
            <a:ext uri="{FF2B5EF4-FFF2-40B4-BE49-F238E27FC236}">
              <a16:creationId xmlns:a16="http://schemas.microsoft.com/office/drawing/2014/main" id="{B323E904-6436-421E-B2B5-3EECE2E9B6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3" name="CaixaDeTexto 1">
          <a:extLst>
            <a:ext uri="{FF2B5EF4-FFF2-40B4-BE49-F238E27FC236}">
              <a16:creationId xmlns:a16="http://schemas.microsoft.com/office/drawing/2014/main" id="{B10F9F41-EBC3-4133-BA24-0C39ACDCD4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4" name="CaixaDeTexto 1">
          <a:extLst>
            <a:ext uri="{FF2B5EF4-FFF2-40B4-BE49-F238E27FC236}">
              <a16:creationId xmlns:a16="http://schemas.microsoft.com/office/drawing/2014/main" id="{87CF1669-594C-42EF-A6E0-68535DF90AD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5" name="CaixaDeTexto 1">
          <a:extLst>
            <a:ext uri="{FF2B5EF4-FFF2-40B4-BE49-F238E27FC236}">
              <a16:creationId xmlns:a16="http://schemas.microsoft.com/office/drawing/2014/main" id="{7E30B9E7-F025-426C-8183-E8997CA6D22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6" name="CaixaDeTexto 1">
          <a:extLst>
            <a:ext uri="{FF2B5EF4-FFF2-40B4-BE49-F238E27FC236}">
              <a16:creationId xmlns:a16="http://schemas.microsoft.com/office/drawing/2014/main" id="{600303B6-3741-4EA7-B369-0A4FD5000AA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7" name="CaixaDeTexto 1">
          <a:extLst>
            <a:ext uri="{FF2B5EF4-FFF2-40B4-BE49-F238E27FC236}">
              <a16:creationId xmlns:a16="http://schemas.microsoft.com/office/drawing/2014/main" id="{E7A92570-BCAC-474D-8419-0F709322662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8" name="CaixaDeTexto 1">
          <a:extLst>
            <a:ext uri="{FF2B5EF4-FFF2-40B4-BE49-F238E27FC236}">
              <a16:creationId xmlns:a16="http://schemas.microsoft.com/office/drawing/2014/main" id="{779443D2-15C1-4902-8848-3E91D1C870B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9" name="CaixaDeTexto 1">
          <a:extLst>
            <a:ext uri="{FF2B5EF4-FFF2-40B4-BE49-F238E27FC236}">
              <a16:creationId xmlns:a16="http://schemas.microsoft.com/office/drawing/2014/main" id="{1A05B971-3997-43A5-825C-517E640667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0" name="CaixaDeTexto 1">
          <a:extLst>
            <a:ext uri="{FF2B5EF4-FFF2-40B4-BE49-F238E27FC236}">
              <a16:creationId xmlns:a16="http://schemas.microsoft.com/office/drawing/2014/main" id="{3AE3C4C4-F67B-4526-80A8-E86E95674F1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1" name="CaixaDeTexto 1">
          <a:extLst>
            <a:ext uri="{FF2B5EF4-FFF2-40B4-BE49-F238E27FC236}">
              <a16:creationId xmlns:a16="http://schemas.microsoft.com/office/drawing/2014/main" id="{53280C6E-DE2C-4B3B-BF9F-A47AFE979EE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2" name="CaixaDeTexto 1">
          <a:extLst>
            <a:ext uri="{FF2B5EF4-FFF2-40B4-BE49-F238E27FC236}">
              <a16:creationId xmlns:a16="http://schemas.microsoft.com/office/drawing/2014/main" id="{6BAE33CF-0FCF-4AD9-8F91-A643C605816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3" name="CaixaDeTexto 1">
          <a:extLst>
            <a:ext uri="{FF2B5EF4-FFF2-40B4-BE49-F238E27FC236}">
              <a16:creationId xmlns:a16="http://schemas.microsoft.com/office/drawing/2014/main" id="{6B47F647-5237-46EA-B89B-AA9AC58DB59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4" name="CaixaDeTexto 1">
          <a:extLst>
            <a:ext uri="{FF2B5EF4-FFF2-40B4-BE49-F238E27FC236}">
              <a16:creationId xmlns:a16="http://schemas.microsoft.com/office/drawing/2014/main" id="{62382FAD-83E9-4BAE-BF39-7CFA907E0A0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5" name="CaixaDeTexto 1">
          <a:extLst>
            <a:ext uri="{FF2B5EF4-FFF2-40B4-BE49-F238E27FC236}">
              <a16:creationId xmlns:a16="http://schemas.microsoft.com/office/drawing/2014/main" id="{50180629-581E-45F8-A2A8-F233B01AFB2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6" name="CaixaDeTexto 1">
          <a:extLst>
            <a:ext uri="{FF2B5EF4-FFF2-40B4-BE49-F238E27FC236}">
              <a16:creationId xmlns:a16="http://schemas.microsoft.com/office/drawing/2014/main" id="{989DE6F7-6992-4D02-98D4-6F3A70495BC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7" name="CaixaDeTexto 1">
          <a:extLst>
            <a:ext uri="{FF2B5EF4-FFF2-40B4-BE49-F238E27FC236}">
              <a16:creationId xmlns:a16="http://schemas.microsoft.com/office/drawing/2014/main" id="{50B3F1F6-00E2-42E2-A5E9-5D87CE35C1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8" name="CaixaDeTexto 1">
          <a:extLst>
            <a:ext uri="{FF2B5EF4-FFF2-40B4-BE49-F238E27FC236}">
              <a16:creationId xmlns:a16="http://schemas.microsoft.com/office/drawing/2014/main" id="{6674BC1D-1DE3-4E42-9CDF-2356459C0C6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9" name="CaixaDeTexto 1">
          <a:extLst>
            <a:ext uri="{FF2B5EF4-FFF2-40B4-BE49-F238E27FC236}">
              <a16:creationId xmlns:a16="http://schemas.microsoft.com/office/drawing/2014/main" id="{726E7F09-4896-40EA-84F7-8FF604DDAE5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0" name="CaixaDeTexto 1">
          <a:extLst>
            <a:ext uri="{FF2B5EF4-FFF2-40B4-BE49-F238E27FC236}">
              <a16:creationId xmlns:a16="http://schemas.microsoft.com/office/drawing/2014/main" id="{260B9A35-C32A-4459-ABCC-A67F2D23081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1" name="CaixaDeTexto 1">
          <a:extLst>
            <a:ext uri="{FF2B5EF4-FFF2-40B4-BE49-F238E27FC236}">
              <a16:creationId xmlns:a16="http://schemas.microsoft.com/office/drawing/2014/main" id="{42553F84-3695-4629-9666-B539C084C23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2" name="CaixaDeTexto 1">
          <a:extLst>
            <a:ext uri="{FF2B5EF4-FFF2-40B4-BE49-F238E27FC236}">
              <a16:creationId xmlns:a16="http://schemas.microsoft.com/office/drawing/2014/main" id="{E8325942-19FC-4B3E-A719-BB01E6D8D66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3" name="CaixaDeTexto 1">
          <a:extLst>
            <a:ext uri="{FF2B5EF4-FFF2-40B4-BE49-F238E27FC236}">
              <a16:creationId xmlns:a16="http://schemas.microsoft.com/office/drawing/2014/main" id="{872079D8-F236-4C3D-B14A-7C7020CC0F4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4" name="CaixaDeTexto 1">
          <a:extLst>
            <a:ext uri="{FF2B5EF4-FFF2-40B4-BE49-F238E27FC236}">
              <a16:creationId xmlns:a16="http://schemas.microsoft.com/office/drawing/2014/main" id="{C61956E2-DD5C-4092-84A4-2F80A0F4EF2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5" name="CaixaDeTexto 1">
          <a:extLst>
            <a:ext uri="{FF2B5EF4-FFF2-40B4-BE49-F238E27FC236}">
              <a16:creationId xmlns:a16="http://schemas.microsoft.com/office/drawing/2014/main" id="{71A39A1A-2B2A-4558-81E1-400CFE1C989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6" name="CaixaDeTexto 1">
          <a:extLst>
            <a:ext uri="{FF2B5EF4-FFF2-40B4-BE49-F238E27FC236}">
              <a16:creationId xmlns:a16="http://schemas.microsoft.com/office/drawing/2014/main" id="{530513E9-47F0-493E-9D12-58BA601DA4A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7" name="CaixaDeTexto 1">
          <a:extLst>
            <a:ext uri="{FF2B5EF4-FFF2-40B4-BE49-F238E27FC236}">
              <a16:creationId xmlns:a16="http://schemas.microsoft.com/office/drawing/2014/main" id="{6735BDC3-D218-4508-B6A8-29B0D4E819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8" name="CaixaDeTexto 1">
          <a:extLst>
            <a:ext uri="{FF2B5EF4-FFF2-40B4-BE49-F238E27FC236}">
              <a16:creationId xmlns:a16="http://schemas.microsoft.com/office/drawing/2014/main" id="{BDFA5C81-73C2-40DC-A3EA-7592AFAC51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9" name="CaixaDeTexto 1">
          <a:extLst>
            <a:ext uri="{FF2B5EF4-FFF2-40B4-BE49-F238E27FC236}">
              <a16:creationId xmlns:a16="http://schemas.microsoft.com/office/drawing/2014/main" id="{FBA0AA48-5B5A-44CB-A8AC-D2A9D2425A7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0" name="CaixaDeTexto 1">
          <a:extLst>
            <a:ext uri="{FF2B5EF4-FFF2-40B4-BE49-F238E27FC236}">
              <a16:creationId xmlns:a16="http://schemas.microsoft.com/office/drawing/2014/main" id="{9DB746F4-BEA9-4AAB-8D62-28B65B8FE18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1" name="CaixaDeTexto 1">
          <a:extLst>
            <a:ext uri="{FF2B5EF4-FFF2-40B4-BE49-F238E27FC236}">
              <a16:creationId xmlns:a16="http://schemas.microsoft.com/office/drawing/2014/main" id="{3D09CF8A-5FD2-4613-94CE-D4EA66B8DF1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2" name="CaixaDeTexto 1">
          <a:extLst>
            <a:ext uri="{FF2B5EF4-FFF2-40B4-BE49-F238E27FC236}">
              <a16:creationId xmlns:a16="http://schemas.microsoft.com/office/drawing/2014/main" id="{7ECDC2ED-B3FF-44A5-8C13-E21DBE10182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3" name="CaixaDeTexto 1">
          <a:extLst>
            <a:ext uri="{FF2B5EF4-FFF2-40B4-BE49-F238E27FC236}">
              <a16:creationId xmlns:a16="http://schemas.microsoft.com/office/drawing/2014/main" id="{72DEA72F-A9DF-485E-8951-5D02FC46D34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4" name="CaixaDeTexto 1">
          <a:extLst>
            <a:ext uri="{FF2B5EF4-FFF2-40B4-BE49-F238E27FC236}">
              <a16:creationId xmlns:a16="http://schemas.microsoft.com/office/drawing/2014/main" id="{E86EC6F4-AD0F-471C-AE43-B878EE09E41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5" name="CaixaDeTexto 1">
          <a:extLst>
            <a:ext uri="{FF2B5EF4-FFF2-40B4-BE49-F238E27FC236}">
              <a16:creationId xmlns:a16="http://schemas.microsoft.com/office/drawing/2014/main" id="{CCA34EFE-2F11-4574-B455-554A51935ED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6" name="CaixaDeTexto 1">
          <a:extLst>
            <a:ext uri="{FF2B5EF4-FFF2-40B4-BE49-F238E27FC236}">
              <a16:creationId xmlns:a16="http://schemas.microsoft.com/office/drawing/2014/main" id="{6A44A092-4EC0-4FCB-BC9A-05A43AB39E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7" name="CaixaDeTexto 1">
          <a:extLst>
            <a:ext uri="{FF2B5EF4-FFF2-40B4-BE49-F238E27FC236}">
              <a16:creationId xmlns:a16="http://schemas.microsoft.com/office/drawing/2014/main" id="{2EAC6672-9C53-4154-B208-177D965A554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8" name="CaixaDeTexto 1">
          <a:extLst>
            <a:ext uri="{FF2B5EF4-FFF2-40B4-BE49-F238E27FC236}">
              <a16:creationId xmlns:a16="http://schemas.microsoft.com/office/drawing/2014/main" id="{665ABE72-6D7F-461D-822C-5D4EFFF3D38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9" name="CaixaDeTexto 1">
          <a:extLst>
            <a:ext uri="{FF2B5EF4-FFF2-40B4-BE49-F238E27FC236}">
              <a16:creationId xmlns:a16="http://schemas.microsoft.com/office/drawing/2014/main" id="{D415B225-AE2D-43C5-A80E-2C8285E0F98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0" name="CaixaDeTexto 1">
          <a:extLst>
            <a:ext uri="{FF2B5EF4-FFF2-40B4-BE49-F238E27FC236}">
              <a16:creationId xmlns:a16="http://schemas.microsoft.com/office/drawing/2014/main" id="{2EED9DCC-D713-4B0B-B662-EEC3838C92B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1" name="CaixaDeTexto 1">
          <a:extLst>
            <a:ext uri="{FF2B5EF4-FFF2-40B4-BE49-F238E27FC236}">
              <a16:creationId xmlns:a16="http://schemas.microsoft.com/office/drawing/2014/main" id="{012D0BEF-4B1F-4877-80AF-8C4BE9E55D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2" name="CaixaDeTexto 1">
          <a:extLst>
            <a:ext uri="{FF2B5EF4-FFF2-40B4-BE49-F238E27FC236}">
              <a16:creationId xmlns:a16="http://schemas.microsoft.com/office/drawing/2014/main" id="{1C7BD379-A9B8-475F-9C98-9A9785B7833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3" name="CaixaDeTexto 1">
          <a:extLst>
            <a:ext uri="{FF2B5EF4-FFF2-40B4-BE49-F238E27FC236}">
              <a16:creationId xmlns:a16="http://schemas.microsoft.com/office/drawing/2014/main" id="{57862A5B-775D-4718-8CC3-3B9B73A8B5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4" name="CaixaDeTexto 1">
          <a:extLst>
            <a:ext uri="{FF2B5EF4-FFF2-40B4-BE49-F238E27FC236}">
              <a16:creationId xmlns:a16="http://schemas.microsoft.com/office/drawing/2014/main" id="{31235CB4-8AF4-4982-BA00-F9F30A949EF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5" name="CaixaDeTexto 1">
          <a:extLst>
            <a:ext uri="{FF2B5EF4-FFF2-40B4-BE49-F238E27FC236}">
              <a16:creationId xmlns:a16="http://schemas.microsoft.com/office/drawing/2014/main" id="{D0F79218-0825-4572-B413-4A34BA2C6E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6" name="CaixaDeTexto 1">
          <a:extLst>
            <a:ext uri="{FF2B5EF4-FFF2-40B4-BE49-F238E27FC236}">
              <a16:creationId xmlns:a16="http://schemas.microsoft.com/office/drawing/2014/main" id="{CFE6227A-4BA7-481E-9118-FE56821A578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7" name="CaixaDeTexto 1">
          <a:extLst>
            <a:ext uri="{FF2B5EF4-FFF2-40B4-BE49-F238E27FC236}">
              <a16:creationId xmlns:a16="http://schemas.microsoft.com/office/drawing/2014/main" id="{E92711C9-BB31-4C4A-8A20-041C5BDAD71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8" name="CaixaDeTexto 1">
          <a:extLst>
            <a:ext uri="{FF2B5EF4-FFF2-40B4-BE49-F238E27FC236}">
              <a16:creationId xmlns:a16="http://schemas.microsoft.com/office/drawing/2014/main" id="{DA595E69-2C1C-4441-871A-8AA408AFDBE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9" name="CaixaDeTexto 1">
          <a:extLst>
            <a:ext uri="{FF2B5EF4-FFF2-40B4-BE49-F238E27FC236}">
              <a16:creationId xmlns:a16="http://schemas.microsoft.com/office/drawing/2014/main" id="{82F5BE3E-F138-4802-AEC5-31C4655728F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0" name="CaixaDeTexto 1">
          <a:extLst>
            <a:ext uri="{FF2B5EF4-FFF2-40B4-BE49-F238E27FC236}">
              <a16:creationId xmlns:a16="http://schemas.microsoft.com/office/drawing/2014/main" id="{830DA2CE-66F2-48CC-BDF5-C52D3E0191A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1" name="CaixaDeTexto 1">
          <a:extLst>
            <a:ext uri="{FF2B5EF4-FFF2-40B4-BE49-F238E27FC236}">
              <a16:creationId xmlns:a16="http://schemas.microsoft.com/office/drawing/2014/main" id="{CAF99149-CF9C-4EE5-BB61-3D9D03AB917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2" name="CaixaDeTexto 1">
          <a:extLst>
            <a:ext uri="{FF2B5EF4-FFF2-40B4-BE49-F238E27FC236}">
              <a16:creationId xmlns:a16="http://schemas.microsoft.com/office/drawing/2014/main" id="{F9D6EC31-B36C-433F-8137-1CFE3BEEAF3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3" name="CaixaDeTexto 1">
          <a:extLst>
            <a:ext uri="{FF2B5EF4-FFF2-40B4-BE49-F238E27FC236}">
              <a16:creationId xmlns:a16="http://schemas.microsoft.com/office/drawing/2014/main" id="{2210ABA9-778B-421C-9315-E6633B1C6E2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4" name="CaixaDeTexto 1">
          <a:extLst>
            <a:ext uri="{FF2B5EF4-FFF2-40B4-BE49-F238E27FC236}">
              <a16:creationId xmlns:a16="http://schemas.microsoft.com/office/drawing/2014/main" id="{B3E6CD69-8369-41C5-9B34-EC74B6EDB0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5" name="CaixaDeTexto 1">
          <a:extLst>
            <a:ext uri="{FF2B5EF4-FFF2-40B4-BE49-F238E27FC236}">
              <a16:creationId xmlns:a16="http://schemas.microsoft.com/office/drawing/2014/main" id="{F871AB24-65E8-438B-81A1-23E54D0BC54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6" name="CaixaDeTexto 1">
          <a:extLst>
            <a:ext uri="{FF2B5EF4-FFF2-40B4-BE49-F238E27FC236}">
              <a16:creationId xmlns:a16="http://schemas.microsoft.com/office/drawing/2014/main" id="{77BA9FEE-5AFD-466C-80D1-27154811FFF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7" name="CaixaDeTexto 1">
          <a:extLst>
            <a:ext uri="{FF2B5EF4-FFF2-40B4-BE49-F238E27FC236}">
              <a16:creationId xmlns:a16="http://schemas.microsoft.com/office/drawing/2014/main" id="{E58376B8-4C76-4946-A79D-791DEB8DFEF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8" name="CaixaDeTexto 1">
          <a:extLst>
            <a:ext uri="{FF2B5EF4-FFF2-40B4-BE49-F238E27FC236}">
              <a16:creationId xmlns:a16="http://schemas.microsoft.com/office/drawing/2014/main" id="{9E6909B8-8D76-4BA5-882B-5F13206FB7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9" name="CaixaDeTexto 1">
          <a:extLst>
            <a:ext uri="{FF2B5EF4-FFF2-40B4-BE49-F238E27FC236}">
              <a16:creationId xmlns:a16="http://schemas.microsoft.com/office/drawing/2014/main" id="{491FFF9C-2344-4211-A5A0-34926DA5C7B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0" name="CaixaDeTexto 1">
          <a:extLst>
            <a:ext uri="{FF2B5EF4-FFF2-40B4-BE49-F238E27FC236}">
              <a16:creationId xmlns:a16="http://schemas.microsoft.com/office/drawing/2014/main" id="{B859C374-3355-44B2-A294-3E36CFA7028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1" name="CaixaDeTexto 1">
          <a:extLst>
            <a:ext uri="{FF2B5EF4-FFF2-40B4-BE49-F238E27FC236}">
              <a16:creationId xmlns:a16="http://schemas.microsoft.com/office/drawing/2014/main" id="{3DD9ECFF-3EF7-460A-A183-54736989685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2" name="CaixaDeTexto 1">
          <a:extLst>
            <a:ext uri="{FF2B5EF4-FFF2-40B4-BE49-F238E27FC236}">
              <a16:creationId xmlns:a16="http://schemas.microsoft.com/office/drawing/2014/main" id="{D79D704A-DCB1-4D10-83C6-6946554FA0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3" name="CaixaDeTexto 1">
          <a:extLst>
            <a:ext uri="{FF2B5EF4-FFF2-40B4-BE49-F238E27FC236}">
              <a16:creationId xmlns:a16="http://schemas.microsoft.com/office/drawing/2014/main" id="{AF7DDC85-ADB5-4611-B11F-CD497CE45EF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4" name="CaixaDeTexto 1">
          <a:extLst>
            <a:ext uri="{FF2B5EF4-FFF2-40B4-BE49-F238E27FC236}">
              <a16:creationId xmlns:a16="http://schemas.microsoft.com/office/drawing/2014/main" id="{11F43462-B6FE-45EB-B2C5-9B7D54F4EB3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5" name="CaixaDeTexto 1">
          <a:extLst>
            <a:ext uri="{FF2B5EF4-FFF2-40B4-BE49-F238E27FC236}">
              <a16:creationId xmlns:a16="http://schemas.microsoft.com/office/drawing/2014/main" id="{04A033F9-342F-4D7E-81B9-21ABF36BBC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6" name="CaixaDeTexto 1">
          <a:extLst>
            <a:ext uri="{FF2B5EF4-FFF2-40B4-BE49-F238E27FC236}">
              <a16:creationId xmlns:a16="http://schemas.microsoft.com/office/drawing/2014/main" id="{FA95C208-772D-42EE-B363-0A44CACCC64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7" name="CaixaDeTexto 1">
          <a:extLst>
            <a:ext uri="{FF2B5EF4-FFF2-40B4-BE49-F238E27FC236}">
              <a16:creationId xmlns:a16="http://schemas.microsoft.com/office/drawing/2014/main" id="{87F052EB-9A90-4460-AD4D-DF6B29F5518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8" name="CaixaDeTexto 1">
          <a:extLst>
            <a:ext uri="{FF2B5EF4-FFF2-40B4-BE49-F238E27FC236}">
              <a16:creationId xmlns:a16="http://schemas.microsoft.com/office/drawing/2014/main" id="{2BAD6F89-F898-46C3-9B04-09029626FD7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9" name="CaixaDeTexto 1">
          <a:extLst>
            <a:ext uri="{FF2B5EF4-FFF2-40B4-BE49-F238E27FC236}">
              <a16:creationId xmlns:a16="http://schemas.microsoft.com/office/drawing/2014/main" id="{0FBE842D-4F17-435D-812B-07B0B0FE2FF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0" name="CaixaDeTexto 1">
          <a:extLst>
            <a:ext uri="{FF2B5EF4-FFF2-40B4-BE49-F238E27FC236}">
              <a16:creationId xmlns:a16="http://schemas.microsoft.com/office/drawing/2014/main" id="{C8DB1C16-C90A-4EF3-837A-497EF7ECEBC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1" name="CaixaDeTexto 1">
          <a:extLst>
            <a:ext uri="{FF2B5EF4-FFF2-40B4-BE49-F238E27FC236}">
              <a16:creationId xmlns:a16="http://schemas.microsoft.com/office/drawing/2014/main" id="{CB729365-99DC-4E04-9966-FD12DC820AB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2" name="CaixaDeTexto 1">
          <a:extLst>
            <a:ext uri="{FF2B5EF4-FFF2-40B4-BE49-F238E27FC236}">
              <a16:creationId xmlns:a16="http://schemas.microsoft.com/office/drawing/2014/main" id="{DA951A68-1E15-4B0F-AC27-E2ADE31F569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3" name="CaixaDeTexto 1">
          <a:extLst>
            <a:ext uri="{FF2B5EF4-FFF2-40B4-BE49-F238E27FC236}">
              <a16:creationId xmlns:a16="http://schemas.microsoft.com/office/drawing/2014/main" id="{47E4E288-246C-453C-A267-BE540797CC0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4" name="CaixaDeTexto 1">
          <a:extLst>
            <a:ext uri="{FF2B5EF4-FFF2-40B4-BE49-F238E27FC236}">
              <a16:creationId xmlns:a16="http://schemas.microsoft.com/office/drawing/2014/main" id="{1B3E8D5E-A110-4BEB-B5AB-2558299B40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5" name="CaixaDeTexto 1">
          <a:extLst>
            <a:ext uri="{FF2B5EF4-FFF2-40B4-BE49-F238E27FC236}">
              <a16:creationId xmlns:a16="http://schemas.microsoft.com/office/drawing/2014/main" id="{5A83BAA9-A995-4619-AF4B-D3FEBAB1DE1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6" name="CaixaDeTexto 1">
          <a:extLst>
            <a:ext uri="{FF2B5EF4-FFF2-40B4-BE49-F238E27FC236}">
              <a16:creationId xmlns:a16="http://schemas.microsoft.com/office/drawing/2014/main" id="{666A9A7F-49F3-458D-BA54-C4F7E51E25A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7" name="CaixaDeTexto 1">
          <a:extLst>
            <a:ext uri="{FF2B5EF4-FFF2-40B4-BE49-F238E27FC236}">
              <a16:creationId xmlns:a16="http://schemas.microsoft.com/office/drawing/2014/main" id="{E40114E3-B09E-4403-8036-6DBEAC37BD3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8" name="CaixaDeTexto 1">
          <a:extLst>
            <a:ext uri="{FF2B5EF4-FFF2-40B4-BE49-F238E27FC236}">
              <a16:creationId xmlns:a16="http://schemas.microsoft.com/office/drawing/2014/main" id="{968D88AD-988B-4D4A-9B31-FB82BEDEAD6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9" name="CaixaDeTexto 1">
          <a:extLst>
            <a:ext uri="{FF2B5EF4-FFF2-40B4-BE49-F238E27FC236}">
              <a16:creationId xmlns:a16="http://schemas.microsoft.com/office/drawing/2014/main" id="{A11DBDFB-7690-4055-8773-3AF95894345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0" name="CaixaDeTexto 1">
          <a:extLst>
            <a:ext uri="{FF2B5EF4-FFF2-40B4-BE49-F238E27FC236}">
              <a16:creationId xmlns:a16="http://schemas.microsoft.com/office/drawing/2014/main" id="{A05C16C9-DAC4-416A-963C-9B54FB183BE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1" name="CaixaDeTexto 1">
          <a:extLst>
            <a:ext uri="{FF2B5EF4-FFF2-40B4-BE49-F238E27FC236}">
              <a16:creationId xmlns:a16="http://schemas.microsoft.com/office/drawing/2014/main" id="{D6C77AE4-CBB8-422C-872A-9E67F98FE9A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2" name="CaixaDeTexto 1">
          <a:extLst>
            <a:ext uri="{FF2B5EF4-FFF2-40B4-BE49-F238E27FC236}">
              <a16:creationId xmlns:a16="http://schemas.microsoft.com/office/drawing/2014/main" id="{F697FD05-29CD-4194-B48E-A8AC35F153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3" name="CaixaDeTexto 1">
          <a:extLst>
            <a:ext uri="{FF2B5EF4-FFF2-40B4-BE49-F238E27FC236}">
              <a16:creationId xmlns:a16="http://schemas.microsoft.com/office/drawing/2014/main" id="{4BA193BB-FECE-4099-A026-D21F41286EC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4" name="CaixaDeTexto 1">
          <a:extLst>
            <a:ext uri="{FF2B5EF4-FFF2-40B4-BE49-F238E27FC236}">
              <a16:creationId xmlns:a16="http://schemas.microsoft.com/office/drawing/2014/main" id="{8EAC25BD-51B8-41E9-8B26-E9D7F89ECD6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5" name="CaixaDeTexto 1">
          <a:extLst>
            <a:ext uri="{FF2B5EF4-FFF2-40B4-BE49-F238E27FC236}">
              <a16:creationId xmlns:a16="http://schemas.microsoft.com/office/drawing/2014/main" id="{AF2666F9-D7A9-460E-B4BA-DEB531C328E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6" name="CaixaDeTexto 1">
          <a:extLst>
            <a:ext uri="{FF2B5EF4-FFF2-40B4-BE49-F238E27FC236}">
              <a16:creationId xmlns:a16="http://schemas.microsoft.com/office/drawing/2014/main" id="{A94E8E0F-9AC0-4929-BE4E-BC507635613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7" name="CaixaDeTexto 1">
          <a:extLst>
            <a:ext uri="{FF2B5EF4-FFF2-40B4-BE49-F238E27FC236}">
              <a16:creationId xmlns:a16="http://schemas.microsoft.com/office/drawing/2014/main" id="{5D7BF555-B187-4A6F-B311-017FBDC6842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8" name="CaixaDeTexto 1">
          <a:extLst>
            <a:ext uri="{FF2B5EF4-FFF2-40B4-BE49-F238E27FC236}">
              <a16:creationId xmlns:a16="http://schemas.microsoft.com/office/drawing/2014/main" id="{C9DFB458-56A7-4944-A810-7EF62A38542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9" name="CaixaDeTexto 1">
          <a:extLst>
            <a:ext uri="{FF2B5EF4-FFF2-40B4-BE49-F238E27FC236}">
              <a16:creationId xmlns:a16="http://schemas.microsoft.com/office/drawing/2014/main" id="{3D6DB7AD-C7FA-40FD-A833-E683A7437D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0" name="CaixaDeTexto 1">
          <a:extLst>
            <a:ext uri="{FF2B5EF4-FFF2-40B4-BE49-F238E27FC236}">
              <a16:creationId xmlns:a16="http://schemas.microsoft.com/office/drawing/2014/main" id="{6C3DF572-CC13-45EF-8AAA-0E2099D83F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1" name="CaixaDeTexto 1">
          <a:extLst>
            <a:ext uri="{FF2B5EF4-FFF2-40B4-BE49-F238E27FC236}">
              <a16:creationId xmlns:a16="http://schemas.microsoft.com/office/drawing/2014/main" id="{B63C54A7-BE2D-406B-8E76-A80D5676241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2" name="CaixaDeTexto 1">
          <a:extLst>
            <a:ext uri="{FF2B5EF4-FFF2-40B4-BE49-F238E27FC236}">
              <a16:creationId xmlns:a16="http://schemas.microsoft.com/office/drawing/2014/main" id="{8E348745-CADD-4A75-8FBE-D9A06935C14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3" name="CaixaDeTexto 1">
          <a:extLst>
            <a:ext uri="{FF2B5EF4-FFF2-40B4-BE49-F238E27FC236}">
              <a16:creationId xmlns:a16="http://schemas.microsoft.com/office/drawing/2014/main" id="{03528111-EDEA-4C96-9147-A9A8F36CD9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4" name="CaixaDeTexto 1">
          <a:extLst>
            <a:ext uri="{FF2B5EF4-FFF2-40B4-BE49-F238E27FC236}">
              <a16:creationId xmlns:a16="http://schemas.microsoft.com/office/drawing/2014/main" id="{8D73853C-0691-4939-8168-CF08D12DBDD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5" name="CaixaDeTexto 1">
          <a:extLst>
            <a:ext uri="{FF2B5EF4-FFF2-40B4-BE49-F238E27FC236}">
              <a16:creationId xmlns:a16="http://schemas.microsoft.com/office/drawing/2014/main" id="{E1C17557-D26D-4F4B-A409-502E5994CA7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6" name="CaixaDeTexto 1">
          <a:extLst>
            <a:ext uri="{FF2B5EF4-FFF2-40B4-BE49-F238E27FC236}">
              <a16:creationId xmlns:a16="http://schemas.microsoft.com/office/drawing/2014/main" id="{D19D68F4-AD16-4BFB-A249-EDF813DF82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7" name="CaixaDeTexto 1">
          <a:extLst>
            <a:ext uri="{FF2B5EF4-FFF2-40B4-BE49-F238E27FC236}">
              <a16:creationId xmlns:a16="http://schemas.microsoft.com/office/drawing/2014/main" id="{1366AE6E-8193-4BF5-A036-5B8BBD546E7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8" name="CaixaDeTexto 1">
          <a:extLst>
            <a:ext uri="{FF2B5EF4-FFF2-40B4-BE49-F238E27FC236}">
              <a16:creationId xmlns:a16="http://schemas.microsoft.com/office/drawing/2014/main" id="{E7210664-3807-4818-866A-E81E7A238BB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9" name="CaixaDeTexto 1">
          <a:extLst>
            <a:ext uri="{FF2B5EF4-FFF2-40B4-BE49-F238E27FC236}">
              <a16:creationId xmlns:a16="http://schemas.microsoft.com/office/drawing/2014/main" id="{F34D75A5-483E-4952-9FFE-6B4E9DD46F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0" name="CaixaDeTexto 1">
          <a:extLst>
            <a:ext uri="{FF2B5EF4-FFF2-40B4-BE49-F238E27FC236}">
              <a16:creationId xmlns:a16="http://schemas.microsoft.com/office/drawing/2014/main" id="{CCB48096-B6BB-4CC4-A501-B2E4FA40A39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1" name="CaixaDeTexto 1">
          <a:extLst>
            <a:ext uri="{FF2B5EF4-FFF2-40B4-BE49-F238E27FC236}">
              <a16:creationId xmlns:a16="http://schemas.microsoft.com/office/drawing/2014/main" id="{DE2A95D6-DFCB-4FF1-B85F-DE553921224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2" name="CaixaDeTexto 1">
          <a:extLst>
            <a:ext uri="{FF2B5EF4-FFF2-40B4-BE49-F238E27FC236}">
              <a16:creationId xmlns:a16="http://schemas.microsoft.com/office/drawing/2014/main" id="{57D93A55-F86A-48C2-BC06-3B766E1A316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3" name="CaixaDeTexto 1">
          <a:extLst>
            <a:ext uri="{FF2B5EF4-FFF2-40B4-BE49-F238E27FC236}">
              <a16:creationId xmlns:a16="http://schemas.microsoft.com/office/drawing/2014/main" id="{3E419858-ED53-4113-8C6E-DDA611AF48C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4" name="CaixaDeTexto 1">
          <a:extLst>
            <a:ext uri="{FF2B5EF4-FFF2-40B4-BE49-F238E27FC236}">
              <a16:creationId xmlns:a16="http://schemas.microsoft.com/office/drawing/2014/main" id="{681ABDCF-CFE4-4A96-9E07-D6B283ADAA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5" name="CaixaDeTexto 1">
          <a:extLst>
            <a:ext uri="{FF2B5EF4-FFF2-40B4-BE49-F238E27FC236}">
              <a16:creationId xmlns:a16="http://schemas.microsoft.com/office/drawing/2014/main" id="{D3A61CF5-9DD0-4CE9-A12B-AD9F47815C2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6" name="CaixaDeTexto 1">
          <a:extLst>
            <a:ext uri="{FF2B5EF4-FFF2-40B4-BE49-F238E27FC236}">
              <a16:creationId xmlns:a16="http://schemas.microsoft.com/office/drawing/2014/main" id="{9E5FB028-F63A-4B49-B0F8-AFBB5CDFFAC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7" name="CaixaDeTexto 1">
          <a:extLst>
            <a:ext uri="{FF2B5EF4-FFF2-40B4-BE49-F238E27FC236}">
              <a16:creationId xmlns:a16="http://schemas.microsoft.com/office/drawing/2014/main" id="{B363B8E5-C4F0-4DE9-B64A-9327D39CD7F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8" name="CaixaDeTexto 1">
          <a:extLst>
            <a:ext uri="{FF2B5EF4-FFF2-40B4-BE49-F238E27FC236}">
              <a16:creationId xmlns:a16="http://schemas.microsoft.com/office/drawing/2014/main" id="{DF4877AB-AFE2-42FE-AD28-EC9A809A5AF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9" name="CaixaDeTexto 1">
          <a:extLst>
            <a:ext uri="{FF2B5EF4-FFF2-40B4-BE49-F238E27FC236}">
              <a16:creationId xmlns:a16="http://schemas.microsoft.com/office/drawing/2014/main" id="{7A870486-A997-4537-BA47-C9615A99F96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0" name="CaixaDeTexto 1">
          <a:extLst>
            <a:ext uri="{FF2B5EF4-FFF2-40B4-BE49-F238E27FC236}">
              <a16:creationId xmlns:a16="http://schemas.microsoft.com/office/drawing/2014/main" id="{773770CA-CE6F-47DA-AD8A-A2E01C9E03E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1" name="CaixaDeTexto 1">
          <a:extLst>
            <a:ext uri="{FF2B5EF4-FFF2-40B4-BE49-F238E27FC236}">
              <a16:creationId xmlns:a16="http://schemas.microsoft.com/office/drawing/2014/main" id="{1E534621-E8D9-4426-82E0-7A52F6450C1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2" name="CaixaDeTexto 1">
          <a:extLst>
            <a:ext uri="{FF2B5EF4-FFF2-40B4-BE49-F238E27FC236}">
              <a16:creationId xmlns:a16="http://schemas.microsoft.com/office/drawing/2014/main" id="{5E2B61E3-094D-40F2-B1F5-FCFD1FA127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3" name="CaixaDeTexto 1">
          <a:extLst>
            <a:ext uri="{FF2B5EF4-FFF2-40B4-BE49-F238E27FC236}">
              <a16:creationId xmlns:a16="http://schemas.microsoft.com/office/drawing/2014/main" id="{82A5BDC9-82C1-40C1-9BFB-214BB430CD5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4" name="CaixaDeTexto 1">
          <a:extLst>
            <a:ext uri="{FF2B5EF4-FFF2-40B4-BE49-F238E27FC236}">
              <a16:creationId xmlns:a16="http://schemas.microsoft.com/office/drawing/2014/main" id="{E6B1B16D-9BA9-4ED8-A4E2-57AA8D995BF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5" name="CaixaDeTexto 1">
          <a:extLst>
            <a:ext uri="{FF2B5EF4-FFF2-40B4-BE49-F238E27FC236}">
              <a16:creationId xmlns:a16="http://schemas.microsoft.com/office/drawing/2014/main" id="{9418401B-D0C2-4526-AFF6-55F9F33C3F6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6" name="CaixaDeTexto 1">
          <a:extLst>
            <a:ext uri="{FF2B5EF4-FFF2-40B4-BE49-F238E27FC236}">
              <a16:creationId xmlns:a16="http://schemas.microsoft.com/office/drawing/2014/main" id="{DF2D2E05-BEA8-40C2-8E64-874F400ABE8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7" name="CaixaDeTexto 1">
          <a:extLst>
            <a:ext uri="{FF2B5EF4-FFF2-40B4-BE49-F238E27FC236}">
              <a16:creationId xmlns:a16="http://schemas.microsoft.com/office/drawing/2014/main" id="{BB65E6C9-99CE-4E6D-8A80-822473A6B57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8" name="CaixaDeTexto 1">
          <a:extLst>
            <a:ext uri="{FF2B5EF4-FFF2-40B4-BE49-F238E27FC236}">
              <a16:creationId xmlns:a16="http://schemas.microsoft.com/office/drawing/2014/main" id="{75D24282-4CD5-4124-9CB8-54E4607735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9" name="CaixaDeTexto 1">
          <a:extLst>
            <a:ext uri="{FF2B5EF4-FFF2-40B4-BE49-F238E27FC236}">
              <a16:creationId xmlns:a16="http://schemas.microsoft.com/office/drawing/2014/main" id="{FE00F03E-A8A7-45FE-B6EB-D3F4EC3272C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0" name="CaixaDeTexto 1">
          <a:extLst>
            <a:ext uri="{FF2B5EF4-FFF2-40B4-BE49-F238E27FC236}">
              <a16:creationId xmlns:a16="http://schemas.microsoft.com/office/drawing/2014/main" id="{BF56E976-07AF-4D86-B29E-13E62B5BB1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1" name="CaixaDeTexto 1">
          <a:extLst>
            <a:ext uri="{FF2B5EF4-FFF2-40B4-BE49-F238E27FC236}">
              <a16:creationId xmlns:a16="http://schemas.microsoft.com/office/drawing/2014/main" id="{EADE3CFA-CAA2-4C59-9938-052EE703D51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2" name="CaixaDeTexto 1">
          <a:extLst>
            <a:ext uri="{FF2B5EF4-FFF2-40B4-BE49-F238E27FC236}">
              <a16:creationId xmlns:a16="http://schemas.microsoft.com/office/drawing/2014/main" id="{CB3BCF31-D6DB-49F3-A77F-8725B1B73A8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3" name="CaixaDeTexto 1">
          <a:extLst>
            <a:ext uri="{FF2B5EF4-FFF2-40B4-BE49-F238E27FC236}">
              <a16:creationId xmlns:a16="http://schemas.microsoft.com/office/drawing/2014/main" id="{9D571B48-E9F3-4252-B8C2-1F5342EADCB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4" name="CaixaDeTexto 1">
          <a:extLst>
            <a:ext uri="{FF2B5EF4-FFF2-40B4-BE49-F238E27FC236}">
              <a16:creationId xmlns:a16="http://schemas.microsoft.com/office/drawing/2014/main" id="{2BEC4CA1-BD07-444E-9F6A-2C9C86B2E36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5" name="CaixaDeTexto 1">
          <a:extLst>
            <a:ext uri="{FF2B5EF4-FFF2-40B4-BE49-F238E27FC236}">
              <a16:creationId xmlns:a16="http://schemas.microsoft.com/office/drawing/2014/main" id="{F869B846-DB91-4459-9646-BB3863A80F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6" name="CaixaDeTexto 1">
          <a:extLst>
            <a:ext uri="{FF2B5EF4-FFF2-40B4-BE49-F238E27FC236}">
              <a16:creationId xmlns:a16="http://schemas.microsoft.com/office/drawing/2014/main" id="{9B77D5A0-1695-432F-8B95-82BB7C02282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7" name="CaixaDeTexto 1">
          <a:extLst>
            <a:ext uri="{FF2B5EF4-FFF2-40B4-BE49-F238E27FC236}">
              <a16:creationId xmlns:a16="http://schemas.microsoft.com/office/drawing/2014/main" id="{D5282E71-15D3-44D0-A824-C1685978843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8" name="CaixaDeTexto 1">
          <a:extLst>
            <a:ext uri="{FF2B5EF4-FFF2-40B4-BE49-F238E27FC236}">
              <a16:creationId xmlns:a16="http://schemas.microsoft.com/office/drawing/2014/main" id="{26243ACE-E75E-4BF7-B416-91B8A7A0686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9" name="CaixaDeTexto 1">
          <a:extLst>
            <a:ext uri="{FF2B5EF4-FFF2-40B4-BE49-F238E27FC236}">
              <a16:creationId xmlns:a16="http://schemas.microsoft.com/office/drawing/2014/main" id="{B90D9B79-44F2-42B0-8844-3E16A409D42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0" name="CaixaDeTexto 1">
          <a:extLst>
            <a:ext uri="{FF2B5EF4-FFF2-40B4-BE49-F238E27FC236}">
              <a16:creationId xmlns:a16="http://schemas.microsoft.com/office/drawing/2014/main" id="{8C2969E0-2E91-43B7-AFB6-9C7DFAC8E70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1" name="CaixaDeTexto 1">
          <a:extLst>
            <a:ext uri="{FF2B5EF4-FFF2-40B4-BE49-F238E27FC236}">
              <a16:creationId xmlns:a16="http://schemas.microsoft.com/office/drawing/2014/main" id="{9EEC08A1-9EFF-49ED-8D51-E39763F60C7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2" name="CaixaDeTexto 1">
          <a:extLst>
            <a:ext uri="{FF2B5EF4-FFF2-40B4-BE49-F238E27FC236}">
              <a16:creationId xmlns:a16="http://schemas.microsoft.com/office/drawing/2014/main" id="{6496BF6F-FCAA-4E41-AC5B-DBFF2AE081B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3" name="CaixaDeTexto 1">
          <a:extLst>
            <a:ext uri="{FF2B5EF4-FFF2-40B4-BE49-F238E27FC236}">
              <a16:creationId xmlns:a16="http://schemas.microsoft.com/office/drawing/2014/main" id="{61497793-CAA8-49A9-9613-BF5FE288FA2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4" name="CaixaDeTexto 1">
          <a:extLst>
            <a:ext uri="{FF2B5EF4-FFF2-40B4-BE49-F238E27FC236}">
              <a16:creationId xmlns:a16="http://schemas.microsoft.com/office/drawing/2014/main" id="{9DF45FB0-94C9-4F5C-B6DB-808B680C98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5" name="CaixaDeTexto 1">
          <a:extLst>
            <a:ext uri="{FF2B5EF4-FFF2-40B4-BE49-F238E27FC236}">
              <a16:creationId xmlns:a16="http://schemas.microsoft.com/office/drawing/2014/main" id="{9A1AF1E0-2205-43BC-8F28-3DA21212673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6" name="CaixaDeTexto 1">
          <a:extLst>
            <a:ext uri="{FF2B5EF4-FFF2-40B4-BE49-F238E27FC236}">
              <a16:creationId xmlns:a16="http://schemas.microsoft.com/office/drawing/2014/main" id="{2BAECB53-D57E-4E71-94BE-0C1C67E9B6C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7" name="CaixaDeTexto 1">
          <a:extLst>
            <a:ext uri="{FF2B5EF4-FFF2-40B4-BE49-F238E27FC236}">
              <a16:creationId xmlns:a16="http://schemas.microsoft.com/office/drawing/2014/main" id="{221B67FC-EF45-47C8-AB75-63A229FBC2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8" name="CaixaDeTexto 1">
          <a:extLst>
            <a:ext uri="{FF2B5EF4-FFF2-40B4-BE49-F238E27FC236}">
              <a16:creationId xmlns:a16="http://schemas.microsoft.com/office/drawing/2014/main" id="{5523D2A4-4E3F-4559-A99A-0C3B3FB229B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9" name="CaixaDeTexto 1">
          <a:extLst>
            <a:ext uri="{FF2B5EF4-FFF2-40B4-BE49-F238E27FC236}">
              <a16:creationId xmlns:a16="http://schemas.microsoft.com/office/drawing/2014/main" id="{31FC8026-4532-4156-9F20-5112484C783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0" name="CaixaDeTexto 1">
          <a:extLst>
            <a:ext uri="{FF2B5EF4-FFF2-40B4-BE49-F238E27FC236}">
              <a16:creationId xmlns:a16="http://schemas.microsoft.com/office/drawing/2014/main" id="{04F6EADC-5044-4638-9286-6D36ADEDDE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1" name="CaixaDeTexto 1">
          <a:extLst>
            <a:ext uri="{FF2B5EF4-FFF2-40B4-BE49-F238E27FC236}">
              <a16:creationId xmlns:a16="http://schemas.microsoft.com/office/drawing/2014/main" id="{0F78163C-5FC2-4945-998F-2E17A86614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2" name="CaixaDeTexto 1">
          <a:extLst>
            <a:ext uri="{FF2B5EF4-FFF2-40B4-BE49-F238E27FC236}">
              <a16:creationId xmlns:a16="http://schemas.microsoft.com/office/drawing/2014/main" id="{C599D5F0-E780-4669-9F8D-A687C957A0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3" name="CaixaDeTexto 1">
          <a:extLst>
            <a:ext uri="{FF2B5EF4-FFF2-40B4-BE49-F238E27FC236}">
              <a16:creationId xmlns:a16="http://schemas.microsoft.com/office/drawing/2014/main" id="{7D5011EA-4F92-42A8-81BF-CB8F0BF041E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4" name="CaixaDeTexto 1">
          <a:extLst>
            <a:ext uri="{FF2B5EF4-FFF2-40B4-BE49-F238E27FC236}">
              <a16:creationId xmlns:a16="http://schemas.microsoft.com/office/drawing/2014/main" id="{787D4BBE-2C68-4D45-9741-BD8B2FA45B5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5" name="CaixaDeTexto 1">
          <a:extLst>
            <a:ext uri="{FF2B5EF4-FFF2-40B4-BE49-F238E27FC236}">
              <a16:creationId xmlns:a16="http://schemas.microsoft.com/office/drawing/2014/main" id="{B1630F80-527D-4A1C-9464-2A5AFE5C993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6" name="CaixaDeTexto 1">
          <a:extLst>
            <a:ext uri="{FF2B5EF4-FFF2-40B4-BE49-F238E27FC236}">
              <a16:creationId xmlns:a16="http://schemas.microsoft.com/office/drawing/2014/main" id="{7C1F3E6C-2DA5-467A-A980-332DCB851F6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7" name="CaixaDeTexto 1">
          <a:extLst>
            <a:ext uri="{FF2B5EF4-FFF2-40B4-BE49-F238E27FC236}">
              <a16:creationId xmlns:a16="http://schemas.microsoft.com/office/drawing/2014/main" id="{B4E3B3BB-130F-4A70-A560-EDE4F769E6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8" name="CaixaDeTexto 1">
          <a:extLst>
            <a:ext uri="{FF2B5EF4-FFF2-40B4-BE49-F238E27FC236}">
              <a16:creationId xmlns:a16="http://schemas.microsoft.com/office/drawing/2014/main" id="{85517230-7B2D-4102-B92C-BCBAED5ADC2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9" name="CaixaDeTexto 1">
          <a:extLst>
            <a:ext uri="{FF2B5EF4-FFF2-40B4-BE49-F238E27FC236}">
              <a16:creationId xmlns:a16="http://schemas.microsoft.com/office/drawing/2014/main" id="{CC6746C9-9415-4A23-B7F7-D8754975E13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0" name="CaixaDeTexto 1">
          <a:extLst>
            <a:ext uri="{FF2B5EF4-FFF2-40B4-BE49-F238E27FC236}">
              <a16:creationId xmlns:a16="http://schemas.microsoft.com/office/drawing/2014/main" id="{FC323B92-EFE4-4A52-83EE-5F036E9906A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1" name="CaixaDeTexto 1">
          <a:extLst>
            <a:ext uri="{FF2B5EF4-FFF2-40B4-BE49-F238E27FC236}">
              <a16:creationId xmlns:a16="http://schemas.microsoft.com/office/drawing/2014/main" id="{62D27AF3-45D3-4525-9D07-7173C6DED61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2" name="CaixaDeTexto 1">
          <a:extLst>
            <a:ext uri="{FF2B5EF4-FFF2-40B4-BE49-F238E27FC236}">
              <a16:creationId xmlns:a16="http://schemas.microsoft.com/office/drawing/2014/main" id="{3627CF5C-B615-46A5-90EF-7F42ED88858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3" name="CaixaDeTexto 1">
          <a:extLst>
            <a:ext uri="{FF2B5EF4-FFF2-40B4-BE49-F238E27FC236}">
              <a16:creationId xmlns:a16="http://schemas.microsoft.com/office/drawing/2014/main" id="{42D97EE9-6FE2-45C6-93C9-241296972B4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4" name="CaixaDeTexto 513">
          <a:extLst>
            <a:ext uri="{FF2B5EF4-FFF2-40B4-BE49-F238E27FC236}">
              <a16:creationId xmlns:a16="http://schemas.microsoft.com/office/drawing/2014/main" id="{527249BF-376D-4AB6-8448-3E609B808CF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5" name="CaixaDeTexto 1">
          <a:extLst>
            <a:ext uri="{FF2B5EF4-FFF2-40B4-BE49-F238E27FC236}">
              <a16:creationId xmlns:a16="http://schemas.microsoft.com/office/drawing/2014/main" id="{78C236A4-9988-4BB9-98C5-1EF3118A7D8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6" name="CaixaDeTexto 1">
          <a:extLst>
            <a:ext uri="{FF2B5EF4-FFF2-40B4-BE49-F238E27FC236}">
              <a16:creationId xmlns:a16="http://schemas.microsoft.com/office/drawing/2014/main" id="{34DCD5DE-A5A9-4A5A-9DD6-6CF97E265C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7" name="CaixaDeTexto 1">
          <a:extLst>
            <a:ext uri="{FF2B5EF4-FFF2-40B4-BE49-F238E27FC236}">
              <a16:creationId xmlns:a16="http://schemas.microsoft.com/office/drawing/2014/main" id="{3D7F3FC0-0D07-4824-B9A3-D2D520A541F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8" name="CaixaDeTexto 1">
          <a:extLst>
            <a:ext uri="{FF2B5EF4-FFF2-40B4-BE49-F238E27FC236}">
              <a16:creationId xmlns:a16="http://schemas.microsoft.com/office/drawing/2014/main" id="{BA55C166-6F2D-4627-AC6C-4CC991878C9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9" name="CaixaDeTexto 1">
          <a:extLst>
            <a:ext uri="{FF2B5EF4-FFF2-40B4-BE49-F238E27FC236}">
              <a16:creationId xmlns:a16="http://schemas.microsoft.com/office/drawing/2014/main" id="{C9B3D895-EB06-4553-959D-F1803CD843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0" name="CaixaDeTexto 1">
          <a:extLst>
            <a:ext uri="{FF2B5EF4-FFF2-40B4-BE49-F238E27FC236}">
              <a16:creationId xmlns:a16="http://schemas.microsoft.com/office/drawing/2014/main" id="{1B82D5A4-D246-4C53-AD70-9744E5D6563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1" name="CaixaDeTexto 1">
          <a:extLst>
            <a:ext uri="{FF2B5EF4-FFF2-40B4-BE49-F238E27FC236}">
              <a16:creationId xmlns:a16="http://schemas.microsoft.com/office/drawing/2014/main" id="{888EFFF7-5F45-4258-88A4-701AD835A6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2" name="CaixaDeTexto 1">
          <a:extLst>
            <a:ext uri="{FF2B5EF4-FFF2-40B4-BE49-F238E27FC236}">
              <a16:creationId xmlns:a16="http://schemas.microsoft.com/office/drawing/2014/main" id="{665C266D-A6EC-48EA-BF7C-02982693AE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3" name="CaixaDeTexto 1">
          <a:extLst>
            <a:ext uri="{FF2B5EF4-FFF2-40B4-BE49-F238E27FC236}">
              <a16:creationId xmlns:a16="http://schemas.microsoft.com/office/drawing/2014/main" id="{D1C0023A-AD79-471F-956D-C203569E0D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4" name="CaixaDeTexto 1">
          <a:extLst>
            <a:ext uri="{FF2B5EF4-FFF2-40B4-BE49-F238E27FC236}">
              <a16:creationId xmlns:a16="http://schemas.microsoft.com/office/drawing/2014/main" id="{1EF72342-4F63-4E08-BB5A-DFABC536C01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5" name="CaixaDeTexto 1">
          <a:extLst>
            <a:ext uri="{FF2B5EF4-FFF2-40B4-BE49-F238E27FC236}">
              <a16:creationId xmlns:a16="http://schemas.microsoft.com/office/drawing/2014/main" id="{E03302FA-81EA-4F84-A988-D8E8266714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6" name="CaixaDeTexto 1">
          <a:extLst>
            <a:ext uri="{FF2B5EF4-FFF2-40B4-BE49-F238E27FC236}">
              <a16:creationId xmlns:a16="http://schemas.microsoft.com/office/drawing/2014/main" id="{43EF17A1-2AAD-4CE9-A913-C8C18611D24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7" name="CaixaDeTexto 1">
          <a:extLst>
            <a:ext uri="{FF2B5EF4-FFF2-40B4-BE49-F238E27FC236}">
              <a16:creationId xmlns:a16="http://schemas.microsoft.com/office/drawing/2014/main" id="{D25883B7-9827-4B8D-8F00-88C26BCAF96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8" name="CaixaDeTexto 1">
          <a:extLst>
            <a:ext uri="{FF2B5EF4-FFF2-40B4-BE49-F238E27FC236}">
              <a16:creationId xmlns:a16="http://schemas.microsoft.com/office/drawing/2014/main" id="{314A0C3C-4035-43D6-A65B-C50C1B71A4B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9" name="CaixaDeTexto 1">
          <a:extLst>
            <a:ext uri="{FF2B5EF4-FFF2-40B4-BE49-F238E27FC236}">
              <a16:creationId xmlns:a16="http://schemas.microsoft.com/office/drawing/2014/main" id="{3606FD62-7625-449D-AC1A-EDF569BE31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0" name="CaixaDeTexto 1">
          <a:extLst>
            <a:ext uri="{FF2B5EF4-FFF2-40B4-BE49-F238E27FC236}">
              <a16:creationId xmlns:a16="http://schemas.microsoft.com/office/drawing/2014/main" id="{2766E002-0AC4-406D-A49C-EBE0E280980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1" name="CaixaDeTexto 1">
          <a:extLst>
            <a:ext uri="{FF2B5EF4-FFF2-40B4-BE49-F238E27FC236}">
              <a16:creationId xmlns:a16="http://schemas.microsoft.com/office/drawing/2014/main" id="{E8E9C23B-2AE0-4F6B-93D6-77E46EDBAD8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2" name="CaixaDeTexto 1">
          <a:extLst>
            <a:ext uri="{FF2B5EF4-FFF2-40B4-BE49-F238E27FC236}">
              <a16:creationId xmlns:a16="http://schemas.microsoft.com/office/drawing/2014/main" id="{D7B416CA-EF4D-48FF-BB90-35FDB34DC0F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3" name="CaixaDeTexto 1">
          <a:extLst>
            <a:ext uri="{FF2B5EF4-FFF2-40B4-BE49-F238E27FC236}">
              <a16:creationId xmlns:a16="http://schemas.microsoft.com/office/drawing/2014/main" id="{35495A5F-E9CB-4C57-8D63-9AF05B0128A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4" name="CaixaDeTexto 1">
          <a:extLst>
            <a:ext uri="{FF2B5EF4-FFF2-40B4-BE49-F238E27FC236}">
              <a16:creationId xmlns:a16="http://schemas.microsoft.com/office/drawing/2014/main" id="{4B8228DD-6331-4F80-990C-326C1824138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5" name="CaixaDeTexto 1">
          <a:extLst>
            <a:ext uri="{FF2B5EF4-FFF2-40B4-BE49-F238E27FC236}">
              <a16:creationId xmlns:a16="http://schemas.microsoft.com/office/drawing/2014/main" id="{D4C2D0E4-34A1-47AD-B60E-4289FB5DD4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6" name="CaixaDeTexto 1">
          <a:extLst>
            <a:ext uri="{FF2B5EF4-FFF2-40B4-BE49-F238E27FC236}">
              <a16:creationId xmlns:a16="http://schemas.microsoft.com/office/drawing/2014/main" id="{14240725-63F5-436F-BBD7-ECE8A07E7BD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7" name="CaixaDeTexto 1">
          <a:extLst>
            <a:ext uri="{FF2B5EF4-FFF2-40B4-BE49-F238E27FC236}">
              <a16:creationId xmlns:a16="http://schemas.microsoft.com/office/drawing/2014/main" id="{EF48BAC4-7199-4EC4-99A5-5E2E82D90E8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8" name="CaixaDeTexto 1">
          <a:extLst>
            <a:ext uri="{FF2B5EF4-FFF2-40B4-BE49-F238E27FC236}">
              <a16:creationId xmlns:a16="http://schemas.microsoft.com/office/drawing/2014/main" id="{823E315C-2494-48AC-A89E-3A0468C05C3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9" name="CaixaDeTexto 1">
          <a:extLst>
            <a:ext uri="{FF2B5EF4-FFF2-40B4-BE49-F238E27FC236}">
              <a16:creationId xmlns:a16="http://schemas.microsoft.com/office/drawing/2014/main" id="{2681CEB6-B769-42E0-925B-8E2D9F32557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0" name="CaixaDeTexto 539">
          <a:extLst>
            <a:ext uri="{FF2B5EF4-FFF2-40B4-BE49-F238E27FC236}">
              <a16:creationId xmlns:a16="http://schemas.microsoft.com/office/drawing/2014/main" id="{2D8DD877-07BA-4B82-AA11-5D603FB7713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1" name="CaixaDeTexto 1">
          <a:extLst>
            <a:ext uri="{FF2B5EF4-FFF2-40B4-BE49-F238E27FC236}">
              <a16:creationId xmlns:a16="http://schemas.microsoft.com/office/drawing/2014/main" id="{A47333C8-47FC-485A-A983-53DA63B96A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2" name="CaixaDeTexto 1">
          <a:extLst>
            <a:ext uri="{FF2B5EF4-FFF2-40B4-BE49-F238E27FC236}">
              <a16:creationId xmlns:a16="http://schemas.microsoft.com/office/drawing/2014/main" id="{2D9676AD-5F91-4435-AC77-80A07197DE7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3" name="CaixaDeTexto 1">
          <a:extLst>
            <a:ext uri="{FF2B5EF4-FFF2-40B4-BE49-F238E27FC236}">
              <a16:creationId xmlns:a16="http://schemas.microsoft.com/office/drawing/2014/main" id="{3F570526-FCEE-4AA6-98B4-B1C7189BDC8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4" name="CaixaDeTexto 1">
          <a:extLst>
            <a:ext uri="{FF2B5EF4-FFF2-40B4-BE49-F238E27FC236}">
              <a16:creationId xmlns:a16="http://schemas.microsoft.com/office/drawing/2014/main" id="{5C413FD1-F310-4A52-B525-503E6B0A1F0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5" name="CaixaDeTexto 1">
          <a:extLst>
            <a:ext uri="{FF2B5EF4-FFF2-40B4-BE49-F238E27FC236}">
              <a16:creationId xmlns:a16="http://schemas.microsoft.com/office/drawing/2014/main" id="{ECC19B41-FBB2-4C5A-BD49-553FB01DC4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6" name="CaixaDeTexto 1">
          <a:extLst>
            <a:ext uri="{FF2B5EF4-FFF2-40B4-BE49-F238E27FC236}">
              <a16:creationId xmlns:a16="http://schemas.microsoft.com/office/drawing/2014/main" id="{3AF2CD36-F6D2-451C-BE2D-4AA42FECF79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7" name="CaixaDeTexto 1">
          <a:extLst>
            <a:ext uri="{FF2B5EF4-FFF2-40B4-BE49-F238E27FC236}">
              <a16:creationId xmlns:a16="http://schemas.microsoft.com/office/drawing/2014/main" id="{206DC51D-44A4-4503-BA84-494BD6D1BB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8" name="CaixaDeTexto 1">
          <a:extLst>
            <a:ext uri="{FF2B5EF4-FFF2-40B4-BE49-F238E27FC236}">
              <a16:creationId xmlns:a16="http://schemas.microsoft.com/office/drawing/2014/main" id="{E2875332-175B-4757-B992-7184008E8F9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9" name="CaixaDeTexto 1">
          <a:extLst>
            <a:ext uri="{FF2B5EF4-FFF2-40B4-BE49-F238E27FC236}">
              <a16:creationId xmlns:a16="http://schemas.microsoft.com/office/drawing/2014/main" id="{1D2BDAD7-9BC2-41AA-A6A5-A26EEA86AC0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0" name="CaixaDeTexto 1">
          <a:extLst>
            <a:ext uri="{FF2B5EF4-FFF2-40B4-BE49-F238E27FC236}">
              <a16:creationId xmlns:a16="http://schemas.microsoft.com/office/drawing/2014/main" id="{4458A5A2-68CE-4538-BA33-3B7A341B79E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1" name="CaixaDeTexto 1">
          <a:extLst>
            <a:ext uri="{FF2B5EF4-FFF2-40B4-BE49-F238E27FC236}">
              <a16:creationId xmlns:a16="http://schemas.microsoft.com/office/drawing/2014/main" id="{24AA17CD-76B4-4677-903A-F3ADDC811AA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2" name="CaixaDeTexto 1">
          <a:extLst>
            <a:ext uri="{FF2B5EF4-FFF2-40B4-BE49-F238E27FC236}">
              <a16:creationId xmlns:a16="http://schemas.microsoft.com/office/drawing/2014/main" id="{F59E1135-4C5F-4980-AEAD-6468A750CA4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3" name="CaixaDeTexto 1">
          <a:extLst>
            <a:ext uri="{FF2B5EF4-FFF2-40B4-BE49-F238E27FC236}">
              <a16:creationId xmlns:a16="http://schemas.microsoft.com/office/drawing/2014/main" id="{FAD3B13F-7C52-4A52-9BC2-E353DD024A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4" name="CaixaDeTexto 1">
          <a:extLst>
            <a:ext uri="{FF2B5EF4-FFF2-40B4-BE49-F238E27FC236}">
              <a16:creationId xmlns:a16="http://schemas.microsoft.com/office/drawing/2014/main" id="{27C160AD-3153-4C55-A872-90A0B2A513C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5" name="CaixaDeTexto 1">
          <a:extLst>
            <a:ext uri="{FF2B5EF4-FFF2-40B4-BE49-F238E27FC236}">
              <a16:creationId xmlns:a16="http://schemas.microsoft.com/office/drawing/2014/main" id="{06F4A6AC-972C-4CAB-9F33-273E98C915D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6" name="CaixaDeTexto 1">
          <a:extLst>
            <a:ext uri="{FF2B5EF4-FFF2-40B4-BE49-F238E27FC236}">
              <a16:creationId xmlns:a16="http://schemas.microsoft.com/office/drawing/2014/main" id="{DA92E3F3-F21B-49E2-A57F-2F32644208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7" name="CaixaDeTexto 1">
          <a:extLst>
            <a:ext uri="{FF2B5EF4-FFF2-40B4-BE49-F238E27FC236}">
              <a16:creationId xmlns:a16="http://schemas.microsoft.com/office/drawing/2014/main" id="{E48EBF3F-642C-433C-89FE-340A41771A0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8" name="CaixaDeTexto 1">
          <a:extLst>
            <a:ext uri="{FF2B5EF4-FFF2-40B4-BE49-F238E27FC236}">
              <a16:creationId xmlns:a16="http://schemas.microsoft.com/office/drawing/2014/main" id="{0CAFEABF-24E6-4380-A8BA-A023118AA0F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9" name="CaixaDeTexto 1">
          <a:extLst>
            <a:ext uri="{FF2B5EF4-FFF2-40B4-BE49-F238E27FC236}">
              <a16:creationId xmlns:a16="http://schemas.microsoft.com/office/drawing/2014/main" id="{BE28FCEF-9236-4125-9451-A30F4A68832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0" name="CaixaDeTexto 1">
          <a:extLst>
            <a:ext uri="{FF2B5EF4-FFF2-40B4-BE49-F238E27FC236}">
              <a16:creationId xmlns:a16="http://schemas.microsoft.com/office/drawing/2014/main" id="{A3703ADD-0DC5-4323-81E0-706F50BED77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1" name="CaixaDeTexto 1">
          <a:extLst>
            <a:ext uri="{FF2B5EF4-FFF2-40B4-BE49-F238E27FC236}">
              <a16:creationId xmlns:a16="http://schemas.microsoft.com/office/drawing/2014/main" id="{FDA60A8E-8C07-4E7C-859E-3E4319824CD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2" name="CaixaDeTexto 1">
          <a:extLst>
            <a:ext uri="{FF2B5EF4-FFF2-40B4-BE49-F238E27FC236}">
              <a16:creationId xmlns:a16="http://schemas.microsoft.com/office/drawing/2014/main" id="{FB6B74FD-8095-4223-AA8E-5A005D6EC7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3" name="CaixaDeTexto 1">
          <a:extLst>
            <a:ext uri="{FF2B5EF4-FFF2-40B4-BE49-F238E27FC236}">
              <a16:creationId xmlns:a16="http://schemas.microsoft.com/office/drawing/2014/main" id="{4E4460F8-43A1-4A18-A305-D2F62BC5164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4" name="CaixaDeTexto 1">
          <a:extLst>
            <a:ext uri="{FF2B5EF4-FFF2-40B4-BE49-F238E27FC236}">
              <a16:creationId xmlns:a16="http://schemas.microsoft.com/office/drawing/2014/main" id="{E24891E2-9136-4B6A-9793-5EA8BCC21AB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5" name="CaixaDeTexto 1">
          <a:extLst>
            <a:ext uri="{FF2B5EF4-FFF2-40B4-BE49-F238E27FC236}">
              <a16:creationId xmlns:a16="http://schemas.microsoft.com/office/drawing/2014/main" id="{B82A5CB6-B993-4A7C-9351-B73801C11C8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6" name="CaixaDeTexto 565">
          <a:extLst>
            <a:ext uri="{FF2B5EF4-FFF2-40B4-BE49-F238E27FC236}">
              <a16:creationId xmlns:a16="http://schemas.microsoft.com/office/drawing/2014/main" id="{D8C871D1-1E3A-46D7-9AFF-0BF7F77B26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7" name="CaixaDeTexto 1">
          <a:extLst>
            <a:ext uri="{FF2B5EF4-FFF2-40B4-BE49-F238E27FC236}">
              <a16:creationId xmlns:a16="http://schemas.microsoft.com/office/drawing/2014/main" id="{72B2A2D7-1DC7-4DEC-9DCE-E21AC04AA30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8" name="CaixaDeTexto 1">
          <a:extLst>
            <a:ext uri="{FF2B5EF4-FFF2-40B4-BE49-F238E27FC236}">
              <a16:creationId xmlns:a16="http://schemas.microsoft.com/office/drawing/2014/main" id="{3766CBAF-F351-4CAF-892F-48AFFFF1BA5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9" name="CaixaDeTexto 1">
          <a:extLst>
            <a:ext uri="{FF2B5EF4-FFF2-40B4-BE49-F238E27FC236}">
              <a16:creationId xmlns:a16="http://schemas.microsoft.com/office/drawing/2014/main" id="{20088CAF-A022-4ECB-A0FC-80BF8CAFE9B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0" name="CaixaDeTexto 1">
          <a:extLst>
            <a:ext uri="{FF2B5EF4-FFF2-40B4-BE49-F238E27FC236}">
              <a16:creationId xmlns:a16="http://schemas.microsoft.com/office/drawing/2014/main" id="{0D05097A-C613-4286-AF28-F6866A4062B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1" name="CaixaDeTexto 1">
          <a:extLst>
            <a:ext uri="{FF2B5EF4-FFF2-40B4-BE49-F238E27FC236}">
              <a16:creationId xmlns:a16="http://schemas.microsoft.com/office/drawing/2014/main" id="{68C43FF2-3BFD-46DB-9547-93761442D99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2" name="CaixaDeTexto 1">
          <a:extLst>
            <a:ext uri="{FF2B5EF4-FFF2-40B4-BE49-F238E27FC236}">
              <a16:creationId xmlns:a16="http://schemas.microsoft.com/office/drawing/2014/main" id="{73799FB4-0526-4839-A46F-AA334BF623E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3" name="CaixaDeTexto 1">
          <a:extLst>
            <a:ext uri="{FF2B5EF4-FFF2-40B4-BE49-F238E27FC236}">
              <a16:creationId xmlns:a16="http://schemas.microsoft.com/office/drawing/2014/main" id="{C683DAE6-BCFD-44E3-B718-1FA276EC96E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4" name="CaixaDeTexto 1">
          <a:extLst>
            <a:ext uri="{FF2B5EF4-FFF2-40B4-BE49-F238E27FC236}">
              <a16:creationId xmlns:a16="http://schemas.microsoft.com/office/drawing/2014/main" id="{CD907358-7D03-4D72-9F66-D80F6BC1156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5" name="CaixaDeTexto 1">
          <a:extLst>
            <a:ext uri="{FF2B5EF4-FFF2-40B4-BE49-F238E27FC236}">
              <a16:creationId xmlns:a16="http://schemas.microsoft.com/office/drawing/2014/main" id="{B62762B0-C63A-4427-B2B0-F833DF9166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6" name="CaixaDeTexto 1">
          <a:extLst>
            <a:ext uri="{FF2B5EF4-FFF2-40B4-BE49-F238E27FC236}">
              <a16:creationId xmlns:a16="http://schemas.microsoft.com/office/drawing/2014/main" id="{0C83907D-2A85-4EC2-8892-3D308A3897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7" name="CaixaDeTexto 1">
          <a:extLst>
            <a:ext uri="{FF2B5EF4-FFF2-40B4-BE49-F238E27FC236}">
              <a16:creationId xmlns:a16="http://schemas.microsoft.com/office/drawing/2014/main" id="{532B7C86-4BBD-4EEC-B070-174A716F848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8" name="CaixaDeTexto 1">
          <a:extLst>
            <a:ext uri="{FF2B5EF4-FFF2-40B4-BE49-F238E27FC236}">
              <a16:creationId xmlns:a16="http://schemas.microsoft.com/office/drawing/2014/main" id="{E314F974-8611-453C-B963-B08B6F9A95C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9" name="CaixaDeTexto 1">
          <a:extLst>
            <a:ext uri="{FF2B5EF4-FFF2-40B4-BE49-F238E27FC236}">
              <a16:creationId xmlns:a16="http://schemas.microsoft.com/office/drawing/2014/main" id="{DE961588-E04C-40D6-981D-861A2069CC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0" name="CaixaDeTexto 1">
          <a:extLst>
            <a:ext uri="{FF2B5EF4-FFF2-40B4-BE49-F238E27FC236}">
              <a16:creationId xmlns:a16="http://schemas.microsoft.com/office/drawing/2014/main" id="{FDA7A736-802B-4A59-A61B-ACA273D69F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1" name="CaixaDeTexto 1">
          <a:extLst>
            <a:ext uri="{FF2B5EF4-FFF2-40B4-BE49-F238E27FC236}">
              <a16:creationId xmlns:a16="http://schemas.microsoft.com/office/drawing/2014/main" id="{76A66E5F-89BD-4695-B747-468D80462EB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2" name="CaixaDeTexto 1">
          <a:extLst>
            <a:ext uri="{FF2B5EF4-FFF2-40B4-BE49-F238E27FC236}">
              <a16:creationId xmlns:a16="http://schemas.microsoft.com/office/drawing/2014/main" id="{F543F9AF-63B0-4418-A596-A1A617DA289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3" name="CaixaDeTexto 1">
          <a:extLst>
            <a:ext uri="{FF2B5EF4-FFF2-40B4-BE49-F238E27FC236}">
              <a16:creationId xmlns:a16="http://schemas.microsoft.com/office/drawing/2014/main" id="{AD0A2CEB-AE53-405D-AD4B-E55A97D04BB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4" name="CaixaDeTexto 1">
          <a:extLst>
            <a:ext uri="{FF2B5EF4-FFF2-40B4-BE49-F238E27FC236}">
              <a16:creationId xmlns:a16="http://schemas.microsoft.com/office/drawing/2014/main" id="{FA3A50B6-E030-4848-919B-91F5BE6F1B4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5" name="CaixaDeTexto 1">
          <a:extLst>
            <a:ext uri="{FF2B5EF4-FFF2-40B4-BE49-F238E27FC236}">
              <a16:creationId xmlns:a16="http://schemas.microsoft.com/office/drawing/2014/main" id="{4269D3CB-4159-45A3-9A87-234EB522481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6" name="CaixaDeTexto 1">
          <a:extLst>
            <a:ext uri="{FF2B5EF4-FFF2-40B4-BE49-F238E27FC236}">
              <a16:creationId xmlns:a16="http://schemas.microsoft.com/office/drawing/2014/main" id="{581509CA-9FE1-4650-ACBB-931FE8D078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7" name="CaixaDeTexto 1">
          <a:extLst>
            <a:ext uri="{FF2B5EF4-FFF2-40B4-BE49-F238E27FC236}">
              <a16:creationId xmlns:a16="http://schemas.microsoft.com/office/drawing/2014/main" id="{72A1F71A-982C-4E6F-96BA-F859B861D20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8" name="CaixaDeTexto 1">
          <a:extLst>
            <a:ext uri="{FF2B5EF4-FFF2-40B4-BE49-F238E27FC236}">
              <a16:creationId xmlns:a16="http://schemas.microsoft.com/office/drawing/2014/main" id="{A1D477BD-1674-46F7-BE98-82010B999AB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9" name="CaixaDeTexto 1">
          <a:extLst>
            <a:ext uri="{FF2B5EF4-FFF2-40B4-BE49-F238E27FC236}">
              <a16:creationId xmlns:a16="http://schemas.microsoft.com/office/drawing/2014/main" id="{B74E2B12-F662-4506-972E-3077DB19C7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0" name="CaixaDeTexto 1">
          <a:extLst>
            <a:ext uri="{FF2B5EF4-FFF2-40B4-BE49-F238E27FC236}">
              <a16:creationId xmlns:a16="http://schemas.microsoft.com/office/drawing/2014/main" id="{A8FB8626-622D-4CC8-9021-02D92C73DB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1" name="CaixaDeTexto 1">
          <a:extLst>
            <a:ext uri="{FF2B5EF4-FFF2-40B4-BE49-F238E27FC236}">
              <a16:creationId xmlns:a16="http://schemas.microsoft.com/office/drawing/2014/main" id="{A44C4FF5-8720-4FF4-B0F8-C70388A650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2" name="CaixaDeTexto 1">
          <a:extLst>
            <a:ext uri="{FF2B5EF4-FFF2-40B4-BE49-F238E27FC236}">
              <a16:creationId xmlns:a16="http://schemas.microsoft.com/office/drawing/2014/main" id="{42300034-4393-4F93-BE9B-7BF617FADF1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3" name="CaixaDeTexto 1">
          <a:extLst>
            <a:ext uri="{FF2B5EF4-FFF2-40B4-BE49-F238E27FC236}">
              <a16:creationId xmlns:a16="http://schemas.microsoft.com/office/drawing/2014/main" id="{2B423B79-0D99-4F50-B6C6-11DC7E97436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4" name="CaixaDeTexto 1">
          <a:extLst>
            <a:ext uri="{FF2B5EF4-FFF2-40B4-BE49-F238E27FC236}">
              <a16:creationId xmlns:a16="http://schemas.microsoft.com/office/drawing/2014/main" id="{97321118-E3A6-49B7-BF1A-DC59C150DCB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5" name="CaixaDeTexto 1">
          <a:extLst>
            <a:ext uri="{FF2B5EF4-FFF2-40B4-BE49-F238E27FC236}">
              <a16:creationId xmlns:a16="http://schemas.microsoft.com/office/drawing/2014/main" id="{85184566-6F95-47E6-A276-E08E91CF826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6" name="CaixaDeTexto 1">
          <a:extLst>
            <a:ext uri="{FF2B5EF4-FFF2-40B4-BE49-F238E27FC236}">
              <a16:creationId xmlns:a16="http://schemas.microsoft.com/office/drawing/2014/main" id="{DDE6C214-A136-416A-9CA2-DE5309376B9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7" name="CaixaDeTexto 1">
          <a:extLst>
            <a:ext uri="{FF2B5EF4-FFF2-40B4-BE49-F238E27FC236}">
              <a16:creationId xmlns:a16="http://schemas.microsoft.com/office/drawing/2014/main" id="{BD593CF3-D734-4F92-B487-51699458A1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8" name="CaixaDeTexto 1">
          <a:extLst>
            <a:ext uri="{FF2B5EF4-FFF2-40B4-BE49-F238E27FC236}">
              <a16:creationId xmlns:a16="http://schemas.microsoft.com/office/drawing/2014/main" id="{73BD5D4D-F9B7-4B34-953B-1610174030B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9" name="CaixaDeTexto 1">
          <a:extLst>
            <a:ext uri="{FF2B5EF4-FFF2-40B4-BE49-F238E27FC236}">
              <a16:creationId xmlns:a16="http://schemas.microsoft.com/office/drawing/2014/main" id="{8692A8BC-7582-4ECB-9F31-B7898202389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0" name="CaixaDeTexto 1">
          <a:extLst>
            <a:ext uri="{FF2B5EF4-FFF2-40B4-BE49-F238E27FC236}">
              <a16:creationId xmlns:a16="http://schemas.microsoft.com/office/drawing/2014/main" id="{C3681AEF-7B44-4988-A5F8-B68D5B0D856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1" name="CaixaDeTexto 1">
          <a:extLst>
            <a:ext uri="{FF2B5EF4-FFF2-40B4-BE49-F238E27FC236}">
              <a16:creationId xmlns:a16="http://schemas.microsoft.com/office/drawing/2014/main" id="{C3B3229C-2038-4BEF-9CE8-69E972CF45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2" name="CaixaDeTexto 1">
          <a:extLst>
            <a:ext uri="{FF2B5EF4-FFF2-40B4-BE49-F238E27FC236}">
              <a16:creationId xmlns:a16="http://schemas.microsoft.com/office/drawing/2014/main" id="{A7624F85-C3AA-48D1-A5B5-58E4A1A1EE7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3" name="CaixaDeTexto 1">
          <a:extLst>
            <a:ext uri="{FF2B5EF4-FFF2-40B4-BE49-F238E27FC236}">
              <a16:creationId xmlns:a16="http://schemas.microsoft.com/office/drawing/2014/main" id="{18E84D25-447C-4790-8911-F2FFA3E377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4" name="CaixaDeTexto 1">
          <a:extLst>
            <a:ext uri="{FF2B5EF4-FFF2-40B4-BE49-F238E27FC236}">
              <a16:creationId xmlns:a16="http://schemas.microsoft.com/office/drawing/2014/main" id="{28338B2C-BDA6-464A-AF46-2AA75F07787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5" name="CaixaDeTexto 1">
          <a:extLst>
            <a:ext uri="{FF2B5EF4-FFF2-40B4-BE49-F238E27FC236}">
              <a16:creationId xmlns:a16="http://schemas.microsoft.com/office/drawing/2014/main" id="{E626C88E-4D7B-440D-A6EC-BFAEE6D076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6" name="CaixaDeTexto 1">
          <a:extLst>
            <a:ext uri="{FF2B5EF4-FFF2-40B4-BE49-F238E27FC236}">
              <a16:creationId xmlns:a16="http://schemas.microsoft.com/office/drawing/2014/main" id="{8C231CD4-02A5-418A-8E9A-662F0F9243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7" name="CaixaDeTexto 1">
          <a:extLst>
            <a:ext uri="{FF2B5EF4-FFF2-40B4-BE49-F238E27FC236}">
              <a16:creationId xmlns:a16="http://schemas.microsoft.com/office/drawing/2014/main" id="{0EFBCB45-94CC-4619-8A14-D0975B988F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8" name="CaixaDeTexto 1">
          <a:extLst>
            <a:ext uri="{FF2B5EF4-FFF2-40B4-BE49-F238E27FC236}">
              <a16:creationId xmlns:a16="http://schemas.microsoft.com/office/drawing/2014/main" id="{0290D373-1DD9-4B6E-A4DE-4AD4A8C8411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9" name="CaixaDeTexto 1">
          <a:extLst>
            <a:ext uri="{FF2B5EF4-FFF2-40B4-BE49-F238E27FC236}">
              <a16:creationId xmlns:a16="http://schemas.microsoft.com/office/drawing/2014/main" id="{01F36AE1-DC2E-42E6-BEC6-0702CF4597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0" name="CaixaDeTexto 1">
          <a:extLst>
            <a:ext uri="{FF2B5EF4-FFF2-40B4-BE49-F238E27FC236}">
              <a16:creationId xmlns:a16="http://schemas.microsoft.com/office/drawing/2014/main" id="{99D0CA03-17A0-4228-802F-CB2B090FB7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1" name="CaixaDeTexto 1">
          <a:extLst>
            <a:ext uri="{FF2B5EF4-FFF2-40B4-BE49-F238E27FC236}">
              <a16:creationId xmlns:a16="http://schemas.microsoft.com/office/drawing/2014/main" id="{F4B5E66D-34D8-425D-8EF2-5EB1A1B1E74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2" name="CaixaDeTexto 1">
          <a:extLst>
            <a:ext uri="{FF2B5EF4-FFF2-40B4-BE49-F238E27FC236}">
              <a16:creationId xmlns:a16="http://schemas.microsoft.com/office/drawing/2014/main" id="{112C86C0-63AD-428D-9910-BF3609A0209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3" name="CaixaDeTexto 1">
          <a:extLst>
            <a:ext uri="{FF2B5EF4-FFF2-40B4-BE49-F238E27FC236}">
              <a16:creationId xmlns:a16="http://schemas.microsoft.com/office/drawing/2014/main" id="{A6377095-534A-410A-B561-62E0009AF9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4" name="CaixaDeTexto 1">
          <a:extLst>
            <a:ext uri="{FF2B5EF4-FFF2-40B4-BE49-F238E27FC236}">
              <a16:creationId xmlns:a16="http://schemas.microsoft.com/office/drawing/2014/main" id="{12ED3F3F-E86C-49BD-895D-8429B2A60EF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5" name="CaixaDeTexto 1">
          <a:extLst>
            <a:ext uri="{FF2B5EF4-FFF2-40B4-BE49-F238E27FC236}">
              <a16:creationId xmlns:a16="http://schemas.microsoft.com/office/drawing/2014/main" id="{DFB4E81D-A6F7-4C36-B82A-03659BEB816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6" name="CaixaDeTexto 1">
          <a:extLst>
            <a:ext uri="{FF2B5EF4-FFF2-40B4-BE49-F238E27FC236}">
              <a16:creationId xmlns:a16="http://schemas.microsoft.com/office/drawing/2014/main" id="{32E69932-FEE3-4ADC-8C57-93367D0AF8A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7" name="CaixaDeTexto 1">
          <a:extLst>
            <a:ext uri="{FF2B5EF4-FFF2-40B4-BE49-F238E27FC236}">
              <a16:creationId xmlns:a16="http://schemas.microsoft.com/office/drawing/2014/main" id="{52249985-BC65-4529-9E58-C8AA148AF5C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8" name="CaixaDeTexto 1">
          <a:extLst>
            <a:ext uri="{FF2B5EF4-FFF2-40B4-BE49-F238E27FC236}">
              <a16:creationId xmlns:a16="http://schemas.microsoft.com/office/drawing/2014/main" id="{D45E93AF-02AD-41C3-88FD-632FC6C16AD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9" name="CaixaDeTexto 1">
          <a:extLst>
            <a:ext uri="{FF2B5EF4-FFF2-40B4-BE49-F238E27FC236}">
              <a16:creationId xmlns:a16="http://schemas.microsoft.com/office/drawing/2014/main" id="{7D7404D3-AA38-4EF2-ACD3-26BB1C07E9F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0" name="CaixaDeTexto 1">
          <a:extLst>
            <a:ext uri="{FF2B5EF4-FFF2-40B4-BE49-F238E27FC236}">
              <a16:creationId xmlns:a16="http://schemas.microsoft.com/office/drawing/2014/main" id="{0E0CBBDE-21CF-4C39-8A96-03151BFBBA5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1" name="CaixaDeTexto 1">
          <a:extLst>
            <a:ext uri="{FF2B5EF4-FFF2-40B4-BE49-F238E27FC236}">
              <a16:creationId xmlns:a16="http://schemas.microsoft.com/office/drawing/2014/main" id="{8C3F2D0F-A49B-4107-9564-AFEA9C7AD47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2" name="CaixaDeTexto 1">
          <a:extLst>
            <a:ext uri="{FF2B5EF4-FFF2-40B4-BE49-F238E27FC236}">
              <a16:creationId xmlns:a16="http://schemas.microsoft.com/office/drawing/2014/main" id="{2DD7D3F7-CF77-484D-AA78-FD7BBCA553A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3" name="CaixaDeTexto 1">
          <a:extLst>
            <a:ext uri="{FF2B5EF4-FFF2-40B4-BE49-F238E27FC236}">
              <a16:creationId xmlns:a16="http://schemas.microsoft.com/office/drawing/2014/main" id="{BFDEDB0E-0B25-4899-BC0B-CF803248445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4" name="CaixaDeTexto 1">
          <a:extLst>
            <a:ext uri="{FF2B5EF4-FFF2-40B4-BE49-F238E27FC236}">
              <a16:creationId xmlns:a16="http://schemas.microsoft.com/office/drawing/2014/main" id="{F016B076-EE11-41E7-B318-AA3EEE96658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5" name="CaixaDeTexto 1">
          <a:extLst>
            <a:ext uri="{FF2B5EF4-FFF2-40B4-BE49-F238E27FC236}">
              <a16:creationId xmlns:a16="http://schemas.microsoft.com/office/drawing/2014/main" id="{AC27DA1F-5ECC-4205-BE8D-8C9741D3BD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6" name="CaixaDeTexto 1">
          <a:extLst>
            <a:ext uri="{FF2B5EF4-FFF2-40B4-BE49-F238E27FC236}">
              <a16:creationId xmlns:a16="http://schemas.microsoft.com/office/drawing/2014/main" id="{457C6C60-58D0-4681-BDF6-73525C8AC44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7" name="CaixaDeTexto 1">
          <a:extLst>
            <a:ext uri="{FF2B5EF4-FFF2-40B4-BE49-F238E27FC236}">
              <a16:creationId xmlns:a16="http://schemas.microsoft.com/office/drawing/2014/main" id="{29E00B0D-F157-45ED-9CC7-C2A46ECE0E7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8" name="CaixaDeTexto 1">
          <a:extLst>
            <a:ext uri="{FF2B5EF4-FFF2-40B4-BE49-F238E27FC236}">
              <a16:creationId xmlns:a16="http://schemas.microsoft.com/office/drawing/2014/main" id="{0219503E-4E24-420C-837E-8B5DDA0D2B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9" name="CaixaDeTexto 1">
          <a:extLst>
            <a:ext uri="{FF2B5EF4-FFF2-40B4-BE49-F238E27FC236}">
              <a16:creationId xmlns:a16="http://schemas.microsoft.com/office/drawing/2014/main" id="{67BE6017-3C5E-4409-9C48-A716A6B845D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0" name="CaixaDeTexto 1">
          <a:extLst>
            <a:ext uri="{FF2B5EF4-FFF2-40B4-BE49-F238E27FC236}">
              <a16:creationId xmlns:a16="http://schemas.microsoft.com/office/drawing/2014/main" id="{91E62FEF-A11C-4998-BDD7-839B46F3B41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1" name="CaixaDeTexto 1">
          <a:extLst>
            <a:ext uri="{FF2B5EF4-FFF2-40B4-BE49-F238E27FC236}">
              <a16:creationId xmlns:a16="http://schemas.microsoft.com/office/drawing/2014/main" id="{7139E54A-4D6C-4353-8A8B-5C03A8576BB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2" name="CaixaDeTexto 1">
          <a:extLst>
            <a:ext uri="{FF2B5EF4-FFF2-40B4-BE49-F238E27FC236}">
              <a16:creationId xmlns:a16="http://schemas.microsoft.com/office/drawing/2014/main" id="{4FE39921-DAC0-4094-BDCC-FE796CA500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3" name="CaixaDeTexto 1">
          <a:extLst>
            <a:ext uri="{FF2B5EF4-FFF2-40B4-BE49-F238E27FC236}">
              <a16:creationId xmlns:a16="http://schemas.microsoft.com/office/drawing/2014/main" id="{86BF7CAC-082A-43F0-B7EA-69119404AA4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4" name="CaixaDeTexto 1">
          <a:extLst>
            <a:ext uri="{FF2B5EF4-FFF2-40B4-BE49-F238E27FC236}">
              <a16:creationId xmlns:a16="http://schemas.microsoft.com/office/drawing/2014/main" id="{45084978-4F0D-47E5-BB0B-FF64A6CF7CA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5" name="CaixaDeTexto 1">
          <a:extLst>
            <a:ext uri="{FF2B5EF4-FFF2-40B4-BE49-F238E27FC236}">
              <a16:creationId xmlns:a16="http://schemas.microsoft.com/office/drawing/2014/main" id="{3381B34B-ABBC-4DC1-92A6-4753538A59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6" name="CaixaDeTexto 1">
          <a:extLst>
            <a:ext uri="{FF2B5EF4-FFF2-40B4-BE49-F238E27FC236}">
              <a16:creationId xmlns:a16="http://schemas.microsoft.com/office/drawing/2014/main" id="{BB86D5EA-1149-4866-B7B4-199D5F8E55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7" name="CaixaDeTexto 1">
          <a:extLst>
            <a:ext uri="{FF2B5EF4-FFF2-40B4-BE49-F238E27FC236}">
              <a16:creationId xmlns:a16="http://schemas.microsoft.com/office/drawing/2014/main" id="{1E73128C-8E5A-40CF-B8D5-1CE4A740825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8" name="CaixaDeTexto 1">
          <a:extLst>
            <a:ext uri="{FF2B5EF4-FFF2-40B4-BE49-F238E27FC236}">
              <a16:creationId xmlns:a16="http://schemas.microsoft.com/office/drawing/2014/main" id="{F607E97F-440C-4E03-9D9D-95C50EEB1E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9" name="CaixaDeTexto 1">
          <a:extLst>
            <a:ext uri="{FF2B5EF4-FFF2-40B4-BE49-F238E27FC236}">
              <a16:creationId xmlns:a16="http://schemas.microsoft.com/office/drawing/2014/main" id="{C8997046-F53B-48FC-879A-0C46AC6C42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0" name="CaixaDeTexto 1">
          <a:extLst>
            <a:ext uri="{FF2B5EF4-FFF2-40B4-BE49-F238E27FC236}">
              <a16:creationId xmlns:a16="http://schemas.microsoft.com/office/drawing/2014/main" id="{E989C4ED-E649-4926-925C-3AF55B83115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1" name="CaixaDeTexto 1">
          <a:extLst>
            <a:ext uri="{FF2B5EF4-FFF2-40B4-BE49-F238E27FC236}">
              <a16:creationId xmlns:a16="http://schemas.microsoft.com/office/drawing/2014/main" id="{F588678C-A7B2-488D-8BBB-EAF44FFCBBC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2" name="CaixaDeTexto 1">
          <a:extLst>
            <a:ext uri="{FF2B5EF4-FFF2-40B4-BE49-F238E27FC236}">
              <a16:creationId xmlns:a16="http://schemas.microsoft.com/office/drawing/2014/main" id="{1C2BB6AD-2400-4E04-966B-B99ADC7A65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3" name="CaixaDeTexto 1">
          <a:extLst>
            <a:ext uri="{FF2B5EF4-FFF2-40B4-BE49-F238E27FC236}">
              <a16:creationId xmlns:a16="http://schemas.microsoft.com/office/drawing/2014/main" id="{E07EF1C7-1772-4981-915E-C1A0A6301EF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4" name="CaixaDeTexto 1">
          <a:extLst>
            <a:ext uri="{FF2B5EF4-FFF2-40B4-BE49-F238E27FC236}">
              <a16:creationId xmlns:a16="http://schemas.microsoft.com/office/drawing/2014/main" id="{DDE91B14-B3A1-4B0E-BD05-2069B17B5D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5" name="CaixaDeTexto 1">
          <a:extLst>
            <a:ext uri="{FF2B5EF4-FFF2-40B4-BE49-F238E27FC236}">
              <a16:creationId xmlns:a16="http://schemas.microsoft.com/office/drawing/2014/main" id="{98FDC250-024D-4A3E-88FF-3EC94E6288E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6" name="CaixaDeTexto 1">
          <a:extLst>
            <a:ext uri="{FF2B5EF4-FFF2-40B4-BE49-F238E27FC236}">
              <a16:creationId xmlns:a16="http://schemas.microsoft.com/office/drawing/2014/main" id="{EEEEF0A3-37A0-440F-9020-D6217987F99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7" name="CaixaDeTexto 1">
          <a:extLst>
            <a:ext uri="{FF2B5EF4-FFF2-40B4-BE49-F238E27FC236}">
              <a16:creationId xmlns:a16="http://schemas.microsoft.com/office/drawing/2014/main" id="{89CDC44D-5FD1-4DC3-998E-59244D82DB3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8" name="CaixaDeTexto 1">
          <a:extLst>
            <a:ext uri="{FF2B5EF4-FFF2-40B4-BE49-F238E27FC236}">
              <a16:creationId xmlns:a16="http://schemas.microsoft.com/office/drawing/2014/main" id="{27F90BD3-DA27-48A9-BCEF-EC1ED9806F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9" name="CaixaDeTexto 1">
          <a:extLst>
            <a:ext uri="{FF2B5EF4-FFF2-40B4-BE49-F238E27FC236}">
              <a16:creationId xmlns:a16="http://schemas.microsoft.com/office/drawing/2014/main" id="{20163AF6-9CBF-4754-B12A-8D22D003EB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0" name="CaixaDeTexto 1">
          <a:extLst>
            <a:ext uri="{FF2B5EF4-FFF2-40B4-BE49-F238E27FC236}">
              <a16:creationId xmlns:a16="http://schemas.microsoft.com/office/drawing/2014/main" id="{B04CA249-8EE6-4C73-B0FC-2358BC043C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1" name="CaixaDeTexto 1">
          <a:extLst>
            <a:ext uri="{FF2B5EF4-FFF2-40B4-BE49-F238E27FC236}">
              <a16:creationId xmlns:a16="http://schemas.microsoft.com/office/drawing/2014/main" id="{A2FBBA68-3C03-4741-9066-5D581A410A2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2" name="CaixaDeTexto 1">
          <a:extLst>
            <a:ext uri="{FF2B5EF4-FFF2-40B4-BE49-F238E27FC236}">
              <a16:creationId xmlns:a16="http://schemas.microsoft.com/office/drawing/2014/main" id="{C71DDCF3-55B1-46CC-B166-E350B36AB5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3" name="CaixaDeTexto 1">
          <a:extLst>
            <a:ext uri="{FF2B5EF4-FFF2-40B4-BE49-F238E27FC236}">
              <a16:creationId xmlns:a16="http://schemas.microsoft.com/office/drawing/2014/main" id="{5D667AC3-70D7-492D-8F1B-C30C011EF80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4" name="CaixaDeTexto 1">
          <a:extLst>
            <a:ext uri="{FF2B5EF4-FFF2-40B4-BE49-F238E27FC236}">
              <a16:creationId xmlns:a16="http://schemas.microsoft.com/office/drawing/2014/main" id="{73D52ED7-75E0-48A4-9EFA-914D22D59F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5" name="CaixaDeTexto 1">
          <a:extLst>
            <a:ext uri="{FF2B5EF4-FFF2-40B4-BE49-F238E27FC236}">
              <a16:creationId xmlns:a16="http://schemas.microsoft.com/office/drawing/2014/main" id="{CB9AD2AF-08B2-449B-AADB-C1206FA0950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6" name="CaixaDeTexto 1">
          <a:extLst>
            <a:ext uri="{FF2B5EF4-FFF2-40B4-BE49-F238E27FC236}">
              <a16:creationId xmlns:a16="http://schemas.microsoft.com/office/drawing/2014/main" id="{6A1B1F2A-A134-4151-A502-AF3A756FF92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7" name="CaixaDeTexto 1">
          <a:extLst>
            <a:ext uri="{FF2B5EF4-FFF2-40B4-BE49-F238E27FC236}">
              <a16:creationId xmlns:a16="http://schemas.microsoft.com/office/drawing/2014/main" id="{0C41EAAF-9AD0-489A-94CE-5DA71CE59B2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8" name="CaixaDeTexto 1">
          <a:extLst>
            <a:ext uri="{FF2B5EF4-FFF2-40B4-BE49-F238E27FC236}">
              <a16:creationId xmlns:a16="http://schemas.microsoft.com/office/drawing/2014/main" id="{35D8BD53-92CD-47A8-B76D-545DA828EB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9" name="CaixaDeTexto 1">
          <a:extLst>
            <a:ext uri="{FF2B5EF4-FFF2-40B4-BE49-F238E27FC236}">
              <a16:creationId xmlns:a16="http://schemas.microsoft.com/office/drawing/2014/main" id="{8EF68FFC-8685-472C-9353-318F7AE525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0" name="CaixaDeTexto 1">
          <a:extLst>
            <a:ext uri="{FF2B5EF4-FFF2-40B4-BE49-F238E27FC236}">
              <a16:creationId xmlns:a16="http://schemas.microsoft.com/office/drawing/2014/main" id="{44E0B96C-2884-464E-B90A-CEFFDD85415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1" name="CaixaDeTexto 1">
          <a:extLst>
            <a:ext uri="{FF2B5EF4-FFF2-40B4-BE49-F238E27FC236}">
              <a16:creationId xmlns:a16="http://schemas.microsoft.com/office/drawing/2014/main" id="{59C0EBD6-4398-4D6A-A272-DD9D272B2A6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2" name="CaixaDeTexto 1">
          <a:extLst>
            <a:ext uri="{FF2B5EF4-FFF2-40B4-BE49-F238E27FC236}">
              <a16:creationId xmlns:a16="http://schemas.microsoft.com/office/drawing/2014/main" id="{35219577-0FE4-48E7-BA32-30783DD6B59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3" name="CaixaDeTexto 1">
          <a:extLst>
            <a:ext uri="{FF2B5EF4-FFF2-40B4-BE49-F238E27FC236}">
              <a16:creationId xmlns:a16="http://schemas.microsoft.com/office/drawing/2014/main" id="{E7DA0F32-2119-41C0-A594-AC1916C6B9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4" name="CaixaDeTexto 1">
          <a:extLst>
            <a:ext uri="{FF2B5EF4-FFF2-40B4-BE49-F238E27FC236}">
              <a16:creationId xmlns:a16="http://schemas.microsoft.com/office/drawing/2014/main" id="{68EFB41B-1B0F-4D8C-ADCC-CFDCC53F4F3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5" name="CaixaDeTexto 1">
          <a:extLst>
            <a:ext uri="{FF2B5EF4-FFF2-40B4-BE49-F238E27FC236}">
              <a16:creationId xmlns:a16="http://schemas.microsoft.com/office/drawing/2014/main" id="{7478B915-1457-4088-9ED3-FE09E8D1635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6" name="CaixaDeTexto 1">
          <a:extLst>
            <a:ext uri="{FF2B5EF4-FFF2-40B4-BE49-F238E27FC236}">
              <a16:creationId xmlns:a16="http://schemas.microsoft.com/office/drawing/2014/main" id="{6C5F89A5-629F-4CE0-9A92-07F8A6AEEA6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7" name="CaixaDeTexto 1">
          <a:extLst>
            <a:ext uri="{FF2B5EF4-FFF2-40B4-BE49-F238E27FC236}">
              <a16:creationId xmlns:a16="http://schemas.microsoft.com/office/drawing/2014/main" id="{4157F0B5-4DF7-4499-B217-7CF91D25664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8" name="CaixaDeTexto 1">
          <a:extLst>
            <a:ext uri="{FF2B5EF4-FFF2-40B4-BE49-F238E27FC236}">
              <a16:creationId xmlns:a16="http://schemas.microsoft.com/office/drawing/2014/main" id="{2549BB1E-876C-4963-AE03-691CD605E78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9" name="CaixaDeTexto 1">
          <a:extLst>
            <a:ext uri="{FF2B5EF4-FFF2-40B4-BE49-F238E27FC236}">
              <a16:creationId xmlns:a16="http://schemas.microsoft.com/office/drawing/2014/main" id="{C0D68E67-8FBD-4154-B1CA-73D0632CBDF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0" name="CaixaDeTexto 1">
          <a:extLst>
            <a:ext uri="{FF2B5EF4-FFF2-40B4-BE49-F238E27FC236}">
              <a16:creationId xmlns:a16="http://schemas.microsoft.com/office/drawing/2014/main" id="{843F9F88-D495-4544-97D3-433F480562F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1" name="CaixaDeTexto 1">
          <a:extLst>
            <a:ext uri="{FF2B5EF4-FFF2-40B4-BE49-F238E27FC236}">
              <a16:creationId xmlns:a16="http://schemas.microsoft.com/office/drawing/2014/main" id="{4F396B00-C2AE-4FD1-90AA-88CBDDCB676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2" name="CaixaDeTexto 1">
          <a:extLst>
            <a:ext uri="{FF2B5EF4-FFF2-40B4-BE49-F238E27FC236}">
              <a16:creationId xmlns:a16="http://schemas.microsoft.com/office/drawing/2014/main" id="{C473A195-D7CF-4095-BEA8-DA4D552DD8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3" name="CaixaDeTexto 1">
          <a:extLst>
            <a:ext uri="{FF2B5EF4-FFF2-40B4-BE49-F238E27FC236}">
              <a16:creationId xmlns:a16="http://schemas.microsoft.com/office/drawing/2014/main" id="{5DC945AF-3B4F-439D-A26A-6BC3AFA687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4" name="CaixaDeTexto 1">
          <a:extLst>
            <a:ext uri="{FF2B5EF4-FFF2-40B4-BE49-F238E27FC236}">
              <a16:creationId xmlns:a16="http://schemas.microsoft.com/office/drawing/2014/main" id="{02F8AE39-C8D7-420F-B614-A0449DD96EB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5" name="CaixaDeTexto 1">
          <a:extLst>
            <a:ext uri="{FF2B5EF4-FFF2-40B4-BE49-F238E27FC236}">
              <a16:creationId xmlns:a16="http://schemas.microsoft.com/office/drawing/2014/main" id="{A49BCFFE-65ED-4414-BEC6-92AEEE8D39D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6" name="CaixaDeTexto 1">
          <a:extLst>
            <a:ext uri="{FF2B5EF4-FFF2-40B4-BE49-F238E27FC236}">
              <a16:creationId xmlns:a16="http://schemas.microsoft.com/office/drawing/2014/main" id="{EFDB7168-A96F-46AA-9FCA-EDE2AC0AF29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7" name="CaixaDeTexto 1">
          <a:extLst>
            <a:ext uri="{FF2B5EF4-FFF2-40B4-BE49-F238E27FC236}">
              <a16:creationId xmlns:a16="http://schemas.microsoft.com/office/drawing/2014/main" id="{87A089D7-F9F9-4E49-8C1D-86C131F190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8" name="CaixaDeTexto 1">
          <a:extLst>
            <a:ext uri="{FF2B5EF4-FFF2-40B4-BE49-F238E27FC236}">
              <a16:creationId xmlns:a16="http://schemas.microsoft.com/office/drawing/2014/main" id="{1A11CBE2-E87F-47A6-8CA9-CE7D01D9D9F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9" name="CaixaDeTexto 1">
          <a:extLst>
            <a:ext uri="{FF2B5EF4-FFF2-40B4-BE49-F238E27FC236}">
              <a16:creationId xmlns:a16="http://schemas.microsoft.com/office/drawing/2014/main" id="{211BA7A1-61E6-46EE-8323-887782CEC8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0" name="CaixaDeTexto 1">
          <a:extLst>
            <a:ext uri="{FF2B5EF4-FFF2-40B4-BE49-F238E27FC236}">
              <a16:creationId xmlns:a16="http://schemas.microsoft.com/office/drawing/2014/main" id="{22D02442-727C-4F51-B0C9-85F6D457D5E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1" name="CaixaDeTexto 1">
          <a:extLst>
            <a:ext uri="{FF2B5EF4-FFF2-40B4-BE49-F238E27FC236}">
              <a16:creationId xmlns:a16="http://schemas.microsoft.com/office/drawing/2014/main" id="{59E8AE23-0D08-4BCF-9FC1-5F59242F3D8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2" name="CaixaDeTexto 1">
          <a:extLst>
            <a:ext uri="{FF2B5EF4-FFF2-40B4-BE49-F238E27FC236}">
              <a16:creationId xmlns:a16="http://schemas.microsoft.com/office/drawing/2014/main" id="{DF1F02E9-CD6A-4914-A1BF-1EF4E84E8DE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3" name="CaixaDeTexto 1">
          <a:extLst>
            <a:ext uri="{FF2B5EF4-FFF2-40B4-BE49-F238E27FC236}">
              <a16:creationId xmlns:a16="http://schemas.microsoft.com/office/drawing/2014/main" id="{449CD89F-DEE8-421B-B531-DC088F1CB7C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4" name="CaixaDeTexto 1">
          <a:extLst>
            <a:ext uri="{FF2B5EF4-FFF2-40B4-BE49-F238E27FC236}">
              <a16:creationId xmlns:a16="http://schemas.microsoft.com/office/drawing/2014/main" id="{9C1E60B1-17C2-4764-897E-D2A4FD88531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5" name="CaixaDeTexto 1">
          <a:extLst>
            <a:ext uri="{FF2B5EF4-FFF2-40B4-BE49-F238E27FC236}">
              <a16:creationId xmlns:a16="http://schemas.microsoft.com/office/drawing/2014/main" id="{32C15D19-0546-4350-B0F0-E4A7F88555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6" name="CaixaDeTexto 1">
          <a:extLst>
            <a:ext uri="{FF2B5EF4-FFF2-40B4-BE49-F238E27FC236}">
              <a16:creationId xmlns:a16="http://schemas.microsoft.com/office/drawing/2014/main" id="{1046987C-46AC-44F8-AFC4-5C12F4BAA14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7" name="CaixaDeTexto 1">
          <a:extLst>
            <a:ext uri="{FF2B5EF4-FFF2-40B4-BE49-F238E27FC236}">
              <a16:creationId xmlns:a16="http://schemas.microsoft.com/office/drawing/2014/main" id="{FAEF6D44-9186-4C5E-B816-B9414C01856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8" name="CaixaDeTexto 1">
          <a:extLst>
            <a:ext uri="{FF2B5EF4-FFF2-40B4-BE49-F238E27FC236}">
              <a16:creationId xmlns:a16="http://schemas.microsoft.com/office/drawing/2014/main" id="{E4C7B85A-66F9-4451-B70A-0EC8E87A7EB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9" name="CaixaDeTexto 1">
          <a:extLst>
            <a:ext uri="{FF2B5EF4-FFF2-40B4-BE49-F238E27FC236}">
              <a16:creationId xmlns:a16="http://schemas.microsoft.com/office/drawing/2014/main" id="{60A3F2C5-7E95-4FE0-B938-043802AD76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0" name="CaixaDeTexto 1">
          <a:extLst>
            <a:ext uri="{FF2B5EF4-FFF2-40B4-BE49-F238E27FC236}">
              <a16:creationId xmlns:a16="http://schemas.microsoft.com/office/drawing/2014/main" id="{725AF37F-8BDF-497F-98E4-1A927DE6819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1" name="CaixaDeTexto 1">
          <a:extLst>
            <a:ext uri="{FF2B5EF4-FFF2-40B4-BE49-F238E27FC236}">
              <a16:creationId xmlns:a16="http://schemas.microsoft.com/office/drawing/2014/main" id="{7D54CE35-3646-4C1D-BBB2-0900A28C8F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2" name="CaixaDeTexto 1">
          <a:extLst>
            <a:ext uri="{FF2B5EF4-FFF2-40B4-BE49-F238E27FC236}">
              <a16:creationId xmlns:a16="http://schemas.microsoft.com/office/drawing/2014/main" id="{2E20B095-2E0C-4FEE-9ED0-52E2E977F86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3" name="CaixaDeTexto 1">
          <a:extLst>
            <a:ext uri="{FF2B5EF4-FFF2-40B4-BE49-F238E27FC236}">
              <a16:creationId xmlns:a16="http://schemas.microsoft.com/office/drawing/2014/main" id="{4B428989-7F36-47E6-8BD5-7E4A779A3F3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4" name="CaixaDeTexto 1">
          <a:extLst>
            <a:ext uri="{FF2B5EF4-FFF2-40B4-BE49-F238E27FC236}">
              <a16:creationId xmlns:a16="http://schemas.microsoft.com/office/drawing/2014/main" id="{35DCD987-EA61-4263-826C-5D91CF42429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5" name="CaixaDeTexto 1">
          <a:extLst>
            <a:ext uri="{FF2B5EF4-FFF2-40B4-BE49-F238E27FC236}">
              <a16:creationId xmlns:a16="http://schemas.microsoft.com/office/drawing/2014/main" id="{40A055B2-607D-4F1C-9820-7E8F8667F5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6" name="CaixaDeTexto 1">
          <a:extLst>
            <a:ext uri="{FF2B5EF4-FFF2-40B4-BE49-F238E27FC236}">
              <a16:creationId xmlns:a16="http://schemas.microsoft.com/office/drawing/2014/main" id="{71F3E93F-EBA9-4892-90DA-3E45E29CAAC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7" name="CaixaDeTexto 1">
          <a:extLst>
            <a:ext uri="{FF2B5EF4-FFF2-40B4-BE49-F238E27FC236}">
              <a16:creationId xmlns:a16="http://schemas.microsoft.com/office/drawing/2014/main" id="{30779E15-B1D6-4387-A99F-15327735EA4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8" name="CaixaDeTexto 1">
          <a:extLst>
            <a:ext uri="{FF2B5EF4-FFF2-40B4-BE49-F238E27FC236}">
              <a16:creationId xmlns:a16="http://schemas.microsoft.com/office/drawing/2014/main" id="{5D06D811-F35C-4700-9F35-CA0D1419296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9" name="CaixaDeTexto 1">
          <a:extLst>
            <a:ext uri="{FF2B5EF4-FFF2-40B4-BE49-F238E27FC236}">
              <a16:creationId xmlns:a16="http://schemas.microsoft.com/office/drawing/2014/main" id="{321E518F-1401-44B6-8BDD-97F7F5366D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0" name="CaixaDeTexto 1">
          <a:extLst>
            <a:ext uri="{FF2B5EF4-FFF2-40B4-BE49-F238E27FC236}">
              <a16:creationId xmlns:a16="http://schemas.microsoft.com/office/drawing/2014/main" id="{28C98D55-46A2-4044-8BD5-849C53B380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1" name="CaixaDeTexto 1">
          <a:extLst>
            <a:ext uri="{FF2B5EF4-FFF2-40B4-BE49-F238E27FC236}">
              <a16:creationId xmlns:a16="http://schemas.microsoft.com/office/drawing/2014/main" id="{0B10ADC7-E2C4-4BEC-9CBE-2F4CA42E2D9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2" name="CaixaDeTexto 1">
          <a:extLst>
            <a:ext uri="{FF2B5EF4-FFF2-40B4-BE49-F238E27FC236}">
              <a16:creationId xmlns:a16="http://schemas.microsoft.com/office/drawing/2014/main" id="{BD40365F-880C-41EC-A09D-F2091433575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3" name="CaixaDeTexto 1">
          <a:extLst>
            <a:ext uri="{FF2B5EF4-FFF2-40B4-BE49-F238E27FC236}">
              <a16:creationId xmlns:a16="http://schemas.microsoft.com/office/drawing/2014/main" id="{CD26B0E1-8DBF-4D2C-99F0-A09CD8C2294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4" name="CaixaDeTexto 1">
          <a:extLst>
            <a:ext uri="{FF2B5EF4-FFF2-40B4-BE49-F238E27FC236}">
              <a16:creationId xmlns:a16="http://schemas.microsoft.com/office/drawing/2014/main" id="{DA0F87EE-14D5-4D40-B369-FEDF2C2B407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5" name="CaixaDeTexto 1">
          <a:extLst>
            <a:ext uri="{FF2B5EF4-FFF2-40B4-BE49-F238E27FC236}">
              <a16:creationId xmlns:a16="http://schemas.microsoft.com/office/drawing/2014/main" id="{BA21449B-A942-4286-A910-B5687293CBA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6" name="CaixaDeTexto 1">
          <a:extLst>
            <a:ext uri="{FF2B5EF4-FFF2-40B4-BE49-F238E27FC236}">
              <a16:creationId xmlns:a16="http://schemas.microsoft.com/office/drawing/2014/main" id="{9CF15F11-4529-49D7-9D34-5463E3EE3D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7" name="CaixaDeTexto 1">
          <a:extLst>
            <a:ext uri="{FF2B5EF4-FFF2-40B4-BE49-F238E27FC236}">
              <a16:creationId xmlns:a16="http://schemas.microsoft.com/office/drawing/2014/main" id="{EE623736-ED92-45A6-B76B-C92C7BCE52D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8" name="CaixaDeTexto 1">
          <a:extLst>
            <a:ext uri="{FF2B5EF4-FFF2-40B4-BE49-F238E27FC236}">
              <a16:creationId xmlns:a16="http://schemas.microsoft.com/office/drawing/2014/main" id="{151F78DB-3599-47C0-B32A-F43CAD3F992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9" name="CaixaDeTexto 1">
          <a:extLst>
            <a:ext uri="{FF2B5EF4-FFF2-40B4-BE49-F238E27FC236}">
              <a16:creationId xmlns:a16="http://schemas.microsoft.com/office/drawing/2014/main" id="{BCEA08AC-74E9-40AF-B5C1-EDCC5FB982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0" name="CaixaDeTexto 1">
          <a:extLst>
            <a:ext uri="{FF2B5EF4-FFF2-40B4-BE49-F238E27FC236}">
              <a16:creationId xmlns:a16="http://schemas.microsoft.com/office/drawing/2014/main" id="{5E586783-8AAD-4A21-94A1-9A495099EB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1" name="CaixaDeTexto 1">
          <a:extLst>
            <a:ext uri="{FF2B5EF4-FFF2-40B4-BE49-F238E27FC236}">
              <a16:creationId xmlns:a16="http://schemas.microsoft.com/office/drawing/2014/main" id="{8751E9F5-8856-4229-B37E-C97B0C3FA45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2" name="CaixaDeTexto 1">
          <a:extLst>
            <a:ext uri="{FF2B5EF4-FFF2-40B4-BE49-F238E27FC236}">
              <a16:creationId xmlns:a16="http://schemas.microsoft.com/office/drawing/2014/main" id="{98B3F4A3-80B5-4BEC-94CC-6F9F35FDFF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3" name="CaixaDeTexto 1">
          <a:extLst>
            <a:ext uri="{FF2B5EF4-FFF2-40B4-BE49-F238E27FC236}">
              <a16:creationId xmlns:a16="http://schemas.microsoft.com/office/drawing/2014/main" id="{407523FF-0A63-44AA-8F58-283477E7550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4" name="CaixaDeTexto 1">
          <a:extLst>
            <a:ext uri="{FF2B5EF4-FFF2-40B4-BE49-F238E27FC236}">
              <a16:creationId xmlns:a16="http://schemas.microsoft.com/office/drawing/2014/main" id="{47D443EF-639C-473E-891B-335D495824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5" name="CaixaDeTexto 1">
          <a:extLst>
            <a:ext uri="{FF2B5EF4-FFF2-40B4-BE49-F238E27FC236}">
              <a16:creationId xmlns:a16="http://schemas.microsoft.com/office/drawing/2014/main" id="{6B4F6AB9-15A6-461E-A742-11A62D0C4B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6" name="CaixaDeTexto 1">
          <a:extLst>
            <a:ext uri="{FF2B5EF4-FFF2-40B4-BE49-F238E27FC236}">
              <a16:creationId xmlns:a16="http://schemas.microsoft.com/office/drawing/2014/main" id="{5D8641DD-E0FA-44A6-AC2D-02133CDBDE9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7" name="CaixaDeTexto 1">
          <a:extLst>
            <a:ext uri="{FF2B5EF4-FFF2-40B4-BE49-F238E27FC236}">
              <a16:creationId xmlns:a16="http://schemas.microsoft.com/office/drawing/2014/main" id="{FC26D684-A7DC-46A3-8E66-76044D0FBE2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8" name="CaixaDeTexto 1">
          <a:extLst>
            <a:ext uri="{FF2B5EF4-FFF2-40B4-BE49-F238E27FC236}">
              <a16:creationId xmlns:a16="http://schemas.microsoft.com/office/drawing/2014/main" id="{5FBC1C54-7051-4DF2-88F8-9AF3EAE1031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9" name="CaixaDeTexto 1">
          <a:extLst>
            <a:ext uri="{FF2B5EF4-FFF2-40B4-BE49-F238E27FC236}">
              <a16:creationId xmlns:a16="http://schemas.microsoft.com/office/drawing/2014/main" id="{E4EE6B9C-F088-43EA-A833-47F3251EFA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0" name="CaixaDeTexto 1">
          <a:extLst>
            <a:ext uri="{FF2B5EF4-FFF2-40B4-BE49-F238E27FC236}">
              <a16:creationId xmlns:a16="http://schemas.microsoft.com/office/drawing/2014/main" id="{DE349E00-03EB-4CB0-B0DB-6099304FD62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1" name="CaixaDeTexto 1">
          <a:extLst>
            <a:ext uri="{FF2B5EF4-FFF2-40B4-BE49-F238E27FC236}">
              <a16:creationId xmlns:a16="http://schemas.microsoft.com/office/drawing/2014/main" id="{61B05FB8-D8AD-4160-82FD-791A6052645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2" name="CaixaDeTexto 1">
          <a:extLst>
            <a:ext uri="{FF2B5EF4-FFF2-40B4-BE49-F238E27FC236}">
              <a16:creationId xmlns:a16="http://schemas.microsoft.com/office/drawing/2014/main" id="{AAA9E5B3-D8A7-4CAE-824B-69C3CDCB40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3" name="CaixaDeTexto 1">
          <a:extLst>
            <a:ext uri="{FF2B5EF4-FFF2-40B4-BE49-F238E27FC236}">
              <a16:creationId xmlns:a16="http://schemas.microsoft.com/office/drawing/2014/main" id="{90DA7DE5-76D0-478B-A663-49F6D3FA623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4" name="CaixaDeTexto 1">
          <a:extLst>
            <a:ext uri="{FF2B5EF4-FFF2-40B4-BE49-F238E27FC236}">
              <a16:creationId xmlns:a16="http://schemas.microsoft.com/office/drawing/2014/main" id="{F2A395CC-5EF2-4A0D-A99E-F865CA1C6BD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5" name="CaixaDeTexto 1">
          <a:extLst>
            <a:ext uri="{FF2B5EF4-FFF2-40B4-BE49-F238E27FC236}">
              <a16:creationId xmlns:a16="http://schemas.microsoft.com/office/drawing/2014/main" id="{85CF8D15-112A-499E-A79F-9CBBB145E7B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6" name="CaixaDeTexto 1">
          <a:extLst>
            <a:ext uri="{FF2B5EF4-FFF2-40B4-BE49-F238E27FC236}">
              <a16:creationId xmlns:a16="http://schemas.microsoft.com/office/drawing/2014/main" id="{43E71370-D5E2-45AE-BD84-E0F2176ECC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7" name="CaixaDeTexto 1">
          <a:extLst>
            <a:ext uri="{FF2B5EF4-FFF2-40B4-BE49-F238E27FC236}">
              <a16:creationId xmlns:a16="http://schemas.microsoft.com/office/drawing/2014/main" id="{CBF8F4A3-7BD1-4669-AE39-4B3E4A74CB4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8" name="CaixaDeTexto 1">
          <a:extLst>
            <a:ext uri="{FF2B5EF4-FFF2-40B4-BE49-F238E27FC236}">
              <a16:creationId xmlns:a16="http://schemas.microsoft.com/office/drawing/2014/main" id="{EB59D176-E38F-471A-957D-21C25CA54CD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9" name="CaixaDeTexto 1">
          <a:extLst>
            <a:ext uri="{FF2B5EF4-FFF2-40B4-BE49-F238E27FC236}">
              <a16:creationId xmlns:a16="http://schemas.microsoft.com/office/drawing/2014/main" id="{D0F90D30-21B3-49E0-9AFF-7C3C00E9CBB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0" name="CaixaDeTexto 1">
          <a:extLst>
            <a:ext uri="{FF2B5EF4-FFF2-40B4-BE49-F238E27FC236}">
              <a16:creationId xmlns:a16="http://schemas.microsoft.com/office/drawing/2014/main" id="{1A229D64-8F41-402B-8A60-F4692AD904F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1" name="CaixaDeTexto 1">
          <a:extLst>
            <a:ext uri="{FF2B5EF4-FFF2-40B4-BE49-F238E27FC236}">
              <a16:creationId xmlns:a16="http://schemas.microsoft.com/office/drawing/2014/main" id="{286C2797-F7E4-4975-827E-23344382A9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2" name="CaixaDeTexto 1">
          <a:extLst>
            <a:ext uri="{FF2B5EF4-FFF2-40B4-BE49-F238E27FC236}">
              <a16:creationId xmlns:a16="http://schemas.microsoft.com/office/drawing/2014/main" id="{CD70E7F1-0628-46B4-9974-BAD0BD201E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3" name="CaixaDeTexto 1">
          <a:extLst>
            <a:ext uri="{FF2B5EF4-FFF2-40B4-BE49-F238E27FC236}">
              <a16:creationId xmlns:a16="http://schemas.microsoft.com/office/drawing/2014/main" id="{F312C326-5E58-4456-B355-88362F9B48D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4" name="CaixaDeTexto 1">
          <a:extLst>
            <a:ext uri="{FF2B5EF4-FFF2-40B4-BE49-F238E27FC236}">
              <a16:creationId xmlns:a16="http://schemas.microsoft.com/office/drawing/2014/main" id="{3235FA1E-DC8C-4F62-97E0-4FB1AD04E8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5" name="CaixaDeTexto 1">
          <a:extLst>
            <a:ext uri="{FF2B5EF4-FFF2-40B4-BE49-F238E27FC236}">
              <a16:creationId xmlns:a16="http://schemas.microsoft.com/office/drawing/2014/main" id="{D4E8E174-6D94-45FA-955F-6EFDB96E19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6" name="CaixaDeTexto 1">
          <a:extLst>
            <a:ext uri="{FF2B5EF4-FFF2-40B4-BE49-F238E27FC236}">
              <a16:creationId xmlns:a16="http://schemas.microsoft.com/office/drawing/2014/main" id="{5E91A3C7-8F2C-41E5-8AED-F673F87221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7" name="CaixaDeTexto 1">
          <a:extLst>
            <a:ext uri="{FF2B5EF4-FFF2-40B4-BE49-F238E27FC236}">
              <a16:creationId xmlns:a16="http://schemas.microsoft.com/office/drawing/2014/main" id="{BACAFAA4-EC73-4282-BECA-1CA562EBD41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8" name="CaixaDeTexto 1">
          <a:extLst>
            <a:ext uri="{FF2B5EF4-FFF2-40B4-BE49-F238E27FC236}">
              <a16:creationId xmlns:a16="http://schemas.microsoft.com/office/drawing/2014/main" id="{40463480-4B15-40AC-A1B9-752A4259D1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9" name="CaixaDeTexto 1">
          <a:extLst>
            <a:ext uri="{FF2B5EF4-FFF2-40B4-BE49-F238E27FC236}">
              <a16:creationId xmlns:a16="http://schemas.microsoft.com/office/drawing/2014/main" id="{8990E471-0881-43D2-97A7-4A73B99E71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0" name="CaixaDeTexto 1">
          <a:extLst>
            <a:ext uri="{FF2B5EF4-FFF2-40B4-BE49-F238E27FC236}">
              <a16:creationId xmlns:a16="http://schemas.microsoft.com/office/drawing/2014/main" id="{DD6C42FB-58D7-44B4-86A0-9A37406C0B0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1" name="CaixaDeTexto 1">
          <a:extLst>
            <a:ext uri="{FF2B5EF4-FFF2-40B4-BE49-F238E27FC236}">
              <a16:creationId xmlns:a16="http://schemas.microsoft.com/office/drawing/2014/main" id="{D3EAE8B5-1E00-492C-BD24-0536107F039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2" name="CaixaDeTexto 1">
          <a:extLst>
            <a:ext uri="{FF2B5EF4-FFF2-40B4-BE49-F238E27FC236}">
              <a16:creationId xmlns:a16="http://schemas.microsoft.com/office/drawing/2014/main" id="{BCFCDAE7-5A30-4CB5-9766-D4D3CF9CCEF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3" name="CaixaDeTexto 1">
          <a:extLst>
            <a:ext uri="{FF2B5EF4-FFF2-40B4-BE49-F238E27FC236}">
              <a16:creationId xmlns:a16="http://schemas.microsoft.com/office/drawing/2014/main" id="{F90F24B6-4A97-4F71-BD67-169A9032176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4" name="CaixaDeTexto 1">
          <a:extLst>
            <a:ext uri="{FF2B5EF4-FFF2-40B4-BE49-F238E27FC236}">
              <a16:creationId xmlns:a16="http://schemas.microsoft.com/office/drawing/2014/main" id="{10D514EB-FC60-4E0E-9BD5-A9CCCFCF12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5" name="CaixaDeTexto 1">
          <a:extLst>
            <a:ext uri="{FF2B5EF4-FFF2-40B4-BE49-F238E27FC236}">
              <a16:creationId xmlns:a16="http://schemas.microsoft.com/office/drawing/2014/main" id="{7AF94D16-F5F3-45F9-AF73-8613CF503CD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6" name="CaixaDeTexto 1">
          <a:extLst>
            <a:ext uri="{FF2B5EF4-FFF2-40B4-BE49-F238E27FC236}">
              <a16:creationId xmlns:a16="http://schemas.microsoft.com/office/drawing/2014/main" id="{0AAA98B3-BA02-413E-B822-A8060201889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7" name="CaixaDeTexto 1">
          <a:extLst>
            <a:ext uri="{FF2B5EF4-FFF2-40B4-BE49-F238E27FC236}">
              <a16:creationId xmlns:a16="http://schemas.microsoft.com/office/drawing/2014/main" id="{B86DDB66-48F1-484C-AB7B-4856123BDE3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8" name="CaixaDeTexto 1">
          <a:extLst>
            <a:ext uri="{FF2B5EF4-FFF2-40B4-BE49-F238E27FC236}">
              <a16:creationId xmlns:a16="http://schemas.microsoft.com/office/drawing/2014/main" id="{F0801D88-A42A-409C-A2E0-76972806317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9" name="CaixaDeTexto 1">
          <a:extLst>
            <a:ext uri="{FF2B5EF4-FFF2-40B4-BE49-F238E27FC236}">
              <a16:creationId xmlns:a16="http://schemas.microsoft.com/office/drawing/2014/main" id="{89FE808E-4346-448D-96FD-DCA402C95E2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0" name="CaixaDeTexto 1">
          <a:extLst>
            <a:ext uri="{FF2B5EF4-FFF2-40B4-BE49-F238E27FC236}">
              <a16:creationId xmlns:a16="http://schemas.microsoft.com/office/drawing/2014/main" id="{80885620-DE3E-4646-BFE2-B15125120AB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1" name="CaixaDeTexto 1">
          <a:extLst>
            <a:ext uri="{FF2B5EF4-FFF2-40B4-BE49-F238E27FC236}">
              <a16:creationId xmlns:a16="http://schemas.microsoft.com/office/drawing/2014/main" id="{DC8782E5-2D34-45C2-870F-17DA21766D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2" name="CaixaDeTexto 1">
          <a:extLst>
            <a:ext uri="{FF2B5EF4-FFF2-40B4-BE49-F238E27FC236}">
              <a16:creationId xmlns:a16="http://schemas.microsoft.com/office/drawing/2014/main" id="{627279A4-19B9-47A8-8069-48EC7E9655D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3" name="CaixaDeTexto 1">
          <a:extLst>
            <a:ext uri="{FF2B5EF4-FFF2-40B4-BE49-F238E27FC236}">
              <a16:creationId xmlns:a16="http://schemas.microsoft.com/office/drawing/2014/main" id="{FA17BF06-B55A-4C67-87A7-4ADE43C967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4" name="CaixaDeTexto 1">
          <a:extLst>
            <a:ext uri="{FF2B5EF4-FFF2-40B4-BE49-F238E27FC236}">
              <a16:creationId xmlns:a16="http://schemas.microsoft.com/office/drawing/2014/main" id="{5A940F1C-313B-4479-BC95-2AD26183030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5" name="CaixaDeTexto 1">
          <a:extLst>
            <a:ext uri="{FF2B5EF4-FFF2-40B4-BE49-F238E27FC236}">
              <a16:creationId xmlns:a16="http://schemas.microsoft.com/office/drawing/2014/main" id="{1C6928A0-5912-410F-9D6D-92DA74EAB87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6" name="CaixaDeTexto 1">
          <a:extLst>
            <a:ext uri="{FF2B5EF4-FFF2-40B4-BE49-F238E27FC236}">
              <a16:creationId xmlns:a16="http://schemas.microsoft.com/office/drawing/2014/main" id="{CC70B4ED-8966-4548-B093-F937B834406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7" name="CaixaDeTexto 1">
          <a:extLst>
            <a:ext uri="{FF2B5EF4-FFF2-40B4-BE49-F238E27FC236}">
              <a16:creationId xmlns:a16="http://schemas.microsoft.com/office/drawing/2014/main" id="{224D6758-BB47-41B5-AF56-F45EF199584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8" name="CaixaDeTexto 1">
          <a:extLst>
            <a:ext uri="{FF2B5EF4-FFF2-40B4-BE49-F238E27FC236}">
              <a16:creationId xmlns:a16="http://schemas.microsoft.com/office/drawing/2014/main" id="{2D0A81F4-A941-4262-A68E-F1B5CEFC24E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9" name="CaixaDeTexto 1">
          <a:extLst>
            <a:ext uri="{FF2B5EF4-FFF2-40B4-BE49-F238E27FC236}">
              <a16:creationId xmlns:a16="http://schemas.microsoft.com/office/drawing/2014/main" id="{465C9C15-28E9-4EF5-B092-3F1DB3077F7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0" name="CaixaDeTexto 1">
          <a:extLst>
            <a:ext uri="{FF2B5EF4-FFF2-40B4-BE49-F238E27FC236}">
              <a16:creationId xmlns:a16="http://schemas.microsoft.com/office/drawing/2014/main" id="{068FF1F8-2D15-43E3-82BD-25C1105AC7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1" name="CaixaDeTexto 1">
          <a:extLst>
            <a:ext uri="{FF2B5EF4-FFF2-40B4-BE49-F238E27FC236}">
              <a16:creationId xmlns:a16="http://schemas.microsoft.com/office/drawing/2014/main" id="{18775825-18BE-425C-A1C5-3D62A39F6E7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2" name="CaixaDeTexto 1">
          <a:extLst>
            <a:ext uri="{FF2B5EF4-FFF2-40B4-BE49-F238E27FC236}">
              <a16:creationId xmlns:a16="http://schemas.microsoft.com/office/drawing/2014/main" id="{B797E452-D73D-4098-91B8-E44D5826444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3" name="CaixaDeTexto 1">
          <a:extLst>
            <a:ext uri="{FF2B5EF4-FFF2-40B4-BE49-F238E27FC236}">
              <a16:creationId xmlns:a16="http://schemas.microsoft.com/office/drawing/2014/main" id="{D6BB62A3-D7CD-4AA2-9CA2-73CF8BE32F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4" name="CaixaDeTexto 1">
          <a:extLst>
            <a:ext uri="{FF2B5EF4-FFF2-40B4-BE49-F238E27FC236}">
              <a16:creationId xmlns:a16="http://schemas.microsoft.com/office/drawing/2014/main" id="{46608498-4E62-46FF-9E51-8129F1BB15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5" name="CaixaDeTexto 1">
          <a:extLst>
            <a:ext uri="{FF2B5EF4-FFF2-40B4-BE49-F238E27FC236}">
              <a16:creationId xmlns:a16="http://schemas.microsoft.com/office/drawing/2014/main" id="{BD686481-F575-4CC4-965C-6193D644ECD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6" name="CaixaDeTexto 1">
          <a:extLst>
            <a:ext uri="{FF2B5EF4-FFF2-40B4-BE49-F238E27FC236}">
              <a16:creationId xmlns:a16="http://schemas.microsoft.com/office/drawing/2014/main" id="{666916FC-8A56-4279-9584-0330C84774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7" name="CaixaDeTexto 1">
          <a:extLst>
            <a:ext uri="{FF2B5EF4-FFF2-40B4-BE49-F238E27FC236}">
              <a16:creationId xmlns:a16="http://schemas.microsoft.com/office/drawing/2014/main" id="{022E0C32-CF9D-4A55-8275-6B031B9044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8" name="CaixaDeTexto 1">
          <a:extLst>
            <a:ext uri="{FF2B5EF4-FFF2-40B4-BE49-F238E27FC236}">
              <a16:creationId xmlns:a16="http://schemas.microsoft.com/office/drawing/2014/main" id="{F942DF05-8708-4DC1-A393-ACE8A5F8D2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9" name="CaixaDeTexto 1">
          <a:extLst>
            <a:ext uri="{FF2B5EF4-FFF2-40B4-BE49-F238E27FC236}">
              <a16:creationId xmlns:a16="http://schemas.microsoft.com/office/drawing/2014/main" id="{8590A914-9719-4EEF-825E-38C26A522F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0" name="CaixaDeTexto 1">
          <a:extLst>
            <a:ext uri="{FF2B5EF4-FFF2-40B4-BE49-F238E27FC236}">
              <a16:creationId xmlns:a16="http://schemas.microsoft.com/office/drawing/2014/main" id="{B5139368-7A12-4673-B2D4-693DDE9293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1" name="CaixaDeTexto 1">
          <a:extLst>
            <a:ext uri="{FF2B5EF4-FFF2-40B4-BE49-F238E27FC236}">
              <a16:creationId xmlns:a16="http://schemas.microsoft.com/office/drawing/2014/main" id="{A8975885-B641-411A-B87B-5088FE62208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2" name="CaixaDeTexto 1">
          <a:extLst>
            <a:ext uri="{FF2B5EF4-FFF2-40B4-BE49-F238E27FC236}">
              <a16:creationId xmlns:a16="http://schemas.microsoft.com/office/drawing/2014/main" id="{DBE26F07-446F-43ED-A542-87DA6B75A3B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3" name="CaixaDeTexto 1">
          <a:extLst>
            <a:ext uri="{FF2B5EF4-FFF2-40B4-BE49-F238E27FC236}">
              <a16:creationId xmlns:a16="http://schemas.microsoft.com/office/drawing/2014/main" id="{9C100AA2-A19F-4778-B618-AD58EE2F8F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4" name="CaixaDeTexto 1">
          <a:extLst>
            <a:ext uri="{FF2B5EF4-FFF2-40B4-BE49-F238E27FC236}">
              <a16:creationId xmlns:a16="http://schemas.microsoft.com/office/drawing/2014/main" id="{E093CD43-49AE-413C-B275-85B5CC0CA98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5" name="CaixaDeTexto 1">
          <a:extLst>
            <a:ext uri="{FF2B5EF4-FFF2-40B4-BE49-F238E27FC236}">
              <a16:creationId xmlns:a16="http://schemas.microsoft.com/office/drawing/2014/main" id="{BD318A7D-A4B6-47D1-83CE-6BA710517C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6" name="CaixaDeTexto 1">
          <a:extLst>
            <a:ext uri="{FF2B5EF4-FFF2-40B4-BE49-F238E27FC236}">
              <a16:creationId xmlns:a16="http://schemas.microsoft.com/office/drawing/2014/main" id="{4133D7FB-E15F-4B68-812D-C2219E1665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7" name="CaixaDeTexto 1">
          <a:extLst>
            <a:ext uri="{FF2B5EF4-FFF2-40B4-BE49-F238E27FC236}">
              <a16:creationId xmlns:a16="http://schemas.microsoft.com/office/drawing/2014/main" id="{3D4F277A-A851-471B-86B8-D09054FFCE4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8" name="CaixaDeTexto 1">
          <a:extLst>
            <a:ext uri="{FF2B5EF4-FFF2-40B4-BE49-F238E27FC236}">
              <a16:creationId xmlns:a16="http://schemas.microsoft.com/office/drawing/2014/main" id="{77BE190C-A99B-427C-90F2-2D8C61EE604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9" name="CaixaDeTexto 1">
          <a:extLst>
            <a:ext uri="{FF2B5EF4-FFF2-40B4-BE49-F238E27FC236}">
              <a16:creationId xmlns:a16="http://schemas.microsoft.com/office/drawing/2014/main" id="{B57DD980-AA4C-484D-8E06-BDF47EF7F0B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0" name="CaixaDeTexto 1">
          <a:extLst>
            <a:ext uri="{FF2B5EF4-FFF2-40B4-BE49-F238E27FC236}">
              <a16:creationId xmlns:a16="http://schemas.microsoft.com/office/drawing/2014/main" id="{98C3A284-A58B-40A5-B7AD-5524F9566AD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1" name="CaixaDeTexto 1">
          <a:extLst>
            <a:ext uri="{FF2B5EF4-FFF2-40B4-BE49-F238E27FC236}">
              <a16:creationId xmlns:a16="http://schemas.microsoft.com/office/drawing/2014/main" id="{D49D8153-C268-41B3-8365-1AC31B21CF9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2" name="CaixaDeTexto 1">
          <a:extLst>
            <a:ext uri="{FF2B5EF4-FFF2-40B4-BE49-F238E27FC236}">
              <a16:creationId xmlns:a16="http://schemas.microsoft.com/office/drawing/2014/main" id="{6E7E4DF0-4B29-45A0-BD44-52006BC27DB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3" name="CaixaDeTexto 1">
          <a:extLst>
            <a:ext uri="{FF2B5EF4-FFF2-40B4-BE49-F238E27FC236}">
              <a16:creationId xmlns:a16="http://schemas.microsoft.com/office/drawing/2014/main" id="{64FF466A-1757-4728-BCDF-96973695A6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4" name="CaixaDeTexto 1">
          <a:extLst>
            <a:ext uri="{FF2B5EF4-FFF2-40B4-BE49-F238E27FC236}">
              <a16:creationId xmlns:a16="http://schemas.microsoft.com/office/drawing/2014/main" id="{6F4BEFB2-F537-4E4C-8D5E-897A0448BC3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5" name="CaixaDeTexto 1">
          <a:extLst>
            <a:ext uri="{FF2B5EF4-FFF2-40B4-BE49-F238E27FC236}">
              <a16:creationId xmlns:a16="http://schemas.microsoft.com/office/drawing/2014/main" id="{ACA226AC-5480-4F8B-96D9-9D3A0F1557E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6" name="CaixaDeTexto 1">
          <a:extLst>
            <a:ext uri="{FF2B5EF4-FFF2-40B4-BE49-F238E27FC236}">
              <a16:creationId xmlns:a16="http://schemas.microsoft.com/office/drawing/2014/main" id="{74AC1F3F-E925-4E3A-8A05-8BAA2DA94B8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7" name="CaixaDeTexto 1">
          <a:extLst>
            <a:ext uri="{FF2B5EF4-FFF2-40B4-BE49-F238E27FC236}">
              <a16:creationId xmlns:a16="http://schemas.microsoft.com/office/drawing/2014/main" id="{F61D0796-FAD8-49D2-BE0D-942F25FA00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8" name="CaixaDeTexto 1">
          <a:extLst>
            <a:ext uri="{FF2B5EF4-FFF2-40B4-BE49-F238E27FC236}">
              <a16:creationId xmlns:a16="http://schemas.microsoft.com/office/drawing/2014/main" id="{364C4938-933F-4218-9650-B34D4BC985D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9" name="CaixaDeTexto 1">
          <a:extLst>
            <a:ext uri="{FF2B5EF4-FFF2-40B4-BE49-F238E27FC236}">
              <a16:creationId xmlns:a16="http://schemas.microsoft.com/office/drawing/2014/main" id="{2E45A8B5-B403-442F-B51A-42811080BE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0" name="CaixaDeTexto 1">
          <a:extLst>
            <a:ext uri="{FF2B5EF4-FFF2-40B4-BE49-F238E27FC236}">
              <a16:creationId xmlns:a16="http://schemas.microsoft.com/office/drawing/2014/main" id="{6876825B-13F3-4E26-A1A2-AC18BF19EA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1" name="CaixaDeTexto 1">
          <a:extLst>
            <a:ext uri="{FF2B5EF4-FFF2-40B4-BE49-F238E27FC236}">
              <a16:creationId xmlns:a16="http://schemas.microsoft.com/office/drawing/2014/main" id="{9DC7346E-0064-41DE-ACB9-37816008444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2" name="CaixaDeTexto 1">
          <a:extLst>
            <a:ext uri="{FF2B5EF4-FFF2-40B4-BE49-F238E27FC236}">
              <a16:creationId xmlns:a16="http://schemas.microsoft.com/office/drawing/2014/main" id="{AEC482A3-F8FC-4CCB-97A6-9E216B8A43E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3" name="CaixaDeTexto 1">
          <a:extLst>
            <a:ext uri="{FF2B5EF4-FFF2-40B4-BE49-F238E27FC236}">
              <a16:creationId xmlns:a16="http://schemas.microsoft.com/office/drawing/2014/main" id="{7F30CAE1-0831-476B-9582-B9001AB4646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4" name="CaixaDeTexto 1">
          <a:extLst>
            <a:ext uri="{FF2B5EF4-FFF2-40B4-BE49-F238E27FC236}">
              <a16:creationId xmlns:a16="http://schemas.microsoft.com/office/drawing/2014/main" id="{1A4B8397-69CC-4603-97ED-08EDDF528CB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5" name="CaixaDeTexto 1">
          <a:extLst>
            <a:ext uri="{FF2B5EF4-FFF2-40B4-BE49-F238E27FC236}">
              <a16:creationId xmlns:a16="http://schemas.microsoft.com/office/drawing/2014/main" id="{891F8E5D-4060-4507-A834-F11D9DFD84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6" name="CaixaDeTexto 1">
          <a:extLst>
            <a:ext uri="{FF2B5EF4-FFF2-40B4-BE49-F238E27FC236}">
              <a16:creationId xmlns:a16="http://schemas.microsoft.com/office/drawing/2014/main" id="{28AEBB9D-6BB5-451C-BDC7-6E73413A190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7" name="CaixaDeTexto 1">
          <a:extLst>
            <a:ext uri="{FF2B5EF4-FFF2-40B4-BE49-F238E27FC236}">
              <a16:creationId xmlns:a16="http://schemas.microsoft.com/office/drawing/2014/main" id="{136B54AC-352A-4D58-A7C1-788196D0E2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8" name="CaixaDeTexto 1">
          <a:extLst>
            <a:ext uri="{FF2B5EF4-FFF2-40B4-BE49-F238E27FC236}">
              <a16:creationId xmlns:a16="http://schemas.microsoft.com/office/drawing/2014/main" id="{78AF1A3F-9A2F-4489-B5AA-B43D263AE95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9" name="CaixaDeTexto 1">
          <a:extLst>
            <a:ext uri="{FF2B5EF4-FFF2-40B4-BE49-F238E27FC236}">
              <a16:creationId xmlns:a16="http://schemas.microsoft.com/office/drawing/2014/main" id="{0522B204-DCB3-481E-816F-C59089668B0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0" name="CaixaDeTexto 1">
          <a:extLst>
            <a:ext uri="{FF2B5EF4-FFF2-40B4-BE49-F238E27FC236}">
              <a16:creationId xmlns:a16="http://schemas.microsoft.com/office/drawing/2014/main" id="{D0BF04F3-7EAE-475A-8972-9A806436923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1" name="CaixaDeTexto 1">
          <a:extLst>
            <a:ext uri="{FF2B5EF4-FFF2-40B4-BE49-F238E27FC236}">
              <a16:creationId xmlns:a16="http://schemas.microsoft.com/office/drawing/2014/main" id="{EB6B837D-921F-4CBD-90E3-22A1AE51CB6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2" name="CaixaDeTexto 1">
          <a:extLst>
            <a:ext uri="{FF2B5EF4-FFF2-40B4-BE49-F238E27FC236}">
              <a16:creationId xmlns:a16="http://schemas.microsoft.com/office/drawing/2014/main" id="{363D762E-3493-48CD-B295-5E92E0B1E01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3" name="CaixaDeTexto 1">
          <a:extLst>
            <a:ext uri="{FF2B5EF4-FFF2-40B4-BE49-F238E27FC236}">
              <a16:creationId xmlns:a16="http://schemas.microsoft.com/office/drawing/2014/main" id="{D5C37B6B-48A1-4381-8BEC-660CB896ACE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4" name="CaixaDeTexto 1">
          <a:extLst>
            <a:ext uri="{FF2B5EF4-FFF2-40B4-BE49-F238E27FC236}">
              <a16:creationId xmlns:a16="http://schemas.microsoft.com/office/drawing/2014/main" id="{2AE4A9F5-ADF8-47C8-83ED-E51C143E25C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5" name="CaixaDeTexto 1">
          <a:extLst>
            <a:ext uri="{FF2B5EF4-FFF2-40B4-BE49-F238E27FC236}">
              <a16:creationId xmlns:a16="http://schemas.microsoft.com/office/drawing/2014/main" id="{B771D597-B359-4DE1-9525-9C71104B7C1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6" name="CaixaDeTexto 1">
          <a:extLst>
            <a:ext uri="{FF2B5EF4-FFF2-40B4-BE49-F238E27FC236}">
              <a16:creationId xmlns:a16="http://schemas.microsoft.com/office/drawing/2014/main" id="{36172053-882B-422B-B5B3-0578E9E459B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7" name="CaixaDeTexto 1">
          <a:extLst>
            <a:ext uri="{FF2B5EF4-FFF2-40B4-BE49-F238E27FC236}">
              <a16:creationId xmlns:a16="http://schemas.microsoft.com/office/drawing/2014/main" id="{A3C10888-4F95-4255-86C1-92EDF39AF19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8" name="CaixaDeTexto 1">
          <a:extLst>
            <a:ext uri="{FF2B5EF4-FFF2-40B4-BE49-F238E27FC236}">
              <a16:creationId xmlns:a16="http://schemas.microsoft.com/office/drawing/2014/main" id="{92EE894F-74E3-476C-A7BE-9ACF93A5DCE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9" name="CaixaDeTexto 1">
          <a:extLst>
            <a:ext uri="{FF2B5EF4-FFF2-40B4-BE49-F238E27FC236}">
              <a16:creationId xmlns:a16="http://schemas.microsoft.com/office/drawing/2014/main" id="{485B27BB-896F-4A38-83EE-6E0D4A97279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0" name="CaixaDeTexto 1">
          <a:extLst>
            <a:ext uri="{FF2B5EF4-FFF2-40B4-BE49-F238E27FC236}">
              <a16:creationId xmlns:a16="http://schemas.microsoft.com/office/drawing/2014/main" id="{79C9407D-00C4-42A3-B15A-5640B56E76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1" name="CaixaDeTexto 1">
          <a:extLst>
            <a:ext uri="{FF2B5EF4-FFF2-40B4-BE49-F238E27FC236}">
              <a16:creationId xmlns:a16="http://schemas.microsoft.com/office/drawing/2014/main" id="{09A88E6F-871A-4473-B541-62A207D9F8A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2" name="CaixaDeTexto 1">
          <a:extLst>
            <a:ext uri="{FF2B5EF4-FFF2-40B4-BE49-F238E27FC236}">
              <a16:creationId xmlns:a16="http://schemas.microsoft.com/office/drawing/2014/main" id="{28276CAF-FFB1-4D6D-ACB8-7E3C64E9FC2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3" name="CaixaDeTexto 1">
          <a:extLst>
            <a:ext uri="{FF2B5EF4-FFF2-40B4-BE49-F238E27FC236}">
              <a16:creationId xmlns:a16="http://schemas.microsoft.com/office/drawing/2014/main" id="{D3EE22B8-8C8B-4415-BE9E-782F237BCE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4" name="CaixaDeTexto 1">
          <a:extLst>
            <a:ext uri="{FF2B5EF4-FFF2-40B4-BE49-F238E27FC236}">
              <a16:creationId xmlns:a16="http://schemas.microsoft.com/office/drawing/2014/main" id="{D7DB5201-C2A4-4B10-B165-DA0FBF12A7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5" name="CaixaDeTexto 1">
          <a:extLst>
            <a:ext uri="{FF2B5EF4-FFF2-40B4-BE49-F238E27FC236}">
              <a16:creationId xmlns:a16="http://schemas.microsoft.com/office/drawing/2014/main" id="{1C4A228C-E440-41A9-B503-C1FECB15E54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6" name="CaixaDeTexto 1">
          <a:extLst>
            <a:ext uri="{FF2B5EF4-FFF2-40B4-BE49-F238E27FC236}">
              <a16:creationId xmlns:a16="http://schemas.microsoft.com/office/drawing/2014/main" id="{4AB867F8-318A-4EF0-A576-7E1C1077CA2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7" name="CaixaDeTexto 1">
          <a:extLst>
            <a:ext uri="{FF2B5EF4-FFF2-40B4-BE49-F238E27FC236}">
              <a16:creationId xmlns:a16="http://schemas.microsoft.com/office/drawing/2014/main" id="{8D598216-65C9-4531-A1C9-389581F48C5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8" name="CaixaDeTexto 1">
          <a:extLst>
            <a:ext uri="{FF2B5EF4-FFF2-40B4-BE49-F238E27FC236}">
              <a16:creationId xmlns:a16="http://schemas.microsoft.com/office/drawing/2014/main" id="{73221E36-2498-4BA1-B864-A8F39B330D2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9" name="CaixaDeTexto 1">
          <a:extLst>
            <a:ext uri="{FF2B5EF4-FFF2-40B4-BE49-F238E27FC236}">
              <a16:creationId xmlns:a16="http://schemas.microsoft.com/office/drawing/2014/main" id="{E94E433C-B17F-4FC5-9240-DF3794B1A7E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0" name="CaixaDeTexto 1">
          <a:extLst>
            <a:ext uri="{FF2B5EF4-FFF2-40B4-BE49-F238E27FC236}">
              <a16:creationId xmlns:a16="http://schemas.microsoft.com/office/drawing/2014/main" id="{72542F38-197B-4F04-B039-A557BB7ACB3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1" name="CaixaDeTexto 1">
          <a:extLst>
            <a:ext uri="{FF2B5EF4-FFF2-40B4-BE49-F238E27FC236}">
              <a16:creationId xmlns:a16="http://schemas.microsoft.com/office/drawing/2014/main" id="{38047A34-E17F-4FFB-943C-E82CB600B1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2" name="CaixaDeTexto 1">
          <a:extLst>
            <a:ext uri="{FF2B5EF4-FFF2-40B4-BE49-F238E27FC236}">
              <a16:creationId xmlns:a16="http://schemas.microsoft.com/office/drawing/2014/main" id="{02340789-E35F-4086-96AF-3A348C5235F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3" name="CaixaDeTexto 1">
          <a:extLst>
            <a:ext uri="{FF2B5EF4-FFF2-40B4-BE49-F238E27FC236}">
              <a16:creationId xmlns:a16="http://schemas.microsoft.com/office/drawing/2014/main" id="{720B47DA-D50D-499F-A37F-58E7F6217D7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4" name="CaixaDeTexto 1">
          <a:extLst>
            <a:ext uri="{FF2B5EF4-FFF2-40B4-BE49-F238E27FC236}">
              <a16:creationId xmlns:a16="http://schemas.microsoft.com/office/drawing/2014/main" id="{E9D41695-FF98-4A61-8171-E2CF4B465C6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5" name="CaixaDeTexto 1">
          <a:extLst>
            <a:ext uri="{FF2B5EF4-FFF2-40B4-BE49-F238E27FC236}">
              <a16:creationId xmlns:a16="http://schemas.microsoft.com/office/drawing/2014/main" id="{90B2FB7C-3509-47DE-B315-0D6E04AEE3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6" name="CaixaDeTexto 1">
          <a:extLst>
            <a:ext uri="{FF2B5EF4-FFF2-40B4-BE49-F238E27FC236}">
              <a16:creationId xmlns:a16="http://schemas.microsoft.com/office/drawing/2014/main" id="{E22F4376-3B61-4B1E-B2DB-6AD622A5947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7" name="CaixaDeTexto 1">
          <a:extLst>
            <a:ext uri="{FF2B5EF4-FFF2-40B4-BE49-F238E27FC236}">
              <a16:creationId xmlns:a16="http://schemas.microsoft.com/office/drawing/2014/main" id="{56B85BB5-F5C0-4661-8885-179F6F1DA2B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8" name="CaixaDeTexto 1">
          <a:extLst>
            <a:ext uri="{FF2B5EF4-FFF2-40B4-BE49-F238E27FC236}">
              <a16:creationId xmlns:a16="http://schemas.microsoft.com/office/drawing/2014/main" id="{6816B346-1A3E-4EE8-94EA-A9F41AF1589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9" name="CaixaDeTexto 1">
          <a:extLst>
            <a:ext uri="{FF2B5EF4-FFF2-40B4-BE49-F238E27FC236}">
              <a16:creationId xmlns:a16="http://schemas.microsoft.com/office/drawing/2014/main" id="{2479588E-2DF4-44B5-B41C-735C7C741D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0" name="CaixaDeTexto 1">
          <a:extLst>
            <a:ext uri="{FF2B5EF4-FFF2-40B4-BE49-F238E27FC236}">
              <a16:creationId xmlns:a16="http://schemas.microsoft.com/office/drawing/2014/main" id="{4563D6C2-572F-49E0-90B4-E170A4E179D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1" name="CaixaDeTexto 1">
          <a:extLst>
            <a:ext uri="{FF2B5EF4-FFF2-40B4-BE49-F238E27FC236}">
              <a16:creationId xmlns:a16="http://schemas.microsoft.com/office/drawing/2014/main" id="{F05C39DA-44F7-4214-8494-52D3ACB2DC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2" name="CaixaDeTexto 1">
          <a:extLst>
            <a:ext uri="{FF2B5EF4-FFF2-40B4-BE49-F238E27FC236}">
              <a16:creationId xmlns:a16="http://schemas.microsoft.com/office/drawing/2014/main" id="{DC555CE5-3B37-4819-A27B-ABC04BB59AC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3" name="CaixaDeTexto 1">
          <a:extLst>
            <a:ext uri="{FF2B5EF4-FFF2-40B4-BE49-F238E27FC236}">
              <a16:creationId xmlns:a16="http://schemas.microsoft.com/office/drawing/2014/main" id="{0C3453CA-CC0B-4FAF-B6A8-A397B33457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4" name="CaixaDeTexto 1">
          <a:extLst>
            <a:ext uri="{FF2B5EF4-FFF2-40B4-BE49-F238E27FC236}">
              <a16:creationId xmlns:a16="http://schemas.microsoft.com/office/drawing/2014/main" id="{784278CB-D627-4810-A0BF-1AC2B1D7FB3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5" name="CaixaDeTexto 1">
          <a:extLst>
            <a:ext uri="{FF2B5EF4-FFF2-40B4-BE49-F238E27FC236}">
              <a16:creationId xmlns:a16="http://schemas.microsoft.com/office/drawing/2014/main" id="{C1E9A595-3FA7-4681-9BE9-8CE6A27DBD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6" name="CaixaDeTexto 1">
          <a:extLst>
            <a:ext uri="{FF2B5EF4-FFF2-40B4-BE49-F238E27FC236}">
              <a16:creationId xmlns:a16="http://schemas.microsoft.com/office/drawing/2014/main" id="{E149141A-CD20-4C70-81F5-1CA0255624E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7" name="CaixaDeTexto 1">
          <a:extLst>
            <a:ext uri="{FF2B5EF4-FFF2-40B4-BE49-F238E27FC236}">
              <a16:creationId xmlns:a16="http://schemas.microsoft.com/office/drawing/2014/main" id="{25160923-CFA4-4444-9004-10324C636EF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8" name="CaixaDeTexto 1">
          <a:extLst>
            <a:ext uri="{FF2B5EF4-FFF2-40B4-BE49-F238E27FC236}">
              <a16:creationId xmlns:a16="http://schemas.microsoft.com/office/drawing/2014/main" id="{D8489DE3-ED83-4498-8033-53203599A3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9" name="CaixaDeTexto 1">
          <a:extLst>
            <a:ext uri="{FF2B5EF4-FFF2-40B4-BE49-F238E27FC236}">
              <a16:creationId xmlns:a16="http://schemas.microsoft.com/office/drawing/2014/main" id="{8071C919-5555-49F7-87BC-B76A5403D83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0" name="CaixaDeTexto 1">
          <a:extLst>
            <a:ext uri="{FF2B5EF4-FFF2-40B4-BE49-F238E27FC236}">
              <a16:creationId xmlns:a16="http://schemas.microsoft.com/office/drawing/2014/main" id="{642DD238-51FB-4F28-87A0-C9A7B60A0C6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1" name="CaixaDeTexto 1">
          <a:extLst>
            <a:ext uri="{FF2B5EF4-FFF2-40B4-BE49-F238E27FC236}">
              <a16:creationId xmlns:a16="http://schemas.microsoft.com/office/drawing/2014/main" id="{2BBF2934-DE28-4FC2-A3B5-A8DD68003A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2" name="CaixaDeTexto 1">
          <a:extLst>
            <a:ext uri="{FF2B5EF4-FFF2-40B4-BE49-F238E27FC236}">
              <a16:creationId xmlns:a16="http://schemas.microsoft.com/office/drawing/2014/main" id="{ADCC304E-61BE-4665-B137-3E35C11CC7D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3" name="CaixaDeTexto 1">
          <a:extLst>
            <a:ext uri="{FF2B5EF4-FFF2-40B4-BE49-F238E27FC236}">
              <a16:creationId xmlns:a16="http://schemas.microsoft.com/office/drawing/2014/main" id="{2BF26D0F-DDA1-40F9-A2B3-A6019A9C681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4" name="CaixaDeTexto 1">
          <a:extLst>
            <a:ext uri="{FF2B5EF4-FFF2-40B4-BE49-F238E27FC236}">
              <a16:creationId xmlns:a16="http://schemas.microsoft.com/office/drawing/2014/main" id="{D590273C-28A2-4DA6-882F-7790E36E39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5" name="CaixaDeTexto 1">
          <a:extLst>
            <a:ext uri="{FF2B5EF4-FFF2-40B4-BE49-F238E27FC236}">
              <a16:creationId xmlns:a16="http://schemas.microsoft.com/office/drawing/2014/main" id="{289C59C7-A6D7-422B-B2D1-3A84A8EFCB7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6" name="CaixaDeTexto 1">
          <a:extLst>
            <a:ext uri="{FF2B5EF4-FFF2-40B4-BE49-F238E27FC236}">
              <a16:creationId xmlns:a16="http://schemas.microsoft.com/office/drawing/2014/main" id="{0118EC4E-CB07-48A2-8347-65D20A5B8BA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7" name="CaixaDeTexto 1">
          <a:extLst>
            <a:ext uri="{FF2B5EF4-FFF2-40B4-BE49-F238E27FC236}">
              <a16:creationId xmlns:a16="http://schemas.microsoft.com/office/drawing/2014/main" id="{5407DD68-AC89-4D31-BA2D-2B51FCE9714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8" name="CaixaDeTexto 1">
          <a:extLst>
            <a:ext uri="{FF2B5EF4-FFF2-40B4-BE49-F238E27FC236}">
              <a16:creationId xmlns:a16="http://schemas.microsoft.com/office/drawing/2014/main" id="{F08C677A-4486-4A2A-BD0A-1C48021EC5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9" name="CaixaDeTexto 1">
          <a:extLst>
            <a:ext uri="{FF2B5EF4-FFF2-40B4-BE49-F238E27FC236}">
              <a16:creationId xmlns:a16="http://schemas.microsoft.com/office/drawing/2014/main" id="{CEFE633B-0201-4CAF-B6C4-98BCBB1A5E3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0" name="CaixaDeTexto 1">
          <a:extLst>
            <a:ext uri="{FF2B5EF4-FFF2-40B4-BE49-F238E27FC236}">
              <a16:creationId xmlns:a16="http://schemas.microsoft.com/office/drawing/2014/main" id="{BB95994E-47C8-4DA5-A848-82C7A81A21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1" name="CaixaDeTexto 1">
          <a:extLst>
            <a:ext uri="{FF2B5EF4-FFF2-40B4-BE49-F238E27FC236}">
              <a16:creationId xmlns:a16="http://schemas.microsoft.com/office/drawing/2014/main" id="{B31D1839-9375-471D-BB77-EF4CD2C3FE4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2" name="CaixaDeTexto 1">
          <a:extLst>
            <a:ext uri="{FF2B5EF4-FFF2-40B4-BE49-F238E27FC236}">
              <a16:creationId xmlns:a16="http://schemas.microsoft.com/office/drawing/2014/main" id="{13F25B98-DDAE-449E-AD06-6EC9BD9C02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3" name="CaixaDeTexto 1">
          <a:extLst>
            <a:ext uri="{FF2B5EF4-FFF2-40B4-BE49-F238E27FC236}">
              <a16:creationId xmlns:a16="http://schemas.microsoft.com/office/drawing/2014/main" id="{AAEAECFF-0F88-4132-A069-7E5E733C66A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4" name="CaixaDeTexto 1">
          <a:extLst>
            <a:ext uri="{FF2B5EF4-FFF2-40B4-BE49-F238E27FC236}">
              <a16:creationId xmlns:a16="http://schemas.microsoft.com/office/drawing/2014/main" id="{54E16193-3B6B-40AF-AAD2-0C4D922A3DF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5" name="CaixaDeTexto 1">
          <a:extLst>
            <a:ext uri="{FF2B5EF4-FFF2-40B4-BE49-F238E27FC236}">
              <a16:creationId xmlns:a16="http://schemas.microsoft.com/office/drawing/2014/main" id="{D4CDE893-8D35-4D8B-90DD-A6F3392B0E2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6" name="CaixaDeTexto 1">
          <a:extLst>
            <a:ext uri="{FF2B5EF4-FFF2-40B4-BE49-F238E27FC236}">
              <a16:creationId xmlns:a16="http://schemas.microsoft.com/office/drawing/2014/main" id="{62124025-11FF-434A-A1EC-ECDE7252F8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7" name="CaixaDeTexto 1">
          <a:extLst>
            <a:ext uri="{FF2B5EF4-FFF2-40B4-BE49-F238E27FC236}">
              <a16:creationId xmlns:a16="http://schemas.microsoft.com/office/drawing/2014/main" id="{39472DCF-24EB-4D64-A1AE-BC59EC7957B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8" name="CaixaDeTexto 1">
          <a:extLst>
            <a:ext uri="{FF2B5EF4-FFF2-40B4-BE49-F238E27FC236}">
              <a16:creationId xmlns:a16="http://schemas.microsoft.com/office/drawing/2014/main" id="{0F9A78AD-5FAF-4E4A-B52C-30D04EDF4CE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9" name="CaixaDeTexto 1">
          <a:extLst>
            <a:ext uri="{FF2B5EF4-FFF2-40B4-BE49-F238E27FC236}">
              <a16:creationId xmlns:a16="http://schemas.microsoft.com/office/drawing/2014/main" id="{2F880514-8223-4D49-8D2A-A36B1209ADD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0" name="CaixaDeTexto 1">
          <a:extLst>
            <a:ext uri="{FF2B5EF4-FFF2-40B4-BE49-F238E27FC236}">
              <a16:creationId xmlns:a16="http://schemas.microsoft.com/office/drawing/2014/main" id="{DDD43F32-26F3-4FB1-8CA5-FD492454BCF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1" name="CaixaDeTexto 1">
          <a:extLst>
            <a:ext uri="{FF2B5EF4-FFF2-40B4-BE49-F238E27FC236}">
              <a16:creationId xmlns:a16="http://schemas.microsoft.com/office/drawing/2014/main" id="{A663B1DF-3C14-4722-A19C-EC93E7FDED9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2" name="CaixaDeTexto 1">
          <a:extLst>
            <a:ext uri="{FF2B5EF4-FFF2-40B4-BE49-F238E27FC236}">
              <a16:creationId xmlns:a16="http://schemas.microsoft.com/office/drawing/2014/main" id="{3851BD0C-41AF-41D2-9F20-B4A65D393AC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3" name="CaixaDeTexto 1">
          <a:extLst>
            <a:ext uri="{FF2B5EF4-FFF2-40B4-BE49-F238E27FC236}">
              <a16:creationId xmlns:a16="http://schemas.microsoft.com/office/drawing/2014/main" id="{E1449054-AF99-4FC3-BDD8-FCA20438D5B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4" name="CaixaDeTexto 1">
          <a:extLst>
            <a:ext uri="{FF2B5EF4-FFF2-40B4-BE49-F238E27FC236}">
              <a16:creationId xmlns:a16="http://schemas.microsoft.com/office/drawing/2014/main" id="{D91FF7A4-93DF-41CC-B985-7B4177FCA5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5" name="CaixaDeTexto 1">
          <a:extLst>
            <a:ext uri="{FF2B5EF4-FFF2-40B4-BE49-F238E27FC236}">
              <a16:creationId xmlns:a16="http://schemas.microsoft.com/office/drawing/2014/main" id="{22115022-FDD1-4B44-BCDC-AAF6EDD2463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6" name="CaixaDeTexto 1">
          <a:extLst>
            <a:ext uri="{FF2B5EF4-FFF2-40B4-BE49-F238E27FC236}">
              <a16:creationId xmlns:a16="http://schemas.microsoft.com/office/drawing/2014/main" id="{8B6C12FF-32AA-4B6D-941A-1A03548AB6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7" name="CaixaDeTexto 1">
          <a:extLst>
            <a:ext uri="{FF2B5EF4-FFF2-40B4-BE49-F238E27FC236}">
              <a16:creationId xmlns:a16="http://schemas.microsoft.com/office/drawing/2014/main" id="{2248EAE2-3210-468B-8D77-F7040007E7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8" name="CaixaDeTexto 1">
          <a:extLst>
            <a:ext uri="{FF2B5EF4-FFF2-40B4-BE49-F238E27FC236}">
              <a16:creationId xmlns:a16="http://schemas.microsoft.com/office/drawing/2014/main" id="{A765EB70-AEAA-4ACC-A7B8-10184117483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9" name="CaixaDeTexto 1">
          <a:extLst>
            <a:ext uri="{FF2B5EF4-FFF2-40B4-BE49-F238E27FC236}">
              <a16:creationId xmlns:a16="http://schemas.microsoft.com/office/drawing/2014/main" id="{2974DDEB-595D-4708-B1C1-A3720ED2BC8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0" name="CaixaDeTexto 1">
          <a:extLst>
            <a:ext uri="{FF2B5EF4-FFF2-40B4-BE49-F238E27FC236}">
              <a16:creationId xmlns:a16="http://schemas.microsoft.com/office/drawing/2014/main" id="{FE480936-5774-4958-86C8-E91BD4EEFD6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1" name="CaixaDeTexto 1">
          <a:extLst>
            <a:ext uri="{FF2B5EF4-FFF2-40B4-BE49-F238E27FC236}">
              <a16:creationId xmlns:a16="http://schemas.microsoft.com/office/drawing/2014/main" id="{8EB9E6DD-0A14-48FF-A230-834C3A3E4B4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2" name="CaixaDeTexto 1">
          <a:extLst>
            <a:ext uri="{FF2B5EF4-FFF2-40B4-BE49-F238E27FC236}">
              <a16:creationId xmlns:a16="http://schemas.microsoft.com/office/drawing/2014/main" id="{22AAD429-B093-4DF9-9D87-AB5BE0D8F2C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3" name="CaixaDeTexto 1">
          <a:extLst>
            <a:ext uri="{FF2B5EF4-FFF2-40B4-BE49-F238E27FC236}">
              <a16:creationId xmlns:a16="http://schemas.microsoft.com/office/drawing/2014/main" id="{607AB7EE-4AD3-452D-A1F1-E14940D057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4" name="CaixaDeTexto 1">
          <a:extLst>
            <a:ext uri="{FF2B5EF4-FFF2-40B4-BE49-F238E27FC236}">
              <a16:creationId xmlns:a16="http://schemas.microsoft.com/office/drawing/2014/main" id="{37AE223F-14C6-404C-8BD9-F0AE176A8B6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5" name="CaixaDeTexto 1">
          <a:extLst>
            <a:ext uri="{FF2B5EF4-FFF2-40B4-BE49-F238E27FC236}">
              <a16:creationId xmlns:a16="http://schemas.microsoft.com/office/drawing/2014/main" id="{540B8E72-DC74-4C1B-90A2-6BC0A747F4A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6" name="CaixaDeTexto 1">
          <a:extLst>
            <a:ext uri="{FF2B5EF4-FFF2-40B4-BE49-F238E27FC236}">
              <a16:creationId xmlns:a16="http://schemas.microsoft.com/office/drawing/2014/main" id="{E56FECF0-8457-45A7-B492-F669B2115DA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7" name="CaixaDeTexto 1">
          <a:extLst>
            <a:ext uri="{FF2B5EF4-FFF2-40B4-BE49-F238E27FC236}">
              <a16:creationId xmlns:a16="http://schemas.microsoft.com/office/drawing/2014/main" id="{B29F525C-584C-4B67-95FA-A814BB930A1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8" name="CaixaDeTexto 1">
          <a:extLst>
            <a:ext uri="{FF2B5EF4-FFF2-40B4-BE49-F238E27FC236}">
              <a16:creationId xmlns:a16="http://schemas.microsoft.com/office/drawing/2014/main" id="{A39C671E-418E-4433-BA5C-CC7F6ACB246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9" name="CaixaDeTexto 1">
          <a:extLst>
            <a:ext uri="{FF2B5EF4-FFF2-40B4-BE49-F238E27FC236}">
              <a16:creationId xmlns:a16="http://schemas.microsoft.com/office/drawing/2014/main" id="{A248D8A4-E2F5-4D68-AE2C-940900C5F8B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0" name="CaixaDeTexto 1">
          <a:extLst>
            <a:ext uri="{FF2B5EF4-FFF2-40B4-BE49-F238E27FC236}">
              <a16:creationId xmlns:a16="http://schemas.microsoft.com/office/drawing/2014/main" id="{B01D30D8-C148-4856-B4C8-1C112187F9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1" name="CaixaDeTexto 1">
          <a:extLst>
            <a:ext uri="{FF2B5EF4-FFF2-40B4-BE49-F238E27FC236}">
              <a16:creationId xmlns:a16="http://schemas.microsoft.com/office/drawing/2014/main" id="{0FC2E509-9557-4557-AC81-4811E43775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2" name="CaixaDeTexto 1">
          <a:extLst>
            <a:ext uri="{FF2B5EF4-FFF2-40B4-BE49-F238E27FC236}">
              <a16:creationId xmlns:a16="http://schemas.microsoft.com/office/drawing/2014/main" id="{26F4AB76-8FAE-464B-A133-5024E1FE49D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3" name="CaixaDeTexto 1">
          <a:extLst>
            <a:ext uri="{FF2B5EF4-FFF2-40B4-BE49-F238E27FC236}">
              <a16:creationId xmlns:a16="http://schemas.microsoft.com/office/drawing/2014/main" id="{F91A7709-B8FA-4B2E-B90B-4A593EB080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4" name="CaixaDeTexto 1">
          <a:extLst>
            <a:ext uri="{FF2B5EF4-FFF2-40B4-BE49-F238E27FC236}">
              <a16:creationId xmlns:a16="http://schemas.microsoft.com/office/drawing/2014/main" id="{B448A65F-6080-4246-B50C-E72F743AC7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5" name="CaixaDeTexto 1">
          <a:extLst>
            <a:ext uri="{FF2B5EF4-FFF2-40B4-BE49-F238E27FC236}">
              <a16:creationId xmlns:a16="http://schemas.microsoft.com/office/drawing/2014/main" id="{2782C34D-42F6-469D-ACED-E5999C779E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6" name="CaixaDeTexto 1">
          <a:extLst>
            <a:ext uri="{FF2B5EF4-FFF2-40B4-BE49-F238E27FC236}">
              <a16:creationId xmlns:a16="http://schemas.microsoft.com/office/drawing/2014/main" id="{CD07898B-8B2E-4877-BF8F-968E33FAA76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7" name="CaixaDeTexto 1">
          <a:extLst>
            <a:ext uri="{FF2B5EF4-FFF2-40B4-BE49-F238E27FC236}">
              <a16:creationId xmlns:a16="http://schemas.microsoft.com/office/drawing/2014/main" id="{0A9A468A-4EF0-4747-A6CD-05547960932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8" name="CaixaDeTexto 1">
          <a:extLst>
            <a:ext uri="{FF2B5EF4-FFF2-40B4-BE49-F238E27FC236}">
              <a16:creationId xmlns:a16="http://schemas.microsoft.com/office/drawing/2014/main" id="{6266257D-F323-4F17-A152-A4BE819AD43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9" name="CaixaDeTexto 1">
          <a:extLst>
            <a:ext uri="{FF2B5EF4-FFF2-40B4-BE49-F238E27FC236}">
              <a16:creationId xmlns:a16="http://schemas.microsoft.com/office/drawing/2014/main" id="{A20F3E2B-9A4E-47FB-9B88-F02DFB6E28A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0" name="CaixaDeTexto 1">
          <a:extLst>
            <a:ext uri="{FF2B5EF4-FFF2-40B4-BE49-F238E27FC236}">
              <a16:creationId xmlns:a16="http://schemas.microsoft.com/office/drawing/2014/main" id="{D7EDF7BB-F123-492D-9439-E4073563F0A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1" name="CaixaDeTexto 1">
          <a:extLst>
            <a:ext uri="{FF2B5EF4-FFF2-40B4-BE49-F238E27FC236}">
              <a16:creationId xmlns:a16="http://schemas.microsoft.com/office/drawing/2014/main" id="{D5177EDA-911E-44F5-89AC-931339DF72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2" name="CaixaDeTexto 1">
          <a:extLst>
            <a:ext uri="{FF2B5EF4-FFF2-40B4-BE49-F238E27FC236}">
              <a16:creationId xmlns:a16="http://schemas.microsoft.com/office/drawing/2014/main" id="{583EF8BA-1A95-4EC7-B8C4-2443848B237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3" name="CaixaDeTexto 1">
          <a:extLst>
            <a:ext uri="{FF2B5EF4-FFF2-40B4-BE49-F238E27FC236}">
              <a16:creationId xmlns:a16="http://schemas.microsoft.com/office/drawing/2014/main" id="{5DFA932C-8D78-4028-ADE9-44DDF7338F6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4" name="CaixaDeTexto 1">
          <a:extLst>
            <a:ext uri="{FF2B5EF4-FFF2-40B4-BE49-F238E27FC236}">
              <a16:creationId xmlns:a16="http://schemas.microsoft.com/office/drawing/2014/main" id="{43CC7805-DFFD-4E7C-98B2-3E035607859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5" name="CaixaDeTexto 1">
          <a:extLst>
            <a:ext uri="{FF2B5EF4-FFF2-40B4-BE49-F238E27FC236}">
              <a16:creationId xmlns:a16="http://schemas.microsoft.com/office/drawing/2014/main" id="{0A5D924F-6D0B-4861-820A-5F9477DF21F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6" name="CaixaDeTexto 1">
          <a:extLst>
            <a:ext uri="{FF2B5EF4-FFF2-40B4-BE49-F238E27FC236}">
              <a16:creationId xmlns:a16="http://schemas.microsoft.com/office/drawing/2014/main" id="{CA348FD1-7782-48A0-8471-0DCC5C9E458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7" name="CaixaDeTexto 1">
          <a:extLst>
            <a:ext uri="{FF2B5EF4-FFF2-40B4-BE49-F238E27FC236}">
              <a16:creationId xmlns:a16="http://schemas.microsoft.com/office/drawing/2014/main" id="{035DEE3A-6640-4699-A072-E7218781505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8" name="CaixaDeTexto 1">
          <a:extLst>
            <a:ext uri="{FF2B5EF4-FFF2-40B4-BE49-F238E27FC236}">
              <a16:creationId xmlns:a16="http://schemas.microsoft.com/office/drawing/2014/main" id="{7FE4B046-9E74-4F83-9758-37DE9EA8866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9" name="CaixaDeTexto 1">
          <a:extLst>
            <a:ext uri="{FF2B5EF4-FFF2-40B4-BE49-F238E27FC236}">
              <a16:creationId xmlns:a16="http://schemas.microsoft.com/office/drawing/2014/main" id="{1CFD23F4-DBB0-431E-A737-6DA153C80D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0" name="CaixaDeTexto 1">
          <a:extLst>
            <a:ext uri="{FF2B5EF4-FFF2-40B4-BE49-F238E27FC236}">
              <a16:creationId xmlns:a16="http://schemas.microsoft.com/office/drawing/2014/main" id="{07391EC3-4A81-485A-B013-A713AF09B16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1" name="CaixaDeTexto 1">
          <a:extLst>
            <a:ext uri="{FF2B5EF4-FFF2-40B4-BE49-F238E27FC236}">
              <a16:creationId xmlns:a16="http://schemas.microsoft.com/office/drawing/2014/main" id="{9A5A4526-2EFF-4765-951C-1765ACD1A0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2" name="CaixaDeTexto 1">
          <a:extLst>
            <a:ext uri="{FF2B5EF4-FFF2-40B4-BE49-F238E27FC236}">
              <a16:creationId xmlns:a16="http://schemas.microsoft.com/office/drawing/2014/main" id="{09694969-0992-4FE5-BC1B-3D01520CFAA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3" name="CaixaDeTexto 1">
          <a:extLst>
            <a:ext uri="{FF2B5EF4-FFF2-40B4-BE49-F238E27FC236}">
              <a16:creationId xmlns:a16="http://schemas.microsoft.com/office/drawing/2014/main" id="{4AEC3F17-AB3B-44F8-B9DD-BE3225AD6C9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4" name="CaixaDeTexto 1">
          <a:extLst>
            <a:ext uri="{FF2B5EF4-FFF2-40B4-BE49-F238E27FC236}">
              <a16:creationId xmlns:a16="http://schemas.microsoft.com/office/drawing/2014/main" id="{AFF4D51F-1029-441A-800D-FE97C906945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5" name="CaixaDeTexto 1">
          <a:extLst>
            <a:ext uri="{FF2B5EF4-FFF2-40B4-BE49-F238E27FC236}">
              <a16:creationId xmlns:a16="http://schemas.microsoft.com/office/drawing/2014/main" id="{87BF1BEB-1F67-49D5-842E-81666CED20D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6" name="CaixaDeTexto 1">
          <a:extLst>
            <a:ext uri="{FF2B5EF4-FFF2-40B4-BE49-F238E27FC236}">
              <a16:creationId xmlns:a16="http://schemas.microsoft.com/office/drawing/2014/main" id="{9041A85C-64E2-4730-B8FC-A6CAA4A797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7" name="CaixaDeTexto 1">
          <a:extLst>
            <a:ext uri="{FF2B5EF4-FFF2-40B4-BE49-F238E27FC236}">
              <a16:creationId xmlns:a16="http://schemas.microsoft.com/office/drawing/2014/main" id="{1F342DFA-326B-49F5-97B1-E6266A5B50F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8" name="CaixaDeTexto 1">
          <a:extLst>
            <a:ext uri="{FF2B5EF4-FFF2-40B4-BE49-F238E27FC236}">
              <a16:creationId xmlns:a16="http://schemas.microsoft.com/office/drawing/2014/main" id="{C88DC02D-CACE-45B9-BBA8-070A0C6C131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9" name="CaixaDeTexto 1">
          <a:extLst>
            <a:ext uri="{FF2B5EF4-FFF2-40B4-BE49-F238E27FC236}">
              <a16:creationId xmlns:a16="http://schemas.microsoft.com/office/drawing/2014/main" id="{F39AAC04-C264-482E-A009-F94CE8BE95B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0" name="CaixaDeTexto 1">
          <a:extLst>
            <a:ext uri="{FF2B5EF4-FFF2-40B4-BE49-F238E27FC236}">
              <a16:creationId xmlns:a16="http://schemas.microsoft.com/office/drawing/2014/main" id="{6E031B8C-2974-4206-A85C-20164E6E6F4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1" name="CaixaDeTexto 1">
          <a:extLst>
            <a:ext uri="{FF2B5EF4-FFF2-40B4-BE49-F238E27FC236}">
              <a16:creationId xmlns:a16="http://schemas.microsoft.com/office/drawing/2014/main" id="{0B6060A6-2314-4530-945D-73C477C676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2" name="CaixaDeTexto 1">
          <a:extLst>
            <a:ext uri="{FF2B5EF4-FFF2-40B4-BE49-F238E27FC236}">
              <a16:creationId xmlns:a16="http://schemas.microsoft.com/office/drawing/2014/main" id="{828D9AB4-630F-4592-8884-EE8242BB42E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3" name="CaixaDeTexto 1">
          <a:extLst>
            <a:ext uri="{FF2B5EF4-FFF2-40B4-BE49-F238E27FC236}">
              <a16:creationId xmlns:a16="http://schemas.microsoft.com/office/drawing/2014/main" id="{CB45B3E7-A282-4676-9A74-28917E7CDA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4" name="CaixaDeTexto 1">
          <a:extLst>
            <a:ext uri="{FF2B5EF4-FFF2-40B4-BE49-F238E27FC236}">
              <a16:creationId xmlns:a16="http://schemas.microsoft.com/office/drawing/2014/main" id="{308300BF-C82E-4E71-BCF7-9F8F48CDD12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5" name="CaixaDeTexto 1">
          <a:extLst>
            <a:ext uri="{FF2B5EF4-FFF2-40B4-BE49-F238E27FC236}">
              <a16:creationId xmlns:a16="http://schemas.microsoft.com/office/drawing/2014/main" id="{2D66F5AC-98BF-4EE5-B50E-146548E803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6" name="CaixaDeTexto 1">
          <a:extLst>
            <a:ext uri="{FF2B5EF4-FFF2-40B4-BE49-F238E27FC236}">
              <a16:creationId xmlns:a16="http://schemas.microsoft.com/office/drawing/2014/main" id="{DD3890B6-E251-4456-90A2-CC086C1584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7" name="CaixaDeTexto 1">
          <a:extLst>
            <a:ext uri="{FF2B5EF4-FFF2-40B4-BE49-F238E27FC236}">
              <a16:creationId xmlns:a16="http://schemas.microsoft.com/office/drawing/2014/main" id="{F5F0A3A9-89BC-4ECF-B852-949F60E3825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8" name="CaixaDeTexto 1">
          <a:extLst>
            <a:ext uri="{FF2B5EF4-FFF2-40B4-BE49-F238E27FC236}">
              <a16:creationId xmlns:a16="http://schemas.microsoft.com/office/drawing/2014/main" id="{AC4534B7-71AC-4402-8D7B-1AD556C95D6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9" name="CaixaDeTexto 1">
          <a:extLst>
            <a:ext uri="{FF2B5EF4-FFF2-40B4-BE49-F238E27FC236}">
              <a16:creationId xmlns:a16="http://schemas.microsoft.com/office/drawing/2014/main" id="{4C08E00A-4250-426A-98EA-E57A87FBE3F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0" name="CaixaDeTexto 1">
          <a:extLst>
            <a:ext uri="{FF2B5EF4-FFF2-40B4-BE49-F238E27FC236}">
              <a16:creationId xmlns:a16="http://schemas.microsoft.com/office/drawing/2014/main" id="{690F645C-85E1-4AA6-9774-DC4C50AE07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1" name="CaixaDeTexto 1">
          <a:extLst>
            <a:ext uri="{FF2B5EF4-FFF2-40B4-BE49-F238E27FC236}">
              <a16:creationId xmlns:a16="http://schemas.microsoft.com/office/drawing/2014/main" id="{573B9260-E9DC-467E-B962-E9E559811F5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2" name="CaixaDeTexto 1">
          <a:extLst>
            <a:ext uri="{FF2B5EF4-FFF2-40B4-BE49-F238E27FC236}">
              <a16:creationId xmlns:a16="http://schemas.microsoft.com/office/drawing/2014/main" id="{9E43C04B-1D8B-4E30-92C0-CE5296BC859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3" name="CaixaDeTexto 1">
          <a:extLst>
            <a:ext uri="{FF2B5EF4-FFF2-40B4-BE49-F238E27FC236}">
              <a16:creationId xmlns:a16="http://schemas.microsoft.com/office/drawing/2014/main" id="{602A0BBC-8A94-46A8-98A5-1D3E3B78B5B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4" name="CaixaDeTexto 1">
          <a:extLst>
            <a:ext uri="{FF2B5EF4-FFF2-40B4-BE49-F238E27FC236}">
              <a16:creationId xmlns:a16="http://schemas.microsoft.com/office/drawing/2014/main" id="{35ECB68A-E485-4822-AA01-4119C9B5FA7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5" name="CaixaDeTexto 1">
          <a:extLst>
            <a:ext uri="{FF2B5EF4-FFF2-40B4-BE49-F238E27FC236}">
              <a16:creationId xmlns:a16="http://schemas.microsoft.com/office/drawing/2014/main" id="{8F96E22A-85AC-4311-90CB-BC7A6FA7F8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6" name="CaixaDeTexto 1">
          <a:extLst>
            <a:ext uri="{FF2B5EF4-FFF2-40B4-BE49-F238E27FC236}">
              <a16:creationId xmlns:a16="http://schemas.microsoft.com/office/drawing/2014/main" id="{C14AF5DD-39CA-4ED2-BFED-F5FA63C6328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7" name="CaixaDeTexto 1">
          <a:extLst>
            <a:ext uri="{FF2B5EF4-FFF2-40B4-BE49-F238E27FC236}">
              <a16:creationId xmlns:a16="http://schemas.microsoft.com/office/drawing/2014/main" id="{2D8AB603-3677-4465-9F10-B789E91159A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8" name="CaixaDeTexto 1">
          <a:extLst>
            <a:ext uri="{FF2B5EF4-FFF2-40B4-BE49-F238E27FC236}">
              <a16:creationId xmlns:a16="http://schemas.microsoft.com/office/drawing/2014/main" id="{883D3DFC-97D6-4DCD-8C8F-2F611F2AA19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9" name="CaixaDeTexto 1">
          <a:extLst>
            <a:ext uri="{FF2B5EF4-FFF2-40B4-BE49-F238E27FC236}">
              <a16:creationId xmlns:a16="http://schemas.microsoft.com/office/drawing/2014/main" id="{EDD7FB20-3042-4919-A174-39F8002304F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0" name="CaixaDeTexto 1">
          <a:extLst>
            <a:ext uri="{FF2B5EF4-FFF2-40B4-BE49-F238E27FC236}">
              <a16:creationId xmlns:a16="http://schemas.microsoft.com/office/drawing/2014/main" id="{0C43B5B9-9ACB-4D44-956F-42A29A874D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1" name="CaixaDeTexto 1">
          <a:extLst>
            <a:ext uri="{FF2B5EF4-FFF2-40B4-BE49-F238E27FC236}">
              <a16:creationId xmlns:a16="http://schemas.microsoft.com/office/drawing/2014/main" id="{230F2FD2-D58D-42E7-8280-49A3398630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2" name="CaixaDeTexto 1">
          <a:extLst>
            <a:ext uri="{FF2B5EF4-FFF2-40B4-BE49-F238E27FC236}">
              <a16:creationId xmlns:a16="http://schemas.microsoft.com/office/drawing/2014/main" id="{0E443AE1-D5E5-4CE5-9068-837E476F6F6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3" name="CaixaDeTexto 1">
          <a:extLst>
            <a:ext uri="{FF2B5EF4-FFF2-40B4-BE49-F238E27FC236}">
              <a16:creationId xmlns:a16="http://schemas.microsoft.com/office/drawing/2014/main" id="{24CB7542-297E-4053-ADB0-5888AAAEF6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4" name="CaixaDeTexto 1">
          <a:extLst>
            <a:ext uri="{FF2B5EF4-FFF2-40B4-BE49-F238E27FC236}">
              <a16:creationId xmlns:a16="http://schemas.microsoft.com/office/drawing/2014/main" id="{52C676F4-0689-4DD8-A97B-D3139352CDF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5" name="CaixaDeTexto 1">
          <a:extLst>
            <a:ext uri="{FF2B5EF4-FFF2-40B4-BE49-F238E27FC236}">
              <a16:creationId xmlns:a16="http://schemas.microsoft.com/office/drawing/2014/main" id="{F7156DEB-7BFA-4AA8-B9C0-7FC7A1ECB94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6" name="CaixaDeTexto 1">
          <a:extLst>
            <a:ext uri="{FF2B5EF4-FFF2-40B4-BE49-F238E27FC236}">
              <a16:creationId xmlns:a16="http://schemas.microsoft.com/office/drawing/2014/main" id="{DD395A7C-8A15-4747-9EDD-A7142918A8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7" name="CaixaDeTexto 1">
          <a:extLst>
            <a:ext uri="{FF2B5EF4-FFF2-40B4-BE49-F238E27FC236}">
              <a16:creationId xmlns:a16="http://schemas.microsoft.com/office/drawing/2014/main" id="{D9ECE350-F736-4107-B27D-7AA30CC6116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8" name="CaixaDeTexto 1">
          <a:extLst>
            <a:ext uri="{FF2B5EF4-FFF2-40B4-BE49-F238E27FC236}">
              <a16:creationId xmlns:a16="http://schemas.microsoft.com/office/drawing/2014/main" id="{28C1877B-54A4-4A6E-8B30-55D3C2A0B85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9" name="CaixaDeTexto 1">
          <a:extLst>
            <a:ext uri="{FF2B5EF4-FFF2-40B4-BE49-F238E27FC236}">
              <a16:creationId xmlns:a16="http://schemas.microsoft.com/office/drawing/2014/main" id="{939C1ECD-3BD1-492F-AF80-CAD7ECD495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0" name="CaixaDeTexto 1">
          <a:extLst>
            <a:ext uri="{FF2B5EF4-FFF2-40B4-BE49-F238E27FC236}">
              <a16:creationId xmlns:a16="http://schemas.microsoft.com/office/drawing/2014/main" id="{F763A332-5911-4BC1-9DD1-9D582E0A084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1" name="CaixaDeTexto 1">
          <a:extLst>
            <a:ext uri="{FF2B5EF4-FFF2-40B4-BE49-F238E27FC236}">
              <a16:creationId xmlns:a16="http://schemas.microsoft.com/office/drawing/2014/main" id="{22D24729-0CE7-4092-9537-52050683A16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2" name="CaixaDeTexto 1">
          <a:extLst>
            <a:ext uri="{FF2B5EF4-FFF2-40B4-BE49-F238E27FC236}">
              <a16:creationId xmlns:a16="http://schemas.microsoft.com/office/drawing/2014/main" id="{42C344A3-F6CA-438B-9929-5C54D412C14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3" name="CaixaDeTexto 1">
          <a:extLst>
            <a:ext uri="{FF2B5EF4-FFF2-40B4-BE49-F238E27FC236}">
              <a16:creationId xmlns:a16="http://schemas.microsoft.com/office/drawing/2014/main" id="{36C34921-DD05-468A-9588-205714959B3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4" name="CaixaDeTexto 1">
          <a:extLst>
            <a:ext uri="{FF2B5EF4-FFF2-40B4-BE49-F238E27FC236}">
              <a16:creationId xmlns:a16="http://schemas.microsoft.com/office/drawing/2014/main" id="{8216FAD4-6BE0-4E3A-98FB-C70A9DA868B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5" name="CaixaDeTexto 1">
          <a:extLst>
            <a:ext uri="{FF2B5EF4-FFF2-40B4-BE49-F238E27FC236}">
              <a16:creationId xmlns:a16="http://schemas.microsoft.com/office/drawing/2014/main" id="{B02503EE-B491-4EE4-83AA-129F476F2E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6" name="CaixaDeTexto 1">
          <a:extLst>
            <a:ext uri="{FF2B5EF4-FFF2-40B4-BE49-F238E27FC236}">
              <a16:creationId xmlns:a16="http://schemas.microsoft.com/office/drawing/2014/main" id="{461B1324-5AAB-4ED0-A9CD-316916FE0E4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7" name="CaixaDeTexto 1">
          <a:extLst>
            <a:ext uri="{FF2B5EF4-FFF2-40B4-BE49-F238E27FC236}">
              <a16:creationId xmlns:a16="http://schemas.microsoft.com/office/drawing/2014/main" id="{936D0006-6313-4633-80D1-9EE9154125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8" name="CaixaDeTexto 1">
          <a:extLst>
            <a:ext uri="{FF2B5EF4-FFF2-40B4-BE49-F238E27FC236}">
              <a16:creationId xmlns:a16="http://schemas.microsoft.com/office/drawing/2014/main" id="{B89E739B-EB8B-41FD-8DD3-1E667B140C2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9" name="CaixaDeTexto 1">
          <a:extLst>
            <a:ext uri="{FF2B5EF4-FFF2-40B4-BE49-F238E27FC236}">
              <a16:creationId xmlns:a16="http://schemas.microsoft.com/office/drawing/2014/main" id="{378BA7FE-6C4E-4973-9B9E-4D7AD462408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0" name="CaixaDeTexto 1">
          <a:extLst>
            <a:ext uri="{FF2B5EF4-FFF2-40B4-BE49-F238E27FC236}">
              <a16:creationId xmlns:a16="http://schemas.microsoft.com/office/drawing/2014/main" id="{73B7445E-D555-46D0-B0CA-8359E7FE2EA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1" name="CaixaDeTexto 1">
          <a:extLst>
            <a:ext uri="{FF2B5EF4-FFF2-40B4-BE49-F238E27FC236}">
              <a16:creationId xmlns:a16="http://schemas.microsoft.com/office/drawing/2014/main" id="{F1D43021-5BBE-4164-AAF9-0B8D70F4A42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2" name="CaixaDeTexto 1">
          <a:extLst>
            <a:ext uri="{FF2B5EF4-FFF2-40B4-BE49-F238E27FC236}">
              <a16:creationId xmlns:a16="http://schemas.microsoft.com/office/drawing/2014/main" id="{12C4D88B-0CF5-47A8-8C24-4775834C63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3" name="CaixaDeTexto 1">
          <a:extLst>
            <a:ext uri="{FF2B5EF4-FFF2-40B4-BE49-F238E27FC236}">
              <a16:creationId xmlns:a16="http://schemas.microsoft.com/office/drawing/2014/main" id="{0474F11C-9E0B-461D-AB4C-6AF0299D2CD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4" name="CaixaDeTexto 1">
          <a:extLst>
            <a:ext uri="{FF2B5EF4-FFF2-40B4-BE49-F238E27FC236}">
              <a16:creationId xmlns:a16="http://schemas.microsoft.com/office/drawing/2014/main" id="{2F3D1287-8E64-45F3-B5F5-760FFA13E4C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5" name="CaixaDeTexto 1">
          <a:extLst>
            <a:ext uri="{FF2B5EF4-FFF2-40B4-BE49-F238E27FC236}">
              <a16:creationId xmlns:a16="http://schemas.microsoft.com/office/drawing/2014/main" id="{812B0E01-F92E-4C46-831E-1BF1C62890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6" name="CaixaDeTexto 1">
          <a:extLst>
            <a:ext uri="{FF2B5EF4-FFF2-40B4-BE49-F238E27FC236}">
              <a16:creationId xmlns:a16="http://schemas.microsoft.com/office/drawing/2014/main" id="{C9E947B0-B3AC-4534-B4F8-B11E7247FED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7" name="CaixaDeTexto 1">
          <a:extLst>
            <a:ext uri="{FF2B5EF4-FFF2-40B4-BE49-F238E27FC236}">
              <a16:creationId xmlns:a16="http://schemas.microsoft.com/office/drawing/2014/main" id="{CA32D11B-AEDB-4A02-9BA3-790FECC33D4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8" name="CaixaDeTexto 1">
          <a:extLst>
            <a:ext uri="{FF2B5EF4-FFF2-40B4-BE49-F238E27FC236}">
              <a16:creationId xmlns:a16="http://schemas.microsoft.com/office/drawing/2014/main" id="{6458F9CC-B14C-4716-9F48-1DFB4C0AB5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9" name="CaixaDeTexto 1">
          <a:extLst>
            <a:ext uri="{FF2B5EF4-FFF2-40B4-BE49-F238E27FC236}">
              <a16:creationId xmlns:a16="http://schemas.microsoft.com/office/drawing/2014/main" id="{4CA61DEB-D04F-4F2A-A9E1-89BD55E95F1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0" name="CaixaDeTexto 1">
          <a:extLst>
            <a:ext uri="{FF2B5EF4-FFF2-40B4-BE49-F238E27FC236}">
              <a16:creationId xmlns:a16="http://schemas.microsoft.com/office/drawing/2014/main" id="{C754BDF9-B653-4E94-96F7-3FFD672296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1" name="CaixaDeTexto 1">
          <a:extLst>
            <a:ext uri="{FF2B5EF4-FFF2-40B4-BE49-F238E27FC236}">
              <a16:creationId xmlns:a16="http://schemas.microsoft.com/office/drawing/2014/main" id="{412B616F-213C-4E22-B5E8-A8E10533597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2" name="CaixaDeTexto 1">
          <a:extLst>
            <a:ext uri="{FF2B5EF4-FFF2-40B4-BE49-F238E27FC236}">
              <a16:creationId xmlns:a16="http://schemas.microsoft.com/office/drawing/2014/main" id="{996DFFB8-64D0-4801-BF10-0202C837478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3" name="CaixaDeTexto 1">
          <a:extLst>
            <a:ext uri="{FF2B5EF4-FFF2-40B4-BE49-F238E27FC236}">
              <a16:creationId xmlns:a16="http://schemas.microsoft.com/office/drawing/2014/main" id="{5265C8C2-A1F7-48AB-9484-3FBB949A46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4" name="CaixaDeTexto 1">
          <a:extLst>
            <a:ext uri="{FF2B5EF4-FFF2-40B4-BE49-F238E27FC236}">
              <a16:creationId xmlns:a16="http://schemas.microsoft.com/office/drawing/2014/main" id="{7C1DE0A8-B0D3-45B9-9A9B-2799224DC65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5" name="CaixaDeTexto 1">
          <a:extLst>
            <a:ext uri="{FF2B5EF4-FFF2-40B4-BE49-F238E27FC236}">
              <a16:creationId xmlns:a16="http://schemas.microsoft.com/office/drawing/2014/main" id="{EAF0C87D-BF01-420B-A7CC-18ABF5AF888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6" name="CaixaDeTexto 1">
          <a:extLst>
            <a:ext uri="{FF2B5EF4-FFF2-40B4-BE49-F238E27FC236}">
              <a16:creationId xmlns:a16="http://schemas.microsoft.com/office/drawing/2014/main" id="{B0DB4165-DD41-4E73-9F63-F224516E277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7" name="CaixaDeTexto 1">
          <a:extLst>
            <a:ext uri="{FF2B5EF4-FFF2-40B4-BE49-F238E27FC236}">
              <a16:creationId xmlns:a16="http://schemas.microsoft.com/office/drawing/2014/main" id="{A50B5EE1-0D77-4C2A-8469-27A5CCECCEA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8" name="CaixaDeTexto 1">
          <a:extLst>
            <a:ext uri="{FF2B5EF4-FFF2-40B4-BE49-F238E27FC236}">
              <a16:creationId xmlns:a16="http://schemas.microsoft.com/office/drawing/2014/main" id="{82BDF35C-B9A3-42D8-8134-151DCB2DCC9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9" name="CaixaDeTexto 1">
          <a:extLst>
            <a:ext uri="{FF2B5EF4-FFF2-40B4-BE49-F238E27FC236}">
              <a16:creationId xmlns:a16="http://schemas.microsoft.com/office/drawing/2014/main" id="{A0AAF5F8-6FBB-4F4C-8520-B9F2193E83D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0" name="CaixaDeTexto 1">
          <a:extLst>
            <a:ext uri="{FF2B5EF4-FFF2-40B4-BE49-F238E27FC236}">
              <a16:creationId xmlns:a16="http://schemas.microsoft.com/office/drawing/2014/main" id="{B3BB852F-767C-45F6-BDF6-D8E0E933C2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1" name="CaixaDeTexto 1">
          <a:extLst>
            <a:ext uri="{FF2B5EF4-FFF2-40B4-BE49-F238E27FC236}">
              <a16:creationId xmlns:a16="http://schemas.microsoft.com/office/drawing/2014/main" id="{0B7CF011-7CE7-4D15-A01C-D8F89FD79A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2" name="CaixaDeTexto 1">
          <a:extLst>
            <a:ext uri="{FF2B5EF4-FFF2-40B4-BE49-F238E27FC236}">
              <a16:creationId xmlns:a16="http://schemas.microsoft.com/office/drawing/2014/main" id="{4C62291B-8197-4FF8-8986-6B74035EDD7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3" name="CaixaDeTexto 1">
          <a:extLst>
            <a:ext uri="{FF2B5EF4-FFF2-40B4-BE49-F238E27FC236}">
              <a16:creationId xmlns:a16="http://schemas.microsoft.com/office/drawing/2014/main" id="{97C8A61C-99D3-400F-9182-EA479944CD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4" name="CaixaDeTexto 1">
          <a:extLst>
            <a:ext uri="{FF2B5EF4-FFF2-40B4-BE49-F238E27FC236}">
              <a16:creationId xmlns:a16="http://schemas.microsoft.com/office/drawing/2014/main" id="{F9A6E949-221A-4BA2-883B-B76B252C82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5" name="CaixaDeTexto 1">
          <a:extLst>
            <a:ext uri="{FF2B5EF4-FFF2-40B4-BE49-F238E27FC236}">
              <a16:creationId xmlns:a16="http://schemas.microsoft.com/office/drawing/2014/main" id="{E41D7BFE-3BE9-43FC-A6AB-D96F2F27B1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6" name="CaixaDeTexto 1">
          <a:extLst>
            <a:ext uri="{FF2B5EF4-FFF2-40B4-BE49-F238E27FC236}">
              <a16:creationId xmlns:a16="http://schemas.microsoft.com/office/drawing/2014/main" id="{2DE72B26-7529-4706-83BF-60B8FBC8D59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7" name="CaixaDeTexto 1">
          <a:extLst>
            <a:ext uri="{FF2B5EF4-FFF2-40B4-BE49-F238E27FC236}">
              <a16:creationId xmlns:a16="http://schemas.microsoft.com/office/drawing/2014/main" id="{D0463AA5-6A56-49A0-9145-7EC2A3B9CE7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8" name="CaixaDeTexto 1">
          <a:extLst>
            <a:ext uri="{FF2B5EF4-FFF2-40B4-BE49-F238E27FC236}">
              <a16:creationId xmlns:a16="http://schemas.microsoft.com/office/drawing/2014/main" id="{3F5FA07B-00AA-4827-8390-3554A41993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9" name="CaixaDeTexto 1">
          <a:extLst>
            <a:ext uri="{FF2B5EF4-FFF2-40B4-BE49-F238E27FC236}">
              <a16:creationId xmlns:a16="http://schemas.microsoft.com/office/drawing/2014/main" id="{8A98824E-B4B4-435D-B590-94E41D36A91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0" name="CaixaDeTexto 1">
          <a:extLst>
            <a:ext uri="{FF2B5EF4-FFF2-40B4-BE49-F238E27FC236}">
              <a16:creationId xmlns:a16="http://schemas.microsoft.com/office/drawing/2014/main" id="{E4C5146A-10FE-4E9D-A5FC-FF1B2EA512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1" name="CaixaDeTexto 1">
          <a:extLst>
            <a:ext uri="{FF2B5EF4-FFF2-40B4-BE49-F238E27FC236}">
              <a16:creationId xmlns:a16="http://schemas.microsoft.com/office/drawing/2014/main" id="{02940DE3-2D0B-4326-9F03-D40B78FEE90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2" name="CaixaDeTexto 1">
          <a:extLst>
            <a:ext uri="{FF2B5EF4-FFF2-40B4-BE49-F238E27FC236}">
              <a16:creationId xmlns:a16="http://schemas.microsoft.com/office/drawing/2014/main" id="{B64912B6-EC85-43C8-AA18-36BA953BF8C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3" name="CaixaDeTexto 1">
          <a:extLst>
            <a:ext uri="{FF2B5EF4-FFF2-40B4-BE49-F238E27FC236}">
              <a16:creationId xmlns:a16="http://schemas.microsoft.com/office/drawing/2014/main" id="{4E3314C1-9334-4132-BE0B-4B58A39022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4" name="CaixaDeTexto 1">
          <a:extLst>
            <a:ext uri="{FF2B5EF4-FFF2-40B4-BE49-F238E27FC236}">
              <a16:creationId xmlns:a16="http://schemas.microsoft.com/office/drawing/2014/main" id="{EAD2BB9E-AC03-4347-9301-BEE7ADF8A2B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5" name="CaixaDeTexto 1">
          <a:extLst>
            <a:ext uri="{FF2B5EF4-FFF2-40B4-BE49-F238E27FC236}">
              <a16:creationId xmlns:a16="http://schemas.microsoft.com/office/drawing/2014/main" id="{A384664A-B181-4D52-A8F9-BB9BC90B8E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6" name="CaixaDeTexto 1">
          <a:extLst>
            <a:ext uri="{FF2B5EF4-FFF2-40B4-BE49-F238E27FC236}">
              <a16:creationId xmlns:a16="http://schemas.microsoft.com/office/drawing/2014/main" id="{A995A097-930F-43EF-BA93-2CFA4A12392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7" name="CaixaDeTexto 1">
          <a:extLst>
            <a:ext uri="{FF2B5EF4-FFF2-40B4-BE49-F238E27FC236}">
              <a16:creationId xmlns:a16="http://schemas.microsoft.com/office/drawing/2014/main" id="{4FE9CE4C-5A8F-4FAA-BD25-CF29112E95A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8" name="CaixaDeTexto 1">
          <a:extLst>
            <a:ext uri="{FF2B5EF4-FFF2-40B4-BE49-F238E27FC236}">
              <a16:creationId xmlns:a16="http://schemas.microsoft.com/office/drawing/2014/main" id="{5E1CD7C7-9617-49B1-85F3-F0724FBEA9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9" name="CaixaDeTexto 1">
          <a:extLst>
            <a:ext uri="{FF2B5EF4-FFF2-40B4-BE49-F238E27FC236}">
              <a16:creationId xmlns:a16="http://schemas.microsoft.com/office/drawing/2014/main" id="{0FEAC294-583A-4560-9945-1DB06505F85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0" name="CaixaDeTexto 1">
          <a:extLst>
            <a:ext uri="{FF2B5EF4-FFF2-40B4-BE49-F238E27FC236}">
              <a16:creationId xmlns:a16="http://schemas.microsoft.com/office/drawing/2014/main" id="{EA7B5827-1294-41F1-BF55-C3ED9D4F646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1" name="CaixaDeTexto 1">
          <a:extLst>
            <a:ext uri="{FF2B5EF4-FFF2-40B4-BE49-F238E27FC236}">
              <a16:creationId xmlns:a16="http://schemas.microsoft.com/office/drawing/2014/main" id="{04BAB191-36E4-4F1D-8F02-515EC1DC40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2" name="CaixaDeTexto 1">
          <a:extLst>
            <a:ext uri="{FF2B5EF4-FFF2-40B4-BE49-F238E27FC236}">
              <a16:creationId xmlns:a16="http://schemas.microsoft.com/office/drawing/2014/main" id="{DF1933B4-6E5A-4E9F-A1D7-BE91EECB34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3" name="CaixaDeTexto 1">
          <a:extLst>
            <a:ext uri="{FF2B5EF4-FFF2-40B4-BE49-F238E27FC236}">
              <a16:creationId xmlns:a16="http://schemas.microsoft.com/office/drawing/2014/main" id="{ABFD8592-F471-4399-BE0B-89E24CF8255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4" name="CaixaDeTexto 1">
          <a:extLst>
            <a:ext uri="{FF2B5EF4-FFF2-40B4-BE49-F238E27FC236}">
              <a16:creationId xmlns:a16="http://schemas.microsoft.com/office/drawing/2014/main" id="{7ED8290A-2DDF-414E-8BF6-5BD7564A6A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5" name="CaixaDeTexto 1">
          <a:extLst>
            <a:ext uri="{FF2B5EF4-FFF2-40B4-BE49-F238E27FC236}">
              <a16:creationId xmlns:a16="http://schemas.microsoft.com/office/drawing/2014/main" id="{794FF9E5-1EC7-4E1B-BAAB-23C67CC9C0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6" name="CaixaDeTexto 1">
          <a:extLst>
            <a:ext uri="{FF2B5EF4-FFF2-40B4-BE49-F238E27FC236}">
              <a16:creationId xmlns:a16="http://schemas.microsoft.com/office/drawing/2014/main" id="{09DC844A-1827-4220-A43F-BBA8362B77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7" name="CaixaDeTexto 1">
          <a:extLst>
            <a:ext uri="{FF2B5EF4-FFF2-40B4-BE49-F238E27FC236}">
              <a16:creationId xmlns:a16="http://schemas.microsoft.com/office/drawing/2014/main" id="{70F11474-B80A-49FF-9C99-E1526292252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8" name="CaixaDeTexto 1">
          <a:extLst>
            <a:ext uri="{FF2B5EF4-FFF2-40B4-BE49-F238E27FC236}">
              <a16:creationId xmlns:a16="http://schemas.microsoft.com/office/drawing/2014/main" id="{06646E1D-637D-41A2-BC81-46486895EC1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9" name="CaixaDeTexto 1">
          <a:extLst>
            <a:ext uri="{FF2B5EF4-FFF2-40B4-BE49-F238E27FC236}">
              <a16:creationId xmlns:a16="http://schemas.microsoft.com/office/drawing/2014/main" id="{7AC555CF-C882-4AA7-B11D-58907C91AB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0" name="CaixaDeTexto 1">
          <a:extLst>
            <a:ext uri="{FF2B5EF4-FFF2-40B4-BE49-F238E27FC236}">
              <a16:creationId xmlns:a16="http://schemas.microsoft.com/office/drawing/2014/main" id="{E51247AA-070E-46C6-A1E3-CDE54301532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1" name="CaixaDeTexto 1">
          <a:extLst>
            <a:ext uri="{FF2B5EF4-FFF2-40B4-BE49-F238E27FC236}">
              <a16:creationId xmlns:a16="http://schemas.microsoft.com/office/drawing/2014/main" id="{2F17005F-51EB-46A0-B4AD-80358E768D5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2" name="CaixaDeTexto 1">
          <a:extLst>
            <a:ext uri="{FF2B5EF4-FFF2-40B4-BE49-F238E27FC236}">
              <a16:creationId xmlns:a16="http://schemas.microsoft.com/office/drawing/2014/main" id="{F030A5FE-8233-4B17-B351-374B0B2815F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3" name="CaixaDeTexto 1">
          <a:extLst>
            <a:ext uri="{FF2B5EF4-FFF2-40B4-BE49-F238E27FC236}">
              <a16:creationId xmlns:a16="http://schemas.microsoft.com/office/drawing/2014/main" id="{5F6804CC-719B-43CA-95A8-7F9F1F08799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4" name="CaixaDeTexto 1">
          <a:extLst>
            <a:ext uri="{FF2B5EF4-FFF2-40B4-BE49-F238E27FC236}">
              <a16:creationId xmlns:a16="http://schemas.microsoft.com/office/drawing/2014/main" id="{18C64159-4B07-43E9-A045-03B832A9635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5" name="CaixaDeTexto 1">
          <a:extLst>
            <a:ext uri="{FF2B5EF4-FFF2-40B4-BE49-F238E27FC236}">
              <a16:creationId xmlns:a16="http://schemas.microsoft.com/office/drawing/2014/main" id="{EECB7AB1-B9E4-4505-9BDA-6493A23D181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6" name="CaixaDeTexto 1">
          <a:extLst>
            <a:ext uri="{FF2B5EF4-FFF2-40B4-BE49-F238E27FC236}">
              <a16:creationId xmlns:a16="http://schemas.microsoft.com/office/drawing/2014/main" id="{D43171A1-E94A-476A-B7E9-C3E46D8A1B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7" name="CaixaDeTexto 1">
          <a:extLst>
            <a:ext uri="{FF2B5EF4-FFF2-40B4-BE49-F238E27FC236}">
              <a16:creationId xmlns:a16="http://schemas.microsoft.com/office/drawing/2014/main" id="{1B4FDDDB-A71B-4E16-82D1-69BA78926D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8" name="CaixaDeTexto 1">
          <a:extLst>
            <a:ext uri="{FF2B5EF4-FFF2-40B4-BE49-F238E27FC236}">
              <a16:creationId xmlns:a16="http://schemas.microsoft.com/office/drawing/2014/main" id="{222F29B2-AB01-42C8-8D01-09F1CF516A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9" name="CaixaDeTexto 1">
          <a:extLst>
            <a:ext uri="{FF2B5EF4-FFF2-40B4-BE49-F238E27FC236}">
              <a16:creationId xmlns:a16="http://schemas.microsoft.com/office/drawing/2014/main" id="{8E2E4E17-3152-4C4C-808C-0DA4C16A7A8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0" name="CaixaDeTexto 1">
          <a:extLst>
            <a:ext uri="{FF2B5EF4-FFF2-40B4-BE49-F238E27FC236}">
              <a16:creationId xmlns:a16="http://schemas.microsoft.com/office/drawing/2014/main" id="{333906B5-3A7C-4EA6-88C4-8B39242416D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1" name="CaixaDeTexto 1">
          <a:extLst>
            <a:ext uri="{FF2B5EF4-FFF2-40B4-BE49-F238E27FC236}">
              <a16:creationId xmlns:a16="http://schemas.microsoft.com/office/drawing/2014/main" id="{0C0D0B97-F0A1-4089-AE83-B0790944FB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2" name="CaixaDeTexto 1">
          <a:extLst>
            <a:ext uri="{FF2B5EF4-FFF2-40B4-BE49-F238E27FC236}">
              <a16:creationId xmlns:a16="http://schemas.microsoft.com/office/drawing/2014/main" id="{CD0A3267-C80A-4AEC-A3B5-C01D1CE77D4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3" name="CaixaDeTexto 1">
          <a:extLst>
            <a:ext uri="{FF2B5EF4-FFF2-40B4-BE49-F238E27FC236}">
              <a16:creationId xmlns:a16="http://schemas.microsoft.com/office/drawing/2014/main" id="{026091AF-4428-4071-B94E-4F6382EFE82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4" name="CaixaDeTexto 1">
          <a:extLst>
            <a:ext uri="{FF2B5EF4-FFF2-40B4-BE49-F238E27FC236}">
              <a16:creationId xmlns:a16="http://schemas.microsoft.com/office/drawing/2014/main" id="{842D1CBB-1996-4E2A-A721-10AA1725F9E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5" name="CaixaDeTexto 1">
          <a:extLst>
            <a:ext uri="{FF2B5EF4-FFF2-40B4-BE49-F238E27FC236}">
              <a16:creationId xmlns:a16="http://schemas.microsoft.com/office/drawing/2014/main" id="{2FB4A6F9-9D97-4A9F-B2FF-AF67ADDF751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6" name="CaixaDeTexto 1">
          <a:extLst>
            <a:ext uri="{FF2B5EF4-FFF2-40B4-BE49-F238E27FC236}">
              <a16:creationId xmlns:a16="http://schemas.microsoft.com/office/drawing/2014/main" id="{94D5BE45-967D-4352-B8EB-838A318E8DC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7" name="CaixaDeTexto 1">
          <a:extLst>
            <a:ext uri="{FF2B5EF4-FFF2-40B4-BE49-F238E27FC236}">
              <a16:creationId xmlns:a16="http://schemas.microsoft.com/office/drawing/2014/main" id="{F1D7622D-0B99-4FDE-BE56-8D254A070A5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8" name="CaixaDeTexto 1">
          <a:extLst>
            <a:ext uri="{FF2B5EF4-FFF2-40B4-BE49-F238E27FC236}">
              <a16:creationId xmlns:a16="http://schemas.microsoft.com/office/drawing/2014/main" id="{86FF98DC-EEC1-414A-9380-C62C532901E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9" name="CaixaDeTexto 1">
          <a:extLst>
            <a:ext uri="{FF2B5EF4-FFF2-40B4-BE49-F238E27FC236}">
              <a16:creationId xmlns:a16="http://schemas.microsoft.com/office/drawing/2014/main" id="{6C27A270-228D-40C9-87E9-5FB22FFAC4C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0" name="CaixaDeTexto 1">
          <a:extLst>
            <a:ext uri="{FF2B5EF4-FFF2-40B4-BE49-F238E27FC236}">
              <a16:creationId xmlns:a16="http://schemas.microsoft.com/office/drawing/2014/main" id="{A6823281-D4DB-40C0-9805-6FF926929B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1" name="CaixaDeTexto 1">
          <a:extLst>
            <a:ext uri="{FF2B5EF4-FFF2-40B4-BE49-F238E27FC236}">
              <a16:creationId xmlns:a16="http://schemas.microsoft.com/office/drawing/2014/main" id="{B03169AC-81D8-471E-9F3F-D598F756010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2" name="CaixaDeTexto 1">
          <a:extLst>
            <a:ext uri="{FF2B5EF4-FFF2-40B4-BE49-F238E27FC236}">
              <a16:creationId xmlns:a16="http://schemas.microsoft.com/office/drawing/2014/main" id="{A6D6D885-E9D8-4CAD-9573-4D62B55FEE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3" name="CaixaDeTexto 1">
          <a:extLst>
            <a:ext uri="{FF2B5EF4-FFF2-40B4-BE49-F238E27FC236}">
              <a16:creationId xmlns:a16="http://schemas.microsoft.com/office/drawing/2014/main" id="{C4A9E360-B835-46A7-BBF2-734E88AB71F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4" name="CaixaDeTexto 1">
          <a:extLst>
            <a:ext uri="{FF2B5EF4-FFF2-40B4-BE49-F238E27FC236}">
              <a16:creationId xmlns:a16="http://schemas.microsoft.com/office/drawing/2014/main" id="{665407C8-14AA-4DA0-A490-75DCD228C47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5" name="CaixaDeTexto 1">
          <a:extLst>
            <a:ext uri="{FF2B5EF4-FFF2-40B4-BE49-F238E27FC236}">
              <a16:creationId xmlns:a16="http://schemas.microsoft.com/office/drawing/2014/main" id="{121E2737-58A0-4271-BC30-226532C466A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6" name="CaixaDeTexto 1025">
          <a:extLst>
            <a:ext uri="{FF2B5EF4-FFF2-40B4-BE49-F238E27FC236}">
              <a16:creationId xmlns:a16="http://schemas.microsoft.com/office/drawing/2014/main" id="{8E37BAC9-D3C2-4915-82D6-A5A30FED9E8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7" name="CaixaDeTexto 1">
          <a:extLst>
            <a:ext uri="{FF2B5EF4-FFF2-40B4-BE49-F238E27FC236}">
              <a16:creationId xmlns:a16="http://schemas.microsoft.com/office/drawing/2014/main" id="{2817DCC0-D366-421A-A6CF-96D4B6F97A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8" name="CaixaDeTexto 1">
          <a:extLst>
            <a:ext uri="{FF2B5EF4-FFF2-40B4-BE49-F238E27FC236}">
              <a16:creationId xmlns:a16="http://schemas.microsoft.com/office/drawing/2014/main" id="{EB9F7DC1-1FAD-4222-9C97-85AE49A0DB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9" name="CaixaDeTexto 1">
          <a:extLst>
            <a:ext uri="{FF2B5EF4-FFF2-40B4-BE49-F238E27FC236}">
              <a16:creationId xmlns:a16="http://schemas.microsoft.com/office/drawing/2014/main" id="{92D794AE-E267-434A-BBDF-AE9B4FCFC4D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0" name="CaixaDeTexto 1">
          <a:extLst>
            <a:ext uri="{FF2B5EF4-FFF2-40B4-BE49-F238E27FC236}">
              <a16:creationId xmlns:a16="http://schemas.microsoft.com/office/drawing/2014/main" id="{4335185B-58B5-4E8B-A4AE-C97F76B5127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1" name="CaixaDeTexto 1">
          <a:extLst>
            <a:ext uri="{FF2B5EF4-FFF2-40B4-BE49-F238E27FC236}">
              <a16:creationId xmlns:a16="http://schemas.microsoft.com/office/drawing/2014/main" id="{E1BABAE4-5463-4BCA-8C59-304A8E4DAAB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2" name="CaixaDeTexto 1">
          <a:extLst>
            <a:ext uri="{FF2B5EF4-FFF2-40B4-BE49-F238E27FC236}">
              <a16:creationId xmlns:a16="http://schemas.microsoft.com/office/drawing/2014/main" id="{D1AEB509-59A4-4C24-871F-1ED7E4EC40E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3" name="CaixaDeTexto 1">
          <a:extLst>
            <a:ext uri="{FF2B5EF4-FFF2-40B4-BE49-F238E27FC236}">
              <a16:creationId xmlns:a16="http://schemas.microsoft.com/office/drawing/2014/main" id="{5552BB64-BB4B-43FB-ACFC-1927201C314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4" name="CaixaDeTexto 1">
          <a:extLst>
            <a:ext uri="{FF2B5EF4-FFF2-40B4-BE49-F238E27FC236}">
              <a16:creationId xmlns:a16="http://schemas.microsoft.com/office/drawing/2014/main" id="{82D2B27A-D7AC-4F0A-BBFD-3F98163BE9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5" name="CaixaDeTexto 1">
          <a:extLst>
            <a:ext uri="{FF2B5EF4-FFF2-40B4-BE49-F238E27FC236}">
              <a16:creationId xmlns:a16="http://schemas.microsoft.com/office/drawing/2014/main" id="{3D9B0792-D18F-4E69-8771-AF673F73878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6" name="CaixaDeTexto 1">
          <a:extLst>
            <a:ext uri="{FF2B5EF4-FFF2-40B4-BE49-F238E27FC236}">
              <a16:creationId xmlns:a16="http://schemas.microsoft.com/office/drawing/2014/main" id="{AFCA40C8-335B-468A-A642-1074B4C721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7" name="CaixaDeTexto 1">
          <a:extLst>
            <a:ext uri="{FF2B5EF4-FFF2-40B4-BE49-F238E27FC236}">
              <a16:creationId xmlns:a16="http://schemas.microsoft.com/office/drawing/2014/main" id="{E4E829B9-2F69-4943-A5D7-EC428DD1D0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8" name="CaixaDeTexto 1">
          <a:extLst>
            <a:ext uri="{FF2B5EF4-FFF2-40B4-BE49-F238E27FC236}">
              <a16:creationId xmlns:a16="http://schemas.microsoft.com/office/drawing/2014/main" id="{815B78EF-8B36-405A-831B-E7B711CBC6D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9" name="CaixaDeTexto 1">
          <a:extLst>
            <a:ext uri="{FF2B5EF4-FFF2-40B4-BE49-F238E27FC236}">
              <a16:creationId xmlns:a16="http://schemas.microsoft.com/office/drawing/2014/main" id="{4C1ABBD8-EBFA-4765-99DE-015820CF06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0" name="CaixaDeTexto 1">
          <a:extLst>
            <a:ext uri="{FF2B5EF4-FFF2-40B4-BE49-F238E27FC236}">
              <a16:creationId xmlns:a16="http://schemas.microsoft.com/office/drawing/2014/main" id="{A35CED72-C48B-4DF4-B4CB-04746D7E777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1" name="CaixaDeTexto 1">
          <a:extLst>
            <a:ext uri="{FF2B5EF4-FFF2-40B4-BE49-F238E27FC236}">
              <a16:creationId xmlns:a16="http://schemas.microsoft.com/office/drawing/2014/main" id="{2B25A69E-05E4-4BE9-8276-4658EEAF62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2" name="CaixaDeTexto 1">
          <a:extLst>
            <a:ext uri="{FF2B5EF4-FFF2-40B4-BE49-F238E27FC236}">
              <a16:creationId xmlns:a16="http://schemas.microsoft.com/office/drawing/2014/main" id="{56EC7CD0-02A9-41F6-8AC0-9048992B885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3" name="CaixaDeTexto 1">
          <a:extLst>
            <a:ext uri="{FF2B5EF4-FFF2-40B4-BE49-F238E27FC236}">
              <a16:creationId xmlns:a16="http://schemas.microsoft.com/office/drawing/2014/main" id="{33708C92-F715-4ABD-9AF0-68836CD32D7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4" name="CaixaDeTexto 1">
          <a:extLst>
            <a:ext uri="{FF2B5EF4-FFF2-40B4-BE49-F238E27FC236}">
              <a16:creationId xmlns:a16="http://schemas.microsoft.com/office/drawing/2014/main" id="{A7BEE3FE-5362-4373-8275-16C763C7E0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5" name="CaixaDeTexto 1">
          <a:extLst>
            <a:ext uri="{FF2B5EF4-FFF2-40B4-BE49-F238E27FC236}">
              <a16:creationId xmlns:a16="http://schemas.microsoft.com/office/drawing/2014/main" id="{3AFD69D8-2468-4C2A-8839-87FA613426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6" name="CaixaDeTexto 1">
          <a:extLst>
            <a:ext uri="{FF2B5EF4-FFF2-40B4-BE49-F238E27FC236}">
              <a16:creationId xmlns:a16="http://schemas.microsoft.com/office/drawing/2014/main" id="{4ABD1FD5-86C9-4A6A-9140-AE8CF39F96D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7" name="CaixaDeTexto 1">
          <a:extLst>
            <a:ext uri="{FF2B5EF4-FFF2-40B4-BE49-F238E27FC236}">
              <a16:creationId xmlns:a16="http://schemas.microsoft.com/office/drawing/2014/main" id="{51922766-71E9-4029-939B-535A7D716FC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8" name="CaixaDeTexto 1">
          <a:extLst>
            <a:ext uri="{FF2B5EF4-FFF2-40B4-BE49-F238E27FC236}">
              <a16:creationId xmlns:a16="http://schemas.microsoft.com/office/drawing/2014/main" id="{A5262A67-6A34-47A2-BD3D-2C587F01D6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9" name="CaixaDeTexto 1">
          <a:extLst>
            <a:ext uri="{FF2B5EF4-FFF2-40B4-BE49-F238E27FC236}">
              <a16:creationId xmlns:a16="http://schemas.microsoft.com/office/drawing/2014/main" id="{83439A9E-9E74-4F73-8DE6-CEC37BC5A15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0" name="CaixaDeTexto 1">
          <a:extLst>
            <a:ext uri="{FF2B5EF4-FFF2-40B4-BE49-F238E27FC236}">
              <a16:creationId xmlns:a16="http://schemas.microsoft.com/office/drawing/2014/main" id="{437DB6AD-CF83-4991-8E5B-DD57B876193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1" name="CaixaDeTexto 1">
          <a:extLst>
            <a:ext uri="{FF2B5EF4-FFF2-40B4-BE49-F238E27FC236}">
              <a16:creationId xmlns:a16="http://schemas.microsoft.com/office/drawing/2014/main" id="{71CF5153-F228-4108-B3FB-1C20FC2DCFB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2" name="CaixaDeTexto 1051">
          <a:extLst>
            <a:ext uri="{FF2B5EF4-FFF2-40B4-BE49-F238E27FC236}">
              <a16:creationId xmlns:a16="http://schemas.microsoft.com/office/drawing/2014/main" id="{6A1FE272-7B78-4DE7-8167-F48F7D8A5A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3" name="CaixaDeTexto 1">
          <a:extLst>
            <a:ext uri="{FF2B5EF4-FFF2-40B4-BE49-F238E27FC236}">
              <a16:creationId xmlns:a16="http://schemas.microsoft.com/office/drawing/2014/main" id="{B9C5E497-B372-4188-A431-09B5357BF5F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4" name="CaixaDeTexto 1">
          <a:extLst>
            <a:ext uri="{FF2B5EF4-FFF2-40B4-BE49-F238E27FC236}">
              <a16:creationId xmlns:a16="http://schemas.microsoft.com/office/drawing/2014/main" id="{F5245986-67D5-40DD-84FA-6D9F438CF1A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5" name="CaixaDeTexto 1">
          <a:extLst>
            <a:ext uri="{FF2B5EF4-FFF2-40B4-BE49-F238E27FC236}">
              <a16:creationId xmlns:a16="http://schemas.microsoft.com/office/drawing/2014/main" id="{068B727F-4F70-4C35-803A-2E336F64363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6" name="CaixaDeTexto 1">
          <a:extLst>
            <a:ext uri="{FF2B5EF4-FFF2-40B4-BE49-F238E27FC236}">
              <a16:creationId xmlns:a16="http://schemas.microsoft.com/office/drawing/2014/main" id="{B1E16EDC-1FB5-4085-B752-3AF3947E097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7" name="CaixaDeTexto 1">
          <a:extLst>
            <a:ext uri="{FF2B5EF4-FFF2-40B4-BE49-F238E27FC236}">
              <a16:creationId xmlns:a16="http://schemas.microsoft.com/office/drawing/2014/main" id="{1F7A2A24-FDB3-4072-B9B7-E6B8809343F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8" name="CaixaDeTexto 1">
          <a:extLst>
            <a:ext uri="{FF2B5EF4-FFF2-40B4-BE49-F238E27FC236}">
              <a16:creationId xmlns:a16="http://schemas.microsoft.com/office/drawing/2014/main" id="{4CFB935F-FCD3-4744-926B-05279E3C67E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9" name="CaixaDeTexto 1">
          <a:extLst>
            <a:ext uri="{FF2B5EF4-FFF2-40B4-BE49-F238E27FC236}">
              <a16:creationId xmlns:a16="http://schemas.microsoft.com/office/drawing/2014/main" id="{EFFB5142-49A9-4C77-ACE9-B199896A784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0" name="CaixaDeTexto 1">
          <a:extLst>
            <a:ext uri="{FF2B5EF4-FFF2-40B4-BE49-F238E27FC236}">
              <a16:creationId xmlns:a16="http://schemas.microsoft.com/office/drawing/2014/main" id="{86C58CE9-6AFD-4EDE-BBEE-A719EB9218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1" name="CaixaDeTexto 1">
          <a:extLst>
            <a:ext uri="{FF2B5EF4-FFF2-40B4-BE49-F238E27FC236}">
              <a16:creationId xmlns:a16="http://schemas.microsoft.com/office/drawing/2014/main" id="{53A048B6-E7B6-40CB-84A7-A5F528E5B3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2" name="CaixaDeTexto 1">
          <a:extLst>
            <a:ext uri="{FF2B5EF4-FFF2-40B4-BE49-F238E27FC236}">
              <a16:creationId xmlns:a16="http://schemas.microsoft.com/office/drawing/2014/main" id="{0D7FE6BB-34E5-4A9B-A824-51C2A79AD2B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3" name="CaixaDeTexto 1">
          <a:extLst>
            <a:ext uri="{FF2B5EF4-FFF2-40B4-BE49-F238E27FC236}">
              <a16:creationId xmlns:a16="http://schemas.microsoft.com/office/drawing/2014/main" id="{AD17EBE5-0439-430E-AEA5-6D47BCC810C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4" name="CaixaDeTexto 1">
          <a:extLst>
            <a:ext uri="{FF2B5EF4-FFF2-40B4-BE49-F238E27FC236}">
              <a16:creationId xmlns:a16="http://schemas.microsoft.com/office/drawing/2014/main" id="{F23F7018-20C5-4E1A-8408-9582D342A6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5" name="CaixaDeTexto 1">
          <a:extLst>
            <a:ext uri="{FF2B5EF4-FFF2-40B4-BE49-F238E27FC236}">
              <a16:creationId xmlns:a16="http://schemas.microsoft.com/office/drawing/2014/main" id="{382EDACF-055C-4208-B8C5-E78BCD3FB3F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6" name="CaixaDeTexto 1">
          <a:extLst>
            <a:ext uri="{FF2B5EF4-FFF2-40B4-BE49-F238E27FC236}">
              <a16:creationId xmlns:a16="http://schemas.microsoft.com/office/drawing/2014/main" id="{6034821E-DCD5-4870-85D3-26D4462F3A3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7" name="CaixaDeTexto 1">
          <a:extLst>
            <a:ext uri="{FF2B5EF4-FFF2-40B4-BE49-F238E27FC236}">
              <a16:creationId xmlns:a16="http://schemas.microsoft.com/office/drawing/2014/main" id="{35DC10FE-21FD-4EDB-935E-464232A16CD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8" name="CaixaDeTexto 1">
          <a:extLst>
            <a:ext uri="{FF2B5EF4-FFF2-40B4-BE49-F238E27FC236}">
              <a16:creationId xmlns:a16="http://schemas.microsoft.com/office/drawing/2014/main" id="{4C00BF85-4C2B-4398-9124-ECE1CFABDB2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9" name="CaixaDeTexto 1">
          <a:extLst>
            <a:ext uri="{FF2B5EF4-FFF2-40B4-BE49-F238E27FC236}">
              <a16:creationId xmlns:a16="http://schemas.microsoft.com/office/drawing/2014/main" id="{6D2656CE-B3E8-4729-B9FE-12E58153951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0" name="CaixaDeTexto 1">
          <a:extLst>
            <a:ext uri="{FF2B5EF4-FFF2-40B4-BE49-F238E27FC236}">
              <a16:creationId xmlns:a16="http://schemas.microsoft.com/office/drawing/2014/main" id="{0BB7905C-0689-4CCB-9D07-08257DB9340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1" name="CaixaDeTexto 1">
          <a:extLst>
            <a:ext uri="{FF2B5EF4-FFF2-40B4-BE49-F238E27FC236}">
              <a16:creationId xmlns:a16="http://schemas.microsoft.com/office/drawing/2014/main" id="{A829E749-4663-4FD4-A37E-0CD2D84063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2" name="CaixaDeTexto 1">
          <a:extLst>
            <a:ext uri="{FF2B5EF4-FFF2-40B4-BE49-F238E27FC236}">
              <a16:creationId xmlns:a16="http://schemas.microsoft.com/office/drawing/2014/main" id="{F54E13A4-09C4-4B03-8B25-E9AA7B71134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3" name="CaixaDeTexto 1">
          <a:extLst>
            <a:ext uri="{FF2B5EF4-FFF2-40B4-BE49-F238E27FC236}">
              <a16:creationId xmlns:a16="http://schemas.microsoft.com/office/drawing/2014/main" id="{2F87918D-4A5F-48C8-9586-FC262BEA85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4" name="CaixaDeTexto 1">
          <a:extLst>
            <a:ext uri="{FF2B5EF4-FFF2-40B4-BE49-F238E27FC236}">
              <a16:creationId xmlns:a16="http://schemas.microsoft.com/office/drawing/2014/main" id="{11E85C6E-A36A-46E8-95E7-4868A0A252D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5" name="CaixaDeTexto 1">
          <a:extLst>
            <a:ext uri="{FF2B5EF4-FFF2-40B4-BE49-F238E27FC236}">
              <a16:creationId xmlns:a16="http://schemas.microsoft.com/office/drawing/2014/main" id="{67FB9002-5C69-4389-9715-0418C3142D8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6" name="CaixaDeTexto 1">
          <a:extLst>
            <a:ext uri="{FF2B5EF4-FFF2-40B4-BE49-F238E27FC236}">
              <a16:creationId xmlns:a16="http://schemas.microsoft.com/office/drawing/2014/main" id="{3FD41CDA-0F4A-4118-8DBE-E993C1F8D9B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7" name="CaixaDeTexto 1">
          <a:extLst>
            <a:ext uri="{FF2B5EF4-FFF2-40B4-BE49-F238E27FC236}">
              <a16:creationId xmlns:a16="http://schemas.microsoft.com/office/drawing/2014/main" id="{F8A5F659-BF23-40EB-9A16-2A47120304F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8" name="CaixaDeTexto 1077">
          <a:extLst>
            <a:ext uri="{FF2B5EF4-FFF2-40B4-BE49-F238E27FC236}">
              <a16:creationId xmlns:a16="http://schemas.microsoft.com/office/drawing/2014/main" id="{74DE4A0F-255C-40BD-BD05-741C439ED9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9" name="CaixaDeTexto 1">
          <a:extLst>
            <a:ext uri="{FF2B5EF4-FFF2-40B4-BE49-F238E27FC236}">
              <a16:creationId xmlns:a16="http://schemas.microsoft.com/office/drawing/2014/main" id="{B410EFB6-66CB-4A5A-A92A-37DDE48617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0" name="CaixaDeTexto 1">
          <a:extLst>
            <a:ext uri="{FF2B5EF4-FFF2-40B4-BE49-F238E27FC236}">
              <a16:creationId xmlns:a16="http://schemas.microsoft.com/office/drawing/2014/main" id="{F5D35327-97DC-4D88-9223-622655EA2B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1" name="CaixaDeTexto 1">
          <a:extLst>
            <a:ext uri="{FF2B5EF4-FFF2-40B4-BE49-F238E27FC236}">
              <a16:creationId xmlns:a16="http://schemas.microsoft.com/office/drawing/2014/main" id="{11ABDDBB-128B-46E5-BC7B-00DF23CDA96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2" name="CaixaDeTexto 1">
          <a:extLst>
            <a:ext uri="{FF2B5EF4-FFF2-40B4-BE49-F238E27FC236}">
              <a16:creationId xmlns:a16="http://schemas.microsoft.com/office/drawing/2014/main" id="{6E8403BC-6E7C-406E-998A-8419E560C02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3" name="CaixaDeTexto 1">
          <a:extLst>
            <a:ext uri="{FF2B5EF4-FFF2-40B4-BE49-F238E27FC236}">
              <a16:creationId xmlns:a16="http://schemas.microsoft.com/office/drawing/2014/main" id="{B8BE41FB-C35C-47FF-8270-DAFB0B2A50B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4" name="CaixaDeTexto 1">
          <a:extLst>
            <a:ext uri="{FF2B5EF4-FFF2-40B4-BE49-F238E27FC236}">
              <a16:creationId xmlns:a16="http://schemas.microsoft.com/office/drawing/2014/main" id="{C727E33B-7775-47C3-A352-0BC6E9809D8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5" name="CaixaDeTexto 1">
          <a:extLst>
            <a:ext uri="{FF2B5EF4-FFF2-40B4-BE49-F238E27FC236}">
              <a16:creationId xmlns:a16="http://schemas.microsoft.com/office/drawing/2014/main" id="{919EB90C-5AE6-4AD3-81AF-A17CFF162E1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6" name="CaixaDeTexto 1">
          <a:extLst>
            <a:ext uri="{FF2B5EF4-FFF2-40B4-BE49-F238E27FC236}">
              <a16:creationId xmlns:a16="http://schemas.microsoft.com/office/drawing/2014/main" id="{C5702584-3107-41E9-9EBA-4B8E79A1319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7" name="CaixaDeTexto 1">
          <a:extLst>
            <a:ext uri="{FF2B5EF4-FFF2-40B4-BE49-F238E27FC236}">
              <a16:creationId xmlns:a16="http://schemas.microsoft.com/office/drawing/2014/main" id="{1DF01158-D662-4E6B-BCEB-110ED099063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8" name="CaixaDeTexto 1">
          <a:extLst>
            <a:ext uri="{FF2B5EF4-FFF2-40B4-BE49-F238E27FC236}">
              <a16:creationId xmlns:a16="http://schemas.microsoft.com/office/drawing/2014/main" id="{FD02778D-FEA8-441B-AB36-505F7B5ED1A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9" name="CaixaDeTexto 1">
          <a:extLst>
            <a:ext uri="{FF2B5EF4-FFF2-40B4-BE49-F238E27FC236}">
              <a16:creationId xmlns:a16="http://schemas.microsoft.com/office/drawing/2014/main" id="{5F8FC11C-2FA0-4237-B89E-805ACE21D72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0" name="CaixaDeTexto 1">
          <a:extLst>
            <a:ext uri="{FF2B5EF4-FFF2-40B4-BE49-F238E27FC236}">
              <a16:creationId xmlns:a16="http://schemas.microsoft.com/office/drawing/2014/main" id="{89F62897-EAE3-4645-9B5B-D92DAB1CF0E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1" name="CaixaDeTexto 1">
          <a:extLst>
            <a:ext uri="{FF2B5EF4-FFF2-40B4-BE49-F238E27FC236}">
              <a16:creationId xmlns:a16="http://schemas.microsoft.com/office/drawing/2014/main" id="{B616EBA4-073D-43BE-9FFC-ECF032ED2B9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2" name="CaixaDeTexto 1">
          <a:extLst>
            <a:ext uri="{FF2B5EF4-FFF2-40B4-BE49-F238E27FC236}">
              <a16:creationId xmlns:a16="http://schemas.microsoft.com/office/drawing/2014/main" id="{A4AF8F9E-7F5C-449D-97F9-3A9C0EA4FE9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3" name="CaixaDeTexto 1">
          <a:extLst>
            <a:ext uri="{FF2B5EF4-FFF2-40B4-BE49-F238E27FC236}">
              <a16:creationId xmlns:a16="http://schemas.microsoft.com/office/drawing/2014/main" id="{58251ED7-D98C-4470-89C5-A74715E107B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4" name="CaixaDeTexto 1">
          <a:extLst>
            <a:ext uri="{FF2B5EF4-FFF2-40B4-BE49-F238E27FC236}">
              <a16:creationId xmlns:a16="http://schemas.microsoft.com/office/drawing/2014/main" id="{5A7B7F08-9510-4495-9AE4-AE0DBA47533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5" name="CaixaDeTexto 1">
          <a:extLst>
            <a:ext uri="{FF2B5EF4-FFF2-40B4-BE49-F238E27FC236}">
              <a16:creationId xmlns:a16="http://schemas.microsoft.com/office/drawing/2014/main" id="{B991CC7F-6756-4138-8A74-382CAA2FB2E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6" name="CaixaDeTexto 1">
          <a:extLst>
            <a:ext uri="{FF2B5EF4-FFF2-40B4-BE49-F238E27FC236}">
              <a16:creationId xmlns:a16="http://schemas.microsoft.com/office/drawing/2014/main" id="{030C4275-84B2-48FA-AA74-6EEC045F174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7" name="CaixaDeTexto 1">
          <a:extLst>
            <a:ext uri="{FF2B5EF4-FFF2-40B4-BE49-F238E27FC236}">
              <a16:creationId xmlns:a16="http://schemas.microsoft.com/office/drawing/2014/main" id="{62E7D348-B13F-445D-9003-BF53DA3864F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8" name="CaixaDeTexto 1">
          <a:extLst>
            <a:ext uri="{FF2B5EF4-FFF2-40B4-BE49-F238E27FC236}">
              <a16:creationId xmlns:a16="http://schemas.microsoft.com/office/drawing/2014/main" id="{AFFB0A22-B60F-45D2-8570-E3CE15D96E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9" name="CaixaDeTexto 1">
          <a:extLst>
            <a:ext uri="{FF2B5EF4-FFF2-40B4-BE49-F238E27FC236}">
              <a16:creationId xmlns:a16="http://schemas.microsoft.com/office/drawing/2014/main" id="{C43847E1-5820-4026-A55E-9B337B5A8C7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0" name="CaixaDeTexto 1">
          <a:extLst>
            <a:ext uri="{FF2B5EF4-FFF2-40B4-BE49-F238E27FC236}">
              <a16:creationId xmlns:a16="http://schemas.microsoft.com/office/drawing/2014/main" id="{8AE99402-DB02-452E-8C19-819EA2ADF85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1" name="CaixaDeTexto 1">
          <a:extLst>
            <a:ext uri="{FF2B5EF4-FFF2-40B4-BE49-F238E27FC236}">
              <a16:creationId xmlns:a16="http://schemas.microsoft.com/office/drawing/2014/main" id="{DE1341D3-49CA-41C8-9D55-7EEFAB5FF50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2" name="CaixaDeTexto 1">
          <a:extLst>
            <a:ext uri="{FF2B5EF4-FFF2-40B4-BE49-F238E27FC236}">
              <a16:creationId xmlns:a16="http://schemas.microsoft.com/office/drawing/2014/main" id="{747F6428-5CF0-463C-AA91-36E07E80234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3" name="CaixaDeTexto 1">
          <a:extLst>
            <a:ext uri="{FF2B5EF4-FFF2-40B4-BE49-F238E27FC236}">
              <a16:creationId xmlns:a16="http://schemas.microsoft.com/office/drawing/2014/main" id="{639B6059-BEE1-4F49-B42A-B2B2546A5B2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4" name="CaixaDeTexto 1">
          <a:extLst>
            <a:ext uri="{FF2B5EF4-FFF2-40B4-BE49-F238E27FC236}">
              <a16:creationId xmlns:a16="http://schemas.microsoft.com/office/drawing/2014/main" id="{F4F008E1-D383-4015-A61C-5BE020FCC0B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5" name="CaixaDeTexto 1">
          <a:extLst>
            <a:ext uri="{FF2B5EF4-FFF2-40B4-BE49-F238E27FC236}">
              <a16:creationId xmlns:a16="http://schemas.microsoft.com/office/drawing/2014/main" id="{FD1F2132-CD99-41AE-9249-415B09E1B0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6" name="CaixaDeTexto 1">
          <a:extLst>
            <a:ext uri="{FF2B5EF4-FFF2-40B4-BE49-F238E27FC236}">
              <a16:creationId xmlns:a16="http://schemas.microsoft.com/office/drawing/2014/main" id="{FAB51A9E-91E8-44A5-8ECC-E7D2D948C50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7" name="CaixaDeTexto 1">
          <a:extLst>
            <a:ext uri="{FF2B5EF4-FFF2-40B4-BE49-F238E27FC236}">
              <a16:creationId xmlns:a16="http://schemas.microsoft.com/office/drawing/2014/main" id="{E9AE8382-7A22-443D-9C47-68FEB150DC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8" name="CaixaDeTexto 1">
          <a:extLst>
            <a:ext uri="{FF2B5EF4-FFF2-40B4-BE49-F238E27FC236}">
              <a16:creationId xmlns:a16="http://schemas.microsoft.com/office/drawing/2014/main" id="{157C0C2D-9B12-4608-9C37-C8FC5F9B04F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9" name="CaixaDeTexto 1">
          <a:extLst>
            <a:ext uri="{FF2B5EF4-FFF2-40B4-BE49-F238E27FC236}">
              <a16:creationId xmlns:a16="http://schemas.microsoft.com/office/drawing/2014/main" id="{D7B8DF43-383A-4839-B4FE-992CB2921D6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0" name="CaixaDeTexto 1">
          <a:extLst>
            <a:ext uri="{FF2B5EF4-FFF2-40B4-BE49-F238E27FC236}">
              <a16:creationId xmlns:a16="http://schemas.microsoft.com/office/drawing/2014/main" id="{C71AF4F7-0060-49F6-8811-103A9132920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1" name="CaixaDeTexto 1">
          <a:extLst>
            <a:ext uri="{FF2B5EF4-FFF2-40B4-BE49-F238E27FC236}">
              <a16:creationId xmlns:a16="http://schemas.microsoft.com/office/drawing/2014/main" id="{778453F8-32F7-481A-8EB3-303AC91FED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2" name="CaixaDeTexto 1">
          <a:extLst>
            <a:ext uri="{FF2B5EF4-FFF2-40B4-BE49-F238E27FC236}">
              <a16:creationId xmlns:a16="http://schemas.microsoft.com/office/drawing/2014/main" id="{5C371D86-1BC9-4DD7-A8ED-DA8C02F6A42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3" name="CaixaDeTexto 1">
          <a:extLst>
            <a:ext uri="{FF2B5EF4-FFF2-40B4-BE49-F238E27FC236}">
              <a16:creationId xmlns:a16="http://schemas.microsoft.com/office/drawing/2014/main" id="{21E0A2B2-4708-44C9-9307-0FED81DB1AC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4" name="CaixaDeTexto 1">
          <a:extLst>
            <a:ext uri="{FF2B5EF4-FFF2-40B4-BE49-F238E27FC236}">
              <a16:creationId xmlns:a16="http://schemas.microsoft.com/office/drawing/2014/main" id="{A0638E51-B549-4459-8F6F-342E2317AC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5" name="CaixaDeTexto 1">
          <a:extLst>
            <a:ext uri="{FF2B5EF4-FFF2-40B4-BE49-F238E27FC236}">
              <a16:creationId xmlns:a16="http://schemas.microsoft.com/office/drawing/2014/main" id="{51C7064B-A1A3-4488-B378-CB32D29AE97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6" name="CaixaDeTexto 1">
          <a:extLst>
            <a:ext uri="{FF2B5EF4-FFF2-40B4-BE49-F238E27FC236}">
              <a16:creationId xmlns:a16="http://schemas.microsoft.com/office/drawing/2014/main" id="{9531B1F0-1A30-4A12-8F4A-48EB006DB52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7" name="CaixaDeTexto 1">
          <a:extLst>
            <a:ext uri="{FF2B5EF4-FFF2-40B4-BE49-F238E27FC236}">
              <a16:creationId xmlns:a16="http://schemas.microsoft.com/office/drawing/2014/main" id="{BEB09B28-AEDE-48CC-8A65-7DAF5CA775A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8" name="CaixaDeTexto 1">
          <a:extLst>
            <a:ext uri="{FF2B5EF4-FFF2-40B4-BE49-F238E27FC236}">
              <a16:creationId xmlns:a16="http://schemas.microsoft.com/office/drawing/2014/main" id="{44C8858B-5B60-4DC6-9F4E-E459582702C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9" name="CaixaDeTexto 1">
          <a:extLst>
            <a:ext uri="{FF2B5EF4-FFF2-40B4-BE49-F238E27FC236}">
              <a16:creationId xmlns:a16="http://schemas.microsoft.com/office/drawing/2014/main" id="{8A9F799B-5600-4776-8EA1-0EB9E5F167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0" name="CaixaDeTexto 1">
          <a:extLst>
            <a:ext uri="{FF2B5EF4-FFF2-40B4-BE49-F238E27FC236}">
              <a16:creationId xmlns:a16="http://schemas.microsoft.com/office/drawing/2014/main" id="{FBB04A0B-5547-4EB4-BF9F-ABE7A714B4B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1" name="CaixaDeTexto 1">
          <a:extLst>
            <a:ext uri="{FF2B5EF4-FFF2-40B4-BE49-F238E27FC236}">
              <a16:creationId xmlns:a16="http://schemas.microsoft.com/office/drawing/2014/main" id="{1A8D185D-D8E7-493D-9359-7BEE8C5C7B5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2" name="CaixaDeTexto 1">
          <a:extLst>
            <a:ext uri="{FF2B5EF4-FFF2-40B4-BE49-F238E27FC236}">
              <a16:creationId xmlns:a16="http://schemas.microsoft.com/office/drawing/2014/main" id="{F2098E4F-4C28-476F-B9B1-DE14335DB61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3" name="CaixaDeTexto 1">
          <a:extLst>
            <a:ext uri="{FF2B5EF4-FFF2-40B4-BE49-F238E27FC236}">
              <a16:creationId xmlns:a16="http://schemas.microsoft.com/office/drawing/2014/main" id="{A53C941D-E4AF-46ED-B0A2-E1EFF824C46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4" name="CaixaDeTexto 1">
          <a:extLst>
            <a:ext uri="{FF2B5EF4-FFF2-40B4-BE49-F238E27FC236}">
              <a16:creationId xmlns:a16="http://schemas.microsoft.com/office/drawing/2014/main" id="{E9DF5834-38CD-4E15-A4B7-25DF5AC8556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5" name="CaixaDeTexto 1">
          <a:extLst>
            <a:ext uri="{FF2B5EF4-FFF2-40B4-BE49-F238E27FC236}">
              <a16:creationId xmlns:a16="http://schemas.microsoft.com/office/drawing/2014/main" id="{1C30593E-9EDD-4151-9379-6B265E228E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6" name="CaixaDeTexto 1">
          <a:extLst>
            <a:ext uri="{FF2B5EF4-FFF2-40B4-BE49-F238E27FC236}">
              <a16:creationId xmlns:a16="http://schemas.microsoft.com/office/drawing/2014/main" id="{BBFF6812-77D3-4B5E-8FCD-9E28904F181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7" name="CaixaDeTexto 1">
          <a:extLst>
            <a:ext uri="{FF2B5EF4-FFF2-40B4-BE49-F238E27FC236}">
              <a16:creationId xmlns:a16="http://schemas.microsoft.com/office/drawing/2014/main" id="{D95A2752-C46F-4325-A00A-1AB8B95F5C6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8" name="CaixaDeTexto 1">
          <a:extLst>
            <a:ext uri="{FF2B5EF4-FFF2-40B4-BE49-F238E27FC236}">
              <a16:creationId xmlns:a16="http://schemas.microsoft.com/office/drawing/2014/main" id="{59D8CE5D-E1DE-4209-877E-0779EE898C7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9" name="CaixaDeTexto 1">
          <a:extLst>
            <a:ext uri="{FF2B5EF4-FFF2-40B4-BE49-F238E27FC236}">
              <a16:creationId xmlns:a16="http://schemas.microsoft.com/office/drawing/2014/main" id="{34E16689-372B-4CF5-B328-3EBD84962A2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0" name="CaixaDeTexto 1">
          <a:extLst>
            <a:ext uri="{FF2B5EF4-FFF2-40B4-BE49-F238E27FC236}">
              <a16:creationId xmlns:a16="http://schemas.microsoft.com/office/drawing/2014/main" id="{C1D0890F-5F8E-44FC-8D18-0A7061D9858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1" name="CaixaDeTexto 1">
          <a:extLst>
            <a:ext uri="{FF2B5EF4-FFF2-40B4-BE49-F238E27FC236}">
              <a16:creationId xmlns:a16="http://schemas.microsoft.com/office/drawing/2014/main" id="{64939983-80FC-4C05-8656-367F07C42E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2" name="CaixaDeTexto 1">
          <a:extLst>
            <a:ext uri="{FF2B5EF4-FFF2-40B4-BE49-F238E27FC236}">
              <a16:creationId xmlns:a16="http://schemas.microsoft.com/office/drawing/2014/main" id="{A1BD6D88-3308-485C-BB91-18FBFF9055B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3" name="CaixaDeTexto 1">
          <a:extLst>
            <a:ext uri="{FF2B5EF4-FFF2-40B4-BE49-F238E27FC236}">
              <a16:creationId xmlns:a16="http://schemas.microsoft.com/office/drawing/2014/main" id="{A33965E3-E170-44CC-97D0-1019FDAE54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4" name="CaixaDeTexto 1">
          <a:extLst>
            <a:ext uri="{FF2B5EF4-FFF2-40B4-BE49-F238E27FC236}">
              <a16:creationId xmlns:a16="http://schemas.microsoft.com/office/drawing/2014/main" id="{CC19E7C3-AEAE-4C71-9222-4AEDB3ECC5C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5" name="CaixaDeTexto 1">
          <a:extLst>
            <a:ext uri="{FF2B5EF4-FFF2-40B4-BE49-F238E27FC236}">
              <a16:creationId xmlns:a16="http://schemas.microsoft.com/office/drawing/2014/main" id="{48BF48B1-2A9F-49AD-A603-DFB9B6B65E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6" name="CaixaDeTexto 1">
          <a:extLst>
            <a:ext uri="{FF2B5EF4-FFF2-40B4-BE49-F238E27FC236}">
              <a16:creationId xmlns:a16="http://schemas.microsoft.com/office/drawing/2014/main" id="{3D771597-8FDB-426C-972A-3E9D0E6E545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7" name="CaixaDeTexto 1">
          <a:extLst>
            <a:ext uri="{FF2B5EF4-FFF2-40B4-BE49-F238E27FC236}">
              <a16:creationId xmlns:a16="http://schemas.microsoft.com/office/drawing/2014/main" id="{4D7C268E-CC1E-44E3-A138-8F8147AFC9A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8" name="CaixaDeTexto 1">
          <a:extLst>
            <a:ext uri="{FF2B5EF4-FFF2-40B4-BE49-F238E27FC236}">
              <a16:creationId xmlns:a16="http://schemas.microsoft.com/office/drawing/2014/main" id="{B23653AB-06FA-4F5F-88BA-DA48C4440C3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9" name="CaixaDeTexto 1">
          <a:extLst>
            <a:ext uri="{FF2B5EF4-FFF2-40B4-BE49-F238E27FC236}">
              <a16:creationId xmlns:a16="http://schemas.microsoft.com/office/drawing/2014/main" id="{DB6CCADD-C2CC-4981-8E54-D5E74AF51E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0" name="CaixaDeTexto 1">
          <a:extLst>
            <a:ext uri="{FF2B5EF4-FFF2-40B4-BE49-F238E27FC236}">
              <a16:creationId xmlns:a16="http://schemas.microsoft.com/office/drawing/2014/main" id="{CC6BE4C0-E898-47CB-A061-7EEAA21AD2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1" name="CaixaDeTexto 1">
          <a:extLst>
            <a:ext uri="{FF2B5EF4-FFF2-40B4-BE49-F238E27FC236}">
              <a16:creationId xmlns:a16="http://schemas.microsoft.com/office/drawing/2014/main" id="{1F3828D1-5D0B-4D73-A373-2E55F30FBA8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2" name="CaixaDeTexto 1">
          <a:extLst>
            <a:ext uri="{FF2B5EF4-FFF2-40B4-BE49-F238E27FC236}">
              <a16:creationId xmlns:a16="http://schemas.microsoft.com/office/drawing/2014/main" id="{1F04E314-0E3F-4033-83CD-9D05DA80366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3" name="CaixaDeTexto 1">
          <a:extLst>
            <a:ext uri="{FF2B5EF4-FFF2-40B4-BE49-F238E27FC236}">
              <a16:creationId xmlns:a16="http://schemas.microsoft.com/office/drawing/2014/main" id="{07ED400B-78D7-4F57-B269-1765D27018A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4" name="CaixaDeTexto 1">
          <a:extLst>
            <a:ext uri="{FF2B5EF4-FFF2-40B4-BE49-F238E27FC236}">
              <a16:creationId xmlns:a16="http://schemas.microsoft.com/office/drawing/2014/main" id="{B57EE378-6BC7-44AF-98B5-5EBE2B3692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5" name="CaixaDeTexto 1">
          <a:extLst>
            <a:ext uri="{FF2B5EF4-FFF2-40B4-BE49-F238E27FC236}">
              <a16:creationId xmlns:a16="http://schemas.microsoft.com/office/drawing/2014/main" id="{B70EFD29-E2A5-41F5-9FBF-1CBD021C6A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6" name="CaixaDeTexto 1">
          <a:extLst>
            <a:ext uri="{FF2B5EF4-FFF2-40B4-BE49-F238E27FC236}">
              <a16:creationId xmlns:a16="http://schemas.microsoft.com/office/drawing/2014/main" id="{C43E2026-0EBA-493D-9925-47CB35B401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7" name="CaixaDeTexto 1">
          <a:extLst>
            <a:ext uri="{FF2B5EF4-FFF2-40B4-BE49-F238E27FC236}">
              <a16:creationId xmlns:a16="http://schemas.microsoft.com/office/drawing/2014/main" id="{7D3C28DA-6CE3-4D6F-A9CF-95CB027DCF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8" name="CaixaDeTexto 1">
          <a:extLst>
            <a:ext uri="{FF2B5EF4-FFF2-40B4-BE49-F238E27FC236}">
              <a16:creationId xmlns:a16="http://schemas.microsoft.com/office/drawing/2014/main" id="{6ABAAC2F-516E-45CD-80B5-7A487C4DEFC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9" name="CaixaDeTexto 1">
          <a:extLst>
            <a:ext uri="{FF2B5EF4-FFF2-40B4-BE49-F238E27FC236}">
              <a16:creationId xmlns:a16="http://schemas.microsoft.com/office/drawing/2014/main" id="{0F1BBE16-0551-4A40-A46C-88AA9207124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0" name="CaixaDeTexto 1">
          <a:extLst>
            <a:ext uri="{FF2B5EF4-FFF2-40B4-BE49-F238E27FC236}">
              <a16:creationId xmlns:a16="http://schemas.microsoft.com/office/drawing/2014/main" id="{5CDCE96F-F387-467A-9F4B-80B3D118FD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1" name="CaixaDeTexto 1">
          <a:extLst>
            <a:ext uri="{FF2B5EF4-FFF2-40B4-BE49-F238E27FC236}">
              <a16:creationId xmlns:a16="http://schemas.microsoft.com/office/drawing/2014/main" id="{99651827-CC98-4BB1-BF20-61CABEB446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2" name="CaixaDeTexto 1">
          <a:extLst>
            <a:ext uri="{FF2B5EF4-FFF2-40B4-BE49-F238E27FC236}">
              <a16:creationId xmlns:a16="http://schemas.microsoft.com/office/drawing/2014/main" id="{70AB031C-74F7-4BAA-9498-30CB2B27AF6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3" name="CaixaDeTexto 1">
          <a:extLst>
            <a:ext uri="{FF2B5EF4-FFF2-40B4-BE49-F238E27FC236}">
              <a16:creationId xmlns:a16="http://schemas.microsoft.com/office/drawing/2014/main" id="{13CFA4D1-0D47-4A9D-A87D-DFE4F99BEF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4" name="CaixaDeTexto 1">
          <a:extLst>
            <a:ext uri="{FF2B5EF4-FFF2-40B4-BE49-F238E27FC236}">
              <a16:creationId xmlns:a16="http://schemas.microsoft.com/office/drawing/2014/main" id="{A39C6914-2B0D-4B1F-A4D5-63AB027813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5" name="CaixaDeTexto 1">
          <a:extLst>
            <a:ext uri="{FF2B5EF4-FFF2-40B4-BE49-F238E27FC236}">
              <a16:creationId xmlns:a16="http://schemas.microsoft.com/office/drawing/2014/main" id="{DF13475F-2096-4227-82A3-59601D49BD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6" name="CaixaDeTexto 1">
          <a:extLst>
            <a:ext uri="{FF2B5EF4-FFF2-40B4-BE49-F238E27FC236}">
              <a16:creationId xmlns:a16="http://schemas.microsoft.com/office/drawing/2014/main" id="{6D9DB1E3-42A7-4A32-9786-397A43BBCB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7" name="CaixaDeTexto 1">
          <a:extLst>
            <a:ext uri="{FF2B5EF4-FFF2-40B4-BE49-F238E27FC236}">
              <a16:creationId xmlns:a16="http://schemas.microsoft.com/office/drawing/2014/main" id="{FFCA6EA5-7C2D-4405-A44C-C395C98E811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8" name="CaixaDeTexto 1">
          <a:extLst>
            <a:ext uri="{FF2B5EF4-FFF2-40B4-BE49-F238E27FC236}">
              <a16:creationId xmlns:a16="http://schemas.microsoft.com/office/drawing/2014/main" id="{CEF00FC7-2EF3-4F1D-8911-87DB2CEBFC8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9" name="CaixaDeTexto 1">
          <a:extLst>
            <a:ext uri="{FF2B5EF4-FFF2-40B4-BE49-F238E27FC236}">
              <a16:creationId xmlns:a16="http://schemas.microsoft.com/office/drawing/2014/main" id="{6EAB4DFE-01D0-4D86-A5ED-186FCB0A42B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0" name="CaixaDeTexto 1">
          <a:extLst>
            <a:ext uri="{FF2B5EF4-FFF2-40B4-BE49-F238E27FC236}">
              <a16:creationId xmlns:a16="http://schemas.microsoft.com/office/drawing/2014/main" id="{C78589AC-8767-40A6-BC51-0ABA1AE1861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1" name="CaixaDeTexto 1">
          <a:extLst>
            <a:ext uri="{FF2B5EF4-FFF2-40B4-BE49-F238E27FC236}">
              <a16:creationId xmlns:a16="http://schemas.microsoft.com/office/drawing/2014/main" id="{68D50476-20B5-4C9B-A8E5-8681AC63A3B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2" name="CaixaDeTexto 1">
          <a:extLst>
            <a:ext uri="{FF2B5EF4-FFF2-40B4-BE49-F238E27FC236}">
              <a16:creationId xmlns:a16="http://schemas.microsoft.com/office/drawing/2014/main" id="{86C50FAF-0089-4C1F-B308-B253290524B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3" name="CaixaDeTexto 1">
          <a:extLst>
            <a:ext uri="{FF2B5EF4-FFF2-40B4-BE49-F238E27FC236}">
              <a16:creationId xmlns:a16="http://schemas.microsoft.com/office/drawing/2014/main" id="{5FF7A1B1-AEA4-49F8-AF80-45E88C41D83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4" name="CaixaDeTexto 1">
          <a:extLst>
            <a:ext uri="{FF2B5EF4-FFF2-40B4-BE49-F238E27FC236}">
              <a16:creationId xmlns:a16="http://schemas.microsoft.com/office/drawing/2014/main" id="{3B593403-9753-4057-A5A4-69EE72DD0F7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5" name="CaixaDeTexto 1">
          <a:extLst>
            <a:ext uri="{FF2B5EF4-FFF2-40B4-BE49-F238E27FC236}">
              <a16:creationId xmlns:a16="http://schemas.microsoft.com/office/drawing/2014/main" id="{5A252FC9-55C0-437C-B6D5-D475B0C62D6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6" name="CaixaDeTexto 1">
          <a:extLst>
            <a:ext uri="{FF2B5EF4-FFF2-40B4-BE49-F238E27FC236}">
              <a16:creationId xmlns:a16="http://schemas.microsoft.com/office/drawing/2014/main" id="{3BE947D2-A016-4319-B4F9-AE395A85D72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7" name="CaixaDeTexto 1">
          <a:extLst>
            <a:ext uri="{FF2B5EF4-FFF2-40B4-BE49-F238E27FC236}">
              <a16:creationId xmlns:a16="http://schemas.microsoft.com/office/drawing/2014/main" id="{D16B00C9-0775-4CB9-9BC4-5A14842AD81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8" name="CaixaDeTexto 1">
          <a:extLst>
            <a:ext uri="{FF2B5EF4-FFF2-40B4-BE49-F238E27FC236}">
              <a16:creationId xmlns:a16="http://schemas.microsoft.com/office/drawing/2014/main" id="{83202003-A615-474B-A0EE-36B7629FEC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9" name="CaixaDeTexto 1">
          <a:extLst>
            <a:ext uri="{FF2B5EF4-FFF2-40B4-BE49-F238E27FC236}">
              <a16:creationId xmlns:a16="http://schemas.microsoft.com/office/drawing/2014/main" id="{251EB683-EF72-41F6-B49E-64B447E6EAF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0" name="CaixaDeTexto 1">
          <a:extLst>
            <a:ext uri="{FF2B5EF4-FFF2-40B4-BE49-F238E27FC236}">
              <a16:creationId xmlns:a16="http://schemas.microsoft.com/office/drawing/2014/main" id="{CBB6F663-4DE4-4FB0-8992-00214E9478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1" name="CaixaDeTexto 1">
          <a:extLst>
            <a:ext uri="{FF2B5EF4-FFF2-40B4-BE49-F238E27FC236}">
              <a16:creationId xmlns:a16="http://schemas.microsoft.com/office/drawing/2014/main" id="{1A3603E6-BD10-4567-A161-813F4F6B4F5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2" name="CaixaDeTexto 1">
          <a:extLst>
            <a:ext uri="{FF2B5EF4-FFF2-40B4-BE49-F238E27FC236}">
              <a16:creationId xmlns:a16="http://schemas.microsoft.com/office/drawing/2014/main" id="{51FDF6BB-1C10-4108-9F3B-BDBC309A43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3" name="CaixaDeTexto 1">
          <a:extLst>
            <a:ext uri="{FF2B5EF4-FFF2-40B4-BE49-F238E27FC236}">
              <a16:creationId xmlns:a16="http://schemas.microsoft.com/office/drawing/2014/main" id="{BD670BE1-A327-4135-98DA-5ACB545BAB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4" name="CaixaDeTexto 1">
          <a:extLst>
            <a:ext uri="{FF2B5EF4-FFF2-40B4-BE49-F238E27FC236}">
              <a16:creationId xmlns:a16="http://schemas.microsoft.com/office/drawing/2014/main" id="{A8DED0E4-B914-4FFB-B778-364536A0D69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5" name="CaixaDeTexto 1">
          <a:extLst>
            <a:ext uri="{FF2B5EF4-FFF2-40B4-BE49-F238E27FC236}">
              <a16:creationId xmlns:a16="http://schemas.microsoft.com/office/drawing/2014/main" id="{B75BECDA-021B-4E6A-B913-9B1B5C1FC2F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6" name="CaixaDeTexto 1">
          <a:extLst>
            <a:ext uri="{FF2B5EF4-FFF2-40B4-BE49-F238E27FC236}">
              <a16:creationId xmlns:a16="http://schemas.microsoft.com/office/drawing/2014/main" id="{97433BF5-353F-4850-B7DD-D98CB96A6FB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7" name="CaixaDeTexto 1">
          <a:extLst>
            <a:ext uri="{FF2B5EF4-FFF2-40B4-BE49-F238E27FC236}">
              <a16:creationId xmlns:a16="http://schemas.microsoft.com/office/drawing/2014/main" id="{38D9E091-E3B5-4951-9227-5FA846E522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8" name="CaixaDeTexto 1">
          <a:extLst>
            <a:ext uri="{FF2B5EF4-FFF2-40B4-BE49-F238E27FC236}">
              <a16:creationId xmlns:a16="http://schemas.microsoft.com/office/drawing/2014/main" id="{B7243F79-5AF1-4648-8458-6F9C7D442FF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9" name="CaixaDeTexto 1">
          <a:extLst>
            <a:ext uri="{FF2B5EF4-FFF2-40B4-BE49-F238E27FC236}">
              <a16:creationId xmlns:a16="http://schemas.microsoft.com/office/drawing/2014/main" id="{B64E572E-A5C1-49BA-A2FC-CA429D311F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0" name="CaixaDeTexto 1">
          <a:extLst>
            <a:ext uri="{FF2B5EF4-FFF2-40B4-BE49-F238E27FC236}">
              <a16:creationId xmlns:a16="http://schemas.microsoft.com/office/drawing/2014/main" id="{B5009B42-F6DE-4D43-B2F1-09763C5D148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1" name="CaixaDeTexto 1">
          <a:extLst>
            <a:ext uri="{FF2B5EF4-FFF2-40B4-BE49-F238E27FC236}">
              <a16:creationId xmlns:a16="http://schemas.microsoft.com/office/drawing/2014/main" id="{28833D1F-E97A-4C31-A4C0-1342DFE944B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2" name="CaixaDeTexto 1">
          <a:extLst>
            <a:ext uri="{FF2B5EF4-FFF2-40B4-BE49-F238E27FC236}">
              <a16:creationId xmlns:a16="http://schemas.microsoft.com/office/drawing/2014/main" id="{08420C10-A68E-4CE1-BD1C-E5974FF0E69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3" name="CaixaDeTexto 1">
          <a:extLst>
            <a:ext uri="{FF2B5EF4-FFF2-40B4-BE49-F238E27FC236}">
              <a16:creationId xmlns:a16="http://schemas.microsoft.com/office/drawing/2014/main" id="{849BFEBF-F7E2-420E-9BE1-DA992B955D9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4" name="CaixaDeTexto 1">
          <a:extLst>
            <a:ext uri="{FF2B5EF4-FFF2-40B4-BE49-F238E27FC236}">
              <a16:creationId xmlns:a16="http://schemas.microsoft.com/office/drawing/2014/main" id="{92346DC5-1919-460B-818F-F99857AA712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5" name="CaixaDeTexto 1">
          <a:extLst>
            <a:ext uri="{FF2B5EF4-FFF2-40B4-BE49-F238E27FC236}">
              <a16:creationId xmlns:a16="http://schemas.microsoft.com/office/drawing/2014/main" id="{8033785C-D6A5-4A21-B4C0-A514B7E59A4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6" name="CaixaDeTexto 1">
          <a:extLst>
            <a:ext uri="{FF2B5EF4-FFF2-40B4-BE49-F238E27FC236}">
              <a16:creationId xmlns:a16="http://schemas.microsoft.com/office/drawing/2014/main" id="{F93E98DE-76C5-4090-97C1-2800D05B3F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7" name="CaixaDeTexto 1">
          <a:extLst>
            <a:ext uri="{FF2B5EF4-FFF2-40B4-BE49-F238E27FC236}">
              <a16:creationId xmlns:a16="http://schemas.microsoft.com/office/drawing/2014/main" id="{2CF42E02-61E7-4521-ABE4-A5740CF8572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8" name="CaixaDeTexto 1">
          <a:extLst>
            <a:ext uri="{FF2B5EF4-FFF2-40B4-BE49-F238E27FC236}">
              <a16:creationId xmlns:a16="http://schemas.microsoft.com/office/drawing/2014/main" id="{EE681D73-3004-4E26-97A0-7C6CF0B103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9" name="CaixaDeTexto 1">
          <a:extLst>
            <a:ext uri="{FF2B5EF4-FFF2-40B4-BE49-F238E27FC236}">
              <a16:creationId xmlns:a16="http://schemas.microsoft.com/office/drawing/2014/main" id="{C6764C35-BC5F-4D77-994B-78BA972F52B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0" name="CaixaDeTexto 1">
          <a:extLst>
            <a:ext uri="{FF2B5EF4-FFF2-40B4-BE49-F238E27FC236}">
              <a16:creationId xmlns:a16="http://schemas.microsoft.com/office/drawing/2014/main" id="{3AC228EF-25A3-4AA6-A495-CA390A579AF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1" name="CaixaDeTexto 1">
          <a:extLst>
            <a:ext uri="{FF2B5EF4-FFF2-40B4-BE49-F238E27FC236}">
              <a16:creationId xmlns:a16="http://schemas.microsoft.com/office/drawing/2014/main" id="{9F2D388B-A146-421F-97F7-79E678E5A85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2" name="CaixaDeTexto 1">
          <a:extLst>
            <a:ext uri="{FF2B5EF4-FFF2-40B4-BE49-F238E27FC236}">
              <a16:creationId xmlns:a16="http://schemas.microsoft.com/office/drawing/2014/main" id="{836EB994-DDF6-4423-8F65-F062A393D34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3" name="CaixaDeTexto 1">
          <a:extLst>
            <a:ext uri="{FF2B5EF4-FFF2-40B4-BE49-F238E27FC236}">
              <a16:creationId xmlns:a16="http://schemas.microsoft.com/office/drawing/2014/main" id="{D3EA1780-404E-41DA-B18C-960788486E7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4" name="CaixaDeTexto 1">
          <a:extLst>
            <a:ext uri="{FF2B5EF4-FFF2-40B4-BE49-F238E27FC236}">
              <a16:creationId xmlns:a16="http://schemas.microsoft.com/office/drawing/2014/main" id="{A4A2F27B-CEBD-443D-90E2-639751A1F66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5" name="CaixaDeTexto 1">
          <a:extLst>
            <a:ext uri="{FF2B5EF4-FFF2-40B4-BE49-F238E27FC236}">
              <a16:creationId xmlns:a16="http://schemas.microsoft.com/office/drawing/2014/main" id="{841B7D56-2AA6-46DC-955C-39C1920613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6" name="CaixaDeTexto 1">
          <a:extLst>
            <a:ext uri="{FF2B5EF4-FFF2-40B4-BE49-F238E27FC236}">
              <a16:creationId xmlns:a16="http://schemas.microsoft.com/office/drawing/2014/main" id="{8DDC2BF7-8034-4E37-AFFC-0D0DD1DCDF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7" name="CaixaDeTexto 1">
          <a:extLst>
            <a:ext uri="{FF2B5EF4-FFF2-40B4-BE49-F238E27FC236}">
              <a16:creationId xmlns:a16="http://schemas.microsoft.com/office/drawing/2014/main" id="{83C77F49-14AA-44B0-99C1-CFE42498C4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8" name="CaixaDeTexto 1">
          <a:extLst>
            <a:ext uri="{FF2B5EF4-FFF2-40B4-BE49-F238E27FC236}">
              <a16:creationId xmlns:a16="http://schemas.microsoft.com/office/drawing/2014/main" id="{C74B5AF5-C429-4064-8F89-9093647022E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9" name="CaixaDeTexto 1">
          <a:extLst>
            <a:ext uri="{FF2B5EF4-FFF2-40B4-BE49-F238E27FC236}">
              <a16:creationId xmlns:a16="http://schemas.microsoft.com/office/drawing/2014/main" id="{F2012A3D-69D3-4F13-B888-E41B8CD418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0" name="CaixaDeTexto 1">
          <a:extLst>
            <a:ext uri="{FF2B5EF4-FFF2-40B4-BE49-F238E27FC236}">
              <a16:creationId xmlns:a16="http://schemas.microsoft.com/office/drawing/2014/main" id="{472D40ED-D9AD-4829-887F-8513ACEB1C2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1" name="CaixaDeTexto 1">
          <a:extLst>
            <a:ext uri="{FF2B5EF4-FFF2-40B4-BE49-F238E27FC236}">
              <a16:creationId xmlns:a16="http://schemas.microsoft.com/office/drawing/2014/main" id="{BB68871A-2129-449A-A444-BB2F0851F14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2" name="CaixaDeTexto 1">
          <a:extLst>
            <a:ext uri="{FF2B5EF4-FFF2-40B4-BE49-F238E27FC236}">
              <a16:creationId xmlns:a16="http://schemas.microsoft.com/office/drawing/2014/main" id="{C700831D-9FAD-403D-9B26-752A3A86786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3" name="CaixaDeTexto 1">
          <a:extLst>
            <a:ext uri="{FF2B5EF4-FFF2-40B4-BE49-F238E27FC236}">
              <a16:creationId xmlns:a16="http://schemas.microsoft.com/office/drawing/2014/main" id="{F34727CA-4E56-40E7-9B17-CCBD25973D5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4" name="CaixaDeTexto 1">
          <a:extLst>
            <a:ext uri="{FF2B5EF4-FFF2-40B4-BE49-F238E27FC236}">
              <a16:creationId xmlns:a16="http://schemas.microsoft.com/office/drawing/2014/main" id="{F0DD068D-D938-4B52-80B5-A2E8993111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5" name="CaixaDeTexto 1">
          <a:extLst>
            <a:ext uri="{FF2B5EF4-FFF2-40B4-BE49-F238E27FC236}">
              <a16:creationId xmlns:a16="http://schemas.microsoft.com/office/drawing/2014/main" id="{068E1334-65FE-4C5F-95F7-E2F28E50197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6" name="CaixaDeTexto 1">
          <a:extLst>
            <a:ext uri="{FF2B5EF4-FFF2-40B4-BE49-F238E27FC236}">
              <a16:creationId xmlns:a16="http://schemas.microsoft.com/office/drawing/2014/main" id="{0BEED442-BBA2-489B-AE01-87ED8BD616F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7" name="CaixaDeTexto 1">
          <a:extLst>
            <a:ext uri="{FF2B5EF4-FFF2-40B4-BE49-F238E27FC236}">
              <a16:creationId xmlns:a16="http://schemas.microsoft.com/office/drawing/2014/main" id="{D1FA2E27-74D9-485B-9690-6E662BEA94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8" name="CaixaDeTexto 1">
          <a:extLst>
            <a:ext uri="{FF2B5EF4-FFF2-40B4-BE49-F238E27FC236}">
              <a16:creationId xmlns:a16="http://schemas.microsoft.com/office/drawing/2014/main" id="{923E68C3-C0DC-48BD-AAC0-3B507399F87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9" name="CaixaDeTexto 1">
          <a:extLst>
            <a:ext uri="{FF2B5EF4-FFF2-40B4-BE49-F238E27FC236}">
              <a16:creationId xmlns:a16="http://schemas.microsoft.com/office/drawing/2014/main" id="{2C8B19F9-3F58-4F91-B16F-36797055C5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0" name="CaixaDeTexto 1">
          <a:extLst>
            <a:ext uri="{FF2B5EF4-FFF2-40B4-BE49-F238E27FC236}">
              <a16:creationId xmlns:a16="http://schemas.microsoft.com/office/drawing/2014/main" id="{097FCEDB-A08A-4E44-B3DA-B828B9D8467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1" name="CaixaDeTexto 1">
          <a:extLst>
            <a:ext uri="{FF2B5EF4-FFF2-40B4-BE49-F238E27FC236}">
              <a16:creationId xmlns:a16="http://schemas.microsoft.com/office/drawing/2014/main" id="{5D3B9877-9144-4783-A927-1B4E2813311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2" name="CaixaDeTexto 1">
          <a:extLst>
            <a:ext uri="{FF2B5EF4-FFF2-40B4-BE49-F238E27FC236}">
              <a16:creationId xmlns:a16="http://schemas.microsoft.com/office/drawing/2014/main" id="{AA2F13F4-A076-437D-80D0-D1D116E0480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3" name="CaixaDeTexto 1">
          <a:extLst>
            <a:ext uri="{FF2B5EF4-FFF2-40B4-BE49-F238E27FC236}">
              <a16:creationId xmlns:a16="http://schemas.microsoft.com/office/drawing/2014/main" id="{F21D06C6-2924-4403-AB89-5DFBADFDCC0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4" name="CaixaDeTexto 1">
          <a:extLst>
            <a:ext uri="{FF2B5EF4-FFF2-40B4-BE49-F238E27FC236}">
              <a16:creationId xmlns:a16="http://schemas.microsoft.com/office/drawing/2014/main" id="{BAB143C6-6C09-4188-AD81-69A920902D5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5" name="CaixaDeTexto 1">
          <a:extLst>
            <a:ext uri="{FF2B5EF4-FFF2-40B4-BE49-F238E27FC236}">
              <a16:creationId xmlns:a16="http://schemas.microsoft.com/office/drawing/2014/main" id="{11DC41FB-B291-4D7E-9A71-38B1CB3946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6" name="CaixaDeTexto 1">
          <a:extLst>
            <a:ext uri="{FF2B5EF4-FFF2-40B4-BE49-F238E27FC236}">
              <a16:creationId xmlns:a16="http://schemas.microsoft.com/office/drawing/2014/main" id="{7834725A-4575-4130-A9B5-ADEA95A3143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7" name="CaixaDeTexto 1">
          <a:extLst>
            <a:ext uri="{FF2B5EF4-FFF2-40B4-BE49-F238E27FC236}">
              <a16:creationId xmlns:a16="http://schemas.microsoft.com/office/drawing/2014/main" id="{0B4668B8-6849-4F59-B4F3-8F300FB404A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8" name="CaixaDeTexto 1">
          <a:extLst>
            <a:ext uri="{FF2B5EF4-FFF2-40B4-BE49-F238E27FC236}">
              <a16:creationId xmlns:a16="http://schemas.microsoft.com/office/drawing/2014/main" id="{166C9753-83B1-4DBE-8ACE-4EB1E825444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9" name="CaixaDeTexto 1">
          <a:extLst>
            <a:ext uri="{FF2B5EF4-FFF2-40B4-BE49-F238E27FC236}">
              <a16:creationId xmlns:a16="http://schemas.microsoft.com/office/drawing/2014/main" id="{19167365-4E17-46C4-8537-8451ED7CEFA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0" name="CaixaDeTexto 1">
          <a:extLst>
            <a:ext uri="{FF2B5EF4-FFF2-40B4-BE49-F238E27FC236}">
              <a16:creationId xmlns:a16="http://schemas.microsoft.com/office/drawing/2014/main" id="{78087B02-3D7A-4039-8AEA-AA55A95A0A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1" name="CaixaDeTexto 1">
          <a:extLst>
            <a:ext uri="{FF2B5EF4-FFF2-40B4-BE49-F238E27FC236}">
              <a16:creationId xmlns:a16="http://schemas.microsoft.com/office/drawing/2014/main" id="{D30F9B72-E8A5-4B3C-B8B3-73D5D730F8C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2" name="CaixaDeTexto 1">
          <a:extLst>
            <a:ext uri="{FF2B5EF4-FFF2-40B4-BE49-F238E27FC236}">
              <a16:creationId xmlns:a16="http://schemas.microsoft.com/office/drawing/2014/main" id="{0A5E88D0-B15F-4749-BE1E-A9A8F02267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3" name="CaixaDeTexto 1">
          <a:extLst>
            <a:ext uri="{FF2B5EF4-FFF2-40B4-BE49-F238E27FC236}">
              <a16:creationId xmlns:a16="http://schemas.microsoft.com/office/drawing/2014/main" id="{E40AD623-2D52-46D9-B8E8-0790D1C6172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4" name="CaixaDeTexto 1">
          <a:extLst>
            <a:ext uri="{FF2B5EF4-FFF2-40B4-BE49-F238E27FC236}">
              <a16:creationId xmlns:a16="http://schemas.microsoft.com/office/drawing/2014/main" id="{ABBDEFA3-7CE8-4584-B6D5-E4573DDE6C8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5" name="CaixaDeTexto 1">
          <a:extLst>
            <a:ext uri="{FF2B5EF4-FFF2-40B4-BE49-F238E27FC236}">
              <a16:creationId xmlns:a16="http://schemas.microsoft.com/office/drawing/2014/main" id="{C8544BBB-0916-4D32-9E7C-A1DBBFCCF55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6" name="CaixaDeTexto 1">
          <a:extLst>
            <a:ext uri="{FF2B5EF4-FFF2-40B4-BE49-F238E27FC236}">
              <a16:creationId xmlns:a16="http://schemas.microsoft.com/office/drawing/2014/main" id="{A8FE15B4-78EC-41E9-AD15-120676FD4C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7" name="CaixaDeTexto 1">
          <a:extLst>
            <a:ext uri="{FF2B5EF4-FFF2-40B4-BE49-F238E27FC236}">
              <a16:creationId xmlns:a16="http://schemas.microsoft.com/office/drawing/2014/main" id="{06DEA6CE-325E-48DA-B3CD-690D07B7B48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8" name="CaixaDeTexto 1">
          <a:extLst>
            <a:ext uri="{FF2B5EF4-FFF2-40B4-BE49-F238E27FC236}">
              <a16:creationId xmlns:a16="http://schemas.microsoft.com/office/drawing/2014/main" id="{F7C54DA1-B1E5-4281-A150-78762EE9DBE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9" name="CaixaDeTexto 1">
          <a:extLst>
            <a:ext uri="{FF2B5EF4-FFF2-40B4-BE49-F238E27FC236}">
              <a16:creationId xmlns:a16="http://schemas.microsoft.com/office/drawing/2014/main" id="{1735FA6C-F1CA-46D4-8E10-435A88D1BA0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0" name="CaixaDeTexto 1">
          <a:extLst>
            <a:ext uri="{FF2B5EF4-FFF2-40B4-BE49-F238E27FC236}">
              <a16:creationId xmlns:a16="http://schemas.microsoft.com/office/drawing/2014/main" id="{555F1530-1D1F-4A4C-A619-97D1C11EFD5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1" name="CaixaDeTexto 1">
          <a:extLst>
            <a:ext uri="{FF2B5EF4-FFF2-40B4-BE49-F238E27FC236}">
              <a16:creationId xmlns:a16="http://schemas.microsoft.com/office/drawing/2014/main" id="{B0FD9E44-DA08-4E11-8082-416BD2FD1E1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2" name="CaixaDeTexto 1">
          <a:extLst>
            <a:ext uri="{FF2B5EF4-FFF2-40B4-BE49-F238E27FC236}">
              <a16:creationId xmlns:a16="http://schemas.microsoft.com/office/drawing/2014/main" id="{323C887F-83E3-410E-AEC2-D76DD2554B7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3" name="CaixaDeTexto 1">
          <a:extLst>
            <a:ext uri="{FF2B5EF4-FFF2-40B4-BE49-F238E27FC236}">
              <a16:creationId xmlns:a16="http://schemas.microsoft.com/office/drawing/2014/main" id="{90CF283C-756A-4C1F-B6E2-1BE45EAE86C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4" name="CaixaDeTexto 1">
          <a:extLst>
            <a:ext uri="{FF2B5EF4-FFF2-40B4-BE49-F238E27FC236}">
              <a16:creationId xmlns:a16="http://schemas.microsoft.com/office/drawing/2014/main" id="{1EF2F4F6-9D0D-4935-B8C3-73BDA1844C5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5" name="CaixaDeTexto 1">
          <a:extLst>
            <a:ext uri="{FF2B5EF4-FFF2-40B4-BE49-F238E27FC236}">
              <a16:creationId xmlns:a16="http://schemas.microsoft.com/office/drawing/2014/main" id="{FADC290B-4C10-4105-BBB5-A7E1773C74B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6" name="CaixaDeTexto 1">
          <a:extLst>
            <a:ext uri="{FF2B5EF4-FFF2-40B4-BE49-F238E27FC236}">
              <a16:creationId xmlns:a16="http://schemas.microsoft.com/office/drawing/2014/main" id="{D87C5442-D958-403A-BEA9-C21EBABD08B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7" name="CaixaDeTexto 1">
          <a:extLst>
            <a:ext uri="{FF2B5EF4-FFF2-40B4-BE49-F238E27FC236}">
              <a16:creationId xmlns:a16="http://schemas.microsoft.com/office/drawing/2014/main" id="{963E3B2D-57D5-4C4A-A001-5C512FC884D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8" name="CaixaDeTexto 1">
          <a:extLst>
            <a:ext uri="{FF2B5EF4-FFF2-40B4-BE49-F238E27FC236}">
              <a16:creationId xmlns:a16="http://schemas.microsoft.com/office/drawing/2014/main" id="{691ED46C-AFB0-4D49-A59C-ACD0C3CAAA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9" name="CaixaDeTexto 1">
          <a:extLst>
            <a:ext uri="{FF2B5EF4-FFF2-40B4-BE49-F238E27FC236}">
              <a16:creationId xmlns:a16="http://schemas.microsoft.com/office/drawing/2014/main" id="{B8601430-98D3-4B50-A3D1-E8757F42D3C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0" name="CaixaDeTexto 1">
          <a:extLst>
            <a:ext uri="{FF2B5EF4-FFF2-40B4-BE49-F238E27FC236}">
              <a16:creationId xmlns:a16="http://schemas.microsoft.com/office/drawing/2014/main" id="{4C272A82-1060-4C61-89BF-2B6DD50AAA6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1" name="CaixaDeTexto 1">
          <a:extLst>
            <a:ext uri="{FF2B5EF4-FFF2-40B4-BE49-F238E27FC236}">
              <a16:creationId xmlns:a16="http://schemas.microsoft.com/office/drawing/2014/main" id="{2A2A3974-7B82-485F-AAAF-61D59F15E79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2" name="CaixaDeTexto 1">
          <a:extLst>
            <a:ext uri="{FF2B5EF4-FFF2-40B4-BE49-F238E27FC236}">
              <a16:creationId xmlns:a16="http://schemas.microsoft.com/office/drawing/2014/main" id="{3B866651-1399-4C91-816D-5CB3BB742BE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3" name="CaixaDeTexto 1">
          <a:extLst>
            <a:ext uri="{FF2B5EF4-FFF2-40B4-BE49-F238E27FC236}">
              <a16:creationId xmlns:a16="http://schemas.microsoft.com/office/drawing/2014/main" id="{32E9E5BE-6B29-4EC6-A8F4-34B3D32C296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4" name="CaixaDeTexto 1">
          <a:extLst>
            <a:ext uri="{FF2B5EF4-FFF2-40B4-BE49-F238E27FC236}">
              <a16:creationId xmlns:a16="http://schemas.microsoft.com/office/drawing/2014/main" id="{F863F27B-5015-4C4F-8F87-71666F8F092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5" name="CaixaDeTexto 1">
          <a:extLst>
            <a:ext uri="{FF2B5EF4-FFF2-40B4-BE49-F238E27FC236}">
              <a16:creationId xmlns:a16="http://schemas.microsoft.com/office/drawing/2014/main" id="{58282282-7CC2-4FDF-971C-774220C12D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6" name="CaixaDeTexto 1">
          <a:extLst>
            <a:ext uri="{FF2B5EF4-FFF2-40B4-BE49-F238E27FC236}">
              <a16:creationId xmlns:a16="http://schemas.microsoft.com/office/drawing/2014/main" id="{0AC673F3-6B0D-401A-98A0-EC3B63994E9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7" name="CaixaDeTexto 1">
          <a:extLst>
            <a:ext uri="{FF2B5EF4-FFF2-40B4-BE49-F238E27FC236}">
              <a16:creationId xmlns:a16="http://schemas.microsoft.com/office/drawing/2014/main" id="{62589AD8-1C77-499D-9493-0657C888787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8" name="CaixaDeTexto 1">
          <a:extLst>
            <a:ext uri="{FF2B5EF4-FFF2-40B4-BE49-F238E27FC236}">
              <a16:creationId xmlns:a16="http://schemas.microsoft.com/office/drawing/2014/main" id="{A52EAE4A-4887-4844-8799-DC3C498B0A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9" name="CaixaDeTexto 1">
          <a:extLst>
            <a:ext uri="{FF2B5EF4-FFF2-40B4-BE49-F238E27FC236}">
              <a16:creationId xmlns:a16="http://schemas.microsoft.com/office/drawing/2014/main" id="{4CFBB5EE-5A23-4106-8AD9-2E1CBFDCD11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0" name="CaixaDeTexto 1">
          <a:extLst>
            <a:ext uri="{FF2B5EF4-FFF2-40B4-BE49-F238E27FC236}">
              <a16:creationId xmlns:a16="http://schemas.microsoft.com/office/drawing/2014/main" id="{9ABE978A-E0AE-4D95-A71A-37BED194251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1" name="CaixaDeTexto 1">
          <a:extLst>
            <a:ext uri="{FF2B5EF4-FFF2-40B4-BE49-F238E27FC236}">
              <a16:creationId xmlns:a16="http://schemas.microsoft.com/office/drawing/2014/main" id="{4E8F52B3-6104-4BAC-9BB6-DC1D532D44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2" name="CaixaDeTexto 1">
          <a:extLst>
            <a:ext uri="{FF2B5EF4-FFF2-40B4-BE49-F238E27FC236}">
              <a16:creationId xmlns:a16="http://schemas.microsoft.com/office/drawing/2014/main" id="{05BABF6B-A86E-4442-8E59-AAF8B9FEB4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3" name="CaixaDeTexto 1">
          <a:extLst>
            <a:ext uri="{FF2B5EF4-FFF2-40B4-BE49-F238E27FC236}">
              <a16:creationId xmlns:a16="http://schemas.microsoft.com/office/drawing/2014/main" id="{76D5E38C-910A-4B8F-897A-7BEFB1519B3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4" name="CaixaDeTexto 1">
          <a:extLst>
            <a:ext uri="{FF2B5EF4-FFF2-40B4-BE49-F238E27FC236}">
              <a16:creationId xmlns:a16="http://schemas.microsoft.com/office/drawing/2014/main" id="{68D0DB3F-7498-46DF-8F2E-7CB57A4A19C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5" name="CaixaDeTexto 1">
          <a:extLst>
            <a:ext uri="{FF2B5EF4-FFF2-40B4-BE49-F238E27FC236}">
              <a16:creationId xmlns:a16="http://schemas.microsoft.com/office/drawing/2014/main" id="{D3DA9845-3777-40DA-94A7-C401C4DC159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6" name="CaixaDeTexto 1">
          <a:extLst>
            <a:ext uri="{FF2B5EF4-FFF2-40B4-BE49-F238E27FC236}">
              <a16:creationId xmlns:a16="http://schemas.microsoft.com/office/drawing/2014/main" id="{0BEBE792-7302-4C77-9018-0032E6D01F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7" name="CaixaDeTexto 1">
          <a:extLst>
            <a:ext uri="{FF2B5EF4-FFF2-40B4-BE49-F238E27FC236}">
              <a16:creationId xmlns:a16="http://schemas.microsoft.com/office/drawing/2014/main" id="{D21BD89C-7B04-470A-8A1D-15C52FD19E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8" name="CaixaDeTexto 1">
          <a:extLst>
            <a:ext uri="{FF2B5EF4-FFF2-40B4-BE49-F238E27FC236}">
              <a16:creationId xmlns:a16="http://schemas.microsoft.com/office/drawing/2014/main" id="{9FE70115-9DCF-41FF-82A6-03C156D00DF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9" name="CaixaDeTexto 1">
          <a:extLst>
            <a:ext uri="{FF2B5EF4-FFF2-40B4-BE49-F238E27FC236}">
              <a16:creationId xmlns:a16="http://schemas.microsoft.com/office/drawing/2014/main" id="{46F21861-5142-446F-9259-A18E2EC8EC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0" name="CaixaDeTexto 1">
          <a:extLst>
            <a:ext uri="{FF2B5EF4-FFF2-40B4-BE49-F238E27FC236}">
              <a16:creationId xmlns:a16="http://schemas.microsoft.com/office/drawing/2014/main" id="{2A45F72A-8E66-4602-BFCE-5869AF24FE3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1" name="CaixaDeTexto 1">
          <a:extLst>
            <a:ext uri="{FF2B5EF4-FFF2-40B4-BE49-F238E27FC236}">
              <a16:creationId xmlns:a16="http://schemas.microsoft.com/office/drawing/2014/main" id="{4E4CFE38-35D4-43F4-9D04-1A844C1B24D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2" name="CaixaDeTexto 1">
          <a:extLst>
            <a:ext uri="{FF2B5EF4-FFF2-40B4-BE49-F238E27FC236}">
              <a16:creationId xmlns:a16="http://schemas.microsoft.com/office/drawing/2014/main" id="{D4D8235B-6287-40F6-A28D-6F9B21DC3C6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3" name="CaixaDeTexto 1">
          <a:extLst>
            <a:ext uri="{FF2B5EF4-FFF2-40B4-BE49-F238E27FC236}">
              <a16:creationId xmlns:a16="http://schemas.microsoft.com/office/drawing/2014/main" id="{75C95F83-2C56-49F7-A613-4055C138D8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4" name="CaixaDeTexto 1">
          <a:extLst>
            <a:ext uri="{FF2B5EF4-FFF2-40B4-BE49-F238E27FC236}">
              <a16:creationId xmlns:a16="http://schemas.microsoft.com/office/drawing/2014/main" id="{F868E5AC-9412-4F74-B416-A6F2CCA5DF1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5" name="CaixaDeTexto 1">
          <a:extLst>
            <a:ext uri="{FF2B5EF4-FFF2-40B4-BE49-F238E27FC236}">
              <a16:creationId xmlns:a16="http://schemas.microsoft.com/office/drawing/2014/main" id="{8501D196-DACD-4DDF-97CE-052207B0EF2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6" name="CaixaDeTexto 1">
          <a:extLst>
            <a:ext uri="{FF2B5EF4-FFF2-40B4-BE49-F238E27FC236}">
              <a16:creationId xmlns:a16="http://schemas.microsoft.com/office/drawing/2014/main" id="{0D886CC1-33C9-4AE2-B2C7-3AD14D7664B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7" name="CaixaDeTexto 1">
          <a:extLst>
            <a:ext uri="{FF2B5EF4-FFF2-40B4-BE49-F238E27FC236}">
              <a16:creationId xmlns:a16="http://schemas.microsoft.com/office/drawing/2014/main" id="{C4543882-E7CA-4A4D-9B0C-914CB8EC76D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8" name="CaixaDeTexto 1">
          <a:extLst>
            <a:ext uri="{FF2B5EF4-FFF2-40B4-BE49-F238E27FC236}">
              <a16:creationId xmlns:a16="http://schemas.microsoft.com/office/drawing/2014/main" id="{57F1AEEB-A709-4FB7-A3FE-1202DFECB6F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9" name="CaixaDeTexto 1">
          <a:extLst>
            <a:ext uri="{FF2B5EF4-FFF2-40B4-BE49-F238E27FC236}">
              <a16:creationId xmlns:a16="http://schemas.microsoft.com/office/drawing/2014/main" id="{2CC76837-7025-44D1-B7B6-6BCED553E29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0" name="CaixaDeTexto 1">
          <a:extLst>
            <a:ext uri="{FF2B5EF4-FFF2-40B4-BE49-F238E27FC236}">
              <a16:creationId xmlns:a16="http://schemas.microsoft.com/office/drawing/2014/main" id="{2F89C7A6-4A3A-4FED-9D49-D287C8C134F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1" name="CaixaDeTexto 1">
          <a:extLst>
            <a:ext uri="{FF2B5EF4-FFF2-40B4-BE49-F238E27FC236}">
              <a16:creationId xmlns:a16="http://schemas.microsoft.com/office/drawing/2014/main" id="{A16CDBA8-F060-46C4-A361-48793ED0D5E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2" name="CaixaDeTexto 1">
          <a:extLst>
            <a:ext uri="{FF2B5EF4-FFF2-40B4-BE49-F238E27FC236}">
              <a16:creationId xmlns:a16="http://schemas.microsoft.com/office/drawing/2014/main" id="{99A95BDA-20E7-41C7-AB06-7B0E0782391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3" name="CaixaDeTexto 1">
          <a:extLst>
            <a:ext uri="{FF2B5EF4-FFF2-40B4-BE49-F238E27FC236}">
              <a16:creationId xmlns:a16="http://schemas.microsoft.com/office/drawing/2014/main" id="{5B40AE2C-CF38-4429-89E8-0A8A6EECBD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4" name="CaixaDeTexto 1">
          <a:extLst>
            <a:ext uri="{FF2B5EF4-FFF2-40B4-BE49-F238E27FC236}">
              <a16:creationId xmlns:a16="http://schemas.microsoft.com/office/drawing/2014/main" id="{A62A8CDD-3FA0-47DE-ACA7-97E2475607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5" name="CaixaDeTexto 1">
          <a:extLst>
            <a:ext uri="{FF2B5EF4-FFF2-40B4-BE49-F238E27FC236}">
              <a16:creationId xmlns:a16="http://schemas.microsoft.com/office/drawing/2014/main" id="{E40765F7-93AA-4031-A604-8F4C1A5B875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6" name="CaixaDeTexto 1">
          <a:extLst>
            <a:ext uri="{FF2B5EF4-FFF2-40B4-BE49-F238E27FC236}">
              <a16:creationId xmlns:a16="http://schemas.microsoft.com/office/drawing/2014/main" id="{85709148-8AD7-4A23-AA50-CF296258D70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7" name="CaixaDeTexto 1">
          <a:extLst>
            <a:ext uri="{FF2B5EF4-FFF2-40B4-BE49-F238E27FC236}">
              <a16:creationId xmlns:a16="http://schemas.microsoft.com/office/drawing/2014/main" id="{C8245C17-13CA-4104-98BD-83026ED32D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8" name="CaixaDeTexto 1">
          <a:extLst>
            <a:ext uri="{FF2B5EF4-FFF2-40B4-BE49-F238E27FC236}">
              <a16:creationId xmlns:a16="http://schemas.microsoft.com/office/drawing/2014/main" id="{CBBBC912-0A8D-4798-A3B4-6A1DDD14EFB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9" name="CaixaDeTexto 1">
          <a:extLst>
            <a:ext uri="{FF2B5EF4-FFF2-40B4-BE49-F238E27FC236}">
              <a16:creationId xmlns:a16="http://schemas.microsoft.com/office/drawing/2014/main" id="{722C1FC7-6650-4291-ADFE-654486EE4FA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0" name="CaixaDeTexto 1">
          <a:extLst>
            <a:ext uri="{FF2B5EF4-FFF2-40B4-BE49-F238E27FC236}">
              <a16:creationId xmlns:a16="http://schemas.microsoft.com/office/drawing/2014/main" id="{1CC43456-58E2-4666-9DA5-7EC1649BA0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1" name="CaixaDeTexto 1">
          <a:extLst>
            <a:ext uri="{FF2B5EF4-FFF2-40B4-BE49-F238E27FC236}">
              <a16:creationId xmlns:a16="http://schemas.microsoft.com/office/drawing/2014/main" id="{795D1FB6-9867-4731-B9D3-3C8DCE27243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2" name="CaixaDeTexto 1">
          <a:extLst>
            <a:ext uri="{FF2B5EF4-FFF2-40B4-BE49-F238E27FC236}">
              <a16:creationId xmlns:a16="http://schemas.microsoft.com/office/drawing/2014/main" id="{1FB48587-E9EA-4AF6-B30A-A6313A37855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3" name="CaixaDeTexto 1">
          <a:extLst>
            <a:ext uri="{FF2B5EF4-FFF2-40B4-BE49-F238E27FC236}">
              <a16:creationId xmlns:a16="http://schemas.microsoft.com/office/drawing/2014/main" id="{D11E1A4B-D63B-4BC4-8F8C-E443D761856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4" name="CaixaDeTexto 1">
          <a:extLst>
            <a:ext uri="{FF2B5EF4-FFF2-40B4-BE49-F238E27FC236}">
              <a16:creationId xmlns:a16="http://schemas.microsoft.com/office/drawing/2014/main" id="{5C4D37E4-F1E4-461B-B633-FB1AFCBCD02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5" name="CaixaDeTexto 1">
          <a:extLst>
            <a:ext uri="{FF2B5EF4-FFF2-40B4-BE49-F238E27FC236}">
              <a16:creationId xmlns:a16="http://schemas.microsoft.com/office/drawing/2014/main" id="{DE476EA9-AB2E-4BFC-A3FF-725E2994BCA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6" name="CaixaDeTexto 1">
          <a:extLst>
            <a:ext uri="{FF2B5EF4-FFF2-40B4-BE49-F238E27FC236}">
              <a16:creationId xmlns:a16="http://schemas.microsoft.com/office/drawing/2014/main" id="{DA43754F-EC6A-4C69-8F4B-D0C12BA3F0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7" name="CaixaDeTexto 1">
          <a:extLst>
            <a:ext uri="{FF2B5EF4-FFF2-40B4-BE49-F238E27FC236}">
              <a16:creationId xmlns:a16="http://schemas.microsoft.com/office/drawing/2014/main" id="{D2BBFAE8-2F98-4D35-826D-C4BECAB1726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8" name="CaixaDeTexto 1">
          <a:extLst>
            <a:ext uri="{FF2B5EF4-FFF2-40B4-BE49-F238E27FC236}">
              <a16:creationId xmlns:a16="http://schemas.microsoft.com/office/drawing/2014/main" id="{5091F568-771F-4673-9BF6-B85CC5897D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9" name="CaixaDeTexto 1">
          <a:extLst>
            <a:ext uri="{FF2B5EF4-FFF2-40B4-BE49-F238E27FC236}">
              <a16:creationId xmlns:a16="http://schemas.microsoft.com/office/drawing/2014/main" id="{38D8A4D5-496C-4470-B992-239A9421AE2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0" name="CaixaDeTexto 1">
          <a:extLst>
            <a:ext uri="{FF2B5EF4-FFF2-40B4-BE49-F238E27FC236}">
              <a16:creationId xmlns:a16="http://schemas.microsoft.com/office/drawing/2014/main" id="{3045A05A-A4A1-45B1-AA01-5BBC528D21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1" name="CaixaDeTexto 1">
          <a:extLst>
            <a:ext uri="{FF2B5EF4-FFF2-40B4-BE49-F238E27FC236}">
              <a16:creationId xmlns:a16="http://schemas.microsoft.com/office/drawing/2014/main" id="{F491AC49-7D48-4EB4-AB24-A729583D34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2" name="CaixaDeTexto 1">
          <a:extLst>
            <a:ext uri="{FF2B5EF4-FFF2-40B4-BE49-F238E27FC236}">
              <a16:creationId xmlns:a16="http://schemas.microsoft.com/office/drawing/2014/main" id="{8814CFD1-473D-4C14-816E-99A3FDD9F4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3" name="CaixaDeTexto 1">
          <a:extLst>
            <a:ext uri="{FF2B5EF4-FFF2-40B4-BE49-F238E27FC236}">
              <a16:creationId xmlns:a16="http://schemas.microsoft.com/office/drawing/2014/main" id="{B1D59380-5F71-4A29-9B97-3F56DEEE87F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4" name="CaixaDeTexto 1">
          <a:extLst>
            <a:ext uri="{FF2B5EF4-FFF2-40B4-BE49-F238E27FC236}">
              <a16:creationId xmlns:a16="http://schemas.microsoft.com/office/drawing/2014/main" id="{4ED51F13-11EC-4E17-838F-2D9F247F2E5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5" name="CaixaDeTexto 1">
          <a:extLst>
            <a:ext uri="{FF2B5EF4-FFF2-40B4-BE49-F238E27FC236}">
              <a16:creationId xmlns:a16="http://schemas.microsoft.com/office/drawing/2014/main" id="{232CDC86-B0E5-41DA-B9A8-60A1AA97F8A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6" name="CaixaDeTexto 1">
          <a:extLst>
            <a:ext uri="{FF2B5EF4-FFF2-40B4-BE49-F238E27FC236}">
              <a16:creationId xmlns:a16="http://schemas.microsoft.com/office/drawing/2014/main" id="{DF8E8157-4383-46E6-A4A9-68B579CEEF9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7" name="CaixaDeTexto 1">
          <a:extLst>
            <a:ext uri="{FF2B5EF4-FFF2-40B4-BE49-F238E27FC236}">
              <a16:creationId xmlns:a16="http://schemas.microsoft.com/office/drawing/2014/main" id="{1003331A-15C4-4FAE-A811-A0F7810B6F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8" name="CaixaDeTexto 1">
          <a:extLst>
            <a:ext uri="{FF2B5EF4-FFF2-40B4-BE49-F238E27FC236}">
              <a16:creationId xmlns:a16="http://schemas.microsoft.com/office/drawing/2014/main" id="{933E92CE-083C-4C43-91BE-6200777BD4B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9" name="CaixaDeTexto 1">
          <a:extLst>
            <a:ext uri="{FF2B5EF4-FFF2-40B4-BE49-F238E27FC236}">
              <a16:creationId xmlns:a16="http://schemas.microsoft.com/office/drawing/2014/main" id="{7115E0F7-9B2C-481B-BF05-079236CD4E7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0" name="CaixaDeTexto 1">
          <a:extLst>
            <a:ext uri="{FF2B5EF4-FFF2-40B4-BE49-F238E27FC236}">
              <a16:creationId xmlns:a16="http://schemas.microsoft.com/office/drawing/2014/main" id="{82EF7525-C0DF-4314-95C6-6AD6DBE59D2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1" name="CaixaDeTexto 1">
          <a:extLst>
            <a:ext uri="{FF2B5EF4-FFF2-40B4-BE49-F238E27FC236}">
              <a16:creationId xmlns:a16="http://schemas.microsoft.com/office/drawing/2014/main" id="{108BA4A1-93A5-402E-866E-D13938D2559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2" name="CaixaDeTexto 1">
          <a:extLst>
            <a:ext uri="{FF2B5EF4-FFF2-40B4-BE49-F238E27FC236}">
              <a16:creationId xmlns:a16="http://schemas.microsoft.com/office/drawing/2014/main" id="{B6EBE487-E961-4D06-BCA4-3DDB06E168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3" name="CaixaDeTexto 1">
          <a:extLst>
            <a:ext uri="{FF2B5EF4-FFF2-40B4-BE49-F238E27FC236}">
              <a16:creationId xmlns:a16="http://schemas.microsoft.com/office/drawing/2014/main" id="{46ED39B4-3D68-4F21-8A6B-926C2FF90C3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4" name="CaixaDeTexto 1">
          <a:extLst>
            <a:ext uri="{FF2B5EF4-FFF2-40B4-BE49-F238E27FC236}">
              <a16:creationId xmlns:a16="http://schemas.microsoft.com/office/drawing/2014/main" id="{2CBC06B8-D012-4577-A10E-E6C15463FA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5" name="CaixaDeTexto 1">
          <a:extLst>
            <a:ext uri="{FF2B5EF4-FFF2-40B4-BE49-F238E27FC236}">
              <a16:creationId xmlns:a16="http://schemas.microsoft.com/office/drawing/2014/main" id="{ABCB088A-1169-44BE-989E-F10D67D0345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6" name="CaixaDeTexto 1">
          <a:extLst>
            <a:ext uri="{FF2B5EF4-FFF2-40B4-BE49-F238E27FC236}">
              <a16:creationId xmlns:a16="http://schemas.microsoft.com/office/drawing/2014/main" id="{61B6F17C-64E9-4F8C-9081-009AEB6B753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7" name="CaixaDeTexto 1">
          <a:extLst>
            <a:ext uri="{FF2B5EF4-FFF2-40B4-BE49-F238E27FC236}">
              <a16:creationId xmlns:a16="http://schemas.microsoft.com/office/drawing/2014/main" id="{8BA9E023-B27D-4E19-B1FA-BC628049B24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8" name="CaixaDeTexto 1">
          <a:extLst>
            <a:ext uri="{FF2B5EF4-FFF2-40B4-BE49-F238E27FC236}">
              <a16:creationId xmlns:a16="http://schemas.microsoft.com/office/drawing/2014/main" id="{6C9DA476-0C92-420E-B52F-49E38429FF8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9" name="CaixaDeTexto 1">
          <a:extLst>
            <a:ext uri="{FF2B5EF4-FFF2-40B4-BE49-F238E27FC236}">
              <a16:creationId xmlns:a16="http://schemas.microsoft.com/office/drawing/2014/main" id="{A85190DB-0440-458C-A605-9A9388C163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0" name="CaixaDeTexto 1">
          <a:extLst>
            <a:ext uri="{FF2B5EF4-FFF2-40B4-BE49-F238E27FC236}">
              <a16:creationId xmlns:a16="http://schemas.microsoft.com/office/drawing/2014/main" id="{A289FA28-0A93-46FD-8ADE-14922FD8C39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1" name="CaixaDeTexto 1">
          <a:extLst>
            <a:ext uri="{FF2B5EF4-FFF2-40B4-BE49-F238E27FC236}">
              <a16:creationId xmlns:a16="http://schemas.microsoft.com/office/drawing/2014/main" id="{BC0D0797-6D32-42BD-996C-E3F4D46E30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2" name="CaixaDeTexto 1">
          <a:extLst>
            <a:ext uri="{FF2B5EF4-FFF2-40B4-BE49-F238E27FC236}">
              <a16:creationId xmlns:a16="http://schemas.microsoft.com/office/drawing/2014/main" id="{5B5F6E27-B8B3-4C83-8887-4DE3786D5BD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3" name="CaixaDeTexto 1">
          <a:extLst>
            <a:ext uri="{FF2B5EF4-FFF2-40B4-BE49-F238E27FC236}">
              <a16:creationId xmlns:a16="http://schemas.microsoft.com/office/drawing/2014/main" id="{C9A882BB-4730-4450-934F-15062CD522F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4" name="CaixaDeTexto 1">
          <a:extLst>
            <a:ext uri="{FF2B5EF4-FFF2-40B4-BE49-F238E27FC236}">
              <a16:creationId xmlns:a16="http://schemas.microsoft.com/office/drawing/2014/main" id="{FEC2CFB3-0AAD-4302-BD2B-B1884DC80D2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5" name="CaixaDeTexto 1">
          <a:extLst>
            <a:ext uri="{FF2B5EF4-FFF2-40B4-BE49-F238E27FC236}">
              <a16:creationId xmlns:a16="http://schemas.microsoft.com/office/drawing/2014/main" id="{8EA5CD0D-26CC-46DD-9E7F-8F02E3403A4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6" name="CaixaDeTexto 1">
          <a:extLst>
            <a:ext uri="{FF2B5EF4-FFF2-40B4-BE49-F238E27FC236}">
              <a16:creationId xmlns:a16="http://schemas.microsoft.com/office/drawing/2014/main" id="{B4E0E7D4-5840-41C0-A0A3-70BE37912F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7" name="CaixaDeTexto 1">
          <a:extLst>
            <a:ext uri="{FF2B5EF4-FFF2-40B4-BE49-F238E27FC236}">
              <a16:creationId xmlns:a16="http://schemas.microsoft.com/office/drawing/2014/main" id="{ED1D8583-B2DB-4828-B8C6-698288FCDE0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8" name="CaixaDeTexto 1">
          <a:extLst>
            <a:ext uri="{FF2B5EF4-FFF2-40B4-BE49-F238E27FC236}">
              <a16:creationId xmlns:a16="http://schemas.microsoft.com/office/drawing/2014/main" id="{CFB0D682-82D4-46D4-BEB2-995B4B242F6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9" name="CaixaDeTexto 1">
          <a:extLst>
            <a:ext uri="{FF2B5EF4-FFF2-40B4-BE49-F238E27FC236}">
              <a16:creationId xmlns:a16="http://schemas.microsoft.com/office/drawing/2014/main" id="{2CE9E1A5-B2AD-4919-86F2-668B26CE04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0" name="CaixaDeTexto 1">
          <a:extLst>
            <a:ext uri="{FF2B5EF4-FFF2-40B4-BE49-F238E27FC236}">
              <a16:creationId xmlns:a16="http://schemas.microsoft.com/office/drawing/2014/main" id="{F06B7B00-AB06-4D5C-B739-1089E7228B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1" name="CaixaDeTexto 1">
          <a:extLst>
            <a:ext uri="{FF2B5EF4-FFF2-40B4-BE49-F238E27FC236}">
              <a16:creationId xmlns:a16="http://schemas.microsoft.com/office/drawing/2014/main" id="{7C138536-8624-4DB8-B09D-66353BE80B8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2" name="CaixaDeTexto 1">
          <a:extLst>
            <a:ext uri="{FF2B5EF4-FFF2-40B4-BE49-F238E27FC236}">
              <a16:creationId xmlns:a16="http://schemas.microsoft.com/office/drawing/2014/main" id="{1FDFE4EC-6304-42AD-A6F8-9DEF06F5E61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3" name="CaixaDeTexto 1">
          <a:extLst>
            <a:ext uri="{FF2B5EF4-FFF2-40B4-BE49-F238E27FC236}">
              <a16:creationId xmlns:a16="http://schemas.microsoft.com/office/drawing/2014/main" id="{2590FDF0-05DC-4159-B48D-F563B233EB7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4" name="CaixaDeTexto 1">
          <a:extLst>
            <a:ext uri="{FF2B5EF4-FFF2-40B4-BE49-F238E27FC236}">
              <a16:creationId xmlns:a16="http://schemas.microsoft.com/office/drawing/2014/main" id="{6FFF697F-9DBB-4982-9773-2FAAD015D5C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5" name="CaixaDeTexto 1">
          <a:extLst>
            <a:ext uri="{FF2B5EF4-FFF2-40B4-BE49-F238E27FC236}">
              <a16:creationId xmlns:a16="http://schemas.microsoft.com/office/drawing/2014/main" id="{16E2F471-7E52-4D50-83B2-AD1D9DD45C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6" name="CaixaDeTexto 1">
          <a:extLst>
            <a:ext uri="{FF2B5EF4-FFF2-40B4-BE49-F238E27FC236}">
              <a16:creationId xmlns:a16="http://schemas.microsoft.com/office/drawing/2014/main" id="{E8691308-56E5-4817-BA8E-3C90974F6E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7" name="CaixaDeTexto 1">
          <a:extLst>
            <a:ext uri="{FF2B5EF4-FFF2-40B4-BE49-F238E27FC236}">
              <a16:creationId xmlns:a16="http://schemas.microsoft.com/office/drawing/2014/main" id="{2FFA1F56-6161-4FDB-A184-811F0D4C61A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8" name="CaixaDeTexto 1">
          <a:extLst>
            <a:ext uri="{FF2B5EF4-FFF2-40B4-BE49-F238E27FC236}">
              <a16:creationId xmlns:a16="http://schemas.microsoft.com/office/drawing/2014/main" id="{557A7CE9-20B2-4E82-88C2-EA9B2A926F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9" name="CaixaDeTexto 1">
          <a:extLst>
            <a:ext uri="{FF2B5EF4-FFF2-40B4-BE49-F238E27FC236}">
              <a16:creationId xmlns:a16="http://schemas.microsoft.com/office/drawing/2014/main" id="{802902A2-E95B-4D42-B95A-9E05D7CA78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0" name="CaixaDeTexto 1">
          <a:extLst>
            <a:ext uri="{FF2B5EF4-FFF2-40B4-BE49-F238E27FC236}">
              <a16:creationId xmlns:a16="http://schemas.microsoft.com/office/drawing/2014/main" id="{CF30D950-AFDD-4E5C-AAC4-86F6D669B85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1" name="CaixaDeTexto 1">
          <a:extLst>
            <a:ext uri="{FF2B5EF4-FFF2-40B4-BE49-F238E27FC236}">
              <a16:creationId xmlns:a16="http://schemas.microsoft.com/office/drawing/2014/main" id="{2D9D43D3-87B3-41DF-A36B-E3CDACF293F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2" name="CaixaDeTexto 1">
          <a:extLst>
            <a:ext uri="{FF2B5EF4-FFF2-40B4-BE49-F238E27FC236}">
              <a16:creationId xmlns:a16="http://schemas.microsoft.com/office/drawing/2014/main" id="{B55383DF-C899-4DCB-A930-C2BB4AA4E4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3" name="CaixaDeTexto 1">
          <a:extLst>
            <a:ext uri="{FF2B5EF4-FFF2-40B4-BE49-F238E27FC236}">
              <a16:creationId xmlns:a16="http://schemas.microsoft.com/office/drawing/2014/main" id="{90E39DF3-74D6-49F4-AC5B-6F91AAB421B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4" name="CaixaDeTexto 1">
          <a:extLst>
            <a:ext uri="{FF2B5EF4-FFF2-40B4-BE49-F238E27FC236}">
              <a16:creationId xmlns:a16="http://schemas.microsoft.com/office/drawing/2014/main" id="{2102D4CE-2C9E-4B13-B0F3-49AD63BAE3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5" name="CaixaDeTexto 1">
          <a:extLst>
            <a:ext uri="{FF2B5EF4-FFF2-40B4-BE49-F238E27FC236}">
              <a16:creationId xmlns:a16="http://schemas.microsoft.com/office/drawing/2014/main" id="{BB656500-0921-42E5-920C-2CDC7BE3F33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6" name="CaixaDeTexto 1">
          <a:extLst>
            <a:ext uri="{FF2B5EF4-FFF2-40B4-BE49-F238E27FC236}">
              <a16:creationId xmlns:a16="http://schemas.microsoft.com/office/drawing/2014/main" id="{FBFE309D-3B24-45C1-8850-D33DC6AA83D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7" name="CaixaDeTexto 1">
          <a:extLst>
            <a:ext uri="{FF2B5EF4-FFF2-40B4-BE49-F238E27FC236}">
              <a16:creationId xmlns:a16="http://schemas.microsoft.com/office/drawing/2014/main" id="{8017BFC8-A7B5-439F-A260-06A32CEB400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8" name="CaixaDeTexto 1">
          <a:extLst>
            <a:ext uri="{FF2B5EF4-FFF2-40B4-BE49-F238E27FC236}">
              <a16:creationId xmlns:a16="http://schemas.microsoft.com/office/drawing/2014/main" id="{5BB29B1D-9039-4146-86F2-F6348928115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9" name="CaixaDeTexto 1">
          <a:extLst>
            <a:ext uri="{FF2B5EF4-FFF2-40B4-BE49-F238E27FC236}">
              <a16:creationId xmlns:a16="http://schemas.microsoft.com/office/drawing/2014/main" id="{F7922BF5-0FE9-4913-9760-A02D50316F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0" name="CaixaDeTexto 1">
          <a:extLst>
            <a:ext uri="{FF2B5EF4-FFF2-40B4-BE49-F238E27FC236}">
              <a16:creationId xmlns:a16="http://schemas.microsoft.com/office/drawing/2014/main" id="{404ECDCF-5E5E-438B-890E-9CCA49F9CD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1" name="CaixaDeTexto 1">
          <a:extLst>
            <a:ext uri="{FF2B5EF4-FFF2-40B4-BE49-F238E27FC236}">
              <a16:creationId xmlns:a16="http://schemas.microsoft.com/office/drawing/2014/main" id="{F9E2DCCD-12F9-405E-8EAB-AC1D27CBC7B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2" name="CaixaDeTexto 1">
          <a:extLst>
            <a:ext uri="{FF2B5EF4-FFF2-40B4-BE49-F238E27FC236}">
              <a16:creationId xmlns:a16="http://schemas.microsoft.com/office/drawing/2014/main" id="{D563B3D8-5FE9-4B2D-A11E-18307AF8F23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3" name="CaixaDeTexto 1">
          <a:extLst>
            <a:ext uri="{FF2B5EF4-FFF2-40B4-BE49-F238E27FC236}">
              <a16:creationId xmlns:a16="http://schemas.microsoft.com/office/drawing/2014/main" id="{B89FB740-AEEA-4EEE-BD68-898E0209D67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4" name="CaixaDeTexto 1">
          <a:extLst>
            <a:ext uri="{FF2B5EF4-FFF2-40B4-BE49-F238E27FC236}">
              <a16:creationId xmlns:a16="http://schemas.microsoft.com/office/drawing/2014/main" id="{1C050EC9-EE52-41F9-9EEB-DB21FE61168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5" name="CaixaDeTexto 1">
          <a:extLst>
            <a:ext uri="{FF2B5EF4-FFF2-40B4-BE49-F238E27FC236}">
              <a16:creationId xmlns:a16="http://schemas.microsoft.com/office/drawing/2014/main" id="{52121B07-1357-4FD1-9B77-2CA851EA88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6" name="CaixaDeTexto 1">
          <a:extLst>
            <a:ext uri="{FF2B5EF4-FFF2-40B4-BE49-F238E27FC236}">
              <a16:creationId xmlns:a16="http://schemas.microsoft.com/office/drawing/2014/main" id="{23282101-E098-450D-85C2-8D79D779747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7" name="CaixaDeTexto 1">
          <a:extLst>
            <a:ext uri="{FF2B5EF4-FFF2-40B4-BE49-F238E27FC236}">
              <a16:creationId xmlns:a16="http://schemas.microsoft.com/office/drawing/2014/main" id="{0DFA25C7-7040-4E71-973A-FD2D131356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8" name="CaixaDeTexto 1">
          <a:extLst>
            <a:ext uri="{FF2B5EF4-FFF2-40B4-BE49-F238E27FC236}">
              <a16:creationId xmlns:a16="http://schemas.microsoft.com/office/drawing/2014/main" id="{E3592FD1-9C48-49E8-AEF2-2E0BD08A66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9" name="CaixaDeTexto 1">
          <a:extLst>
            <a:ext uri="{FF2B5EF4-FFF2-40B4-BE49-F238E27FC236}">
              <a16:creationId xmlns:a16="http://schemas.microsoft.com/office/drawing/2014/main" id="{37D46932-D7D9-4C6D-8359-DB5A87D1A2C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0" name="CaixaDeTexto 1">
          <a:extLst>
            <a:ext uri="{FF2B5EF4-FFF2-40B4-BE49-F238E27FC236}">
              <a16:creationId xmlns:a16="http://schemas.microsoft.com/office/drawing/2014/main" id="{40B758D6-7281-46F9-A8A7-2CAEB004807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1" name="CaixaDeTexto 1">
          <a:extLst>
            <a:ext uri="{FF2B5EF4-FFF2-40B4-BE49-F238E27FC236}">
              <a16:creationId xmlns:a16="http://schemas.microsoft.com/office/drawing/2014/main" id="{65CD873F-28EA-489B-95EB-81C534CC3C9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2" name="CaixaDeTexto 1">
          <a:extLst>
            <a:ext uri="{FF2B5EF4-FFF2-40B4-BE49-F238E27FC236}">
              <a16:creationId xmlns:a16="http://schemas.microsoft.com/office/drawing/2014/main" id="{9E407BA2-3242-46A5-A7EA-050ACDE7D42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3" name="CaixaDeTexto 1">
          <a:extLst>
            <a:ext uri="{FF2B5EF4-FFF2-40B4-BE49-F238E27FC236}">
              <a16:creationId xmlns:a16="http://schemas.microsoft.com/office/drawing/2014/main" id="{FFA93D83-7D5C-46F6-A84B-E87CF96C7E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4" name="CaixaDeTexto 1">
          <a:extLst>
            <a:ext uri="{FF2B5EF4-FFF2-40B4-BE49-F238E27FC236}">
              <a16:creationId xmlns:a16="http://schemas.microsoft.com/office/drawing/2014/main" id="{510CC817-F0E9-4778-85A2-CB3654CC5A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5" name="CaixaDeTexto 1">
          <a:extLst>
            <a:ext uri="{FF2B5EF4-FFF2-40B4-BE49-F238E27FC236}">
              <a16:creationId xmlns:a16="http://schemas.microsoft.com/office/drawing/2014/main" id="{484F1E76-61B3-4601-9F8B-0EBDA07EE9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6" name="CaixaDeTexto 1">
          <a:extLst>
            <a:ext uri="{FF2B5EF4-FFF2-40B4-BE49-F238E27FC236}">
              <a16:creationId xmlns:a16="http://schemas.microsoft.com/office/drawing/2014/main" id="{598A3D11-A3C1-420E-A601-9697D8C52F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7" name="CaixaDeTexto 1">
          <a:extLst>
            <a:ext uri="{FF2B5EF4-FFF2-40B4-BE49-F238E27FC236}">
              <a16:creationId xmlns:a16="http://schemas.microsoft.com/office/drawing/2014/main" id="{C85A7933-3552-4DBC-BE7D-FC4030DAA8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8" name="CaixaDeTexto 1">
          <a:extLst>
            <a:ext uri="{FF2B5EF4-FFF2-40B4-BE49-F238E27FC236}">
              <a16:creationId xmlns:a16="http://schemas.microsoft.com/office/drawing/2014/main" id="{338977AE-F796-463E-8604-850F933B9C0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9" name="CaixaDeTexto 1">
          <a:extLst>
            <a:ext uri="{FF2B5EF4-FFF2-40B4-BE49-F238E27FC236}">
              <a16:creationId xmlns:a16="http://schemas.microsoft.com/office/drawing/2014/main" id="{3E383539-48EC-4C7D-A5D8-8BF36F87D27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0" name="CaixaDeTexto 1">
          <a:extLst>
            <a:ext uri="{FF2B5EF4-FFF2-40B4-BE49-F238E27FC236}">
              <a16:creationId xmlns:a16="http://schemas.microsoft.com/office/drawing/2014/main" id="{D54789A7-AE82-4CE5-BA2F-A6285CB9E45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1" name="CaixaDeTexto 1">
          <a:extLst>
            <a:ext uri="{FF2B5EF4-FFF2-40B4-BE49-F238E27FC236}">
              <a16:creationId xmlns:a16="http://schemas.microsoft.com/office/drawing/2014/main" id="{2969A774-A6AE-4F0F-9F4F-F7CCE0CAE0B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2" name="CaixaDeTexto 1">
          <a:extLst>
            <a:ext uri="{FF2B5EF4-FFF2-40B4-BE49-F238E27FC236}">
              <a16:creationId xmlns:a16="http://schemas.microsoft.com/office/drawing/2014/main" id="{26AD8128-53E2-4F33-BBF9-26FB906EF98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3" name="CaixaDeTexto 1">
          <a:extLst>
            <a:ext uri="{FF2B5EF4-FFF2-40B4-BE49-F238E27FC236}">
              <a16:creationId xmlns:a16="http://schemas.microsoft.com/office/drawing/2014/main" id="{1A796AEC-A22F-4DBD-86B3-F4F2D63B00F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4" name="CaixaDeTexto 1">
          <a:extLst>
            <a:ext uri="{FF2B5EF4-FFF2-40B4-BE49-F238E27FC236}">
              <a16:creationId xmlns:a16="http://schemas.microsoft.com/office/drawing/2014/main" id="{1357F9DA-0C6D-40EC-89F4-CC26626A8C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5" name="CaixaDeTexto 1">
          <a:extLst>
            <a:ext uri="{FF2B5EF4-FFF2-40B4-BE49-F238E27FC236}">
              <a16:creationId xmlns:a16="http://schemas.microsoft.com/office/drawing/2014/main" id="{1E2EA6F8-7ECA-4789-8E62-43DCF4CCE47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6" name="CaixaDeTexto 1">
          <a:extLst>
            <a:ext uri="{FF2B5EF4-FFF2-40B4-BE49-F238E27FC236}">
              <a16:creationId xmlns:a16="http://schemas.microsoft.com/office/drawing/2014/main" id="{39CA1D90-757B-4D85-9BF4-8270905318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7" name="CaixaDeTexto 1">
          <a:extLst>
            <a:ext uri="{FF2B5EF4-FFF2-40B4-BE49-F238E27FC236}">
              <a16:creationId xmlns:a16="http://schemas.microsoft.com/office/drawing/2014/main" id="{D76C429D-C8A2-49CA-9FAF-7CFBCC36F40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8" name="CaixaDeTexto 1">
          <a:extLst>
            <a:ext uri="{FF2B5EF4-FFF2-40B4-BE49-F238E27FC236}">
              <a16:creationId xmlns:a16="http://schemas.microsoft.com/office/drawing/2014/main" id="{37378A7D-E199-4D8B-B7BC-E6CC6BFF17F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9" name="CaixaDeTexto 1">
          <a:extLst>
            <a:ext uri="{FF2B5EF4-FFF2-40B4-BE49-F238E27FC236}">
              <a16:creationId xmlns:a16="http://schemas.microsoft.com/office/drawing/2014/main" id="{9CA4104F-3760-4B62-B4CD-25773B0D75B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0" name="CaixaDeTexto 1">
          <a:extLst>
            <a:ext uri="{FF2B5EF4-FFF2-40B4-BE49-F238E27FC236}">
              <a16:creationId xmlns:a16="http://schemas.microsoft.com/office/drawing/2014/main" id="{440E8A79-A543-4F51-98FB-C540CF16EDF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1" name="CaixaDeTexto 1">
          <a:extLst>
            <a:ext uri="{FF2B5EF4-FFF2-40B4-BE49-F238E27FC236}">
              <a16:creationId xmlns:a16="http://schemas.microsoft.com/office/drawing/2014/main" id="{C9CAA9BE-460F-4174-98C2-E0C4C50D3F9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2" name="CaixaDeTexto 1">
          <a:extLst>
            <a:ext uri="{FF2B5EF4-FFF2-40B4-BE49-F238E27FC236}">
              <a16:creationId xmlns:a16="http://schemas.microsoft.com/office/drawing/2014/main" id="{45597EFB-51E7-4E4F-BBC6-72E55B404A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3" name="CaixaDeTexto 1">
          <a:extLst>
            <a:ext uri="{FF2B5EF4-FFF2-40B4-BE49-F238E27FC236}">
              <a16:creationId xmlns:a16="http://schemas.microsoft.com/office/drawing/2014/main" id="{57D0EC18-80A1-499D-B46C-C0F284F4AE2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4" name="CaixaDeTexto 1">
          <a:extLst>
            <a:ext uri="{FF2B5EF4-FFF2-40B4-BE49-F238E27FC236}">
              <a16:creationId xmlns:a16="http://schemas.microsoft.com/office/drawing/2014/main" id="{DE6D51A2-B65A-4B9B-BD32-C1ADD4992D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5" name="CaixaDeTexto 1">
          <a:extLst>
            <a:ext uri="{FF2B5EF4-FFF2-40B4-BE49-F238E27FC236}">
              <a16:creationId xmlns:a16="http://schemas.microsoft.com/office/drawing/2014/main" id="{CCD1503C-DD2B-466E-95B0-8007514EF8D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6" name="CaixaDeTexto 1">
          <a:extLst>
            <a:ext uri="{FF2B5EF4-FFF2-40B4-BE49-F238E27FC236}">
              <a16:creationId xmlns:a16="http://schemas.microsoft.com/office/drawing/2014/main" id="{6B8DE8BC-4EA0-46A5-B87C-B82DA3AAE85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7" name="CaixaDeTexto 1">
          <a:extLst>
            <a:ext uri="{FF2B5EF4-FFF2-40B4-BE49-F238E27FC236}">
              <a16:creationId xmlns:a16="http://schemas.microsoft.com/office/drawing/2014/main" id="{245B212B-FCFE-40E8-AA4F-834AD8B7418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8" name="CaixaDeTexto 1">
          <a:extLst>
            <a:ext uri="{FF2B5EF4-FFF2-40B4-BE49-F238E27FC236}">
              <a16:creationId xmlns:a16="http://schemas.microsoft.com/office/drawing/2014/main" id="{8EEE7149-05E2-4322-AB8E-AC8BF8C299E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9" name="CaixaDeTexto 1">
          <a:extLst>
            <a:ext uri="{FF2B5EF4-FFF2-40B4-BE49-F238E27FC236}">
              <a16:creationId xmlns:a16="http://schemas.microsoft.com/office/drawing/2014/main" id="{1288955E-242B-44D0-9377-FEC9E7918D8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0" name="CaixaDeTexto 1">
          <a:extLst>
            <a:ext uri="{FF2B5EF4-FFF2-40B4-BE49-F238E27FC236}">
              <a16:creationId xmlns:a16="http://schemas.microsoft.com/office/drawing/2014/main" id="{694226E5-F906-4CAF-8BF9-045D3747D8B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1" name="CaixaDeTexto 1">
          <a:extLst>
            <a:ext uri="{FF2B5EF4-FFF2-40B4-BE49-F238E27FC236}">
              <a16:creationId xmlns:a16="http://schemas.microsoft.com/office/drawing/2014/main" id="{9DCF4693-3A9B-4688-BA91-6599D773E6E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2" name="CaixaDeTexto 1">
          <a:extLst>
            <a:ext uri="{FF2B5EF4-FFF2-40B4-BE49-F238E27FC236}">
              <a16:creationId xmlns:a16="http://schemas.microsoft.com/office/drawing/2014/main" id="{96516D9C-79FB-4CF3-B9B9-B8528E4334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3" name="CaixaDeTexto 1">
          <a:extLst>
            <a:ext uri="{FF2B5EF4-FFF2-40B4-BE49-F238E27FC236}">
              <a16:creationId xmlns:a16="http://schemas.microsoft.com/office/drawing/2014/main" id="{15AB323E-8438-4CC3-8AC4-958B2D63A7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4" name="CaixaDeTexto 1">
          <a:extLst>
            <a:ext uri="{FF2B5EF4-FFF2-40B4-BE49-F238E27FC236}">
              <a16:creationId xmlns:a16="http://schemas.microsoft.com/office/drawing/2014/main" id="{835B1523-11BC-45C0-BE09-880E46492FD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5" name="CaixaDeTexto 1">
          <a:extLst>
            <a:ext uri="{FF2B5EF4-FFF2-40B4-BE49-F238E27FC236}">
              <a16:creationId xmlns:a16="http://schemas.microsoft.com/office/drawing/2014/main" id="{9035BD79-906F-4FB3-9092-3F78C5CC9D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6" name="CaixaDeTexto 1">
          <a:extLst>
            <a:ext uri="{FF2B5EF4-FFF2-40B4-BE49-F238E27FC236}">
              <a16:creationId xmlns:a16="http://schemas.microsoft.com/office/drawing/2014/main" id="{6D4177F4-EDE4-4BA7-ADDD-A176B268807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7" name="CaixaDeTexto 1">
          <a:extLst>
            <a:ext uri="{FF2B5EF4-FFF2-40B4-BE49-F238E27FC236}">
              <a16:creationId xmlns:a16="http://schemas.microsoft.com/office/drawing/2014/main" id="{27C8C3FC-33FF-4056-A1A0-C58275FC978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8" name="CaixaDeTexto 1">
          <a:extLst>
            <a:ext uri="{FF2B5EF4-FFF2-40B4-BE49-F238E27FC236}">
              <a16:creationId xmlns:a16="http://schemas.microsoft.com/office/drawing/2014/main" id="{1D716275-80EC-4F7E-88E0-544DD21F8C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9" name="CaixaDeTexto 1">
          <a:extLst>
            <a:ext uri="{FF2B5EF4-FFF2-40B4-BE49-F238E27FC236}">
              <a16:creationId xmlns:a16="http://schemas.microsoft.com/office/drawing/2014/main" id="{78E48E1C-CD9A-4308-8364-98B5094CFA2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0" name="CaixaDeTexto 1">
          <a:extLst>
            <a:ext uri="{FF2B5EF4-FFF2-40B4-BE49-F238E27FC236}">
              <a16:creationId xmlns:a16="http://schemas.microsoft.com/office/drawing/2014/main" id="{6BBCFFDA-7E4E-4DAA-9FD5-1FCDB7A1DD5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1" name="CaixaDeTexto 1">
          <a:extLst>
            <a:ext uri="{FF2B5EF4-FFF2-40B4-BE49-F238E27FC236}">
              <a16:creationId xmlns:a16="http://schemas.microsoft.com/office/drawing/2014/main" id="{1055F091-F34A-4991-B99D-018B7734445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2" name="CaixaDeTexto 1">
          <a:extLst>
            <a:ext uri="{FF2B5EF4-FFF2-40B4-BE49-F238E27FC236}">
              <a16:creationId xmlns:a16="http://schemas.microsoft.com/office/drawing/2014/main" id="{9B96A86E-9B5D-47D2-85AF-89B9345BC91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3" name="CaixaDeTexto 1">
          <a:extLst>
            <a:ext uri="{FF2B5EF4-FFF2-40B4-BE49-F238E27FC236}">
              <a16:creationId xmlns:a16="http://schemas.microsoft.com/office/drawing/2014/main" id="{225F6A79-639F-487C-AFDE-B73F9F0F904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4" name="CaixaDeTexto 1">
          <a:extLst>
            <a:ext uri="{FF2B5EF4-FFF2-40B4-BE49-F238E27FC236}">
              <a16:creationId xmlns:a16="http://schemas.microsoft.com/office/drawing/2014/main" id="{62AD53BF-99CC-46AD-8CBF-5E6EC4BBA18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5" name="CaixaDeTexto 1">
          <a:extLst>
            <a:ext uri="{FF2B5EF4-FFF2-40B4-BE49-F238E27FC236}">
              <a16:creationId xmlns:a16="http://schemas.microsoft.com/office/drawing/2014/main" id="{F12349D2-1574-41FB-B55E-83C03455FEF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6" name="CaixaDeTexto 1">
          <a:extLst>
            <a:ext uri="{FF2B5EF4-FFF2-40B4-BE49-F238E27FC236}">
              <a16:creationId xmlns:a16="http://schemas.microsoft.com/office/drawing/2014/main" id="{AA1811BC-56D0-4371-9AE1-86FB6489164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7" name="CaixaDeTexto 1">
          <a:extLst>
            <a:ext uri="{FF2B5EF4-FFF2-40B4-BE49-F238E27FC236}">
              <a16:creationId xmlns:a16="http://schemas.microsoft.com/office/drawing/2014/main" id="{5FAFB630-BA9E-4C5D-8A0D-183E0202A5E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8" name="CaixaDeTexto 1">
          <a:extLst>
            <a:ext uri="{FF2B5EF4-FFF2-40B4-BE49-F238E27FC236}">
              <a16:creationId xmlns:a16="http://schemas.microsoft.com/office/drawing/2014/main" id="{D0324C3C-3383-409C-B17C-6B5182A023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9" name="CaixaDeTexto 1">
          <a:extLst>
            <a:ext uri="{FF2B5EF4-FFF2-40B4-BE49-F238E27FC236}">
              <a16:creationId xmlns:a16="http://schemas.microsoft.com/office/drawing/2014/main" id="{363F7E66-EE27-49FA-8AA8-2E2E348B66C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0" name="CaixaDeTexto 1">
          <a:extLst>
            <a:ext uri="{FF2B5EF4-FFF2-40B4-BE49-F238E27FC236}">
              <a16:creationId xmlns:a16="http://schemas.microsoft.com/office/drawing/2014/main" id="{E33A31B9-854B-4EB9-984B-CC6CC584F9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1" name="CaixaDeTexto 1">
          <a:extLst>
            <a:ext uri="{FF2B5EF4-FFF2-40B4-BE49-F238E27FC236}">
              <a16:creationId xmlns:a16="http://schemas.microsoft.com/office/drawing/2014/main" id="{F795133B-398F-4F18-88A3-4FDC3224A96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2" name="CaixaDeTexto 1">
          <a:extLst>
            <a:ext uri="{FF2B5EF4-FFF2-40B4-BE49-F238E27FC236}">
              <a16:creationId xmlns:a16="http://schemas.microsoft.com/office/drawing/2014/main" id="{77FB5E7E-C1E4-403A-B306-FD1C56D4EC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3" name="CaixaDeTexto 1">
          <a:extLst>
            <a:ext uri="{FF2B5EF4-FFF2-40B4-BE49-F238E27FC236}">
              <a16:creationId xmlns:a16="http://schemas.microsoft.com/office/drawing/2014/main" id="{DF609672-CEBC-406A-9240-D99DE1F2D96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4" name="CaixaDeTexto 1">
          <a:extLst>
            <a:ext uri="{FF2B5EF4-FFF2-40B4-BE49-F238E27FC236}">
              <a16:creationId xmlns:a16="http://schemas.microsoft.com/office/drawing/2014/main" id="{A49E8094-0DEF-4AF1-B255-B544AE03BF1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5" name="CaixaDeTexto 1">
          <a:extLst>
            <a:ext uri="{FF2B5EF4-FFF2-40B4-BE49-F238E27FC236}">
              <a16:creationId xmlns:a16="http://schemas.microsoft.com/office/drawing/2014/main" id="{AB12E132-8286-43D9-906B-767D676614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6" name="CaixaDeTexto 1">
          <a:extLst>
            <a:ext uri="{FF2B5EF4-FFF2-40B4-BE49-F238E27FC236}">
              <a16:creationId xmlns:a16="http://schemas.microsoft.com/office/drawing/2014/main" id="{B68F9606-AE53-4474-9C84-69E83B77992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7" name="CaixaDeTexto 1">
          <a:extLst>
            <a:ext uri="{FF2B5EF4-FFF2-40B4-BE49-F238E27FC236}">
              <a16:creationId xmlns:a16="http://schemas.microsoft.com/office/drawing/2014/main" id="{A46884E1-8AF5-4D40-BFF9-82615EDBFE8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8" name="CaixaDeTexto 1">
          <a:extLst>
            <a:ext uri="{FF2B5EF4-FFF2-40B4-BE49-F238E27FC236}">
              <a16:creationId xmlns:a16="http://schemas.microsoft.com/office/drawing/2014/main" id="{5E385161-E4DB-49C9-ADFE-A7D47AB8998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9" name="CaixaDeTexto 1">
          <a:extLst>
            <a:ext uri="{FF2B5EF4-FFF2-40B4-BE49-F238E27FC236}">
              <a16:creationId xmlns:a16="http://schemas.microsoft.com/office/drawing/2014/main" id="{1CE1F7FA-FD71-4D03-A473-339E42719FE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0" name="CaixaDeTexto 1">
          <a:extLst>
            <a:ext uri="{FF2B5EF4-FFF2-40B4-BE49-F238E27FC236}">
              <a16:creationId xmlns:a16="http://schemas.microsoft.com/office/drawing/2014/main" id="{6A10305B-644D-4E71-B8DA-25C25B1124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1" name="CaixaDeTexto 1">
          <a:extLst>
            <a:ext uri="{FF2B5EF4-FFF2-40B4-BE49-F238E27FC236}">
              <a16:creationId xmlns:a16="http://schemas.microsoft.com/office/drawing/2014/main" id="{631071E0-A9E5-4EB1-A815-12BE2CE344C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2" name="CaixaDeTexto 1">
          <a:extLst>
            <a:ext uri="{FF2B5EF4-FFF2-40B4-BE49-F238E27FC236}">
              <a16:creationId xmlns:a16="http://schemas.microsoft.com/office/drawing/2014/main" id="{AD2EF5FD-49C9-450F-9FA1-644B17FB2C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3" name="CaixaDeTexto 1">
          <a:extLst>
            <a:ext uri="{FF2B5EF4-FFF2-40B4-BE49-F238E27FC236}">
              <a16:creationId xmlns:a16="http://schemas.microsoft.com/office/drawing/2014/main" id="{155CBCA1-3C35-49DD-9ADD-68DC845AE35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4" name="CaixaDeTexto 1">
          <a:extLst>
            <a:ext uri="{FF2B5EF4-FFF2-40B4-BE49-F238E27FC236}">
              <a16:creationId xmlns:a16="http://schemas.microsoft.com/office/drawing/2014/main" id="{FA414FB4-FFE6-4701-8E73-DB48C61152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5" name="CaixaDeTexto 1">
          <a:extLst>
            <a:ext uri="{FF2B5EF4-FFF2-40B4-BE49-F238E27FC236}">
              <a16:creationId xmlns:a16="http://schemas.microsoft.com/office/drawing/2014/main" id="{4EA82353-F91D-430F-B21F-2B7654107C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6" name="CaixaDeTexto 1">
          <a:extLst>
            <a:ext uri="{FF2B5EF4-FFF2-40B4-BE49-F238E27FC236}">
              <a16:creationId xmlns:a16="http://schemas.microsoft.com/office/drawing/2014/main" id="{8557DA0D-FE1D-4781-A00B-7EDDE905268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7" name="CaixaDeTexto 1">
          <a:extLst>
            <a:ext uri="{FF2B5EF4-FFF2-40B4-BE49-F238E27FC236}">
              <a16:creationId xmlns:a16="http://schemas.microsoft.com/office/drawing/2014/main" id="{FDE6438D-CE6A-4F5E-9385-7CC9B13999A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8" name="CaixaDeTexto 1">
          <a:extLst>
            <a:ext uri="{FF2B5EF4-FFF2-40B4-BE49-F238E27FC236}">
              <a16:creationId xmlns:a16="http://schemas.microsoft.com/office/drawing/2014/main" id="{75723E94-F879-46FC-A3B8-38479343955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9" name="CaixaDeTexto 1">
          <a:extLst>
            <a:ext uri="{FF2B5EF4-FFF2-40B4-BE49-F238E27FC236}">
              <a16:creationId xmlns:a16="http://schemas.microsoft.com/office/drawing/2014/main" id="{7D51E23D-4C16-4915-937E-B6F815E1BA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0" name="CaixaDeTexto 1">
          <a:extLst>
            <a:ext uri="{FF2B5EF4-FFF2-40B4-BE49-F238E27FC236}">
              <a16:creationId xmlns:a16="http://schemas.microsoft.com/office/drawing/2014/main" id="{A2F348AB-2D19-43E3-AB33-17C6F3B8E54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1" name="CaixaDeTexto 1">
          <a:extLst>
            <a:ext uri="{FF2B5EF4-FFF2-40B4-BE49-F238E27FC236}">
              <a16:creationId xmlns:a16="http://schemas.microsoft.com/office/drawing/2014/main" id="{8C8C8D12-0FD8-455B-912C-173E6CB51E6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2" name="CaixaDeTexto 1">
          <a:extLst>
            <a:ext uri="{FF2B5EF4-FFF2-40B4-BE49-F238E27FC236}">
              <a16:creationId xmlns:a16="http://schemas.microsoft.com/office/drawing/2014/main" id="{9DD26371-7BC6-4E0B-B6FD-40C7B48B92D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3" name="CaixaDeTexto 1">
          <a:extLst>
            <a:ext uri="{FF2B5EF4-FFF2-40B4-BE49-F238E27FC236}">
              <a16:creationId xmlns:a16="http://schemas.microsoft.com/office/drawing/2014/main" id="{1DDA0FD0-9FBE-4C59-94E8-1C188CFC937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4" name="CaixaDeTexto 1">
          <a:extLst>
            <a:ext uri="{FF2B5EF4-FFF2-40B4-BE49-F238E27FC236}">
              <a16:creationId xmlns:a16="http://schemas.microsoft.com/office/drawing/2014/main" id="{B54F8711-270F-4D6E-8EAC-AB0B51FC22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5" name="CaixaDeTexto 1">
          <a:extLst>
            <a:ext uri="{FF2B5EF4-FFF2-40B4-BE49-F238E27FC236}">
              <a16:creationId xmlns:a16="http://schemas.microsoft.com/office/drawing/2014/main" id="{86580E5B-5515-4350-A974-F68A1ACA2C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6" name="CaixaDeTexto 1">
          <a:extLst>
            <a:ext uri="{FF2B5EF4-FFF2-40B4-BE49-F238E27FC236}">
              <a16:creationId xmlns:a16="http://schemas.microsoft.com/office/drawing/2014/main" id="{D351BEC8-933A-405B-8F4E-30D6DAFED32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7" name="CaixaDeTexto 1">
          <a:extLst>
            <a:ext uri="{FF2B5EF4-FFF2-40B4-BE49-F238E27FC236}">
              <a16:creationId xmlns:a16="http://schemas.microsoft.com/office/drawing/2014/main" id="{F5A16C8A-E1FB-4646-8DC8-2E8C46D1E3C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8" name="CaixaDeTexto 1">
          <a:extLst>
            <a:ext uri="{FF2B5EF4-FFF2-40B4-BE49-F238E27FC236}">
              <a16:creationId xmlns:a16="http://schemas.microsoft.com/office/drawing/2014/main" id="{9886207F-6C94-4A47-9757-135151D3E9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9" name="CaixaDeTexto 1">
          <a:extLst>
            <a:ext uri="{FF2B5EF4-FFF2-40B4-BE49-F238E27FC236}">
              <a16:creationId xmlns:a16="http://schemas.microsoft.com/office/drawing/2014/main" id="{24A7F1D1-1456-4704-9014-0DCD5F3E8F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0" name="CaixaDeTexto 1">
          <a:extLst>
            <a:ext uri="{FF2B5EF4-FFF2-40B4-BE49-F238E27FC236}">
              <a16:creationId xmlns:a16="http://schemas.microsoft.com/office/drawing/2014/main" id="{AAA79CD9-A2AF-4D0A-986D-E870C2A75A5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1" name="CaixaDeTexto 1">
          <a:extLst>
            <a:ext uri="{FF2B5EF4-FFF2-40B4-BE49-F238E27FC236}">
              <a16:creationId xmlns:a16="http://schemas.microsoft.com/office/drawing/2014/main" id="{47C9510D-F53F-4FC4-9E33-74A3CC9169F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2" name="CaixaDeTexto 1">
          <a:extLst>
            <a:ext uri="{FF2B5EF4-FFF2-40B4-BE49-F238E27FC236}">
              <a16:creationId xmlns:a16="http://schemas.microsoft.com/office/drawing/2014/main" id="{3A763E49-9865-40C9-9A0C-CCA3C6E6965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3" name="CaixaDeTexto 1">
          <a:extLst>
            <a:ext uri="{FF2B5EF4-FFF2-40B4-BE49-F238E27FC236}">
              <a16:creationId xmlns:a16="http://schemas.microsoft.com/office/drawing/2014/main" id="{FA58F20E-E44A-4B55-A513-1B97986DFB1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4" name="CaixaDeTexto 1">
          <a:extLst>
            <a:ext uri="{FF2B5EF4-FFF2-40B4-BE49-F238E27FC236}">
              <a16:creationId xmlns:a16="http://schemas.microsoft.com/office/drawing/2014/main" id="{EE1A1BC0-6DE8-4122-B561-902E380E41E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5" name="CaixaDeTexto 1">
          <a:extLst>
            <a:ext uri="{FF2B5EF4-FFF2-40B4-BE49-F238E27FC236}">
              <a16:creationId xmlns:a16="http://schemas.microsoft.com/office/drawing/2014/main" id="{94E3D61A-4DFD-44BB-BB6E-883EB4F945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6" name="CaixaDeTexto 1">
          <a:extLst>
            <a:ext uri="{FF2B5EF4-FFF2-40B4-BE49-F238E27FC236}">
              <a16:creationId xmlns:a16="http://schemas.microsoft.com/office/drawing/2014/main" id="{EB2D1612-4D45-4C3D-AD14-5F4D00E0EB4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7" name="CaixaDeTexto 1">
          <a:extLst>
            <a:ext uri="{FF2B5EF4-FFF2-40B4-BE49-F238E27FC236}">
              <a16:creationId xmlns:a16="http://schemas.microsoft.com/office/drawing/2014/main" id="{2179A2A6-0B69-4A9D-BA47-824E4BA2ED8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8" name="CaixaDeTexto 1">
          <a:extLst>
            <a:ext uri="{FF2B5EF4-FFF2-40B4-BE49-F238E27FC236}">
              <a16:creationId xmlns:a16="http://schemas.microsoft.com/office/drawing/2014/main" id="{4B7BAC23-70F8-4CF3-A07E-0EF9AFA6DB8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9" name="CaixaDeTexto 1">
          <a:extLst>
            <a:ext uri="{FF2B5EF4-FFF2-40B4-BE49-F238E27FC236}">
              <a16:creationId xmlns:a16="http://schemas.microsoft.com/office/drawing/2014/main" id="{EEC642EC-B316-4FA2-A871-52CF955720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0" name="CaixaDeTexto 1">
          <a:extLst>
            <a:ext uri="{FF2B5EF4-FFF2-40B4-BE49-F238E27FC236}">
              <a16:creationId xmlns:a16="http://schemas.microsoft.com/office/drawing/2014/main" id="{12401907-5F09-485A-8B54-8AA96428B3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1" name="CaixaDeTexto 1">
          <a:extLst>
            <a:ext uri="{FF2B5EF4-FFF2-40B4-BE49-F238E27FC236}">
              <a16:creationId xmlns:a16="http://schemas.microsoft.com/office/drawing/2014/main" id="{398ED524-2A39-46D5-BA2E-C9391EC459C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2" name="CaixaDeTexto 1">
          <a:extLst>
            <a:ext uri="{FF2B5EF4-FFF2-40B4-BE49-F238E27FC236}">
              <a16:creationId xmlns:a16="http://schemas.microsoft.com/office/drawing/2014/main" id="{53263476-045E-45F3-8EA4-04E99CDC69A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3" name="CaixaDeTexto 1">
          <a:extLst>
            <a:ext uri="{FF2B5EF4-FFF2-40B4-BE49-F238E27FC236}">
              <a16:creationId xmlns:a16="http://schemas.microsoft.com/office/drawing/2014/main" id="{573DFFA8-FEC7-4038-9A9D-2EAA2B7BA6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4" name="CaixaDeTexto 1">
          <a:extLst>
            <a:ext uri="{FF2B5EF4-FFF2-40B4-BE49-F238E27FC236}">
              <a16:creationId xmlns:a16="http://schemas.microsoft.com/office/drawing/2014/main" id="{D5B7911A-A766-42C2-B0D7-DB9893A3598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5" name="CaixaDeTexto 1">
          <a:extLst>
            <a:ext uri="{FF2B5EF4-FFF2-40B4-BE49-F238E27FC236}">
              <a16:creationId xmlns:a16="http://schemas.microsoft.com/office/drawing/2014/main" id="{642F211A-7712-44E3-A175-4675F3B4F96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6" name="CaixaDeTexto 1">
          <a:extLst>
            <a:ext uri="{FF2B5EF4-FFF2-40B4-BE49-F238E27FC236}">
              <a16:creationId xmlns:a16="http://schemas.microsoft.com/office/drawing/2014/main" id="{A89BD794-F868-4517-B363-B07031A3536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7" name="CaixaDeTexto 1">
          <a:extLst>
            <a:ext uri="{FF2B5EF4-FFF2-40B4-BE49-F238E27FC236}">
              <a16:creationId xmlns:a16="http://schemas.microsoft.com/office/drawing/2014/main" id="{067F4278-0729-4CC1-86EE-07995D38ED3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8" name="CaixaDeTexto 1">
          <a:extLst>
            <a:ext uri="{FF2B5EF4-FFF2-40B4-BE49-F238E27FC236}">
              <a16:creationId xmlns:a16="http://schemas.microsoft.com/office/drawing/2014/main" id="{D69CB853-E03D-4D51-B4EF-8D23DF50857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9" name="CaixaDeTexto 1">
          <a:extLst>
            <a:ext uri="{FF2B5EF4-FFF2-40B4-BE49-F238E27FC236}">
              <a16:creationId xmlns:a16="http://schemas.microsoft.com/office/drawing/2014/main" id="{4211FA12-8978-4C61-90C5-2BF92CE6812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0" name="CaixaDeTexto 1">
          <a:extLst>
            <a:ext uri="{FF2B5EF4-FFF2-40B4-BE49-F238E27FC236}">
              <a16:creationId xmlns:a16="http://schemas.microsoft.com/office/drawing/2014/main" id="{652E399E-3953-4F06-903E-B955F76C5C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1" name="CaixaDeTexto 1">
          <a:extLst>
            <a:ext uri="{FF2B5EF4-FFF2-40B4-BE49-F238E27FC236}">
              <a16:creationId xmlns:a16="http://schemas.microsoft.com/office/drawing/2014/main" id="{1D541559-2572-4DCA-A908-FD3A3134167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2" name="CaixaDeTexto 1">
          <a:extLst>
            <a:ext uri="{FF2B5EF4-FFF2-40B4-BE49-F238E27FC236}">
              <a16:creationId xmlns:a16="http://schemas.microsoft.com/office/drawing/2014/main" id="{29156099-484A-4920-8CEC-AF8FD4E3E4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3" name="CaixaDeTexto 1">
          <a:extLst>
            <a:ext uri="{FF2B5EF4-FFF2-40B4-BE49-F238E27FC236}">
              <a16:creationId xmlns:a16="http://schemas.microsoft.com/office/drawing/2014/main" id="{6356F657-802F-4BF1-BDB4-52CB252369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4" name="CaixaDeTexto 1">
          <a:extLst>
            <a:ext uri="{FF2B5EF4-FFF2-40B4-BE49-F238E27FC236}">
              <a16:creationId xmlns:a16="http://schemas.microsoft.com/office/drawing/2014/main" id="{24E8D420-D4F7-4C30-88A3-4CF7136F2D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5" name="CaixaDeTexto 1">
          <a:extLst>
            <a:ext uri="{FF2B5EF4-FFF2-40B4-BE49-F238E27FC236}">
              <a16:creationId xmlns:a16="http://schemas.microsoft.com/office/drawing/2014/main" id="{30BCDD9B-F67D-453E-BB6A-481D61C0748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6" name="CaixaDeTexto 1">
          <a:extLst>
            <a:ext uri="{FF2B5EF4-FFF2-40B4-BE49-F238E27FC236}">
              <a16:creationId xmlns:a16="http://schemas.microsoft.com/office/drawing/2014/main" id="{09A59E6F-AF5A-44E3-956A-97B59D5DCC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7" name="CaixaDeTexto 1">
          <a:extLst>
            <a:ext uri="{FF2B5EF4-FFF2-40B4-BE49-F238E27FC236}">
              <a16:creationId xmlns:a16="http://schemas.microsoft.com/office/drawing/2014/main" id="{F057DBC5-3B6A-4C6B-BB29-BE035899540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8" name="CaixaDeTexto 1">
          <a:extLst>
            <a:ext uri="{FF2B5EF4-FFF2-40B4-BE49-F238E27FC236}">
              <a16:creationId xmlns:a16="http://schemas.microsoft.com/office/drawing/2014/main" id="{588B3387-61E4-4336-A91B-2192BDABB1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9" name="CaixaDeTexto 1">
          <a:extLst>
            <a:ext uri="{FF2B5EF4-FFF2-40B4-BE49-F238E27FC236}">
              <a16:creationId xmlns:a16="http://schemas.microsoft.com/office/drawing/2014/main" id="{7B2A0ACA-D8E0-49AE-BD00-7F2D11D24C4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0" name="CaixaDeTexto 1">
          <a:extLst>
            <a:ext uri="{FF2B5EF4-FFF2-40B4-BE49-F238E27FC236}">
              <a16:creationId xmlns:a16="http://schemas.microsoft.com/office/drawing/2014/main" id="{BFDA1746-F72A-45AA-BC37-00FC3635BB4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1" name="CaixaDeTexto 1">
          <a:extLst>
            <a:ext uri="{FF2B5EF4-FFF2-40B4-BE49-F238E27FC236}">
              <a16:creationId xmlns:a16="http://schemas.microsoft.com/office/drawing/2014/main" id="{2B3C37A0-11AD-4689-B958-7115950A30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2" name="CaixaDeTexto 1">
          <a:extLst>
            <a:ext uri="{FF2B5EF4-FFF2-40B4-BE49-F238E27FC236}">
              <a16:creationId xmlns:a16="http://schemas.microsoft.com/office/drawing/2014/main" id="{4B319EF9-0322-4576-AF34-18C6350BD0F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3" name="CaixaDeTexto 1">
          <a:extLst>
            <a:ext uri="{FF2B5EF4-FFF2-40B4-BE49-F238E27FC236}">
              <a16:creationId xmlns:a16="http://schemas.microsoft.com/office/drawing/2014/main" id="{2E81305E-66CE-4889-B062-AD7BA8716FE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4" name="CaixaDeTexto 1">
          <a:extLst>
            <a:ext uri="{FF2B5EF4-FFF2-40B4-BE49-F238E27FC236}">
              <a16:creationId xmlns:a16="http://schemas.microsoft.com/office/drawing/2014/main" id="{5570079A-0351-43C0-A65F-0B1DEC619BF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5" name="CaixaDeTexto 1">
          <a:extLst>
            <a:ext uri="{FF2B5EF4-FFF2-40B4-BE49-F238E27FC236}">
              <a16:creationId xmlns:a16="http://schemas.microsoft.com/office/drawing/2014/main" id="{4E6DD206-3FB4-43AB-85D7-C74E3803E46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6" name="CaixaDeTexto 1">
          <a:extLst>
            <a:ext uri="{FF2B5EF4-FFF2-40B4-BE49-F238E27FC236}">
              <a16:creationId xmlns:a16="http://schemas.microsoft.com/office/drawing/2014/main" id="{959EDA47-D49C-4624-901A-A7A70E2701A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7" name="CaixaDeTexto 1">
          <a:extLst>
            <a:ext uri="{FF2B5EF4-FFF2-40B4-BE49-F238E27FC236}">
              <a16:creationId xmlns:a16="http://schemas.microsoft.com/office/drawing/2014/main" id="{BB51CE74-AA67-480F-8E32-5D5CB1B01F7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8" name="CaixaDeTexto 1">
          <a:extLst>
            <a:ext uri="{FF2B5EF4-FFF2-40B4-BE49-F238E27FC236}">
              <a16:creationId xmlns:a16="http://schemas.microsoft.com/office/drawing/2014/main" id="{828DBF36-08C8-4182-85EC-8EC29D72AE5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9" name="CaixaDeTexto 1">
          <a:extLst>
            <a:ext uri="{FF2B5EF4-FFF2-40B4-BE49-F238E27FC236}">
              <a16:creationId xmlns:a16="http://schemas.microsoft.com/office/drawing/2014/main" id="{BF47D966-A52F-4D9E-8CE7-4A7F65E845F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0" name="CaixaDeTexto 1">
          <a:extLst>
            <a:ext uri="{FF2B5EF4-FFF2-40B4-BE49-F238E27FC236}">
              <a16:creationId xmlns:a16="http://schemas.microsoft.com/office/drawing/2014/main" id="{705503F0-67E0-4466-9E94-BB675032E5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1" name="CaixaDeTexto 1">
          <a:extLst>
            <a:ext uri="{FF2B5EF4-FFF2-40B4-BE49-F238E27FC236}">
              <a16:creationId xmlns:a16="http://schemas.microsoft.com/office/drawing/2014/main" id="{9E3E2A2B-3C7E-450F-8825-2F374C28A9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2" name="CaixaDeTexto 1">
          <a:extLst>
            <a:ext uri="{FF2B5EF4-FFF2-40B4-BE49-F238E27FC236}">
              <a16:creationId xmlns:a16="http://schemas.microsoft.com/office/drawing/2014/main" id="{B705AC69-A69E-481D-B407-037E1B1AC9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3" name="CaixaDeTexto 1">
          <a:extLst>
            <a:ext uri="{FF2B5EF4-FFF2-40B4-BE49-F238E27FC236}">
              <a16:creationId xmlns:a16="http://schemas.microsoft.com/office/drawing/2014/main" id="{C322B4EE-AC33-49BC-8660-32560FEBEC6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4" name="CaixaDeTexto 1">
          <a:extLst>
            <a:ext uri="{FF2B5EF4-FFF2-40B4-BE49-F238E27FC236}">
              <a16:creationId xmlns:a16="http://schemas.microsoft.com/office/drawing/2014/main" id="{5A1FA241-7623-4438-B36A-2B609088595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5" name="CaixaDeTexto 1">
          <a:extLst>
            <a:ext uri="{FF2B5EF4-FFF2-40B4-BE49-F238E27FC236}">
              <a16:creationId xmlns:a16="http://schemas.microsoft.com/office/drawing/2014/main" id="{A566CC83-A7D3-4C37-ACA3-E908F4E1BC7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6" name="CaixaDeTexto 1">
          <a:extLst>
            <a:ext uri="{FF2B5EF4-FFF2-40B4-BE49-F238E27FC236}">
              <a16:creationId xmlns:a16="http://schemas.microsoft.com/office/drawing/2014/main" id="{A9FF4DC5-1E9E-4F0D-B5CF-6E1B40F2FD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7" name="CaixaDeTexto 1">
          <a:extLst>
            <a:ext uri="{FF2B5EF4-FFF2-40B4-BE49-F238E27FC236}">
              <a16:creationId xmlns:a16="http://schemas.microsoft.com/office/drawing/2014/main" id="{00A8764F-5320-412E-80EE-494D09EFB65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8" name="CaixaDeTexto 1">
          <a:extLst>
            <a:ext uri="{FF2B5EF4-FFF2-40B4-BE49-F238E27FC236}">
              <a16:creationId xmlns:a16="http://schemas.microsoft.com/office/drawing/2014/main" id="{A32A4F0F-099C-4100-8E2A-EBA2100CF5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9" name="CaixaDeTexto 1">
          <a:extLst>
            <a:ext uri="{FF2B5EF4-FFF2-40B4-BE49-F238E27FC236}">
              <a16:creationId xmlns:a16="http://schemas.microsoft.com/office/drawing/2014/main" id="{6229B684-6D51-403F-98E1-6F21A7E117F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0" name="CaixaDeTexto 1">
          <a:extLst>
            <a:ext uri="{FF2B5EF4-FFF2-40B4-BE49-F238E27FC236}">
              <a16:creationId xmlns:a16="http://schemas.microsoft.com/office/drawing/2014/main" id="{27E16402-2754-4638-9E87-DAE622DEA0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1" name="CaixaDeTexto 1">
          <a:extLst>
            <a:ext uri="{FF2B5EF4-FFF2-40B4-BE49-F238E27FC236}">
              <a16:creationId xmlns:a16="http://schemas.microsoft.com/office/drawing/2014/main" id="{634CBC0A-0835-4A37-BDB6-0DB2A86035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2" name="CaixaDeTexto 1">
          <a:extLst>
            <a:ext uri="{FF2B5EF4-FFF2-40B4-BE49-F238E27FC236}">
              <a16:creationId xmlns:a16="http://schemas.microsoft.com/office/drawing/2014/main" id="{A5E3D340-D6E1-4711-9126-9F5A402B51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3" name="CaixaDeTexto 1">
          <a:extLst>
            <a:ext uri="{FF2B5EF4-FFF2-40B4-BE49-F238E27FC236}">
              <a16:creationId xmlns:a16="http://schemas.microsoft.com/office/drawing/2014/main" id="{DC41A0C6-1633-48E2-9312-42AB4F67CED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4" name="CaixaDeTexto 1">
          <a:extLst>
            <a:ext uri="{FF2B5EF4-FFF2-40B4-BE49-F238E27FC236}">
              <a16:creationId xmlns:a16="http://schemas.microsoft.com/office/drawing/2014/main" id="{5ED5B0B9-9E00-42B8-A5F1-9EC051C9E1B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5" name="CaixaDeTexto 1">
          <a:extLst>
            <a:ext uri="{FF2B5EF4-FFF2-40B4-BE49-F238E27FC236}">
              <a16:creationId xmlns:a16="http://schemas.microsoft.com/office/drawing/2014/main" id="{69CA10E3-27D9-4E98-AC1C-0C5D37A7F8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6" name="CaixaDeTexto 1">
          <a:extLst>
            <a:ext uri="{FF2B5EF4-FFF2-40B4-BE49-F238E27FC236}">
              <a16:creationId xmlns:a16="http://schemas.microsoft.com/office/drawing/2014/main" id="{1AA0C982-D620-4704-86A8-90B47B33BC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7" name="CaixaDeTexto 1">
          <a:extLst>
            <a:ext uri="{FF2B5EF4-FFF2-40B4-BE49-F238E27FC236}">
              <a16:creationId xmlns:a16="http://schemas.microsoft.com/office/drawing/2014/main" id="{1A950000-59E5-40C3-AC6F-F54A53A453C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8" name="CaixaDeTexto 1">
          <a:extLst>
            <a:ext uri="{FF2B5EF4-FFF2-40B4-BE49-F238E27FC236}">
              <a16:creationId xmlns:a16="http://schemas.microsoft.com/office/drawing/2014/main" id="{7D68E03D-49DD-492F-83B8-15E7DC9120E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9" name="CaixaDeTexto 1">
          <a:extLst>
            <a:ext uri="{FF2B5EF4-FFF2-40B4-BE49-F238E27FC236}">
              <a16:creationId xmlns:a16="http://schemas.microsoft.com/office/drawing/2014/main" id="{742A1A76-C771-450C-B47F-1DDA01D5AE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0" name="CaixaDeTexto 1">
          <a:extLst>
            <a:ext uri="{FF2B5EF4-FFF2-40B4-BE49-F238E27FC236}">
              <a16:creationId xmlns:a16="http://schemas.microsoft.com/office/drawing/2014/main" id="{B7F61B69-AA12-4C62-9A94-5449A11EF5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1" name="CaixaDeTexto 1">
          <a:extLst>
            <a:ext uri="{FF2B5EF4-FFF2-40B4-BE49-F238E27FC236}">
              <a16:creationId xmlns:a16="http://schemas.microsoft.com/office/drawing/2014/main" id="{D63714C0-CA44-4F70-86DD-93B243825F7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2" name="CaixaDeTexto 1">
          <a:extLst>
            <a:ext uri="{FF2B5EF4-FFF2-40B4-BE49-F238E27FC236}">
              <a16:creationId xmlns:a16="http://schemas.microsoft.com/office/drawing/2014/main" id="{CB0CC811-614F-4B16-B1C8-49AA84EAB1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3" name="CaixaDeTexto 1">
          <a:extLst>
            <a:ext uri="{FF2B5EF4-FFF2-40B4-BE49-F238E27FC236}">
              <a16:creationId xmlns:a16="http://schemas.microsoft.com/office/drawing/2014/main" id="{D1BD0588-3D38-4BD2-99A1-5445D340DB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4" name="CaixaDeTexto 1">
          <a:extLst>
            <a:ext uri="{FF2B5EF4-FFF2-40B4-BE49-F238E27FC236}">
              <a16:creationId xmlns:a16="http://schemas.microsoft.com/office/drawing/2014/main" id="{C829A463-8246-4863-A6F3-09D6A6DB651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5" name="CaixaDeTexto 1">
          <a:extLst>
            <a:ext uri="{FF2B5EF4-FFF2-40B4-BE49-F238E27FC236}">
              <a16:creationId xmlns:a16="http://schemas.microsoft.com/office/drawing/2014/main" id="{2DFC3821-2920-4962-BDDD-607C704B21A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6" name="CaixaDeTexto 1">
          <a:extLst>
            <a:ext uri="{FF2B5EF4-FFF2-40B4-BE49-F238E27FC236}">
              <a16:creationId xmlns:a16="http://schemas.microsoft.com/office/drawing/2014/main" id="{619457B3-7199-4973-9284-8C3D8E76FFA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7" name="CaixaDeTexto 1">
          <a:extLst>
            <a:ext uri="{FF2B5EF4-FFF2-40B4-BE49-F238E27FC236}">
              <a16:creationId xmlns:a16="http://schemas.microsoft.com/office/drawing/2014/main" id="{E357E401-373D-4BC1-AD21-00403C2AE56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8" name="CaixaDeTexto 1">
          <a:extLst>
            <a:ext uri="{FF2B5EF4-FFF2-40B4-BE49-F238E27FC236}">
              <a16:creationId xmlns:a16="http://schemas.microsoft.com/office/drawing/2014/main" id="{7958C9A6-275B-44FD-9F31-91E5F13E6B9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9" name="CaixaDeTexto 1">
          <a:extLst>
            <a:ext uri="{FF2B5EF4-FFF2-40B4-BE49-F238E27FC236}">
              <a16:creationId xmlns:a16="http://schemas.microsoft.com/office/drawing/2014/main" id="{71196C75-0AE9-4365-B5B7-CE630A29963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0" name="CaixaDeTexto 1">
          <a:extLst>
            <a:ext uri="{FF2B5EF4-FFF2-40B4-BE49-F238E27FC236}">
              <a16:creationId xmlns:a16="http://schemas.microsoft.com/office/drawing/2014/main" id="{912C57C5-5360-460D-B3AC-D468A9FEE13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1" name="CaixaDeTexto 1">
          <a:extLst>
            <a:ext uri="{FF2B5EF4-FFF2-40B4-BE49-F238E27FC236}">
              <a16:creationId xmlns:a16="http://schemas.microsoft.com/office/drawing/2014/main" id="{19D2166B-0BE5-4DDB-A2FF-95FD5669420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2" name="CaixaDeTexto 1">
          <a:extLst>
            <a:ext uri="{FF2B5EF4-FFF2-40B4-BE49-F238E27FC236}">
              <a16:creationId xmlns:a16="http://schemas.microsoft.com/office/drawing/2014/main" id="{45152344-F502-4FD5-B51B-6371C2D02A3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3" name="CaixaDeTexto 1">
          <a:extLst>
            <a:ext uri="{FF2B5EF4-FFF2-40B4-BE49-F238E27FC236}">
              <a16:creationId xmlns:a16="http://schemas.microsoft.com/office/drawing/2014/main" id="{DA2D7289-3923-42CB-A142-6FC0772246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4" name="CaixaDeTexto 1">
          <a:extLst>
            <a:ext uri="{FF2B5EF4-FFF2-40B4-BE49-F238E27FC236}">
              <a16:creationId xmlns:a16="http://schemas.microsoft.com/office/drawing/2014/main" id="{F1FC7B99-D7AB-42C5-9478-47D93F59EB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5" name="CaixaDeTexto 1">
          <a:extLst>
            <a:ext uri="{FF2B5EF4-FFF2-40B4-BE49-F238E27FC236}">
              <a16:creationId xmlns:a16="http://schemas.microsoft.com/office/drawing/2014/main" id="{DD4EF781-E273-4DC2-9E35-3F93320FC4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6" name="CaixaDeTexto 1">
          <a:extLst>
            <a:ext uri="{FF2B5EF4-FFF2-40B4-BE49-F238E27FC236}">
              <a16:creationId xmlns:a16="http://schemas.microsoft.com/office/drawing/2014/main" id="{65386789-8C0B-4BBD-A9DC-8C7FF569F62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7" name="CaixaDeTexto 1">
          <a:extLst>
            <a:ext uri="{FF2B5EF4-FFF2-40B4-BE49-F238E27FC236}">
              <a16:creationId xmlns:a16="http://schemas.microsoft.com/office/drawing/2014/main" id="{7E11E002-60CC-4F94-A145-8241F96931E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8" name="CaixaDeTexto 1">
          <a:extLst>
            <a:ext uri="{FF2B5EF4-FFF2-40B4-BE49-F238E27FC236}">
              <a16:creationId xmlns:a16="http://schemas.microsoft.com/office/drawing/2014/main" id="{57E9C918-55EC-4A31-961B-AA5ECA0F754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9" name="CaixaDeTexto 1">
          <a:extLst>
            <a:ext uri="{FF2B5EF4-FFF2-40B4-BE49-F238E27FC236}">
              <a16:creationId xmlns:a16="http://schemas.microsoft.com/office/drawing/2014/main" id="{3D005BCA-05A9-4DB6-A5C5-76223EADC8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0" name="CaixaDeTexto 1">
          <a:extLst>
            <a:ext uri="{FF2B5EF4-FFF2-40B4-BE49-F238E27FC236}">
              <a16:creationId xmlns:a16="http://schemas.microsoft.com/office/drawing/2014/main" id="{B2D55C5E-5E59-43D4-85F9-94D2D14526C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1" name="CaixaDeTexto 1">
          <a:extLst>
            <a:ext uri="{FF2B5EF4-FFF2-40B4-BE49-F238E27FC236}">
              <a16:creationId xmlns:a16="http://schemas.microsoft.com/office/drawing/2014/main" id="{41F6E6B3-3F0F-4639-AB7E-F648188ABB7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2" name="CaixaDeTexto 1">
          <a:extLst>
            <a:ext uri="{FF2B5EF4-FFF2-40B4-BE49-F238E27FC236}">
              <a16:creationId xmlns:a16="http://schemas.microsoft.com/office/drawing/2014/main" id="{B8BF3DC6-9B8A-46F0-A9CF-D94A8C1C607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3" name="CaixaDeTexto 1">
          <a:extLst>
            <a:ext uri="{FF2B5EF4-FFF2-40B4-BE49-F238E27FC236}">
              <a16:creationId xmlns:a16="http://schemas.microsoft.com/office/drawing/2014/main" id="{C9007F59-928A-43ED-B712-C6A824F9BFA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4" name="CaixaDeTexto 1">
          <a:extLst>
            <a:ext uri="{FF2B5EF4-FFF2-40B4-BE49-F238E27FC236}">
              <a16:creationId xmlns:a16="http://schemas.microsoft.com/office/drawing/2014/main" id="{C12575D3-E8B5-4362-927C-AA2F53DBB7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5" name="CaixaDeTexto 1">
          <a:extLst>
            <a:ext uri="{FF2B5EF4-FFF2-40B4-BE49-F238E27FC236}">
              <a16:creationId xmlns:a16="http://schemas.microsoft.com/office/drawing/2014/main" id="{86999D76-DFA3-4CD5-B20E-FF1C101188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6" name="CaixaDeTexto 1">
          <a:extLst>
            <a:ext uri="{FF2B5EF4-FFF2-40B4-BE49-F238E27FC236}">
              <a16:creationId xmlns:a16="http://schemas.microsoft.com/office/drawing/2014/main" id="{670C8112-66EC-44F2-A1CF-2ED7D2FEB25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7" name="CaixaDeTexto 1">
          <a:extLst>
            <a:ext uri="{FF2B5EF4-FFF2-40B4-BE49-F238E27FC236}">
              <a16:creationId xmlns:a16="http://schemas.microsoft.com/office/drawing/2014/main" id="{44A10557-92E0-4519-A22B-FCAF55D6FCA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8" name="CaixaDeTexto 1">
          <a:extLst>
            <a:ext uri="{FF2B5EF4-FFF2-40B4-BE49-F238E27FC236}">
              <a16:creationId xmlns:a16="http://schemas.microsoft.com/office/drawing/2014/main" id="{5EF1DA64-5542-4A94-BBF2-55736366208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9" name="CaixaDeTexto 1">
          <a:extLst>
            <a:ext uri="{FF2B5EF4-FFF2-40B4-BE49-F238E27FC236}">
              <a16:creationId xmlns:a16="http://schemas.microsoft.com/office/drawing/2014/main" id="{D9EC84FD-169E-4847-BAE4-93DA353348B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0" name="CaixaDeTexto 1">
          <a:extLst>
            <a:ext uri="{FF2B5EF4-FFF2-40B4-BE49-F238E27FC236}">
              <a16:creationId xmlns:a16="http://schemas.microsoft.com/office/drawing/2014/main" id="{91C2C9C9-72E4-4336-BE59-8FD18CCA4E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1" name="CaixaDeTexto 1">
          <a:extLst>
            <a:ext uri="{FF2B5EF4-FFF2-40B4-BE49-F238E27FC236}">
              <a16:creationId xmlns:a16="http://schemas.microsoft.com/office/drawing/2014/main" id="{E16B2F2B-BEFD-447A-87B7-6F74E35CB5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2" name="CaixaDeTexto 1">
          <a:extLst>
            <a:ext uri="{FF2B5EF4-FFF2-40B4-BE49-F238E27FC236}">
              <a16:creationId xmlns:a16="http://schemas.microsoft.com/office/drawing/2014/main" id="{6255F482-7460-4097-A7F5-6CF1FB71754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3" name="CaixaDeTexto 1">
          <a:extLst>
            <a:ext uri="{FF2B5EF4-FFF2-40B4-BE49-F238E27FC236}">
              <a16:creationId xmlns:a16="http://schemas.microsoft.com/office/drawing/2014/main" id="{83C4B036-7AD2-4928-8609-143CE052638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4" name="CaixaDeTexto 1">
          <a:extLst>
            <a:ext uri="{FF2B5EF4-FFF2-40B4-BE49-F238E27FC236}">
              <a16:creationId xmlns:a16="http://schemas.microsoft.com/office/drawing/2014/main" id="{6498F483-EADC-44FE-A2B5-18F6444BA3B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5" name="CaixaDeTexto 1">
          <a:extLst>
            <a:ext uri="{FF2B5EF4-FFF2-40B4-BE49-F238E27FC236}">
              <a16:creationId xmlns:a16="http://schemas.microsoft.com/office/drawing/2014/main" id="{E567EF32-4A7E-4AB4-A9CC-1BD21680C3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6" name="CaixaDeTexto 1">
          <a:extLst>
            <a:ext uri="{FF2B5EF4-FFF2-40B4-BE49-F238E27FC236}">
              <a16:creationId xmlns:a16="http://schemas.microsoft.com/office/drawing/2014/main" id="{495E5D1A-75A7-4DB7-A870-46DF8D3DF92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7" name="CaixaDeTexto 1">
          <a:extLst>
            <a:ext uri="{FF2B5EF4-FFF2-40B4-BE49-F238E27FC236}">
              <a16:creationId xmlns:a16="http://schemas.microsoft.com/office/drawing/2014/main" id="{90B1C083-B945-4401-9163-15D12FF7A7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8" name="CaixaDeTexto 1">
          <a:extLst>
            <a:ext uri="{FF2B5EF4-FFF2-40B4-BE49-F238E27FC236}">
              <a16:creationId xmlns:a16="http://schemas.microsoft.com/office/drawing/2014/main" id="{B6B179BA-5F64-442D-BA1D-680771F31AA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9" name="CaixaDeTexto 1">
          <a:extLst>
            <a:ext uri="{FF2B5EF4-FFF2-40B4-BE49-F238E27FC236}">
              <a16:creationId xmlns:a16="http://schemas.microsoft.com/office/drawing/2014/main" id="{3BD24A36-40C7-48B3-9C2C-94F134D264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0" name="CaixaDeTexto 1">
          <a:extLst>
            <a:ext uri="{FF2B5EF4-FFF2-40B4-BE49-F238E27FC236}">
              <a16:creationId xmlns:a16="http://schemas.microsoft.com/office/drawing/2014/main" id="{A051D846-FC0F-4B1C-926A-9201E8342EA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1" name="CaixaDeTexto 1">
          <a:extLst>
            <a:ext uri="{FF2B5EF4-FFF2-40B4-BE49-F238E27FC236}">
              <a16:creationId xmlns:a16="http://schemas.microsoft.com/office/drawing/2014/main" id="{693CE423-1DB3-471C-86E0-C60D3F2654B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2" name="CaixaDeTexto 1">
          <a:extLst>
            <a:ext uri="{FF2B5EF4-FFF2-40B4-BE49-F238E27FC236}">
              <a16:creationId xmlns:a16="http://schemas.microsoft.com/office/drawing/2014/main" id="{55E531F4-2337-4D8E-9A25-D9630EF89A6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3" name="CaixaDeTexto 1">
          <a:extLst>
            <a:ext uri="{FF2B5EF4-FFF2-40B4-BE49-F238E27FC236}">
              <a16:creationId xmlns:a16="http://schemas.microsoft.com/office/drawing/2014/main" id="{AF249571-487A-4B5B-AF07-B2BA588C01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4" name="CaixaDeTexto 1">
          <a:extLst>
            <a:ext uri="{FF2B5EF4-FFF2-40B4-BE49-F238E27FC236}">
              <a16:creationId xmlns:a16="http://schemas.microsoft.com/office/drawing/2014/main" id="{415AA245-1C97-4FE0-839D-BC83F4FA31F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5" name="CaixaDeTexto 1">
          <a:extLst>
            <a:ext uri="{FF2B5EF4-FFF2-40B4-BE49-F238E27FC236}">
              <a16:creationId xmlns:a16="http://schemas.microsoft.com/office/drawing/2014/main" id="{D9DD9EA6-8F53-4344-9DC1-15F960D58C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6" name="CaixaDeTexto 1">
          <a:extLst>
            <a:ext uri="{FF2B5EF4-FFF2-40B4-BE49-F238E27FC236}">
              <a16:creationId xmlns:a16="http://schemas.microsoft.com/office/drawing/2014/main" id="{06520A1A-B584-44A3-B60D-B49B968217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7" name="CaixaDeTexto 1">
          <a:extLst>
            <a:ext uri="{FF2B5EF4-FFF2-40B4-BE49-F238E27FC236}">
              <a16:creationId xmlns:a16="http://schemas.microsoft.com/office/drawing/2014/main" id="{0D2DA5D3-9966-4077-8361-1CB10EC17FB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38" name="CaixaDeTexto 1537">
          <a:extLst>
            <a:ext uri="{FF2B5EF4-FFF2-40B4-BE49-F238E27FC236}">
              <a16:creationId xmlns:a16="http://schemas.microsoft.com/office/drawing/2014/main" id="{D255535E-25C8-419B-8DB1-B538F9824DF9}"/>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39" name="CaixaDeTexto 1">
          <a:extLst>
            <a:ext uri="{FF2B5EF4-FFF2-40B4-BE49-F238E27FC236}">
              <a16:creationId xmlns:a16="http://schemas.microsoft.com/office/drawing/2014/main" id="{123CFF4D-ADB1-49BC-A098-F869D35F4399}"/>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40" name="CaixaDeTexto 1">
          <a:extLst>
            <a:ext uri="{FF2B5EF4-FFF2-40B4-BE49-F238E27FC236}">
              <a16:creationId xmlns:a16="http://schemas.microsoft.com/office/drawing/2014/main" id="{0238D1ED-67C5-421A-9243-37332A76F6FB}"/>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41" name="CaixaDeTexto 1">
          <a:extLst>
            <a:ext uri="{FF2B5EF4-FFF2-40B4-BE49-F238E27FC236}">
              <a16:creationId xmlns:a16="http://schemas.microsoft.com/office/drawing/2014/main" id="{2A713752-A8C1-40A0-893C-D4B55E51458F}"/>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42" name="CaixaDeTexto 1">
          <a:extLst>
            <a:ext uri="{FF2B5EF4-FFF2-40B4-BE49-F238E27FC236}">
              <a16:creationId xmlns:a16="http://schemas.microsoft.com/office/drawing/2014/main" id="{C0FD2828-0414-4D57-AA6F-71C6FB430888}"/>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43" name="CaixaDeTexto 1">
          <a:extLst>
            <a:ext uri="{FF2B5EF4-FFF2-40B4-BE49-F238E27FC236}">
              <a16:creationId xmlns:a16="http://schemas.microsoft.com/office/drawing/2014/main" id="{ACC8241C-6B45-43F9-BA93-5B73EECA3365}"/>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44" name="CaixaDeTexto 1">
          <a:extLst>
            <a:ext uri="{FF2B5EF4-FFF2-40B4-BE49-F238E27FC236}">
              <a16:creationId xmlns:a16="http://schemas.microsoft.com/office/drawing/2014/main" id="{EEDDD578-A1CB-4120-B23D-DCE5092CB5C3}"/>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45" name="CaixaDeTexto 1">
          <a:extLst>
            <a:ext uri="{FF2B5EF4-FFF2-40B4-BE49-F238E27FC236}">
              <a16:creationId xmlns:a16="http://schemas.microsoft.com/office/drawing/2014/main" id="{82924F1D-776B-456B-842F-D3F2CAAB1896}"/>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46" name="CaixaDeTexto 1">
          <a:extLst>
            <a:ext uri="{FF2B5EF4-FFF2-40B4-BE49-F238E27FC236}">
              <a16:creationId xmlns:a16="http://schemas.microsoft.com/office/drawing/2014/main" id="{F03E231E-8CA8-46C9-97AC-27DD783F717B}"/>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47" name="CaixaDeTexto 1">
          <a:extLst>
            <a:ext uri="{FF2B5EF4-FFF2-40B4-BE49-F238E27FC236}">
              <a16:creationId xmlns:a16="http://schemas.microsoft.com/office/drawing/2014/main" id="{1559DB5B-2040-4956-8E93-8F1BEC1269AE}"/>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48" name="CaixaDeTexto 1">
          <a:extLst>
            <a:ext uri="{FF2B5EF4-FFF2-40B4-BE49-F238E27FC236}">
              <a16:creationId xmlns:a16="http://schemas.microsoft.com/office/drawing/2014/main" id="{D5AD5AC0-0403-4E69-B7B6-8F2449DE01FC}"/>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49" name="CaixaDeTexto 1">
          <a:extLst>
            <a:ext uri="{FF2B5EF4-FFF2-40B4-BE49-F238E27FC236}">
              <a16:creationId xmlns:a16="http://schemas.microsoft.com/office/drawing/2014/main" id="{5C5608F3-4A8D-458C-859B-BF828F859919}"/>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50" name="CaixaDeTexto 1">
          <a:extLst>
            <a:ext uri="{FF2B5EF4-FFF2-40B4-BE49-F238E27FC236}">
              <a16:creationId xmlns:a16="http://schemas.microsoft.com/office/drawing/2014/main" id="{881AFD15-95F1-479B-A14E-C443732CC6C8}"/>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51" name="CaixaDeTexto 1">
          <a:extLst>
            <a:ext uri="{FF2B5EF4-FFF2-40B4-BE49-F238E27FC236}">
              <a16:creationId xmlns:a16="http://schemas.microsoft.com/office/drawing/2014/main" id="{08D0E581-3F05-407A-B482-0793857B0156}"/>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52" name="CaixaDeTexto 1">
          <a:extLst>
            <a:ext uri="{FF2B5EF4-FFF2-40B4-BE49-F238E27FC236}">
              <a16:creationId xmlns:a16="http://schemas.microsoft.com/office/drawing/2014/main" id="{E50BCCED-0F62-442F-B4A7-75607A60BE63}"/>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53" name="CaixaDeTexto 1">
          <a:extLst>
            <a:ext uri="{FF2B5EF4-FFF2-40B4-BE49-F238E27FC236}">
              <a16:creationId xmlns:a16="http://schemas.microsoft.com/office/drawing/2014/main" id="{3C7D454D-97DD-465A-8C77-F87054ECE70F}"/>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54" name="CaixaDeTexto 1">
          <a:extLst>
            <a:ext uri="{FF2B5EF4-FFF2-40B4-BE49-F238E27FC236}">
              <a16:creationId xmlns:a16="http://schemas.microsoft.com/office/drawing/2014/main" id="{228D649F-79D6-4803-8A0B-6E5B72626114}"/>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55" name="CaixaDeTexto 1">
          <a:extLst>
            <a:ext uri="{FF2B5EF4-FFF2-40B4-BE49-F238E27FC236}">
              <a16:creationId xmlns:a16="http://schemas.microsoft.com/office/drawing/2014/main" id="{27C44E9D-E842-48AE-895D-D1AEC5E48BEA}"/>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56" name="CaixaDeTexto 1">
          <a:extLst>
            <a:ext uri="{FF2B5EF4-FFF2-40B4-BE49-F238E27FC236}">
              <a16:creationId xmlns:a16="http://schemas.microsoft.com/office/drawing/2014/main" id="{26B3394C-473A-437B-9467-083C96DC7A67}"/>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57" name="CaixaDeTexto 1">
          <a:extLst>
            <a:ext uri="{FF2B5EF4-FFF2-40B4-BE49-F238E27FC236}">
              <a16:creationId xmlns:a16="http://schemas.microsoft.com/office/drawing/2014/main" id="{674E6015-1795-443E-BC96-6DFA28F5C59C}"/>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58" name="CaixaDeTexto 1">
          <a:extLst>
            <a:ext uri="{FF2B5EF4-FFF2-40B4-BE49-F238E27FC236}">
              <a16:creationId xmlns:a16="http://schemas.microsoft.com/office/drawing/2014/main" id="{37EE96BD-4E8C-4460-9756-3A9EDB734E90}"/>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59" name="CaixaDeTexto 1">
          <a:extLst>
            <a:ext uri="{FF2B5EF4-FFF2-40B4-BE49-F238E27FC236}">
              <a16:creationId xmlns:a16="http://schemas.microsoft.com/office/drawing/2014/main" id="{50DECF4C-C71D-480A-A479-2CB31DC45BE1}"/>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60" name="CaixaDeTexto 1">
          <a:extLst>
            <a:ext uri="{FF2B5EF4-FFF2-40B4-BE49-F238E27FC236}">
              <a16:creationId xmlns:a16="http://schemas.microsoft.com/office/drawing/2014/main" id="{E3576CCF-D8CF-46D4-A522-FAD566584E44}"/>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61" name="CaixaDeTexto 1">
          <a:extLst>
            <a:ext uri="{FF2B5EF4-FFF2-40B4-BE49-F238E27FC236}">
              <a16:creationId xmlns:a16="http://schemas.microsoft.com/office/drawing/2014/main" id="{4839E861-4C6B-4202-9CE4-6821DEA59094}"/>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62" name="CaixaDeTexto 1">
          <a:extLst>
            <a:ext uri="{FF2B5EF4-FFF2-40B4-BE49-F238E27FC236}">
              <a16:creationId xmlns:a16="http://schemas.microsoft.com/office/drawing/2014/main" id="{475A8511-53DB-4101-8243-AA08B7C8A90D}"/>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63" name="CaixaDeTexto 1">
          <a:extLst>
            <a:ext uri="{FF2B5EF4-FFF2-40B4-BE49-F238E27FC236}">
              <a16:creationId xmlns:a16="http://schemas.microsoft.com/office/drawing/2014/main" id="{2D8467EF-151C-47F9-A3FA-67E7D7972EA1}"/>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64" name="CaixaDeTexto 1563">
          <a:extLst>
            <a:ext uri="{FF2B5EF4-FFF2-40B4-BE49-F238E27FC236}">
              <a16:creationId xmlns:a16="http://schemas.microsoft.com/office/drawing/2014/main" id="{A1D81700-1CC0-4166-BBF3-685042F436CF}"/>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65" name="CaixaDeTexto 1">
          <a:extLst>
            <a:ext uri="{FF2B5EF4-FFF2-40B4-BE49-F238E27FC236}">
              <a16:creationId xmlns:a16="http://schemas.microsoft.com/office/drawing/2014/main" id="{8179D26B-B310-49FE-BD88-766A69BAE00E}"/>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66" name="CaixaDeTexto 1">
          <a:extLst>
            <a:ext uri="{FF2B5EF4-FFF2-40B4-BE49-F238E27FC236}">
              <a16:creationId xmlns:a16="http://schemas.microsoft.com/office/drawing/2014/main" id="{F9B5A104-2249-4CE6-9AAE-F9A940DD25F6}"/>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67" name="CaixaDeTexto 1">
          <a:extLst>
            <a:ext uri="{FF2B5EF4-FFF2-40B4-BE49-F238E27FC236}">
              <a16:creationId xmlns:a16="http://schemas.microsoft.com/office/drawing/2014/main" id="{03609219-E165-4DCD-BE95-0FCE6D81D402}"/>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68" name="CaixaDeTexto 1">
          <a:extLst>
            <a:ext uri="{FF2B5EF4-FFF2-40B4-BE49-F238E27FC236}">
              <a16:creationId xmlns:a16="http://schemas.microsoft.com/office/drawing/2014/main" id="{4F8D243F-E6CE-434C-92DB-5725A341DA9C}"/>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69" name="CaixaDeTexto 1">
          <a:extLst>
            <a:ext uri="{FF2B5EF4-FFF2-40B4-BE49-F238E27FC236}">
              <a16:creationId xmlns:a16="http://schemas.microsoft.com/office/drawing/2014/main" id="{2E139CC2-FF2E-4227-88FC-865C627BE9C0}"/>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70" name="CaixaDeTexto 1">
          <a:extLst>
            <a:ext uri="{FF2B5EF4-FFF2-40B4-BE49-F238E27FC236}">
              <a16:creationId xmlns:a16="http://schemas.microsoft.com/office/drawing/2014/main" id="{AEE788FB-8030-4B16-826E-8FBAF85DD0F1}"/>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71" name="CaixaDeTexto 1">
          <a:extLst>
            <a:ext uri="{FF2B5EF4-FFF2-40B4-BE49-F238E27FC236}">
              <a16:creationId xmlns:a16="http://schemas.microsoft.com/office/drawing/2014/main" id="{7AD665EC-543B-4624-AB37-CC54B8E4665E}"/>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72" name="CaixaDeTexto 1">
          <a:extLst>
            <a:ext uri="{FF2B5EF4-FFF2-40B4-BE49-F238E27FC236}">
              <a16:creationId xmlns:a16="http://schemas.microsoft.com/office/drawing/2014/main" id="{8825F4F6-FE73-41FB-8DF7-DC21D0C7C42E}"/>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73" name="CaixaDeTexto 1">
          <a:extLst>
            <a:ext uri="{FF2B5EF4-FFF2-40B4-BE49-F238E27FC236}">
              <a16:creationId xmlns:a16="http://schemas.microsoft.com/office/drawing/2014/main" id="{3AF60568-3369-485D-BEE3-723BDBFB3363}"/>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74" name="CaixaDeTexto 1">
          <a:extLst>
            <a:ext uri="{FF2B5EF4-FFF2-40B4-BE49-F238E27FC236}">
              <a16:creationId xmlns:a16="http://schemas.microsoft.com/office/drawing/2014/main" id="{0E884079-FC1A-4EE2-A5F4-AE9B9EC6CD78}"/>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75" name="CaixaDeTexto 1">
          <a:extLst>
            <a:ext uri="{FF2B5EF4-FFF2-40B4-BE49-F238E27FC236}">
              <a16:creationId xmlns:a16="http://schemas.microsoft.com/office/drawing/2014/main" id="{1F13C554-788C-4AF2-A5E4-E8DCFF518865}"/>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76" name="CaixaDeTexto 1">
          <a:extLst>
            <a:ext uri="{FF2B5EF4-FFF2-40B4-BE49-F238E27FC236}">
              <a16:creationId xmlns:a16="http://schemas.microsoft.com/office/drawing/2014/main" id="{9333C1B2-C585-4879-B3BB-EAFFB20684FF}"/>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77" name="CaixaDeTexto 1">
          <a:extLst>
            <a:ext uri="{FF2B5EF4-FFF2-40B4-BE49-F238E27FC236}">
              <a16:creationId xmlns:a16="http://schemas.microsoft.com/office/drawing/2014/main" id="{58D69F06-E362-4F4F-84CF-ABAE23A207B6}"/>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78" name="CaixaDeTexto 1">
          <a:extLst>
            <a:ext uri="{FF2B5EF4-FFF2-40B4-BE49-F238E27FC236}">
              <a16:creationId xmlns:a16="http://schemas.microsoft.com/office/drawing/2014/main" id="{B5A4AF96-F6B3-4601-8756-7CB3424E82C0}"/>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79" name="CaixaDeTexto 1">
          <a:extLst>
            <a:ext uri="{FF2B5EF4-FFF2-40B4-BE49-F238E27FC236}">
              <a16:creationId xmlns:a16="http://schemas.microsoft.com/office/drawing/2014/main" id="{BA646647-BFB5-4319-8B7B-58DC5469326B}"/>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80" name="CaixaDeTexto 1">
          <a:extLst>
            <a:ext uri="{FF2B5EF4-FFF2-40B4-BE49-F238E27FC236}">
              <a16:creationId xmlns:a16="http://schemas.microsoft.com/office/drawing/2014/main" id="{C338119B-692C-426A-B66A-68C02BEC71A9}"/>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81" name="CaixaDeTexto 1">
          <a:extLst>
            <a:ext uri="{FF2B5EF4-FFF2-40B4-BE49-F238E27FC236}">
              <a16:creationId xmlns:a16="http://schemas.microsoft.com/office/drawing/2014/main" id="{BE0E21C4-501B-468E-AA9F-6B38E1F5C535}"/>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82" name="CaixaDeTexto 1">
          <a:extLst>
            <a:ext uri="{FF2B5EF4-FFF2-40B4-BE49-F238E27FC236}">
              <a16:creationId xmlns:a16="http://schemas.microsoft.com/office/drawing/2014/main" id="{13893594-28B0-46D8-9FD7-D11137AFE498}"/>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83" name="CaixaDeTexto 1">
          <a:extLst>
            <a:ext uri="{FF2B5EF4-FFF2-40B4-BE49-F238E27FC236}">
              <a16:creationId xmlns:a16="http://schemas.microsoft.com/office/drawing/2014/main" id="{BB26F7DD-7B88-48D3-B993-9FC425C17D2B}"/>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84" name="CaixaDeTexto 1">
          <a:extLst>
            <a:ext uri="{FF2B5EF4-FFF2-40B4-BE49-F238E27FC236}">
              <a16:creationId xmlns:a16="http://schemas.microsoft.com/office/drawing/2014/main" id="{80704162-0C43-4776-AE71-F5140CCB2142}"/>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85" name="CaixaDeTexto 1">
          <a:extLst>
            <a:ext uri="{FF2B5EF4-FFF2-40B4-BE49-F238E27FC236}">
              <a16:creationId xmlns:a16="http://schemas.microsoft.com/office/drawing/2014/main" id="{FAF06AAE-A1B6-41A0-8FE8-D5063A548458}"/>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86" name="CaixaDeTexto 1">
          <a:extLst>
            <a:ext uri="{FF2B5EF4-FFF2-40B4-BE49-F238E27FC236}">
              <a16:creationId xmlns:a16="http://schemas.microsoft.com/office/drawing/2014/main" id="{F10000C6-C385-49D0-B342-FD8CD08ECB42}"/>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87" name="CaixaDeTexto 1">
          <a:extLst>
            <a:ext uri="{FF2B5EF4-FFF2-40B4-BE49-F238E27FC236}">
              <a16:creationId xmlns:a16="http://schemas.microsoft.com/office/drawing/2014/main" id="{354A4FC0-A0B1-4632-B472-A8C703FB7180}"/>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88" name="CaixaDeTexto 1">
          <a:extLst>
            <a:ext uri="{FF2B5EF4-FFF2-40B4-BE49-F238E27FC236}">
              <a16:creationId xmlns:a16="http://schemas.microsoft.com/office/drawing/2014/main" id="{451FC78E-6D2B-403C-B63D-A71D0CACCBC2}"/>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89" name="CaixaDeTexto 1">
          <a:extLst>
            <a:ext uri="{FF2B5EF4-FFF2-40B4-BE49-F238E27FC236}">
              <a16:creationId xmlns:a16="http://schemas.microsoft.com/office/drawing/2014/main" id="{70017018-C32E-49AC-8DAD-0C87BA5E4434}"/>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90" name="CaixaDeTexto 1589">
          <a:extLst>
            <a:ext uri="{FF2B5EF4-FFF2-40B4-BE49-F238E27FC236}">
              <a16:creationId xmlns:a16="http://schemas.microsoft.com/office/drawing/2014/main" id="{C8C6770B-C7BD-48A5-8DFE-9CF4C987171F}"/>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91" name="CaixaDeTexto 1">
          <a:extLst>
            <a:ext uri="{FF2B5EF4-FFF2-40B4-BE49-F238E27FC236}">
              <a16:creationId xmlns:a16="http://schemas.microsoft.com/office/drawing/2014/main" id="{771A1761-B0C1-4326-8096-431FEB1F0CEF}"/>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92" name="CaixaDeTexto 1">
          <a:extLst>
            <a:ext uri="{FF2B5EF4-FFF2-40B4-BE49-F238E27FC236}">
              <a16:creationId xmlns:a16="http://schemas.microsoft.com/office/drawing/2014/main" id="{38A01044-7498-4107-BFC1-BCEED98A6761}"/>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93" name="CaixaDeTexto 1">
          <a:extLst>
            <a:ext uri="{FF2B5EF4-FFF2-40B4-BE49-F238E27FC236}">
              <a16:creationId xmlns:a16="http://schemas.microsoft.com/office/drawing/2014/main" id="{EAAB6136-852D-4BBC-B073-539B5C96F9FB}"/>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94" name="CaixaDeTexto 1">
          <a:extLst>
            <a:ext uri="{FF2B5EF4-FFF2-40B4-BE49-F238E27FC236}">
              <a16:creationId xmlns:a16="http://schemas.microsoft.com/office/drawing/2014/main" id="{E120221D-C8BC-442F-A3AC-875D72575887}"/>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95" name="CaixaDeTexto 1">
          <a:extLst>
            <a:ext uri="{FF2B5EF4-FFF2-40B4-BE49-F238E27FC236}">
              <a16:creationId xmlns:a16="http://schemas.microsoft.com/office/drawing/2014/main" id="{5AB3405E-0AC5-4FCA-AE07-F24544E7F408}"/>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96" name="CaixaDeTexto 1">
          <a:extLst>
            <a:ext uri="{FF2B5EF4-FFF2-40B4-BE49-F238E27FC236}">
              <a16:creationId xmlns:a16="http://schemas.microsoft.com/office/drawing/2014/main" id="{CD8CEBD9-8FE0-42CD-BEAE-8021C71A8392}"/>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597" name="CaixaDeTexto 1">
          <a:extLst>
            <a:ext uri="{FF2B5EF4-FFF2-40B4-BE49-F238E27FC236}">
              <a16:creationId xmlns:a16="http://schemas.microsoft.com/office/drawing/2014/main" id="{C0031823-88A9-4F60-A502-4E6718326765}"/>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598" name="CaixaDeTexto 1">
          <a:extLst>
            <a:ext uri="{FF2B5EF4-FFF2-40B4-BE49-F238E27FC236}">
              <a16:creationId xmlns:a16="http://schemas.microsoft.com/office/drawing/2014/main" id="{159456B9-5FAF-401D-9347-8D8D2383D064}"/>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599" name="CaixaDeTexto 1">
          <a:extLst>
            <a:ext uri="{FF2B5EF4-FFF2-40B4-BE49-F238E27FC236}">
              <a16:creationId xmlns:a16="http://schemas.microsoft.com/office/drawing/2014/main" id="{2C33781A-8065-47F3-9A4A-93C921DF04D1}"/>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00" name="CaixaDeTexto 1">
          <a:extLst>
            <a:ext uri="{FF2B5EF4-FFF2-40B4-BE49-F238E27FC236}">
              <a16:creationId xmlns:a16="http://schemas.microsoft.com/office/drawing/2014/main" id="{5BAC591B-9411-4AB2-80B1-1EB18A0BF9FC}"/>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601" name="CaixaDeTexto 1">
          <a:extLst>
            <a:ext uri="{FF2B5EF4-FFF2-40B4-BE49-F238E27FC236}">
              <a16:creationId xmlns:a16="http://schemas.microsoft.com/office/drawing/2014/main" id="{51DDF2F1-8C5F-4C98-8D3C-E30413B8C40B}"/>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602" name="CaixaDeTexto 1">
          <a:extLst>
            <a:ext uri="{FF2B5EF4-FFF2-40B4-BE49-F238E27FC236}">
              <a16:creationId xmlns:a16="http://schemas.microsoft.com/office/drawing/2014/main" id="{B0EF0363-F0D2-4C2D-A9AC-B709E12645CE}"/>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03" name="CaixaDeTexto 1">
          <a:extLst>
            <a:ext uri="{FF2B5EF4-FFF2-40B4-BE49-F238E27FC236}">
              <a16:creationId xmlns:a16="http://schemas.microsoft.com/office/drawing/2014/main" id="{D883BCF6-242B-4FA2-B3BB-86B6F7394B7A}"/>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04" name="CaixaDeTexto 1">
          <a:extLst>
            <a:ext uri="{FF2B5EF4-FFF2-40B4-BE49-F238E27FC236}">
              <a16:creationId xmlns:a16="http://schemas.microsoft.com/office/drawing/2014/main" id="{B24D8B47-47DF-46E1-8B96-7545F4A90F72}"/>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05" name="CaixaDeTexto 1">
          <a:extLst>
            <a:ext uri="{FF2B5EF4-FFF2-40B4-BE49-F238E27FC236}">
              <a16:creationId xmlns:a16="http://schemas.microsoft.com/office/drawing/2014/main" id="{4250E2AF-A2C8-4251-8C31-2D822025D13A}"/>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06" name="CaixaDeTexto 1">
          <a:extLst>
            <a:ext uri="{FF2B5EF4-FFF2-40B4-BE49-F238E27FC236}">
              <a16:creationId xmlns:a16="http://schemas.microsoft.com/office/drawing/2014/main" id="{851872E0-B599-4DA5-8272-6D6646A16676}"/>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07" name="CaixaDeTexto 1">
          <a:extLst>
            <a:ext uri="{FF2B5EF4-FFF2-40B4-BE49-F238E27FC236}">
              <a16:creationId xmlns:a16="http://schemas.microsoft.com/office/drawing/2014/main" id="{55ABDB4A-DFC9-41B8-8B96-EDEC4A61C1FD}"/>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08" name="CaixaDeTexto 1">
          <a:extLst>
            <a:ext uri="{FF2B5EF4-FFF2-40B4-BE49-F238E27FC236}">
              <a16:creationId xmlns:a16="http://schemas.microsoft.com/office/drawing/2014/main" id="{F7D64F64-2BC6-443E-8214-88AE30838F1B}"/>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09" name="CaixaDeTexto 1">
          <a:extLst>
            <a:ext uri="{FF2B5EF4-FFF2-40B4-BE49-F238E27FC236}">
              <a16:creationId xmlns:a16="http://schemas.microsoft.com/office/drawing/2014/main" id="{0BFF6092-AF6A-41B5-B770-4472A7BAEF7C}"/>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10" name="CaixaDeTexto 1">
          <a:extLst>
            <a:ext uri="{FF2B5EF4-FFF2-40B4-BE49-F238E27FC236}">
              <a16:creationId xmlns:a16="http://schemas.microsoft.com/office/drawing/2014/main" id="{4186CD64-35F0-4C9A-A43B-BBE7EB78087D}"/>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11" name="CaixaDeTexto 1">
          <a:extLst>
            <a:ext uri="{FF2B5EF4-FFF2-40B4-BE49-F238E27FC236}">
              <a16:creationId xmlns:a16="http://schemas.microsoft.com/office/drawing/2014/main" id="{07CD4A9C-2803-436B-96AC-91631B8410EE}"/>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12" name="CaixaDeTexto 1">
          <a:extLst>
            <a:ext uri="{FF2B5EF4-FFF2-40B4-BE49-F238E27FC236}">
              <a16:creationId xmlns:a16="http://schemas.microsoft.com/office/drawing/2014/main" id="{29DA4504-DACB-4140-99D1-127BA37A888B}"/>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13" name="CaixaDeTexto 1">
          <a:extLst>
            <a:ext uri="{FF2B5EF4-FFF2-40B4-BE49-F238E27FC236}">
              <a16:creationId xmlns:a16="http://schemas.microsoft.com/office/drawing/2014/main" id="{7E595A24-3272-4480-A48C-9B689954AC11}"/>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14" name="CaixaDeTexto 1">
          <a:extLst>
            <a:ext uri="{FF2B5EF4-FFF2-40B4-BE49-F238E27FC236}">
              <a16:creationId xmlns:a16="http://schemas.microsoft.com/office/drawing/2014/main" id="{8C42CDE6-4C40-43AD-9018-1AF3B2A54C7C}"/>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615" name="CaixaDeTexto 1">
          <a:extLst>
            <a:ext uri="{FF2B5EF4-FFF2-40B4-BE49-F238E27FC236}">
              <a16:creationId xmlns:a16="http://schemas.microsoft.com/office/drawing/2014/main" id="{F3220DE8-AE34-4FD0-AEAA-DDE100E86B6B}"/>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16" name="CaixaDeTexto 1">
          <a:extLst>
            <a:ext uri="{FF2B5EF4-FFF2-40B4-BE49-F238E27FC236}">
              <a16:creationId xmlns:a16="http://schemas.microsoft.com/office/drawing/2014/main" id="{441C5ADE-7FCA-4F9D-8DF1-79910FE40C5E}"/>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17" name="CaixaDeTexto 1">
          <a:extLst>
            <a:ext uri="{FF2B5EF4-FFF2-40B4-BE49-F238E27FC236}">
              <a16:creationId xmlns:a16="http://schemas.microsoft.com/office/drawing/2014/main" id="{4E7946D7-0E1A-449A-BACB-4ED6EA35EE51}"/>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18" name="CaixaDeTexto 1">
          <a:extLst>
            <a:ext uri="{FF2B5EF4-FFF2-40B4-BE49-F238E27FC236}">
              <a16:creationId xmlns:a16="http://schemas.microsoft.com/office/drawing/2014/main" id="{98144499-55CA-4C9F-91E4-9DF1CF4A8165}"/>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19" name="CaixaDeTexto 1">
          <a:extLst>
            <a:ext uri="{FF2B5EF4-FFF2-40B4-BE49-F238E27FC236}">
              <a16:creationId xmlns:a16="http://schemas.microsoft.com/office/drawing/2014/main" id="{D50F6806-89A1-4387-8EA4-79CBA0EE7E41}"/>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20" name="CaixaDeTexto 1">
          <a:extLst>
            <a:ext uri="{FF2B5EF4-FFF2-40B4-BE49-F238E27FC236}">
              <a16:creationId xmlns:a16="http://schemas.microsoft.com/office/drawing/2014/main" id="{E6066A9D-CD26-4399-87B9-A0895A2425C5}"/>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21" name="CaixaDeTexto 1">
          <a:extLst>
            <a:ext uri="{FF2B5EF4-FFF2-40B4-BE49-F238E27FC236}">
              <a16:creationId xmlns:a16="http://schemas.microsoft.com/office/drawing/2014/main" id="{DA36BED8-E912-4BEE-83D9-3415C1A094AF}"/>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22" name="CaixaDeTexto 1">
          <a:extLst>
            <a:ext uri="{FF2B5EF4-FFF2-40B4-BE49-F238E27FC236}">
              <a16:creationId xmlns:a16="http://schemas.microsoft.com/office/drawing/2014/main" id="{503EFAFE-2DBA-4907-87EB-7A36778A5BEA}"/>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23" name="CaixaDeTexto 1">
          <a:extLst>
            <a:ext uri="{FF2B5EF4-FFF2-40B4-BE49-F238E27FC236}">
              <a16:creationId xmlns:a16="http://schemas.microsoft.com/office/drawing/2014/main" id="{CB782A84-3BB5-41AF-B6E8-80D8B0444E68}"/>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24" name="CaixaDeTexto 1">
          <a:extLst>
            <a:ext uri="{FF2B5EF4-FFF2-40B4-BE49-F238E27FC236}">
              <a16:creationId xmlns:a16="http://schemas.microsoft.com/office/drawing/2014/main" id="{CAC0951F-CA53-4DE7-9C9D-E9F08553F94D}"/>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25" name="CaixaDeTexto 1">
          <a:extLst>
            <a:ext uri="{FF2B5EF4-FFF2-40B4-BE49-F238E27FC236}">
              <a16:creationId xmlns:a16="http://schemas.microsoft.com/office/drawing/2014/main" id="{A755DF34-E359-4C41-9E69-9E3905DE7E36}"/>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26" name="CaixaDeTexto 1">
          <a:extLst>
            <a:ext uri="{FF2B5EF4-FFF2-40B4-BE49-F238E27FC236}">
              <a16:creationId xmlns:a16="http://schemas.microsoft.com/office/drawing/2014/main" id="{95A898A4-2F8F-4473-B9EE-73CD7C60F195}"/>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27" name="CaixaDeTexto 1">
          <a:extLst>
            <a:ext uri="{FF2B5EF4-FFF2-40B4-BE49-F238E27FC236}">
              <a16:creationId xmlns:a16="http://schemas.microsoft.com/office/drawing/2014/main" id="{AD4F5052-6FBF-45DB-8FAD-005C9D889782}"/>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28" name="CaixaDeTexto 1">
          <a:extLst>
            <a:ext uri="{FF2B5EF4-FFF2-40B4-BE49-F238E27FC236}">
              <a16:creationId xmlns:a16="http://schemas.microsoft.com/office/drawing/2014/main" id="{50B4307A-18D0-4E84-B028-89A794E80FA9}"/>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29" name="CaixaDeTexto 1">
          <a:extLst>
            <a:ext uri="{FF2B5EF4-FFF2-40B4-BE49-F238E27FC236}">
              <a16:creationId xmlns:a16="http://schemas.microsoft.com/office/drawing/2014/main" id="{4D3F026E-16AF-4568-A3AF-059C10D3D807}"/>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30" name="CaixaDeTexto 1">
          <a:extLst>
            <a:ext uri="{FF2B5EF4-FFF2-40B4-BE49-F238E27FC236}">
              <a16:creationId xmlns:a16="http://schemas.microsoft.com/office/drawing/2014/main" id="{B2738A6C-C4D4-4326-B7F0-7903E58D79B4}"/>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31" name="CaixaDeTexto 1">
          <a:extLst>
            <a:ext uri="{FF2B5EF4-FFF2-40B4-BE49-F238E27FC236}">
              <a16:creationId xmlns:a16="http://schemas.microsoft.com/office/drawing/2014/main" id="{79EDFE50-EA31-4DEB-A591-F378B6CCAA70}"/>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32" name="CaixaDeTexto 1">
          <a:extLst>
            <a:ext uri="{FF2B5EF4-FFF2-40B4-BE49-F238E27FC236}">
              <a16:creationId xmlns:a16="http://schemas.microsoft.com/office/drawing/2014/main" id="{302F0D8D-1FF7-4810-98FC-68442810E0EE}"/>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33" name="CaixaDeTexto 1">
          <a:extLst>
            <a:ext uri="{FF2B5EF4-FFF2-40B4-BE49-F238E27FC236}">
              <a16:creationId xmlns:a16="http://schemas.microsoft.com/office/drawing/2014/main" id="{0CBABDF7-23BF-4D70-8F11-44A549DC97D9}"/>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34" name="CaixaDeTexto 1">
          <a:extLst>
            <a:ext uri="{FF2B5EF4-FFF2-40B4-BE49-F238E27FC236}">
              <a16:creationId xmlns:a16="http://schemas.microsoft.com/office/drawing/2014/main" id="{2CBE30EC-2244-4E52-A721-5BBC88E9288B}"/>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35" name="CaixaDeTexto 1">
          <a:extLst>
            <a:ext uri="{FF2B5EF4-FFF2-40B4-BE49-F238E27FC236}">
              <a16:creationId xmlns:a16="http://schemas.microsoft.com/office/drawing/2014/main" id="{7E4F2440-04C4-4777-877D-E3C54728E7F4}"/>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36" name="CaixaDeTexto 1">
          <a:extLst>
            <a:ext uri="{FF2B5EF4-FFF2-40B4-BE49-F238E27FC236}">
              <a16:creationId xmlns:a16="http://schemas.microsoft.com/office/drawing/2014/main" id="{24946107-8BE5-4394-ACA6-9FA9B216FC11}"/>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37" name="CaixaDeTexto 1">
          <a:extLst>
            <a:ext uri="{FF2B5EF4-FFF2-40B4-BE49-F238E27FC236}">
              <a16:creationId xmlns:a16="http://schemas.microsoft.com/office/drawing/2014/main" id="{58AAE554-A00C-4792-860C-029E8AF54A1F}"/>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38" name="CaixaDeTexto 1">
          <a:extLst>
            <a:ext uri="{FF2B5EF4-FFF2-40B4-BE49-F238E27FC236}">
              <a16:creationId xmlns:a16="http://schemas.microsoft.com/office/drawing/2014/main" id="{C2842893-5790-4AF5-A774-B63BEA702614}"/>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39" name="CaixaDeTexto 1">
          <a:extLst>
            <a:ext uri="{FF2B5EF4-FFF2-40B4-BE49-F238E27FC236}">
              <a16:creationId xmlns:a16="http://schemas.microsoft.com/office/drawing/2014/main" id="{4BCAA195-51BB-43A2-97E7-B991F7803604}"/>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40" name="CaixaDeTexto 1">
          <a:extLst>
            <a:ext uri="{FF2B5EF4-FFF2-40B4-BE49-F238E27FC236}">
              <a16:creationId xmlns:a16="http://schemas.microsoft.com/office/drawing/2014/main" id="{3A670C69-F2F3-4B06-AF1F-327CF4F48628}"/>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41" name="CaixaDeTexto 1">
          <a:extLst>
            <a:ext uri="{FF2B5EF4-FFF2-40B4-BE49-F238E27FC236}">
              <a16:creationId xmlns:a16="http://schemas.microsoft.com/office/drawing/2014/main" id="{7DE08FB3-4E29-43EC-BED2-30BFA8086723}"/>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42" name="CaixaDeTexto 1">
          <a:extLst>
            <a:ext uri="{FF2B5EF4-FFF2-40B4-BE49-F238E27FC236}">
              <a16:creationId xmlns:a16="http://schemas.microsoft.com/office/drawing/2014/main" id="{B59CEB30-DF71-4D7B-B5F1-869B6958D29E}"/>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43" name="CaixaDeTexto 1">
          <a:extLst>
            <a:ext uri="{FF2B5EF4-FFF2-40B4-BE49-F238E27FC236}">
              <a16:creationId xmlns:a16="http://schemas.microsoft.com/office/drawing/2014/main" id="{75DA0EDE-0C7F-4E0F-A3B6-3114BD1361BB}"/>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44" name="CaixaDeTexto 1">
          <a:extLst>
            <a:ext uri="{FF2B5EF4-FFF2-40B4-BE49-F238E27FC236}">
              <a16:creationId xmlns:a16="http://schemas.microsoft.com/office/drawing/2014/main" id="{20D4CE3D-1890-4519-8C2F-2918A94C591F}"/>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45" name="CaixaDeTexto 1">
          <a:extLst>
            <a:ext uri="{FF2B5EF4-FFF2-40B4-BE49-F238E27FC236}">
              <a16:creationId xmlns:a16="http://schemas.microsoft.com/office/drawing/2014/main" id="{C05D57D0-5531-4373-B7F7-9505E0BEBACD}"/>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46" name="CaixaDeTexto 1">
          <a:extLst>
            <a:ext uri="{FF2B5EF4-FFF2-40B4-BE49-F238E27FC236}">
              <a16:creationId xmlns:a16="http://schemas.microsoft.com/office/drawing/2014/main" id="{7D721C04-8CD8-4208-9D77-837287AA76D5}"/>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47" name="CaixaDeTexto 1">
          <a:extLst>
            <a:ext uri="{FF2B5EF4-FFF2-40B4-BE49-F238E27FC236}">
              <a16:creationId xmlns:a16="http://schemas.microsoft.com/office/drawing/2014/main" id="{4B71EE95-17F1-4502-B4B2-12221C2375AB}"/>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48" name="CaixaDeTexto 1">
          <a:extLst>
            <a:ext uri="{FF2B5EF4-FFF2-40B4-BE49-F238E27FC236}">
              <a16:creationId xmlns:a16="http://schemas.microsoft.com/office/drawing/2014/main" id="{833E1D13-703B-4926-A297-4F90C5BCF32A}"/>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49" name="CaixaDeTexto 1">
          <a:extLst>
            <a:ext uri="{FF2B5EF4-FFF2-40B4-BE49-F238E27FC236}">
              <a16:creationId xmlns:a16="http://schemas.microsoft.com/office/drawing/2014/main" id="{AE621D58-B80D-4D6D-A9AB-F9C3F9240F5C}"/>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50" name="CaixaDeTexto 1">
          <a:extLst>
            <a:ext uri="{FF2B5EF4-FFF2-40B4-BE49-F238E27FC236}">
              <a16:creationId xmlns:a16="http://schemas.microsoft.com/office/drawing/2014/main" id="{6BFD73BD-25A7-4899-8B1D-C072801CACD0}"/>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51" name="CaixaDeTexto 1">
          <a:extLst>
            <a:ext uri="{FF2B5EF4-FFF2-40B4-BE49-F238E27FC236}">
              <a16:creationId xmlns:a16="http://schemas.microsoft.com/office/drawing/2014/main" id="{929C5D19-FF34-4E3C-A24C-24404A59E8E2}"/>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52" name="CaixaDeTexto 1">
          <a:extLst>
            <a:ext uri="{FF2B5EF4-FFF2-40B4-BE49-F238E27FC236}">
              <a16:creationId xmlns:a16="http://schemas.microsoft.com/office/drawing/2014/main" id="{FF4A2EFF-AFC3-44E4-88F0-F059C04CBC2D}"/>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53" name="CaixaDeTexto 1">
          <a:extLst>
            <a:ext uri="{FF2B5EF4-FFF2-40B4-BE49-F238E27FC236}">
              <a16:creationId xmlns:a16="http://schemas.microsoft.com/office/drawing/2014/main" id="{3EF4F801-43CF-4BF1-A58A-1BC4626CDFD7}"/>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54" name="CaixaDeTexto 1">
          <a:extLst>
            <a:ext uri="{FF2B5EF4-FFF2-40B4-BE49-F238E27FC236}">
              <a16:creationId xmlns:a16="http://schemas.microsoft.com/office/drawing/2014/main" id="{48F88FA5-CB4E-4FE9-8D47-FE1EF6B201FF}"/>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55" name="CaixaDeTexto 1">
          <a:extLst>
            <a:ext uri="{FF2B5EF4-FFF2-40B4-BE49-F238E27FC236}">
              <a16:creationId xmlns:a16="http://schemas.microsoft.com/office/drawing/2014/main" id="{34CD0219-2EFF-4579-9CB9-8970D71C128F}"/>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56" name="CaixaDeTexto 1">
          <a:extLst>
            <a:ext uri="{FF2B5EF4-FFF2-40B4-BE49-F238E27FC236}">
              <a16:creationId xmlns:a16="http://schemas.microsoft.com/office/drawing/2014/main" id="{DB944CFE-949F-4499-9050-BD6EF4439955}"/>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57" name="CaixaDeTexto 1">
          <a:extLst>
            <a:ext uri="{FF2B5EF4-FFF2-40B4-BE49-F238E27FC236}">
              <a16:creationId xmlns:a16="http://schemas.microsoft.com/office/drawing/2014/main" id="{EC8E4C8B-6F8C-40EF-9C96-D31F2844AFC8}"/>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58" name="CaixaDeTexto 1">
          <a:extLst>
            <a:ext uri="{FF2B5EF4-FFF2-40B4-BE49-F238E27FC236}">
              <a16:creationId xmlns:a16="http://schemas.microsoft.com/office/drawing/2014/main" id="{F5A8AEB6-1913-4EBB-ACF0-C6DDB5683205}"/>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59" name="CaixaDeTexto 1">
          <a:extLst>
            <a:ext uri="{FF2B5EF4-FFF2-40B4-BE49-F238E27FC236}">
              <a16:creationId xmlns:a16="http://schemas.microsoft.com/office/drawing/2014/main" id="{424313CB-6BC6-4A65-97C0-864A540CDCA4}"/>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60" name="CaixaDeTexto 1">
          <a:extLst>
            <a:ext uri="{FF2B5EF4-FFF2-40B4-BE49-F238E27FC236}">
              <a16:creationId xmlns:a16="http://schemas.microsoft.com/office/drawing/2014/main" id="{50B4A286-8BBF-4796-A2F5-9EB693C2FE2D}"/>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61" name="CaixaDeTexto 1">
          <a:extLst>
            <a:ext uri="{FF2B5EF4-FFF2-40B4-BE49-F238E27FC236}">
              <a16:creationId xmlns:a16="http://schemas.microsoft.com/office/drawing/2014/main" id="{A568ADEA-8DE0-4D73-A9E7-D113075CD36A}"/>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62" name="CaixaDeTexto 1">
          <a:extLst>
            <a:ext uri="{FF2B5EF4-FFF2-40B4-BE49-F238E27FC236}">
              <a16:creationId xmlns:a16="http://schemas.microsoft.com/office/drawing/2014/main" id="{0C55361A-F35C-4F1F-B41B-4DA660FA7BF0}"/>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663" name="CaixaDeTexto 1">
          <a:extLst>
            <a:ext uri="{FF2B5EF4-FFF2-40B4-BE49-F238E27FC236}">
              <a16:creationId xmlns:a16="http://schemas.microsoft.com/office/drawing/2014/main" id="{47EBDE13-E6E0-461A-BBA7-FF1B1CB16C32}"/>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64" name="CaixaDeTexto 1">
          <a:extLst>
            <a:ext uri="{FF2B5EF4-FFF2-40B4-BE49-F238E27FC236}">
              <a16:creationId xmlns:a16="http://schemas.microsoft.com/office/drawing/2014/main" id="{9CBCB099-BD8B-442A-9128-79D42435062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65" name="CaixaDeTexto 1">
          <a:extLst>
            <a:ext uri="{FF2B5EF4-FFF2-40B4-BE49-F238E27FC236}">
              <a16:creationId xmlns:a16="http://schemas.microsoft.com/office/drawing/2014/main" id="{88950217-567B-4773-8992-84329409254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66" name="CaixaDeTexto 1">
          <a:extLst>
            <a:ext uri="{FF2B5EF4-FFF2-40B4-BE49-F238E27FC236}">
              <a16:creationId xmlns:a16="http://schemas.microsoft.com/office/drawing/2014/main" id="{F1FB09A8-34CC-4C61-BD7F-91E51C45DEC8}"/>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67" name="CaixaDeTexto 1">
          <a:extLst>
            <a:ext uri="{FF2B5EF4-FFF2-40B4-BE49-F238E27FC236}">
              <a16:creationId xmlns:a16="http://schemas.microsoft.com/office/drawing/2014/main" id="{9BCA7447-9072-4D14-9784-066742C7316A}"/>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68" name="CaixaDeTexto 1">
          <a:extLst>
            <a:ext uri="{FF2B5EF4-FFF2-40B4-BE49-F238E27FC236}">
              <a16:creationId xmlns:a16="http://schemas.microsoft.com/office/drawing/2014/main" id="{DB3D3DDC-6420-434D-810D-6E8DCCC5BB1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69" name="CaixaDeTexto 1">
          <a:extLst>
            <a:ext uri="{FF2B5EF4-FFF2-40B4-BE49-F238E27FC236}">
              <a16:creationId xmlns:a16="http://schemas.microsoft.com/office/drawing/2014/main" id="{C2E6FE46-325E-4D96-BA5D-2BFED53D9D73}"/>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70" name="CaixaDeTexto 1">
          <a:extLst>
            <a:ext uri="{FF2B5EF4-FFF2-40B4-BE49-F238E27FC236}">
              <a16:creationId xmlns:a16="http://schemas.microsoft.com/office/drawing/2014/main" id="{EE73CC06-F0C6-46B7-BD66-63FC17AB378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71" name="CaixaDeTexto 1">
          <a:extLst>
            <a:ext uri="{FF2B5EF4-FFF2-40B4-BE49-F238E27FC236}">
              <a16:creationId xmlns:a16="http://schemas.microsoft.com/office/drawing/2014/main" id="{79D4C913-F474-4BD5-A222-51E254746DD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72" name="CaixaDeTexto 1">
          <a:extLst>
            <a:ext uri="{FF2B5EF4-FFF2-40B4-BE49-F238E27FC236}">
              <a16:creationId xmlns:a16="http://schemas.microsoft.com/office/drawing/2014/main" id="{21995272-ECD8-400A-BAE5-292FA2905603}"/>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73" name="CaixaDeTexto 1">
          <a:extLst>
            <a:ext uri="{FF2B5EF4-FFF2-40B4-BE49-F238E27FC236}">
              <a16:creationId xmlns:a16="http://schemas.microsoft.com/office/drawing/2014/main" id="{C520D6D7-F424-43F9-95DF-2A6BD50D146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74" name="CaixaDeTexto 1">
          <a:extLst>
            <a:ext uri="{FF2B5EF4-FFF2-40B4-BE49-F238E27FC236}">
              <a16:creationId xmlns:a16="http://schemas.microsoft.com/office/drawing/2014/main" id="{D5CF78CE-EA80-4C0B-B8C6-EFD8301866F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75" name="CaixaDeTexto 1">
          <a:extLst>
            <a:ext uri="{FF2B5EF4-FFF2-40B4-BE49-F238E27FC236}">
              <a16:creationId xmlns:a16="http://schemas.microsoft.com/office/drawing/2014/main" id="{FE020796-E4CB-42D3-A05E-638753EFD85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76" name="CaixaDeTexto 1">
          <a:extLst>
            <a:ext uri="{FF2B5EF4-FFF2-40B4-BE49-F238E27FC236}">
              <a16:creationId xmlns:a16="http://schemas.microsoft.com/office/drawing/2014/main" id="{E1901958-7ED5-4A79-9A0D-681E40BBAFA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77" name="CaixaDeTexto 1">
          <a:extLst>
            <a:ext uri="{FF2B5EF4-FFF2-40B4-BE49-F238E27FC236}">
              <a16:creationId xmlns:a16="http://schemas.microsoft.com/office/drawing/2014/main" id="{867E3AC5-9EF3-4412-B5B6-C1844725B61A}"/>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78" name="CaixaDeTexto 1">
          <a:extLst>
            <a:ext uri="{FF2B5EF4-FFF2-40B4-BE49-F238E27FC236}">
              <a16:creationId xmlns:a16="http://schemas.microsoft.com/office/drawing/2014/main" id="{5ACA9E78-D087-408A-8FF8-3CC01B0C264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79" name="CaixaDeTexto 1">
          <a:extLst>
            <a:ext uri="{FF2B5EF4-FFF2-40B4-BE49-F238E27FC236}">
              <a16:creationId xmlns:a16="http://schemas.microsoft.com/office/drawing/2014/main" id="{7C964CD8-6ADD-48BC-8BF0-A4E731F3BB62}"/>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80" name="CaixaDeTexto 1">
          <a:extLst>
            <a:ext uri="{FF2B5EF4-FFF2-40B4-BE49-F238E27FC236}">
              <a16:creationId xmlns:a16="http://schemas.microsoft.com/office/drawing/2014/main" id="{5C670D67-7430-4791-A816-B346005EEA1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81" name="CaixaDeTexto 1">
          <a:extLst>
            <a:ext uri="{FF2B5EF4-FFF2-40B4-BE49-F238E27FC236}">
              <a16:creationId xmlns:a16="http://schemas.microsoft.com/office/drawing/2014/main" id="{D94610EB-F4AB-4893-9530-7D59EA888533}"/>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82" name="CaixaDeTexto 1">
          <a:extLst>
            <a:ext uri="{FF2B5EF4-FFF2-40B4-BE49-F238E27FC236}">
              <a16:creationId xmlns:a16="http://schemas.microsoft.com/office/drawing/2014/main" id="{A687BF59-8C4E-46C4-BE63-56DF87C5C9F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83" name="CaixaDeTexto 1">
          <a:extLst>
            <a:ext uri="{FF2B5EF4-FFF2-40B4-BE49-F238E27FC236}">
              <a16:creationId xmlns:a16="http://schemas.microsoft.com/office/drawing/2014/main" id="{82349390-C845-4793-963A-ED7F56794AD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84" name="CaixaDeTexto 1">
          <a:extLst>
            <a:ext uri="{FF2B5EF4-FFF2-40B4-BE49-F238E27FC236}">
              <a16:creationId xmlns:a16="http://schemas.microsoft.com/office/drawing/2014/main" id="{00CD1625-9409-482A-BDAF-C58E1D65D8F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85" name="CaixaDeTexto 1">
          <a:extLst>
            <a:ext uri="{FF2B5EF4-FFF2-40B4-BE49-F238E27FC236}">
              <a16:creationId xmlns:a16="http://schemas.microsoft.com/office/drawing/2014/main" id="{3BFAF737-E5A7-4BF4-A3E5-8251DDD4B09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86" name="CaixaDeTexto 1">
          <a:extLst>
            <a:ext uri="{FF2B5EF4-FFF2-40B4-BE49-F238E27FC236}">
              <a16:creationId xmlns:a16="http://schemas.microsoft.com/office/drawing/2014/main" id="{6FA42FA8-6F83-4567-BC92-4E231B565E0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87" name="CaixaDeTexto 1">
          <a:extLst>
            <a:ext uri="{FF2B5EF4-FFF2-40B4-BE49-F238E27FC236}">
              <a16:creationId xmlns:a16="http://schemas.microsoft.com/office/drawing/2014/main" id="{605FB051-912D-4C4E-B2AA-BC4956D438A6}"/>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88" name="CaixaDeTexto 1">
          <a:extLst>
            <a:ext uri="{FF2B5EF4-FFF2-40B4-BE49-F238E27FC236}">
              <a16:creationId xmlns:a16="http://schemas.microsoft.com/office/drawing/2014/main" id="{9FD52FE9-243A-44B3-9832-798E79F66E9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89" name="CaixaDeTexto 1">
          <a:extLst>
            <a:ext uri="{FF2B5EF4-FFF2-40B4-BE49-F238E27FC236}">
              <a16:creationId xmlns:a16="http://schemas.microsoft.com/office/drawing/2014/main" id="{4D29171B-1F2C-43A1-9CBF-FAF6AD42001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90" name="CaixaDeTexto 1">
          <a:extLst>
            <a:ext uri="{FF2B5EF4-FFF2-40B4-BE49-F238E27FC236}">
              <a16:creationId xmlns:a16="http://schemas.microsoft.com/office/drawing/2014/main" id="{0BD11B59-C22F-41D8-9A0E-3FEB4FEBC012}"/>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91" name="CaixaDeTexto 1">
          <a:extLst>
            <a:ext uri="{FF2B5EF4-FFF2-40B4-BE49-F238E27FC236}">
              <a16:creationId xmlns:a16="http://schemas.microsoft.com/office/drawing/2014/main" id="{EF89DC96-13FB-47F6-B06C-29ECDC3E6288}"/>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92" name="CaixaDeTexto 1">
          <a:extLst>
            <a:ext uri="{FF2B5EF4-FFF2-40B4-BE49-F238E27FC236}">
              <a16:creationId xmlns:a16="http://schemas.microsoft.com/office/drawing/2014/main" id="{EEFA6ED4-2C18-46C1-B133-C216C313F93F}"/>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93" name="CaixaDeTexto 1">
          <a:extLst>
            <a:ext uri="{FF2B5EF4-FFF2-40B4-BE49-F238E27FC236}">
              <a16:creationId xmlns:a16="http://schemas.microsoft.com/office/drawing/2014/main" id="{D2FB5FDA-6617-48EA-84A5-8AFCF3C908E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94" name="CaixaDeTexto 1">
          <a:extLst>
            <a:ext uri="{FF2B5EF4-FFF2-40B4-BE49-F238E27FC236}">
              <a16:creationId xmlns:a16="http://schemas.microsoft.com/office/drawing/2014/main" id="{8309F260-A611-44BF-A796-4629EB1767A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95" name="CaixaDeTexto 1">
          <a:extLst>
            <a:ext uri="{FF2B5EF4-FFF2-40B4-BE49-F238E27FC236}">
              <a16:creationId xmlns:a16="http://schemas.microsoft.com/office/drawing/2014/main" id="{ED68D386-1868-4EC3-A50A-29684A12250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96" name="CaixaDeTexto 1">
          <a:extLst>
            <a:ext uri="{FF2B5EF4-FFF2-40B4-BE49-F238E27FC236}">
              <a16:creationId xmlns:a16="http://schemas.microsoft.com/office/drawing/2014/main" id="{454A22A1-1EF1-4CA5-92B6-E7FC7206ECE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97" name="CaixaDeTexto 1">
          <a:extLst>
            <a:ext uri="{FF2B5EF4-FFF2-40B4-BE49-F238E27FC236}">
              <a16:creationId xmlns:a16="http://schemas.microsoft.com/office/drawing/2014/main" id="{15B8511B-CE1E-4499-BB99-767583AAF04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98" name="CaixaDeTexto 1">
          <a:extLst>
            <a:ext uri="{FF2B5EF4-FFF2-40B4-BE49-F238E27FC236}">
              <a16:creationId xmlns:a16="http://schemas.microsoft.com/office/drawing/2014/main" id="{62348BC1-726E-4A79-A8D1-F5EE69DABE7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699" name="CaixaDeTexto 1">
          <a:extLst>
            <a:ext uri="{FF2B5EF4-FFF2-40B4-BE49-F238E27FC236}">
              <a16:creationId xmlns:a16="http://schemas.microsoft.com/office/drawing/2014/main" id="{244C2264-A262-4E81-9DEA-EF8E84A107D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00" name="CaixaDeTexto 1">
          <a:extLst>
            <a:ext uri="{FF2B5EF4-FFF2-40B4-BE49-F238E27FC236}">
              <a16:creationId xmlns:a16="http://schemas.microsoft.com/office/drawing/2014/main" id="{D81E0E2A-8758-40F7-B877-2A36310E303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01" name="CaixaDeTexto 1">
          <a:extLst>
            <a:ext uri="{FF2B5EF4-FFF2-40B4-BE49-F238E27FC236}">
              <a16:creationId xmlns:a16="http://schemas.microsoft.com/office/drawing/2014/main" id="{1C391BAA-F0A5-4B9B-98BD-11931F28B98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02" name="CaixaDeTexto 1">
          <a:extLst>
            <a:ext uri="{FF2B5EF4-FFF2-40B4-BE49-F238E27FC236}">
              <a16:creationId xmlns:a16="http://schemas.microsoft.com/office/drawing/2014/main" id="{4631FF99-5F34-411B-94F6-386DFA3E505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03" name="CaixaDeTexto 1">
          <a:extLst>
            <a:ext uri="{FF2B5EF4-FFF2-40B4-BE49-F238E27FC236}">
              <a16:creationId xmlns:a16="http://schemas.microsoft.com/office/drawing/2014/main" id="{31B2CAE5-3F2B-472B-950B-687CCD103BE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04" name="CaixaDeTexto 1">
          <a:extLst>
            <a:ext uri="{FF2B5EF4-FFF2-40B4-BE49-F238E27FC236}">
              <a16:creationId xmlns:a16="http://schemas.microsoft.com/office/drawing/2014/main" id="{D8BA686A-E403-4BC1-90D4-9464E982CE96}"/>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05" name="CaixaDeTexto 1">
          <a:extLst>
            <a:ext uri="{FF2B5EF4-FFF2-40B4-BE49-F238E27FC236}">
              <a16:creationId xmlns:a16="http://schemas.microsoft.com/office/drawing/2014/main" id="{3D7D3E15-A47F-42A8-97FA-458091E9580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06" name="CaixaDeTexto 1">
          <a:extLst>
            <a:ext uri="{FF2B5EF4-FFF2-40B4-BE49-F238E27FC236}">
              <a16:creationId xmlns:a16="http://schemas.microsoft.com/office/drawing/2014/main" id="{DD3606FE-52D8-49C5-B741-2C600CFBE6F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07" name="CaixaDeTexto 1">
          <a:extLst>
            <a:ext uri="{FF2B5EF4-FFF2-40B4-BE49-F238E27FC236}">
              <a16:creationId xmlns:a16="http://schemas.microsoft.com/office/drawing/2014/main" id="{E248C2EE-ECA7-460E-96AD-BFE40F69D2D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08" name="CaixaDeTexto 1">
          <a:extLst>
            <a:ext uri="{FF2B5EF4-FFF2-40B4-BE49-F238E27FC236}">
              <a16:creationId xmlns:a16="http://schemas.microsoft.com/office/drawing/2014/main" id="{05C06A4D-7B16-4D3B-BEFC-D5516BA8E54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09" name="CaixaDeTexto 1">
          <a:extLst>
            <a:ext uri="{FF2B5EF4-FFF2-40B4-BE49-F238E27FC236}">
              <a16:creationId xmlns:a16="http://schemas.microsoft.com/office/drawing/2014/main" id="{2497BD60-5753-4850-9AC5-E7ADE277DF9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10" name="CaixaDeTexto 1">
          <a:extLst>
            <a:ext uri="{FF2B5EF4-FFF2-40B4-BE49-F238E27FC236}">
              <a16:creationId xmlns:a16="http://schemas.microsoft.com/office/drawing/2014/main" id="{DE67C5D8-847F-4E95-AD75-E8E8F7093EA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11" name="CaixaDeTexto 1">
          <a:extLst>
            <a:ext uri="{FF2B5EF4-FFF2-40B4-BE49-F238E27FC236}">
              <a16:creationId xmlns:a16="http://schemas.microsoft.com/office/drawing/2014/main" id="{228639AF-E778-43DE-88E1-D2FE8BCDC932}"/>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12" name="CaixaDeTexto 1">
          <a:extLst>
            <a:ext uri="{FF2B5EF4-FFF2-40B4-BE49-F238E27FC236}">
              <a16:creationId xmlns:a16="http://schemas.microsoft.com/office/drawing/2014/main" id="{FC64D28D-7C49-4D52-A2B1-6DC2CAC0E732}"/>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13" name="CaixaDeTexto 1">
          <a:extLst>
            <a:ext uri="{FF2B5EF4-FFF2-40B4-BE49-F238E27FC236}">
              <a16:creationId xmlns:a16="http://schemas.microsoft.com/office/drawing/2014/main" id="{8D1E634E-8C5B-48C4-8DBB-103C8770A8B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14" name="CaixaDeTexto 1">
          <a:extLst>
            <a:ext uri="{FF2B5EF4-FFF2-40B4-BE49-F238E27FC236}">
              <a16:creationId xmlns:a16="http://schemas.microsoft.com/office/drawing/2014/main" id="{00B02F02-9BE4-45B3-AA77-A0A590B3A7A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15" name="CaixaDeTexto 1">
          <a:extLst>
            <a:ext uri="{FF2B5EF4-FFF2-40B4-BE49-F238E27FC236}">
              <a16:creationId xmlns:a16="http://schemas.microsoft.com/office/drawing/2014/main" id="{D13DC55A-FB7C-464B-9ED8-FDE9E6D2A543}"/>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16" name="CaixaDeTexto 1">
          <a:extLst>
            <a:ext uri="{FF2B5EF4-FFF2-40B4-BE49-F238E27FC236}">
              <a16:creationId xmlns:a16="http://schemas.microsoft.com/office/drawing/2014/main" id="{F26F57C2-9D33-4346-B61A-EF641D2440B6}"/>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17" name="CaixaDeTexto 1">
          <a:extLst>
            <a:ext uri="{FF2B5EF4-FFF2-40B4-BE49-F238E27FC236}">
              <a16:creationId xmlns:a16="http://schemas.microsoft.com/office/drawing/2014/main" id="{45F647D3-89D0-4C43-9FEF-A4529AEFB6E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18" name="CaixaDeTexto 1">
          <a:extLst>
            <a:ext uri="{FF2B5EF4-FFF2-40B4-BE49-F238E27FC236}">
              <a16:creationId xmlns:a16="http://schemas.microsoft.com/office/drawing/2014/main" id="{BECE41FA-93E9-48FA-B37B-13DF87F3E42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19" name="CaixaDeTexto 1">
          <a:extLst>
            <a:ext uri="{FF2B5EF4-FFF2-40B4-BE49-F238E27FC236}">
              <a16:creationId xmlns:a16="http://schemas.microsoft.com/office/drawing/2014/main" id="{9606BC82-2F0D-4E52-900D-FA69B6004F5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20" name="CaixaDeTexto 1">
          <a:extLst>
            <a:ext uri="{FF2B5EF4-FFF2-40B4-BE49-F238E27FC236}">
              <a16:creationId xmlns:a16="http://schemas.microsoft.com/office/drawing/2014/main" id="{365B8B9E-F310-45F7-9668-E2F2EC5E333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21" name="CaixaDeTexto 1">
          <a:extLst>
            <a:ext uri="{FF2B5EF4-FFF2-40B4-BE49-F238E27FC236}">
              <a16:creationId xmlns:a16="http://schemas.microsoft.com/office/drawing/2014/main" id="{8CA97005-8535-4B3B-A4E7-6DFDE9058A1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22" name="CaixaDeTexto 1">
          <a:extLst>
            <a:ext uri="{FF2B5EF4-FFF2-40B4-BE49-F238E27FC236}">
              <a16:creationId xmlns:a16="http://schemas.microsoft.com/office/drawing/2014/main" id="{99AAB284-150A-4188-9A4A-5A34F470477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23" name="CaixaDeTexto 1">
          <a:extLst>
            <a:ext uri="{FF2B5EF4-FFF2-40B4-BE49-F238E27FC236}">
              <a16:creationId xmlns:a16="http://schemas.microsoft.com/office/drawing/2014/main" id="{25D7D940-8B60-4E49-84F5-68A8956250F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24" name="CaixaDeTexto 1">
          <a:extLst>
            <a:ext uri="{FF2B5EF4-FFF2-40B4-BE49-F238E27FC236}">
              <a16:creationId xmlns:a16="http://schemas.microsoft.com/office/drawing/2014/main" id="{BE412033-FACD-45F2-B97D-FB5BB7DD1D1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25" name="CaixaDeTexto 1">
          <a:extLst>
            <a:ext uri="{FF2B5EF4-FFF2-40B4-BE49-F238E27FC236}">
              <a16:creationId xmlns:a16="http://schemas.microsoft.com/office/drawing/2014/main" id="{3C499B2B-79BB-4353-BBFB-91E779B5C0D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26" name="CaixaDeTexto 1">
          <a:extLst>
            <a:ext uri="{FF2B5EF4-FFF2-40B4-BE49-F238E27FC236}">
              <a16:creationId xmlns:a16="http://schemas.microsoft.com/office/drawing/2014/main" id="{B05849CD-7CC6-4BCC-97C5-35E363FA57C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27" name="CaixaDeTexto 1">
          <a:extLst>
            <a:ext uri="{FF2B5EF4-FFF2-40B4-BE49-F238E27FC236}">
              <a16:creationId xmlns:a16="http://schemas.microsoft.com/office/drawing/2014/main" id="{0AC8D3CE-0D4E-4F76-BFCB-E0B90FA3A048}"/>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28" name="CaixaDeTexto 1">
          <a:extLst>
            <a:ext uri="{FF2B5EF4-FFF2-40B4-BE49-F238E27FC236}">
              <a16:creationId xmlns:a16="http://schemas.microsoft.com/office/drawing/2014/main" id="{83FA487E-879B-4A98-9997-AA2D2D75E77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29" name="CaixaDeTexto 1">
          <a:extLst>
            <a:ext uri="{FF2B5EF4-FFF2-40B4-BE49-F238E27FC236}">
              <a16:creationId xmlns:a16="http://schemas.microsoft.com/office/drawing/2014/main" id="{866D128E-39D7-48D6-94EB-4FEE8ADD3FF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30" name="CaixaDeTexto 1">
          <a:extLst>
            <a:ext uri="{FF2B5EF4-FFF2-40B4-BE49-F238E27FC236}">
              <a16:creationId xmlns:a16="http://schemas.microsoft.com/office/drawing/2014/main" id="{48AA39AC-1EDE-4D86-AFC2-1AAD78033F7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31" name="CaixaDeTexto 1">
          <a:extLst>
            <a:ext uri="{FF2B5EF4-FFF2-40B4-BE49-F238E27FC236}">
              <a16:creationId xmlns:a16="http://schemas.microsoft.com/office/drawing/2014/main" id="{E57DBC7F-AC53-4DDC-AE2F-A41C090738DA}"/>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32" name="CaixaDeTexto 1">
          <a:extLst>
            <a:ext uri="{FF2B5EF4-FFF2-40B4-BE49-F238E27FC236}">
              <a16:creationId xmlns:a16="http://schemas.microsoft.com/office/drawing/2014/main" id="{A2FAF713-4161-4A39-BA51-A01B4A1C0B6D}"/>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33" name="CaixaDeTexto 1">
          <a:extLst>
            <a:ext uri="{FF2B5EF4-FFF2-40B4-BE49-F238E27FC236}">
              <a16:creationId xmlns:a16="http://schemas.microsoft.com/office/drawing/2014/main" id="{367AE58E-86FF-4AEC-9562-A57D96573FC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34" name="CaixaDeTexto 1">
          <a:extLst>
            <a:ext uri="{FF2B5EF4-FFF2-40B4-BE49-F238E27FC236}">
              <a16:creationId xmlns:a16="http://schemas.microsoft.com/office/drawing/2014/main" id="{91D85957-6997-4482-9899-5F9AA585547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35" name="CaixaDeTexto 1">
          <a:extLst>
            <a:ext uri="{FF2B5EF4-FFF2-40B4-BE49-F238E27FC236}">
              <a16:creationId xmlns:a16="http://schemas.microsoft.com/office/drawing/2014/main" id="{16706A37-858A-46A8-BBB0-CB2CF50441F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36" name="CaixaDeTexto 1">
          <a:extLst>
            <a:ext uri="{FF2B5EF4-FFF2-40B4-BE49-F238E27FC236}">
              <a16:creationId xmlns:a16="http://schemas.microsoft.com/office/drawing/2014/main" id="{47C125BB-6EC6-43DD-8C28-3EFD675E9ECD}"/>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37" name="CaixaDeTexto 1">
          <a:extLst>
            <a:ext uri="{FF2B5EF4-FFF2-40B4-BE49-F238E27FC236}">
              <a16:creationId xmlns:a16="http://schemas.microsoft.com/office/drawing/2014/main" id="{09BF8D63-CA7E-4DF4-810F-0A849594E87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38" name="CaixaDeTexto 1">
          <a:extLst>
            <a:ext uri="{FF2B5EF4-FFF2-40B4-BE49-F238E27FC236}">
              <a16:creationId xmlns:a16="http://schemas.microsoft.com/office/drawing/2014/main" id="{ED30B2D5-3026-4E2D-BACC-EDB5A6AF430F}"/>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39" name="CaixaDeTexto 1">
          <a:extLst>
            <a:ext uri="{FF2B5EF4-FFF2-40B4-BE49-F238E27FC236}">
              <a16:creationId xmlns:a16="http://schemas.microsoft.com/office/drawing/2014/main" id="{6572EA00-1526-490C-B6AC-7AAC99E730C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40" name="CaixaDeTexto 1">
          <a:extLst>
            <a:ext uri="{FF2B5EF4-FFF2-40B4-BE49-F238E27FC236}">
              <a16:creationId xmlns:a16="http://schemas.microsoft.com/office/drawing/2014/main" id="{E6E03FC1-AE4B-4A8D-ABF7-A1F6094660B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41" name="CaixaDeTexto 1">
          <a:extLst>
            <a:ext uri="{FF2B5EF4-FFF2-40B4-BE49-F238E27FC236}">
              <a16:creationId xmlns:a16="http://schemas.microsoft.com/office/drawing/2014/main" id="{7C76F22D-28F5-47FE-B527-E5AC701D490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42" name="CaixaDeTexto 1">
          <a:extLst>
            <a:ext uri="{FF2B5EF4-FFF2-40B4-BE49-F238E27FC236}">
              <a16:creationId xmlns:a16="http://schemas.microsoft.com/office/drawing/2014/main" id="{75D6BB27-08E6-4DCD-A950-69DFF2929FD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43" name="CaixaDeTexto 1">
          <a:extLst>
            <a:ext uri="{FF2B5EF4-FFF2-40B4-BE49-F238E27FC236}">
              <a16:creationId xmlns:a16="http://schemas.microsoft.com/office/drawing/2014/main" id="{E0EC4FB2-6627-4381-A6AB-9BF26F4ECD0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44" name="CaixaDeTexto 1">
          <a:extLst>
            <a:ext uri="{FF2B5EF4-FFF2-40B4-BE49-F238E27FC236}">
              <a16:creationId xmlns:a16="http://schemas.microsoft.com/office/drawing/2014/main" id="{BEBC1AA2-AFDE-43F4-ABA6-87F32C8B724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45" name="CaixaDeTexto 1">
          <a:extLst>
            <a:ext uri="{FF2B5EF4-FFF2-40B4-BE49-F238E27FC236}">
              <a16:creationId xmlns:a16="http://schemas.microsoft.com/office/drawing/2014/main" id="{CAB175DB-98AC-49F2-8373-DB6B987FD24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46" name="CaixaDeTexto 1">
          <a:extLst>
            <a:ext uri="{FF2B5EF4-FFF2-40B4-BE49-F238E27FC236}">
              <a16:creationId xmlns:a16="http://schemas.microsoft.com/office/drawing/2014/main" id="{F2E63992-1B21-4332-B509-317EAC8C52A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47" name="CaixaDeTexto 1">
          <a:extLst>
            <a:ext uri="{FF2B5EF4-FFF2-40B4-BE49-F238E27FC236}">
              <a16:creationId xmlns:a16="http://schemas.microsoft.com/office/drawing/2014/main" id="{6F340D3E-3A7C-4B64-97E8-1A523C3D251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48" name="CaixaDeTexto 1">
          <a:extLst>
            <a:ext uri="{FF2B5EF4-FFF2-40B4-BE49-F238E27FC236}">
              <a16:creationId xmlns:a16="http://schemas.microsoft.com/office/drawing/2014/main" id="{8F2A6710-F289-407A-8178-084E84EEC7D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49" name="CaixaDeTexto 1">
          <a:extLst>
            <a:ext uri="{FF2B5EF4-FFF2-40B4-BE49-F238E27FC236}">
              <a16:creationId xmlns:a16="http://schemas.microsoft.com/office/drawing/2014/main" id="{0C90F162-2239-47F9-93A0-4BC08DA1B10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50" name="CaixaDeTexto 1">
          <a:extLst>
            <a:ext uri="{FF2B5EF4-FFF2-40B4-BE49-F238E27FC236}">
              <a16:creationId xmlns:a16="http://schemas.microsoft.com/office/drawing/2014/main" id="{3D33C386-061B-44DD-B63E-70DF7D77247A}"/>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51" name="CaixaDeTexto 1">
          <a:extLst>
            <a:ext uri="{FF2B5EF4-FFF2-40B4-BE49-F238E27FC236}">
              <a16:creationId xmlns:a16="http://schemas.microsoft.com/office/drawing/2014/main" id="{FF6FC802-EF91-4E87-9FEC-EEC71C922958}"/>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52" name="CaixaDeTexto 1">
          <a:extLst>
            <a:ext uri="{FF2B5EF4-FFF2-40B4-BE49-F238E27FC236}">
              <a16:creationId xmlns:a16="http://schemas.microsoft.com/office/drawing/2014/main" id="{4BA4DB35-7472-42F7-8E70-4AB77C1CB422}"/>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753" name="CaixaDeTexto 1">
          <a:extLst>
            <a:ext uri="{FF2B5EF4-FFF2-40B4-BE49-F238E27FC236}">
              <a16:creationId xmlns:a16="http://schemas.microsoft.com/office/drawing/2014/main" id="{3B4DC15F-58E8-492A-B421-022CC4117A2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754" name="CaixaDeTexto 1">
          <a:extLst>
            <a:ext uri="{FF2B5EF4-FFF2-40B4-BE49-F238E27FC236}">
              <a16:creationId xmlns:a16="http://schemas.microsoft.com/office/drawing/2014/main" id="{63750EBE-A7F3-4C7F-9D29-9884E7459165}"/>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755" name="CaixaDeTexto 1">
          <a:extLst>
            <a:ext uri="{FF2B5EF4-FFF2-40B4-BE49-F238E27FC236}">
              <a16:creationId xmlns:a16="http://schemas.microsoft.com/office/drawing/2014/main" id="{AE729DD5-0CA5-470F-99C0-1C74FD5228A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56" name="CaixaDeTexto 1">
          <a:extLst>
            <a:ext uri="{FF2B5EF4-FFF2-40B4-BE49-F238E27FC236}">
              <a16:creationId xmlns:a16="http://schemas.microsoft.com/office/drawing/2014/main" id="{FAB979DD-6903-4EE4-97D0-0D1CCED071E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57" name="CaixaDeTexto 1">
          <a:extLst>
            <a:ext uri="{FF2B5EF4-FFF2-40B4-BE49-F238E27FC236}">
              <a16:creationId xmlns:a16="http://schemas.microsoft.com/office/drawing/2014/main" id="{B891015F-E6CB-4A52-90B3-335A5CC5651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758" name="CaixaDeTexto 1">
          <a:extLst>
            <a:ext uri="{FF2B5EF4-FFF2-40B4-BE49-F238E27FC236}">
              <a16:creationId xmlns:a16="http://schemas.microsoft.com/office/drawing/2014/main" id="{841C103F-ACE3-4BDA-9654-C8BB4BE5492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759" name="CaixaDeTexto 1">
          <a:extLst>
            <a:ext uri="{FF2B5EF4-FFF2-40B4-BE49-F238E27FC236}">
              <a16:creationId xmlns:a16="http://schemas.microsoft.com/office/drawing/2014/main" id="{60C707EF-56B8-466D-A477-454F6D9B921D}"/>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60" name="CaixaDeTexto 1">
          <a:extLst>
            <a:ext uri="{FF2B5EF4-FFF2-40B4-BE49-F238E27FC236}">
              <a16:creationId xmlns:a16="http://schemas.microsoft.com/office/drawing/2014/main" id="{17AA8186-3FCD-43CC-A64D-AFF84222377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61" name="CaixaDeTexto 1">
          <a:extLst>
            <a:ext uri="{FF2B5EF4-FFF2-40B4-BE49-F238E27FC236}">
              <a16:creationId xmlns:a16="http://schemas.microsoft.com/office/drawing/2014/main" id="{0ED791CD-FF42-4B8E-9C1B-70BD3D59EE4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62" name="CaixaDeTexto 1">
          <a:extLst>
            <a:ext uri="{FF2B5EF4-FFF2-40B4-BE49-F238E27FC236}">
              <a16:creationId xmlns:a16="http://schemas.microsoft.com/office/drawing/2014/main" id="{89E72FD7-6741-4523-AC63-B2E30DFC12B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763" name="CaixaDeTexto 1">
          <a:extLst>
            <a:ext uri="{FF2B5EF4-FFF2-40B4-BE49-F238E27FC236}">
              <a16:creationId xmlns:a16="http://schemas.microsoft.com/office/drawing/2014/main" id="{CAF3A1F6-20B2-44D1-9CBF-58291311ABE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764" name="CaixaDeTexto 1">
          <a:extLst>
            <a:ext uri="{FF2B5EF4-FFF2-40B4-BE49-F238E27FC236}">
              <a16:creationId xmlns:a16="http://schemas.microsoft.com/office/drawing/2014/main" id="{E3275A7D-F3A7-4CEC-98CC-4582482E4FF3}"/>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65" name="CaixaDeTexto 1">
          <a:extLst>
            <a:ext uri="{FF2B5EF4-FFF2-40B4-BE49-F238E27FC236}">
              <a16:creationId xmlns:a16="http://schemas.microsoft.com/office/drawing/2014/main" id="{03749636-D4B1-4269-BB14-169A2B3323A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66" name="CaixaDeTexto 1">
          <a:extLst>
            <a:ext uri="{FF2B5EF4-FFF2-40B4-BE49-F238E27FC236}">
              <a16:creationId xmlns:a16="http://schemas.microsoft.com/office/drawing/2014/main" id="{5EF60C2A-FA87-47CA-9109-CCB88D563FA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67" name="CaixaDeTexto 1">
          <a:extLst>
            <a:ext uri="{FF2B5EF4-FFF2-40B4-BE49-F238E27FC236}">
              <a16:creationId xmlns:a16="http://schemas.microsoft.com/office/drawing/2014/main" id="{0C8D9A02-E581-4C5F-8A86-EB4DD9213CD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68" name="CaixaDeTexto 1">
          <a:extLst>
            <a:ext uri="{FF2B5EF4-FFF2-40B4-BE49-F238E27FC236}">
              <a16:creationId xmlns:a16="http://schemas.microsoft.com/office/drawing/2014/main" id="{D0A90371-294F-4CA2-BE37-7C024028E57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69" name="CaixaDeTexto 1">
          <a:extLst>
            <a:ext uri="{FF2B5EF4-FFF2-40B4-BE49-F238E27FC236}">
              <a16:creationId xmlns:a16="http://schemas.microsoft.com/office/drawing/2014/main" id="{B4E61789-6435-4098-A8E2-791A3E1B3BD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70" name="CaixaDeTexto 1">
          <a:extLst>
            <a:ext uri="{FF2B5EF4-FFF2-40B4-BE49-F238E27FC236}">
              <a16:creationId xmlns:a16="http://schemas.microsoft.com/office/drawing/2014/main" id="{3B462777-604D-4791-AB81-A9676EE29F0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71" name="CaixaDeTexto 1">
          <a:extLst>
            <a:ext uri="{FF2B5EF4-FFF2-40B4-BE49-F238E27FC236}">
              <a16:creationId xmlns:a16="http://schemas.microsoft.com/office/drawing/2014/main" id="{EECCAFCD-B062-4D1A-A3A6-2091ACEDB54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72" name="CaixaDeTexto 1">
          <a:extLst>
            <a:ext uri="{FF2B5EF4-FFF2-40B4-BE49-F238E27FC236}">
              <a16:creationId xmlns:a16="http://schemas.microsoft.com/office/drawing/2014/main" id="{020EC16B-9C3F-4EA7-BC11-CFAE55D760F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73" name="CaixaDeTexto 1">
          <a:extLst>
            <a:ext uri="{FF2B5EF4-FFF2-40B4-BE49-F238E27FC236}">
              <a16:creationId xmlns:a16="http://schemas.microsoft.com/office/drawing/2014/main" id="{CB9369AA-DAB4-4ADF-BB3F-B4A069A7355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74" name="CaixaDeTexto 1">
          <a:extLst>
            <a:ext uri="{FF2B5EF4-FFF2-40B4-BE49-F238E27FC236}">
              <a16:creationId xmlns:a16="http://schemas.microsoft.com/office/drawing/2014/main" id="{E077FC38-EE55-4D10-BA8D-4669E73BC32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75" name="CaixaDeTexto 1">
          <a:extLst>
            <a:ext uri="{FF2B5EF4-FFF2-40B4-BE49-F238E27FC236}">
              <a16:creationId xmlns:a16="http://schemas.microsoft.com/office/drawing/2014/main" id="{8D8BF4AB-120F-42E0-96AA-84D3BE5057C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76" name="CaixaDeTexto 1">
          <a:extLst>
            <a:ext uri="{FF2B5EF4-FFF2-40B4-BE49-F238E27FC236}">
              <a16:creationId xmlns:a16="http://schemas.microsoft.com/office/drawing/2014/main" id="{05C3CB5D-A0D6-4A38-BDE0-60E6A4A501C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77" name="CaixaDeTexto 1">
          <a:extLst>
            <a:ext uri="{FF2B5EF4-FFF2-40B4-BE49-F238E27FC236}">
              <a16:creationId xmlns:a16="http://schemas.microsoft.com/office/drawing/2014/main" id="{7C824862-225A-44A6-B502-479B8C8D83F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78" name="CaixaDeTexto 1">
          <a:extLst>
            <a:ext uri="{FF2B5EF4-FFF2-40B4-BE49-F238E27FC236}">
              <a16:creationId xmlns:a16="http://schemas.microsoft.com/office/drawing/2014/main" id="{FB55CFE3-BCE3-4E47-8912-1538432E86C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79" name="CaixaDeTexto 1">
          <a:extLst>
            <a:ext uri="{FF2B5EF4-FFF2-40B4-BE49-F238E27FC236}">
              <a16:creationId xmlns:a16="http://schemas.microsoft.com/office/drawing/2014/main" id="{902C4FD4-9F43-409A-ABE5-A25B34A8588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80" name="CaixaDeTexto 1">
          <a:extLst>
            <a:ext uri="{FF2B5EF4-FFF2-40B4-BE49-F238E27FC236}">
              <a16:creationId xmlns:a16="http://schemas.microsoft.com/office/drawing/2014/main" id="{24B87100-12AA-4E8E-A792-9B8507C9DEF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81" name="CaixaDeTexto 1">
          <a:extLst>
            <a:ext uri="{FF2B5EF4-FFF2-40B4-BE49-F238E27FC236}">
              <a16:creationId xmlns:a16="http://schemas.microsoft.com/office/drawing/2014/main" id="{9DA28D74-C7C1-430D-B356-7989A68DCA5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82" name="CaixaDeTexto 1">
          <a:extLst>
            <a:ext uri="{FF2B5EF4-FFF2-40B4-BE49-F238E27FC236}">
              <a16:creationId xmlns:a16="http://schemas.microsoft.com/office/drawing/2014/main" id="{842200F2-9182-47F9-8C82-18D9CE680A7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83" name="CaixaDeTexto 1">
          <a:extLst>
            <a:ext uri="{FF2B5EF4-FFF2-40B4-BE49-F238E27FC236}">
              <a16:creationId xmlns:a16="http://schemas.microsoft.com/office/drawing/2014/main" id="{9D040094-3385-432F-9F33-9E28823BF0A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84" name="CaixaDeTexto 1">
          <a:extLst>
            <a:ext uri="{FF2B5EF4-FFF2-40B4-BE49-F238E27FC236}">
              <a16:creationId xmlns:a16="http://schemas.microsoft.com/office/drawing/2014/main" id="{D1C7E139-919A-443C-876A-3892F9E73FD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85" name="CaixaDeTexto 1">
          <a:extLst>
            <a:ext uri="{FF2B5EF4-FFF2-40B4-BE49-F238E27FC236}">
              <a16:creationId xmlns:a16="http://schemas.microsoft.com/office/drawing/2014/main" id="{E0BF62A4-F596-4BB1-A4D8-BAE308DBD98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86" name="CaixaDeTexto 1">
          <a:extLst>
            <a:ext uri="{FF2B5EF4-FFF2-40B4-BE49-F238E27FC236}">
              <a16:creationId xmlns:a16="http://schemas.microsoft.com/office/drawing/2014/main" id="{4C455538-3530-4F42-B66A-78816D9519E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87" name="CaixaDeTexto 1">
          <a:extLst>
            <a:ext uri="{FF2B5EF4-FFF2-40B4-BE49-F238E27FC236}">
              <a16:creationId xmlns:a16="http://schemas.microsoft.com/office/drawing/2014/main" id="{987A0274-B9F0-467A-91AF-111D91D0D1A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88" name="CaixaDeTexto 1">
          <a:extLst>
            <a:ext uri="{FF2B5EF4-FFF2-40B4-BE49-F238E27FC236}">
              <a16:creationId xmlns:a16="http://schemas.microsoft.com/office/drawing/2014/main" id="{BB79D3E8-4B27-480B-8FA3-584FFB0AA0F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89" name="CaixaDeTexto 1">
          <a:extLst>
            <a:ext uri="{FF2B5EF4-FFF2-40B4-BE49-F238E27FC236}">
              <a16:creationId xmlns:a16="http://schemas.microsoft.com/office/drawing/2014/main" id="{8AC5D45D-5B2C-499C-AF8E-4E5732F4B19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90" name="CaixaDeTexto 1">
          <a:extLst>
            <a:ext uri="{FF2B5EF4-FFF2-40B4-BE49-F238E27FC236}">
              <a16:creationId xmlns:a16="http://schemas.microsoft.com/office/drawing/2014/main" id="{2AB08EB1-FB26-4ED3-898B-B573CF44BD7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91" name="CaixaDeTexto 1">
          <a:extLst>
            <a:ext uri="{FF2B5EF4-FFF2-40B4-BE49-F238E27FC236}">
              <a16:creationId xmlns:a16="http://schemas.microsoft.com/office/drawing/2014/main" id="{0C5B873E-B6F1-44AF-B473-4F125CDA1F4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92" name="CaixaDeTexto 1">
          <a:extLst>
            <a:ext uri="{FF2B5EF4-FFF2-40B4-BE49-F238E27FC236}">
              <a16:creationId xmlns:a16="http://schemas.microsoft.com/office/drawing/2014/main" id="{287A47AF-EA78-44CF-864B-19A0B221386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93" name="CaixaDeTexto 1">
          <a:extLst>
            <a:ext uri="{FF2B5EF4-FFF2-40B4-BE49-F238E27FC236}">
              <a16:creationId xmlns:a16="http://schemas.microsoft.com/office/drawing/2014/main" id="{3C2FE5F7-7B2D-4DC9-994F-30A0A0C9B6B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94" name="CaixaDeTexto 1">
          <a:extLst>
            <a:ext uri="{FF2B5EF4-FFF2-40B4-BE49-F238E27FC236}">
              <a16:creationId xmlns:a16="http://schemas.microsoft.com/office/drawing/2014/main" id="{474744DF-75A7-4D61-8EB2-E37B3075216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95" name="CaixaDeTexto 1">
          <a:extLst>
            <a:ext uri="{FF2B5EF4-FFF2-40B4-BE49-F238E27FC236}">
              <a16:creationId xmlns:a16="http://schemas.microsoft.com/office/drawing/2014/main" id="{0415B1CC-6DD7-4E55-872A-076A8917742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96" name="CaixaDeTexto 1">
          <a:extLst>
            <a:ext uri="{FF2B5EF4-FFF2-40B4-BE49-F238E27FC236}">
              <a16:creationId xmlns:a16="http://schemas.microsoft.com/office/drawing/2014/main" id="{836442F7-B5EA-4754-9771-1CB0BEFABB8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97" name="CaixaDeTexto 1">
          <a:extLst>
            <a:ext uri="{FF2B5EF4-FFF2-40B4-BE49-F238E27FC236}">
              <a16:creationId xmlns:a16="http://schemas.microsoft.com/office/drawing/2014/main" id="{C9C3833F-607D-4BC2-BB76-C10F5012A6C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798" name="CaixaDeTexto 1">
          <a:extLst>
            <a:ext uri="{FF2B5EF4-FFF2-40B4-BE49-F238E27FC236}">
              <a16:creationId xmlns:a16="http://schemas.microsoft.com/office/drawing/2014/main" id="{10B8E8F8-CFD5-4FEC-8781-0F2BB6EA354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799" name="CaixaDeTexto 1">
          <a:extLst>
            <a:ext uri="{FF2B5EF4-FFF2-40B4-BE49-F238E27FC236}">
              <a16:creationId xmlns:a16="http://schemas.microsoft.com/office/drawing/2014/main" id="{734FA24A-CE12-472F-AEC4-1DAAFA75B9D2}"/>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00" name="CaixaDeTexto 1">
          <a:extLst>
            <a:ext uri="{FF2B5EF4-FFF2-40B4-BE49-F238E27FC236}">
              <a16:creationId xmlns:a16="http://schemas.microsoft.com/office/drawing/2014/main" id="{63B52D06-32FD-4EFD-BC60-85FECC0C7C9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01" name="CaixaDeTexto 1">
          <a:extLst>
            <a:ext uri="{FF2B5EF4-FFF2-40B4-BE49-F238E27FC236}">
              <a16:creationId xmlns:a16="http://schemas.microsoft.com/office/drawing/2014/main" id="{F1570FC2-0B88-412A-9B1E-EA762620B298}"/>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02" name="CaixaDeTexto 1">
          <a:extLst>
            <a:ext uri="{FF2B5EF4-FFF2-40B4-BE49-F238E27FC236}">
              <a16:creationId xmlns:a16="http://schemas.microsoft.com/office/drawing/2014/main" id="{4FFFDD14-899D-4E67-B598-869AB2D72B0D}"/>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03" name="CaixaDeTexto 1">
          <a:extLst>
            <a:ext uri="{FF2B5EF4-FFF2-40B4-BE49-F238E27FC236}">
              <a16:creationId xmlns:a16="http://schemas.microsoft.com/office/drawing/2014/main" id="{65B730A7-D682-48DA-A06E-ED698629AC6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04" name="CaixaDeTexto 1">
          <a:extLst>
            <a:ext uri="{FF2B5EF4-FFF2-40B4-BE49-F238E27FC236}">
              <a16:creationId xmlns:a16="http://schemas.microsoft.com/office/drawing/2014/main" id="{4EF12F3D-951C-4082-9366-4F24ACFDFA5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05" name="CaixaDeTexto 1">
          <a:extLst>
            <a:ext uri="{FF2B5EF4-FFF2-40B4-BE49-F238E27FC236}">
              <a16:creationId xmlns:a16="http://schemas.microsoft.com/office/drawing/2014/main" id="{C05BB19A-69D0-4E28-9E9D-697170CF9A9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06" name="CaixaDeTexto 1">
          <a:extLst>
            <a:ext uri="{FF2B5EF4-FFF2-40B4-BE49-F238E27FC236}">
              <a16:creationId xmlns:a16="http://schemas.microsoft.com/office/drawing/2014/main" id="{0AF23FB2-BB61-4967-BC46-BEF17D50CF45}"/>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07" name="CaixaDeTexto 1">
          <a:extLst>
            <a:ext uri="{FF2B5EF4-FFF2-40B4-BE49-F238E27FC236}">
              <a16:creationId xmlns:a16="http://schemas.microsoft.com/office/drawing/2014/main" id="{1EDDC769-F202-45BB-98FA-7BC6A28B945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08" name="CaixaDeTexto 1">
          <a:extLst>
            <a:ext uri="{FF2B5EF4-FFF2-40B4-BE49-F238E27FC236}">
              <a16:creationId xmlns:a16="http://schemas.microsoft.com/office/drawing/2014/main" id="{7BA333F4-F915-40DE-9F88-DD6560CA58C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09" name="CaixaDeTexto 1">
          <a:extLst>
            <a:ext uri="{FF2B5EF4-FFF2-40B4-BE49-F238E27FC236}">
              <a16:creationId xmlns:a16="http://schemas.microsoft.com/office/drawing/2014/main" id="{E18F1805-26F8-4649-A5BD-F4A7F3BBD3C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10" name="CaixaDeTexto 1">
          <a:extLst>
            <a:ext uri="{FF2B5EF4-FFF2-40B4-BE49-F238E27FC236}">
              <a16:creationId xmlns:a16="http://schemas.microsoft.com/office/drawing/2014/main" id="{1850E53D-3D9C-41FB-A4F4-0C8D3988C957}"/>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11" name="CaixaDeTexto 1">
          <a:extLst>
            <a:ext uri="{FF2B5EF4-FFF2-40B4-BE49-F238E27FC236}">
              <a16:creationId xmlns:a16="http://schemas.microsoft.com/office/drawing/2014/main" id="{F0D7D59C-EA1E-40A7-9B9B-0C841EA6045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12" name="CaixaDeTexto 1">
          <a:extLst>
            <a:ext uri="{FF2B5EF4-FFF2-40B4-BE49-F238E27FC236}">
              <a16:creationId xmlns:a16="http://schemas.microsoft.com/office/drawing/2014/main" id="{61DFF1E3-2175-45CB-AC17-83F7390BD2E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13" name="CaixaDeTexto 1">
          <a:extLst>
            <a:ext uri="{FF2B5EF4-FFF2-40B4-BE49-F238E27FC236}">
              <a16:creationId xmlns:a16="http://schemas.microsoft.com/office/drawing/2014/main" id="{EBBC66F2-336F-4ED8-9C90-996CDA524BA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14" name="CaixaDeTexto 1">
          <a:extLst>
            <a:ext uri="{FF2B5EF4-FFF2-40B4-BE49-F238E27FC236}">
              <a16:creationId xmlns:a16="http://schemas.microsoft.com/office/drawing/2014/main" id="{4AAB68DF-2BEE-47BF-BDD3-6ABF0352982F}"/>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15" name="CaixaDeTexto 1">
          <a:extLst>
            <a:ext uri="{FF2B5EF4-FFF2-40B4-BE49-F238E27FC236}">
              <a16:creationId xmlns:a16="http://schemas.microsoft.com/office/drawing/2014/main" id="{69E16505-96F0-4C88-8428-A2EFC5DD7E7F}"/>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16" name="CaixaDeTexto 1">
          <a:extLst>
            <a:ext uri="{FF2B5EF4-FFF2-40B4-BE49-F238E27FC236}">
              <a16:creationId xmlns:a16="http://schemas.microsoft.com/office/drawing/2014/main" id="{9BD26EB2-3788-409E-88D8-F83FC3F1278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17" name="CaixaDeTexto 1">
          <a:extLst>
            <a:ext uri="{FF2B5EF4-FFF2-40B4-BE49-F238E27FC236}">
              <a16:creationId xmlns:a16="http://schemas.microsoft.com/office/drawing/2014/main" id="{E319BA11-B1C0-44A2-971E-2ECB11205A2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18" name="CaixaDeTexto 1">
          <a:extLst>
            <a:ext uri="{FF2B5EF4-FFF2-40B4-BE49-F238E27FC236}">
              <a16:creationId xmlns:a16="http://schemas.microsoft.com/office/drawing/2014/main" id="{5220A705-C69B-4097-B645-EF9CA00F5FD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19" name="CaixaDeTexto 1">
          <a:extLst>
            <a:ext uri="{FF2B5EF4-FFF2-40B4-BE49-F238E27FC236}">
              <a16:creationId xmlns:a16="http://schemas.microsoft.com/office/drawing/2014/main" id="{03B52472-7744-4FED-B905-E340747E244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20" name="CaixaDeTexto 1">
          <a:extLst>
            <a:ext uri="{FF2B5EF4-FFF2-40B4-BE49-F238E27FC236}">
              <a16:creationId xmlns:a16="http://schemas.microsoft.com/office/drawing/2014/main" id="{0A4C96D3-312C-4DDB-A27F-985FDA99028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21" name="CaixaDeTexto 1">
          <a:extLst>
            <a:ext uri="{FF2B5EF4-FFF2-40B4-BE49-F238E27FC236}">
              <a16:creationId xmlns:a16="http://schemas.microsoft.com/office/drawing/2014/main" id="{39E9E151-44E4-423C-A53C-7EF85A99975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22" name="CaixaDeTexto 1">
          <a:extLst>
            <a:ext uri="{FF2B5EF4-FFF2-40B4-BE49-F238E27FC236}">
              <a16:creationId xmlns:a16="http://schemas.microsoft.com/office/drawing/2014/main" id="{F6F352DB-F005-44F2-8063-4CCD8775EDA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23" name="CaixaDeTexto 1">
          <a:extLst>
            <a:ext uri="{FF2B5EF4-FFF2-40B4-BE49-F238E27FC236}">
              <a16:creationId xmlns:a16="http://schemas.microsoft.com/office/drawing/2014/main" id="{18F25DD1-DFFB-4B95-AF8D-21279CB73DA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24" name="CaixaDeTexto 1">
          <a:extLst>
            <a:ext uri="{FF2B5EF4-FFF2-40B4-BE49-F238E27FC236}">
              <a16:creationId xmlns:a16="http://schemas.microsoft.com/office/drawing/2014/main" id="{514D5DAF-8305-49CD-B0A4-245F7F7E23F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25" name="CaixaDeTexto 1">
          <a:extLst>
            <a:ext uri="{FF2B5EF4-FFF2-40B4-BE49-F238E27FC236}">
              <a16:creationId xmlns:a16="http://schemas.microsoft.com/office/drawing/2014/main" id="{159DFDFB-1BAD-43BD-A8A6-E6A66602DBD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26" name="CaixaDeTexto 1">
          <a:extLst>
            <a:ext uri="{FF2B5EF4-FFF2-40B4-BE49-F238E27FC236}">
              <a16:creationId xmlns:a16="http://schemas.microsoft.com/office/drawing/2014/main" id="{46794A6F-77D0-4A34-ABE9-6313D726403F}"/>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27" name="CaixaDeTexto 1">
          <a:extLst>
            <a:ext uri="{FF2B5EF4-FFF2-40B4-BE49-F238E27FC236}">
              <a16:creationId xmlns:a16="http://schemas.microsoft.com/office/drawing/2014/main" id="{310576CB-0FDB-4C97-AAC3-DF729130891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28" name="CaixaDeTexto 1">
          <a:extLst>
            <a:ext uri="{FF2B5EF4-FFF2-40B4-BE49-F238E27FC236}">
              <a16:creationId xmlns:a16="http://schemas.microsoft.com/office/drawing/2014/main" id="{91E9369B-092B-477B-A33C-E7156EC1488D}"/>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29" name="CaixaDeTexto 1">
          <a:extLst>
            <a:ext uri="{FF2B5EF4-FFF2-40B4-BE49-F238E27FC236}">
              <a16:creationId xmlns:a16="http://schemas.microsoft.com/office/drawing/2014/main" id="{0D1E2D12-DA4B-4384-A97F-236470817A4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30" name="CaixaDeTexto 1">
          <a:extLst>
            <a:ext uri="{FF2B5EF4-FFF2-40B4-BE49-F238E27FC236}">
              <a16:creationId xmlns:a16="http://schemas.microsoft.com/office/drawing/2014/main" id="{EE4D867B-4F3E-4FA4-8571-D25044EDD26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31" name="CaixaDeTexto 1">
          <a:extLst>
            <a:ext uri="{FF2B5EF4-FFF2-40B4-BE49-F238E27FC236}">
              <a16:creationId xmlns:a16="http://schemas.microsoft.com/office/drawing/2014/main" id="{BF72E04E-1900-4060-A76C-0A97A5AEBD3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32" name="CaixaDeTexto 1">
          <a:extLst>
            <a:ext uri="{FF2B5EF4-FFF2-40B4-BE49-F238E27FC236}">
              <a16:creationId xmlns:a16="http://schemas.microsoft.com/office/drawing/2014/main" id="{FD8945C1-BB9B-46B7-850A-1CB87A3BAFB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33" name="CaixaDeTexto 1">
          <a:extLst>
            <a:ext uri="{FF2B5EF4-FFF2-40B4-BE49-F238E27FC236}">
              <a16:creationId xmlns:a16="http://schemas.microsoft.com/office/drawing/2014/main" id="{9AFA9EB6-F7E1-4117-BB49-B4183009060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34" name="CaixaDeTexto 1">
          <a:extLst>
            <a:ext uri="{FF2B5EF4-FFF2-40B4-BE49-F238E27FC236}">
              <a16:creationId xmlns:a16="http://schemas.microsoft.com/office/drawing/2014/main" id="{B4821CC7-14D8-4A28-A594-1C6AB1D42D4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35" name="CaixaDeTexto 1">
          <a:extLst>
            <a:ext uri="{FF2B5EF4-FFF2-40B4-BE49-F238E27FC236}">
              <a16:creationId xmlns:a16="http://schemas.microsoft.com/office/drawing/2014/main" id="{A4EB536A-C172-4A26-A8A2-886958DCF48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36" name="CaixaDeTexto 1">
          <a:extLst>
            <a:ext uri="{FF2B5EF4-FFF2-40B4-BE49-F238E27FC236}">
              <a16:creationId xmlns:a16="http://schemas.microsoft.com/office/drawing/2014/main" id="{77003210-9703-426A-818B-24AEFCCB9D3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37" name="CaixaDeTexto 1">
          <a:extLst>
            <a:ext uri="{FF2B5EF4-FFF2-40B4-BE49-F238E27FC236}">
              <a16:creationId xmlns:a16="http://schemas.microsoft.com/office/drawing/2014/main" id="{D83B0DB8-FE65-41BB-A2E3-232440459B8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38" name="CaixaDeTexto 1">
          <a:extLst>
            <a:ext uri="{FF2B5EF4-FFF2-40B4-BE49-F238E27FC236}">
              <a16:creationId xmlns:a16="http://schemas.microsoft.com/office/drawing/2014/main" id="{9D949B1B-949A-4BC4-BD28-B9ED0227222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39" name="CaixaDeTexto 1">
          <a:extLst>
            <a:ext uri="{FF2B5EF4-FFF2-40B4-BE49-F238E27FC236}">
              <a16:creationId xmlns:a16="http://schemas.microsoft.com/office/drawing/2014/main" id="{EF0C7112-327F-4B88-A076-6A4E56ECA49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40" name="CaixaDeTexto 1">
          <a:extLst>
            <a:ext uri="{FF2B5EF4-FFF2-40B4-BE49-F238E27FC236}">
              <a16:creationId xmlns:a16="http://schemas.microsoft.com/office/drawing/2014/main" id="{1C936F27-7348-4579-87C0-CD830413622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41" name="CaixaDeTexto 1">
          <a:extLst>
            <a:ext uri="{FF2B5EF4-FFF2-40B4-BE49-F238E27FC236}">
              <a16:creationId xmlns:a16="http://schemas.microsoft.com/office/drawing/2014/main" id="{FB6DA594-7256-4AD7-9A4D-63D96E59556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42" name="CaixaDeTexto 1">
          <a:extLst>
            <a:ext uri="{FF2B5EF4-FFF2-40B4-BE49-F238E27FC236}">
              <a16:creationId xmlns:a16="http://schemas.microsoft.com/office/drawing/2014/main" id="{F6D0FF4A-CB4F-4195-8872-93DAD255BAC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43" name="CaixaDeTexto 1">
          <a:extLst>
            <a:ext uri="{FF2B5EF4-FFF2-40B4-BE49-F238E27FC236}">
              <a16:creationId xmlns:a16="http://schemas.microsoft.com/office/drawing/2014/main" id="{17173C83-6279-48B8-A13C-5FA92AAAFF5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44" name="CaixaDeTexto 1">
          <a:extLst>
            <a:ext uri="{FF2B5EF4-FFF2-40B4-BE49-F238E27FC236}">
              <a16:creationId xmlns:a16="http://schemas.microsoft.com/office/drawing/2014/main" id="{D4DA42B6-1EE5-4964-BC13-B37423ADFB5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45" name="CaixaDeTexto 1">
          <a:extLst>
            <a:ext uri="{FF2B5EF4-FFF2-40B4-BE49-F238E27FC236}">
              <a16:creationId xmlns:a16="http://schemas.microsoft.com/office/drawing/2014/main" id="{3A599894-AE22-4CE3-A098-0BF9709376F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46" name="CaixaDeTexto 1">
          <a:extLst>
            <a:ext uri="{FF2B5EF4-FFF2-40B4-BE49-F238E27FC236}">
              <a16:creationId xmlns:a16="http://schemas.microsoft.com/office/drawing/2014/main" id="{582E5BC7-A934-4EB6-A114-0409D3066B3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47" name="CaixaDeTexto 1">
          <a:extLst>
            <a:ext uri="{FF2B5EF4-FFF2-40B4-BE49-F238E27FC236}">
              <a16:creationId xmlns:a16="http://schemas.microsoft.com/office/drawing/2014/main" id="{78CE7C99-0008-404D-80CA-F754AD91D88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48" name="CaixaDeTexto 1">
          <a:extLst>
            <a:ext uri="{FF2B5EF4-FFF2-40B4-BE49-F238E27FC236}">
              <a16:creationId xmlns:a16="http://schemas.microsoft.com/office/drawing/2014/main" id="{2E959D73-9CAE-447D-9D4A-8E95235016E2}"/>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49" name="CaixaDeTexto 1">
          <a:extLst>
            <a:ext uri="{FF2B5EF4-FFF2-40B4-BE49-F238E27FC236}">
              <a16:creationId xmlns:a16="http://schemas.microsoft.com/office/drawing/2014/main" id="{DF8B9981-70DD-40C1-A7AE-EEE2C5837F73}"/>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50" name="CaixaDeTexto 1">
          <a:extLst>
            <a:ext uri="{FF2B5EF4-FFF2-40B4-BE49-F238E27FC236}">
              <a16:creationId xmlns:a16="http://schemas.microsoft.com/office/drawing/2014/main" id="{ADBA4D93-AE04-4D2D-82C9-678EA24F1E0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51" name="CaixaDeTexto 1">
          <a:extLst>
            <a:ext uri="{FF2B5EF4-FFF2-40B4-BE49-F238E27FC236}">
              <a16:creationId xmlns:a16="http://schemas.microsoft.com/office/drawing/2014/main" id="{9B57F8F2-7F49-4B12-8BA8-1E5EE2E7FEDD}"/>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52" name="CaixaDeTexto 1">
          <a:extLst>
            <a:ext uri="{FF2B5EF4-FFF2-40B4-BE49-F238E27FC236}">
              <a16:creationId xmlns:a16="http://schemas.microsoft.com/office/drawing/2014/main" id="{DA17049F-C7E2-4820-A48D-CCB510E96103}"/>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53" name="CaixaDeTexto 1">
          <a:extLst>
            <a:ext uri="{FF2B5EF4-FFF2-40B4-BE49-F238E27FC236}">
              <a16:creationId xmlns:a16="http://schemas.microsoft.com/office/drawing/2014/main" id="{D2FB8A4C-F5D1-4F28-BFC6-AE91F97072F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54" name="CaixaDeTexto 1">
          <a:extLst>
            <a:ext uri="{FF2B5EF4-FFF2-40B4-BE49-F238E27FC236}">
              <a16:creationId xmlns:a16="http://schemas.microsoft.com/office/drawing/2014/main" id="{5075D34C-E0EC-4D31-9693-59CD3DBC3E6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55" name="CaixaDeTexto 1">
          <a:extLst>
            <a:ext uri="{FF2B5EF4-FFF2-40B4-BE49-F238E27FC236}">
              <a16:creationId xmlns:a16="http://schemas.microsoft.com/office/drawing/2014/main" id="{66361776-9E0B-476D-83C4-AC15CBFBF66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56" name="CaixaDeTexto 1">
          <a:extLst>
            <a:ext uri="{FF2B5EF4-FFF2-40B4-BE49-F238E27FC236}">
              <a16:creationId xmlns:a16="http://schemas.microsoft.com/office/drawing/2014/main" id="{F84DFB8D-B03D-48D4-8284-9BE55DBBC2D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57" name="CaixaDeTexto 1">
          <a:extLst>
            <a:ext uri="{FF2B5EF4-FFF2-40B4-BE49-F238E27FC236}">
              <a16:creationId xmlns:a16="http://schemas.microsoft.com/office/drawing/2014/main" id="{2DC64795-4633-42B8-975F-473EE59C876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58" name="CaixaDeTexto 1">
          <a:extLst>
            <a:ext uri="{FF2B5EF4-FFF2-40B4-BE49-F238E27FC236}">
              <a16:creationId xmlns:a16="http://schemas.microsoft.com/office/drawing/2014/main" id="{509ED0EB-6FE1-43B1-8BC8-0264FC3864F5}"/>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59" name="CaixaDeTexto 1">
          <a:extLst>
            <a:ext uri="{FF2B5EF4-FFF2-40B4-BE49-F238E27FC236}">
              <a16:creationId xmlns:a16="http://schemas.microsoft.com/office/drawing/2014/main" id="{93822470-DABB-4B35-A080-01E98B3844C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60" name="CaixaDeTexto 1">
          <a:extLst>
            <a:ext uri="{FF2B5EF4-FFF2-40B4-BE49-F238E27FC236}">
              <a16:creationId xmlns:a16="http://schemas.microsoft.com/office/drawing/2014/main" id="{9D064524-8422-4CE3-A1E9-4FAB1DA13B0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61" name="CaixaDeTexto 1">
          <a:extLst>
            <a:ext uri="{FF2B5EF4-FFF2-40B4-BE49-F238E27FC236}">
              <a16:creationId xmlns:a16="http://schemas.microsoft.com/office/drawing/2014/main" id="{4F918C43-AC0A-4639-B53F-08FB9BAC6C9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62" name="CaixaDeTexto 1">
          <a:extLst>
            <a:ext uri="{FF2B5EF4-FFF2-40B4-BE49-F238E27FC236}">
              <a16:creationId xmlns:a16="http://schemas.microsoft.com/office/drawing/2014/main" id="{62A53D57-36D4-4433-A81E-184C3300A67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63" name="CaixaDeTexto 1">
          <a:extLst>
            <a:ext uri="{FF2B5EF4-FFF2-40B4-BE49-F238E27FC236}">
              <a16:creationId xmlns:a16="http://schemas.microsoft.com/office/drawing/2014/main" id="{455CBBAD-5F18-460C-9F5C-B2599D22D692}"/>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64" name="CaixaDeTexto 1">
          <a:extLst>
            <a:ext uri="{FF2B5EF4-FFF2-40B4-BE49-F238E27FC236}">
              <a16:creationId xmlns:a16="http://schemas.microsoft.com/office/drawing/2014/main" id="{38607B3A-B614-490F-B168-EA3598BB54A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65" name="CaixaDeTexto 1">
          <a:extLst>
            <a:ext uri="{FF2B5EF4-FFF2-40B4-BE49-F238E27FC236}">
              <a16:creationId xmlns:a16="http://schemas.microsoft.com/office/drawing/2014/main" id="{87C07BAC-7D6C-42C6-8DC3-C2C67BEC774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66" name="CaixaDeTexto 1">
          <a:extLst>
            <a:ext uri="{FF2B5EF4-FFF2-40B4-BE49-F238E27FC236}">
              <a16:creationId xmlns:a16="http://schemas.microsoft.com/office/drawing/2014/main" id="{1B7B94DC-55F2-410A-9097-C033323642E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67" name="CaixaDeTexto 1">
          <a:extLst>
            <a:ext uri="{FF2B5EF4-FFF2-40B4-BE49-F238E27FC236}">
              <a16:creationId xmlns:a16="http://schemas.microsoft.com/office/drawing/2014/main" id="{DE483059-F762-486D-B1B4-1CE527A1B51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68" name="CaixaDeTexto 1">
          <a:extLst>
            <a:ext uri="{FF2B5EF4-FFF2-40B4-BE49-F238E27FC236}">
              <a16:creationId xmlns:a16="http://schemas.microsoft.com/office/drawing/2014/main" id="{47A438DA-EBDE-4C6D-8CFD-6D8CF1E8C9E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69" name="CaixaDeTexto 1">
          <a:extLst>
            <a:ext uri="{FF2B5EF4-FFF2-40B4-BE49-F238E27FC236}">
              <a16:creationId xmlns:a16="http://schemas.microsoft.com/office/drawing/2014/main" id="{F776578E-6A76-4C0D-AF27-9A253CE91FB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70" name="CaixaDeTexto 1">
          <a:extLst>
            <a:ext uri="{FF2B5EF4-FFF2-40B4-BE49-F238E27FC236}">
              <a16:creationId xmlns:a16="http://schemas.microsoft.com/office/drawing/2014/main" id="{3E252D93-7E0B-4CE0-BD83-A8689131C92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71" name="CaixaDeTexto 1">
          <a:extLst>
            <a:ext uri="{FF2B5EF4-FFF2-40B4-BE49-F238E27FC236}">
              <a16:creationId xmlns:a16="http://schemas.microsoft.com/office/drawing/2014/main" id="{703D130A-66A3-4DA8-AAEC-35F1623895D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72" name="CaixaDeTexto 1">
          <a:extLst>
            <a:ext uri="{FF2B5EF4-FFF2-40B4-BE49-F238E27FC236}">
              <a16:creationId xmlns:a16="http://schemas.microsoft.com/office/drawing/2014/main" id="{B5D76807-0F40-4352-8865-28CCE6E8CE9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73" name="CaixaDeTexto 1">
          <a:extLst>
            <a:ext uri="{FF2B5EF4-FFF2-40B4-BE49-F238E27FC236}">
              <a16:creationId xmlns:a16="http://schemas.microsoft.com/office/drawing/2014/main" id="{F65A38D5-F2D3-413C-994B-9790CA5BF83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74" name="CaixaDeTexto 1">
          <a:extLst>
            <a:ext uri="{FF2B5EF4-FFF2-40B4-BE49-F238E27FC236}">
              <a16:creationId xmlns:a16="http://schemas.microsoft.com/office/drawing/2014/main" id="{09CE3024-2215-463A-938C-BE0E23C0764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75" name="CaixaDeTexto 1">
          <a:extLst>
            <a:ext uri="{FF2B5EF4-FFF2-40B4-BE49-F238E27FC236}">
              <a16:creationId xmlns:a16="http://schemas.microsoft.com/office/drawing/2014/main" id="{A5F28CD5-EC7D-4487-AF41-C444D58B940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76" name="CaixaDeTexto 1">
          <a:extLst>
            <a:ext uri="{FF2B5EF4-FFF2-40B4-BE49-F238E27FC236}">
              <a16:creationId xmlns:a16="http://schemas.microsoft.com/office/drawing/2014/main" id="{63E87BB1-E4AB-4E21-A3D4-B0AD461D29C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77" name="CaixaDeTexto 1">
          <a:extLst>
            <a:ext uri="{FF2B5EF4-FFF2-40B4-BE49-F238E27FC236}">
              <a16:creationId xmlns:a16="http://schemas.microsoft.com/office/drawing/2014/main" id="{701A069A-3D9B-46A4-872B-F55A8DFC425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78" name="CaixaDeTexto 1">
          <a:extLst>
            <a:ext uri="{FF2B5EF4-FFF2-40B4-BE49-F238E27FC236}">
              <a16:creationId xmlns:a16="http://schemas.microsoft.com/office/drawing/2014/main" id="{E6947C6F-F774-4D1B-9540-F97D19B90DD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79" name="CaixaDeTexto 1">
          <a:extLst>
            <a:ext uri="{FF2B5EF4-FFF2-40B4-BE49-F238E27FC236}">
              <a16:creationId xmlns:a16="http://schemas.microsoft.com/office/drawing/2014/main" id="{F46173B1-2236-4AC6-9994-739A40ED0B2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80" name="CaixaDeTexto 1">
          <a:extLst>
            <a:ext uri="{FF2B5EF4-FFF2-40B4-BE49-F238E27FC236}">
              <a16:creationId xmlns:a16="http://schemas.microsoft.com/office/drawing/2014/main" id="{CCCBD046-75F8-401E-9D9F-EE24C20F81B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81" name="CaixaDeTexto 1">
          <a:extLst>
            <a:ext uri="{FF2B5EF4-FFF2-40B4-BE49-F238E27FC236}">
              <a16:creationId xmlns:a16="http://schemas.microsoft.com/office/drawing/2014/main" id="{6A80F13C-855E-4EF3-A120-25CA42A9185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82" name="CaixaDeTexto 1">
          <a:extLst>
            <a:ext uri="{FF2B5EF4-FFF2-40B4-BE49-F238E27FC236}">
              <a16:creationId xmlns:a16="http://schemas.microsoft.com/office/drawing/2014/main" id="{21917DCA-2DBE-4CFA-908D-76D9AEED0E3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83" name="CaixaDeTexto 1">
          <a:extLst>
            <a:ext uri="{FF2B5EF4-FFF2-40B4-BE49-F238E27FC236}">
              <a16:creationId xmlns:a16="http://schemas.microsoft.com/office/drawing/2014/main" id="{B1D70174-E2A5-460F-B540-8E07955ECC7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84" name="CaixaDeTexto 1">
          <a:extLst>
            <a:ext uri="{FF2B5EF4-FFF2-40B4-BE49-F238E27FC236}">
              <a16:creationId xmlns:a16="http://schemas.microsoft.com/office/drawing/2014/main" id="{F48836BC-00BF-4D52-A597-9019DA1EBA7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85" name="CaixaDeTexto 1">
          <a:extLst>
            <a:ext uri="{FF2B5EF4-FFF2-40B4-BE49-F238E27FC236}">
              <a16:creationId xmlns:a16="http://schemas.microsoft.com/office/drawing/2014/main" id="{24856769-A895-4E77-AE5C-071F37BF45E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86" name="CaixaDeTexto 1">
          <a:extLst>
            <a:ext uri="{FF2B5EF4-FFF2-40B4-BE49-F238E27FC236}">
              <a16:creationId xmlns:a16="http://schemas.microsoft.com/office/drawing/2014/main" id="{A586CD55-8424-48E2-9E47-B09A17B8D06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87" name="CaixaDeTexto 1">
          <a:extLst>
            <a:ext uri="{FF2B5EF4-FFF2-40B4-BE49-F238E27FC236}">
              <a16:creationId xmlns:a16="http://schemas.microsoft.com/office/drawing/2014/main" id="{9BA2E527-9B04-4BFF-8552-4F252F63AE1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88" name="CaixaDeTexto 1">
          <a:extLst>
            <a:ext uri="{FF2B5EF4-FFF2-40B4-BE49-F238E27FC236}">
              <a16:creationId xmlns:a16="http://schemas.microsoft.com/office/drawing/2014/main" id="{4F7D3A3C-2866-4AB5-9039-009D313D762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89" name="CaixaDeTexto 1">
          <a:extLst>
            <a:ext uri="{FF2B5EF4-FFF2-40B4-BE49-F238E27FC236}">
              <a16:creationId xmlns:a16="http://schemas.microsoft.com/office/drawing/2014/main" id="{1F3B0821-BB5A-463B-B56A-9213FB5DB18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90" name="CaixaDeTexto 1">
          <a:extLst>
            <a:ext uri="{FF2B5EF4-FFF2-40B4-BE49-F238E27FC236}">
              <a16:creationId xmlns:a16="http://schemas.microsoft.com/office/drawing/2014/main" id="{D2F3FDA7-9581-44F8-A7F7-65D0DB4D162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91" name="CaixaDeTexto 1">
          <a:extLst>
            <a:ext uri="{FF2B5EF4-FFF2-40B4-BE49-F238E27FC236}">
              <a16:creationId xmlns:a16="http://schemas.microsoft.com/office/drawing/2014/main" id="{8B4BB1D3-FE84-449E-B532-15DABAB9E32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92" name="CaixaDeTexto 1">
          <a:extLst>
            <a:ext uri="{FF2B5EF4-FFF2-40B4-BE49-F238E27FC236}">
              <a16:creationId xmlns:a16="http://schemas.microsoft.com/office/drawing/2014/main" id="{99A74066-950F-49AD-B386-433DD16B509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93" name="CaixaDeTexto 1">
          <a:extLst>
            <a:ext uri="{FF2B5EF4-FFF2-40B4-BE49-F238E27FC236}">
              <a16:creationId xmlns:a16="http://schemas.microsoft.com/office/drawing/2014/main" id="{771A3343-2554-422E-8C40-8B43B94B685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94" name="CaixaDeTexto 1">
          <a:extLst>
            <a:ext uri="{FF2B5EF4-FFF2-40B4-BE49-F238E27FC236}">
              <a16:creationId xmlns:a16="http://schemas.microsoft.com/office/drawing/2014/main" id="{31400DB7-03C5-4366-BAF0-362EC7EAF6E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95" name="CaixaDeTexto 1">
          <a:extLst>
            <a:ext uri="{FF2B5EF4-FFF2-40B4-BE49-F238E27FC236}">
              <a16:creationId xmlns:a16="http://schemas.microsoft.com/office/drawing/2014/main" id="{E5D9A494-757C-419C-AF1D-5AE7075D3B6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896" name="CaixaDeTexto 1">
          <a:extLst>
            <a:ext uri="{FF2B5EF4-FFF2-40B4-BE49-F238E27FC236}">
              <a16:creationId xmlns:a16="http://schemas.microsoft.com/office/drawing/2014/main" id="{72A21AC9-A72A-45B0-9781-162551BD8F8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97" name="CaixaDeTexto 1">
          <a:extLst>
            <a:ext uri="{FF2B5EF4-FFF2-40B4-BE49-F238E27FC236}">
              <a16:creationId xmlns:a16="http://schemas.microsoft.com/office/drawing/2014/main" id="{701B4725-FD08-4296-BA45-263D4B789947}"/>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98" name="CaixaDeTexto 1">
          <a:extLst>
            <a:ext uri="{FF2B5EF4-FFF2-40B4-BE49-F238E27FC236}">
              <a16:creationId xmlns:a16="http://schemas.microsoft.com/office/drawing/2014/main" id="{54BA76BF-E2F9-421D-9CA6-11369837ACD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899" name="CaixaDeTexto 1">
          <a:extLst>
            <a:ext uri="{FF2B5EF4-FFF2-40B4-BE49-F238E27FC236}">
              <a16:creationId xmlns:a16="http://schemas.microsoft.com/office/drawing/2014/main" id="{D80F510E-4B0C-4C56-A36D-4521CDB984C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00" name="CaixaDeTexto 1">
          <a:extLst>
            <a:ext uri="{FF2B5EF4-FFF2-40B4-BE49-F238E27FC236}">
              <a16:creationId xmlns:a16="http://schemas.microsoft.com/office/drawing/2014/main" id="{2FAD4C26-34BF-4AE5-8EEC-1EF629C75E0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01" name="CaixaDeTexto 1">
          <a:extLst>
            <a:ext uri="{FF2B5EF4-FFF2-40B4-BE49-F238E27FC236}">
              <a16:creationId xmlns:a16="http://schemas.microsoft.com/office/drawing/2014/main" id="{A2AB0B19-9DCE-4FBF-B50D-68B51D1396B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02" name="CaixaDeTexto 1">
          <a:extLst>
            <a:ext uri="{FF2B5EF4-FFF2-40B4-BE49-F238E27FC236}">
              <a16:creationId xmlns:a16="http://schemas.microsoft.com/office/drawing/2014/main" id="{532542CA-901D-49ED-9CAC-DDFC6CF0E1B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03" name="CaixaDeTexto 1">
          <a:extLst>
            <a:ext uri="{FF2B5EF4-FFF2-40B4-BE49-F238E27FC236}">
              <a16:creationId xmlns:a16="http://schemas.microsoft.com/office/drawing/2014/main" id="{579C0508-BB8C-4ADC-B683-E96FC8C2A59F}"/>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04" name="CaixaDeTexto 1">
          <a:extLst>
            <a:ext uri="{FF2B5EF4-FFF2-40B4-BE49-F238E27FC236}">
              <a16:creationId xmlns:a16="http://schemas.microsoft.com/office/drawing/2014/main" id="{670931D9-8CCF-4F28-9163-A6B29DC8E67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05" name="CaixaDeTexto 1">
          <a:extLst>
            <a:ext uri="{FF2B5EF4-FFF2-40B4-BE49-F238E27FC236}">
              <a16:creationId xmlns:a16="http://schemas.microsoft.com/office/drawing/2014/main" id="{D37AC777-3521-43CD-BB0C-38EC2F0BBC1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06" name="CaixaDeTexto 1">
          <a:extLst>
            <a:ext uri="{FF2B5EF4-FFF2-40B4-BE49-F238E27FC236}">
              <a16:creationId xmlns:a16="http://schemas.microsoft.com/office/drawing/2014/main" id="{35C74A69-9697-42C9-8148-267578AF6E5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07" name="CaixaDeTexto 1">
          <a:extLst>
            <a:ext uri="{FF2B5EF4-FFF2-40B4-BE49-F238E27FC236}">
              <a16:creationId xmlns:a16="http://schemas.microsoft.com/office/drawing/2014/main" id="{55E6874F-39DA-405B-BC90-BD4D9758407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08" name="CaixaDeTexto 1">
          <a:extLst>
            <a:ext uri="{FF2B5EF4-FFF2-40B4-BE49-F238E27FC236}">
              <a16:creationId xmlns:a16="http://schemas.microsoft.com/office/drawing/2014/main" id="{09AD6AE0-6CB2-43DA-83A6-C9EC6272AD02}"/>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09" name="CaixaDeTexto 1">
          <a:extLst>
            <a:ext uri="{FF2B5EF4-FFF2-40B4-BE49-F238E27FC236}">
              <a16:creationId xmlns:a16="http://schemas.microsoft.com/office/drawing/2014/main" id="{C92E7727-D391-424B-AEC5-34B74C9FF3B8}"/>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10" name="CaixaDeTexto 1">
          <a:extLst>
            <a:ext uri="{FF2B5EF4-FFF2-40B4-BE49-F238E27FC236}">
              <a16:creationId xmlns:a16="http://schemas.microsoft.com/office/drawing/2014/main" id="{1D992AE0-9E32-4F0B-A0B4-6CA46A2470D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11" name="CaixaDeTexto 1">
          <a:extLst>
            <a:ext uri="{FF2B5EF4-FFF2-40B4-BE49-F238E27FC236}">
              <a16:creationId xmlns:a16="http://schemas.microsoft.com/office/drawing/2014/main" id="{65B1CDBB-53B8-4D12-ABD5-E0BC70A8E44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12" name="CaixaDeTexto 1">
          <a:extLst>
            <a:ext uri="{FF2B5EF4-FFF2-40B4-BE49-F238E27FC236}">
              <a16:creationId xmlns:a16="http://schemas.microsoft.com/office/drawing/2014/main" id="{3C1C11DD-5306-49DE-AE40-8221B83CDA7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13" name="CaixaDeTexto 1">
          <a:extLst>
            <a:ext uri="{FF2B5EF4-FFF2-40B4-BE49-F238E27FC236}">
              <a16:creationId xmlns:a16="http://schemas.microsoft.com/office/drawing/2014/main" id="{EFCCF966-5A5D-491D-B13A-B19F8D059D7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14" name="CaixaDeTexto 1">
          <a:extLst>
            <a:ext uri="{FF2B5EF4-FFF2-40B4-BE49-F238E27FC236}">
              <a16:creationId xmlns:a16="http://schemas.microsoft.com/office/drawing/2014/main" id="{437AE68E-97E0-4026-8ACE-1979CC6F54C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15" name="CaixaDeTexto 1">
          <a:extLst>
            <a:ext uri="{FF2B5EF4-FFF2-40B4-BE49-F238E27FC236}">
              <a16:creationId xmlns:a16="http://schemas.microsoft.com/office/drawing/2014/main" id="{A936830C-1B4A-4D1C-9873-1E0330387DE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16" name="CaixaDeTexto 1">
          <a:extLst>
            <a:ext uri="{FF2B5EF4-FFF2-40B4-BE49-F238E27FC236}">
              <a16:creationId xmlns:a16="http://schemas.microsoft.com/office/drawing/2014/main" id="{77B49FA0-6837-4CDF-B45C-618F3CDB4DE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17" name="CaixaDeTexto 1">
          <a:extLst>
            <a:ext uri="{FF2B5EF4-FFF2-40B4-BE49-F238E27FC236}">
              <a16:creationId xmlns:a16="http://schemas.microsoft.com/office/drawing/2014/main" id="{DA56E007-5B9F-4DD4-A800-11E86E20855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18" name="CaixaDeTexto 1">
          <a:extLst>
            <a:ext uri="{FF2B5EF4-FFF2-40B4-BE49-F238E27FC236}">
              <a16:creationId xmlns:a16="http://schemas.microsoft.com/office/drawing/2014/main" id="{29420AD3-C5AB-4888-9B64-544FA4E70A9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19" name="CaixaDeTexto 1">
          <a:extLst>
            <a:ext uri="{FF2B5EF4-FFF2-40B4-BE49-F238E27FC236}">
              <a16:creationId xmlns:a16="http://schemas.microsoft.com/office/drawing/2014/main" id="{2F69C04B-1C3A-4096-86DB-7E8D32551F5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20" name="CaixaDeTexto 1">
          <a:extLst>
            <a:ext uri="{FF2B5EF4-FFF2-40B4-BE49-F238E27FC236}">
              <a16:creationId xmlns:a16="http://schemas.microsoft.com/office/drawing/2014/main" id="{58B6050A-3350-46D6-A544-82DBDD24AB1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21" name="CaixaDeTexto 1">
          <a:extLst>
            <a:ext uri="{FF2B5EF4-FFF2-40B4-BE49-F238E27FC236}">
              <a16:creationId xmlns:a16="http://schemas.microsoft.com/office/drawing/2014/main" id="{AF276E27-E0FF-4599-BA52-F0D5E7B0720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22" name="CaixaDeTexto 1">
          <a:extLst>
            <a:ext uri="{FF2B5EF4-FFF2-40B4-BE49-F238E27FC236}">
              <a16:creationId xmlns:a16="http://schemas.microsoft.com/office/drawing/2014/main" id="{0D158CD9-C813-4B1C-91BA-0A24212E369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23" name="CaixaDeTexto 1">
          <a:extLst>
            <a:ext uri="{FF2B5EF4-FFF2-40B4-BE49-F238E27FC236}">
              <a16:creationId xmlns:a16="http://schemas.microsoft.com/office/drawing/2014/main" id="{34AA61D2-9D4A-4D06-BEF0-7F1018889DC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24" name="CaixaDeTexto 1">
          <a:extLst>
            <a:ext uri="{FF2B5EF4-FFF2-40B4-BE49-F238E27FC236}">
              <a16:creationId xmlns:a16="http://schemas.microsoft.com/office/drawing/2014/main" id="{EA7E5D69-2DA7-48E0-8FBC-C0DCCDDC2D1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25" name="CaixaDeTexto 1">
          <a:extLst>
            <a:ext uri="{FF2B5EF4-FFF2-40B4-BE49-F238E27FC236}">
              <a16:creationId xmlns:a16="http://schemas.microsoft.com/office/drawing/2014/main" id="{14AA980A-1B96-48BF-A96B-CE1B4332E61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26" name="CaixaDeTexto 1">
          <a:extLst>
            <a:ext uri="{FF2B5EF4-FFF2-40B4-BE49-F238E27FC236}">
              <a16:creationId xmlns:a16="http://schemas.microsoft.com/office/drawing/2014/main" id="{5EC61D55-88AC-4301-A4E1-AAF8112BC892}"/>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27" name="CaixaDeTexto 1">
          <a:extLst>
            <a:ext uri="{FF2B5EF4-FFF2-40B4-BE49-F238E27FC236}">
              <a16:creationId xmlns:a16="http://schemas.microsoft.com/office/drawing/2014/main" id="{F752FFFE-293D-4DE8-A5FB-3762D174862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28" name="CaixaDeTexto 1">
          <a:extLst>
            <a:ext uri="{FF2B5EF4-FFF2-40B4-BE49-F238E27FC236}">
              <a16:creationId xmlns:a16="http://schemas.microsoft.com/office/drawing/2014/main" id="{11EAF8AC-F152-4ACE-839A-F1F72DAEB35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29" name="CaixaDeTexto 1">
          <a:extLst>
            <a:ext uri="{FF2B5EF4-FFF2-40B4-BE49-F238E27FC236}">
              <a16:creationId xmlns:a16="http://schemas.microsoft.com/office/drawing/2014/main" id="{D4AF04D5-8772-46DD-921C-85D3076E495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30" name="CaixaDeTexto 1">
          <a:extLst>
            <a:ext uri="{FF2B5EF4-FFF2-40B4-BE49-F238E27FC236}">
              <a16:creationId xmlns:a16="http://schemas.microsoft.com/office/drawing/2014/main" id="{CF18C272-EE2C-4DD4-B28C-D30651D549A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31" name="CaixaDeTexto 1">
          <a:extLst>
            <a:ext uri="{FF2B5EF4-FFF2-40B4-BE49-F238E27FC236}">
              <a16:creationId xmlns:a16="http://schemas.microsoft.com/office/drawing/2014/main" id="{DD8D59A1-D201-456D-9353-6E1EE2F217F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32" name="CaixaDeTexto 1">
          <a:extLst>
            <a:ext uri="{FF2B5EF4-FFF2-40B4-BE49-F238E27FC236}">
              <a16:creationId xmlns:a16="http://schemas.microsoft.com/office/drawing/2014/main" id="{DA863210-AF4D-400E-8743-4F70057AB21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33" name="CaixaDeTexto 1">
          <a:extLst>
            <a:ext uri="{FF2B5EF4-FFF2-40B4-BE49-F238E27FC236}">
              <a16:creationId xmlns:a16="http://schemas.microsoft.com/office/drawing/2014/main" id="{CE0CDE02-3772-43A1-B968-4CA005B8D63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34" name="CaixaDeTexto 1">
          <a:extLst>
            <a:ext uri="{FF2B5EF4-FFF2-40B4-BE49-F238E27FC236}">
              <a16:creationId xmlns:a16="http://schemas.microsoft.com/office/drawing/2014/main" id="{DF28C034-7240-4F04-9911-5EA811A9A92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35" name="CaixaDeTexto 1">
          <a:extLst>
            <a:ext uri="{FF2B5EF4-FFF2-40B4-BE49-F238E27FC236}">
              <a16:creationId xmlns:a16="http://schemas.microsoft.com/office/drawing/2014/main" id="{52FC76EB-A3CF-4BF4-A8AC-81C47FC5D88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36" name="CaixaDeTexto 1">
          <a:extLst>
            <a:ext uri="{FF2B5EF4-FFF2-40B4-BE49-F238E27FC236}">
              <a16:creationId xmlns:a16="http://schemas.microsoft.com/office/drawing/2014/main" id="{6F1149CF-4D9A-44D0-98A5-07DF9AC7860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37" name="CaixaDeTexto 1">
          <a:extLst>
            <a:ext uri="{FF2B5EF4-FFF2-40B4-BE49-F238E27FC236}">
              <a16:creationId xmlns:a16="http://schemas.microsoft.com/office/drawing/2014/main" id="{A55F346A-B094-41C7-BA00-B8A2C4713E6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38" name="CaixaDeTexto 1">
          <a:extLst>
            <a:ext uri="{FF2B5EF4-FFF2-40B4-BE49-F238E27FC236}">
              <a16:creationId xmlns:a16="http://schemas.microsoft.com/office/drawing/2014/main" id="{00F09B25-EE1F-4E06-9D59-6C0C90E8ABA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39" name="CaixaDeTexto 1">
          <a:extLst>
            <a:ext uri="{FF2B5EF4-FFF2-40B4-BE49-F238E27FC236}">
              <a16:creationId xmlns:a16="http://schemas.microsoft.com/office/drawing/2014/main" id="{A47518B5-0C9E-40C9-8506-11014768D78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40" name="CaixaDeTexto 1">
          <a:extLst>
            <a:ext uri="{FF2B5EF4-FFF2-40B4-BE49-F238E27FC236}">
              <a16:creationId xmlns:a16="http://schemas.microsoft.com/office/drawing/2014/main" id="{5B136D10-9A31-4DE5-BC9D-69A4517F0AD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41" name="CaixaDeTexto 1">
          <a:extLst>
            <a:ext uri="{FF2B5EF4-FFF2-40B4-BE49-F238E27FC236}">
              <a16:creationId xmlns:a16="http://schemas.microsoft.com/office/drawing/2014/main" id="{16A3CD5E-8A7C-40EF-A34A-9FB6951D1C9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42" name="CaixaDeTexto 1">
          <a:extLst>
            <a:ext uri="{FF2B5EF4-FFF2-40B4-BE49-F238E27FC236}">
              <a16:creationId xmlns:a16="http://schemas.microsoft.com/office/drawing/2014/main" id="{20EFDA8D-2113-40D5-95D1-425F53EBE66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43" name="CaixaDeTexto 1">
          <a:extLst>
            <a:ext uri="{FF2B5EF4-FFF2-40B4-BE49-F238E27FC236}">
              <a16:creationId xmlns:a16="http://schemas.microsoft.com/office/drawing/2014/main" id="{268CD4E7-0EB5-4F0C-A1C3-60D77CBD6E5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44" name="CaixaDeTexto 1">
          <a:extLst>
            <a:ext uri="{FF2B5EF4-FFF2-40B4-BE49-F238E27FC236}">
              <a16:creationId xmlns:a16="http://schemas.microsoft.com/office/drawing/2014/main" id="{E2C435B5-F8EC-4855-81F6-D3454C353B4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45" name="CaixaDeTexto 1">
          <a:extLst>
            <a:ext uri="{FF2B5EF4-FFF2-40B4-BE49-F238E27FC236}">
              <a16:creationId xmlns:a16="http://schemas.microsoft.com/office/drawing/2014/main" id="{736649FD-CA36-48DF-9F42-CE2C8B9C02F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46" name="CaixaDeTexto 1">
          <a:extLst>
            <a:ext uri="{FF2B5EF4-FFF2-40B4-BE49-F238E27FC236}">
              <a16:creationId xmlns:a16="http://schemas.microsoft.com/office/drawing/2014/main" id="{30428EAC-B605-4853-8739-1DFA8B7526A7}"/>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47" name="CaixaDeTexto 1">
          <a:extLst>
            <a:ext uri="{FF2B5EF4-FFF2-40B4-BE49-F238E27FC236}">
              <a16:creationId xmlns:a16="http://schemas.microsoft.com/office/drawing/2014/main" id="{96CCCE68-1E35-4BF8-8EED-0C2543DD6EE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48" name="CaixaDeTexto 1">
          <a:extLst>
            <a:ext uri="{FF2B5EF4-FFF2-40B4-BE49-F238E27FC236}">
              <a16:creationId xmlns:a16="http://schemas.microsoft.com/office/drawing/2014/main" id="{F9830710-C69D-4F39-8A98-3FFD8631C3DF}"/>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49" name="CaixaDeTexto 1">
          <a:extLst>
            <a:ext uri="{FF2B5EF4-FFF2-40B4-BE49-F238E27FC236}">
              <a16:creationId xmlns:a16="http://schemas.microsoft.com/office/drawing/2014/main" id="{1353DD57-0724-473F-9E02-28BBD94D095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50" name="CaixaDeTexto 1">
          <a:extLst>
            <a:ext uri="{FF2B5EF4-FFF2-40B4-BE49-F238E27FC236}">
              <a16:creationId xmlns:a16="http://schemas.microsoft.com/office/drawing/2014/main" id="{4B8762B3-9E1B-432F-9A67-0793F50298E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51" name="CaixaDeTexto 1">
          <a:extLst>
            <a:ext uri="{FF2B5EF4-FFF2-40B4-BE49-F238E27FC236}">
              <a16:creationId xmlns:a16="http://schemas.microsoft.com/office/drawing/2014/main" id="{AB5C9A1B-4C3F-4150-B08C-D155B492E78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52" name="CaixaDeTexto 1">
          <a:extLst>
            <a:ext uri="{FF2B5EF4-FFF2-40B4-BE49-F238E27FC236}">
              <a16:creationId xmlns:a16="http://schemas.microsoft.com/office/drawing/2014/main" id="{348CA8DD-0114-4027-84BB-302BF0B0151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53" name="CaixaDeTexto 1">
          <a:extLst>
            <a:ext uri="{FF2B5EF4-FFF2-40B4-BE49-F238E27FC236}">
              <a16:creationId xmlns:a16="http://schemas.microsoft.com/office/drawing/2014/main" id="{DF6B99E5-5780-40D2-A3C6-988E31AF72F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54" name="CaixaDeTexto 1">
          <a:extLst>
            <a:ext uri="{FF2B5EF4-FFF2-40B4-BE49-F238E27FC236}">
              <a16:creationId xmlns:a16="http://schemas.microsoft.com/office/drawing/2014/main" id="{3FA23089-0528-4525-85C1-F88D8FBE945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55" name="CaixaDeTexto 1">
          <a:extLst>
            <a:ext uri="{FF2B5EF4-FFF2-40B4-BE49-F238E27FC236}">
              <a16:creationId xmlns:a16="http://schemas.microsoft.com/office/drawing/2014/main" id="{2A682726-1630-4131-8AA7-ABE1FAFEEC7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56" name="CaixaDeTexto 1">
          <a:extLst>
            <a:ext uri="{FF2B5EF4-FFF2-40B4-BE49-F238E27FC236}">
              <a16:creationId xmlns:a16="http://schemas.microsoft.com/office/drawing/2014/main" id="{77FD2876-02BB-41FE-BAE2-23D23D27A60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57" name="CaixaDeTexto 1">
          <a:extLst>
            <a:ext uri="{FF2B5EF4-FFF2-40B4-BE49-F238E27FC236}">
              <a16:creationId xmlns:a16="http://schemas.microsoft.com/office/drawing/2014/main" id="{CE45B233-CCD9-4E88-BAFE-A5B7BDD107A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58" name="CaixaDeTexto 1">
          <a:extLst>
            <a:ext uri="{FF2B5EF4-FFF2-40B4-BE49-F238E27FC236}">
              <a16:creationId xmlns:a16="http://schemas.microsoft.com/office/drawing/2014/main" id="{54315B9D-D4F6-4AA2-B6B6-B652FE19093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59" name="CaixaDeTexto 1">
          <a:extLst>
            <a:ext uri="{FF2B5EF4-FFF2-40B4-BE49-F238E27FC236}">
              <a16:creationId xmlns:a16="http://schemas.microsoft.com/office/drawing/2014/main" id="{137824B9-EAB3-46B9-8EFA-BDC2C170854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60" name="CaixaDeTexto 1">
          <a:extLst>
            <a:ext uri="{FF2B5EF4-FFF2-40B4-BE49-F238E27FC236}">
              <a16:creationId xmlns:a16="http://schemas.microsoft.com/office/drawing/2014/main" id="{7ED05BFC-E00F-4D97-9300-3E7C29BED73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61" name="CaixaDeTexto 1">
          <a:extLst>
            <a:ext uri="{FF2B5EF4-FFF2-40B4-BE49-F238E27FC236}">
              <a16:creationId xmlns:a16="http://schemas.microsoft.com/office/drawing/2014/main" id="{82C81B6C-8C21-4A70-8619-82EE7A29F465}"/>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62" name="CaixaDeTexto 1">
          <a:extLst>
            <a:ext uri="{FF2B5EF4-FFF2-40B4-BE49-F238E27FC236}">
              <a16:creationId xmlns:a16="http://schemas.microsoft.com/office/drawing/2014/main" id="{40681D65-962B-47E8-9A53-6709627123D3}"/>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63" name="CaixaDeTexto 1">
          <a:extLst>
            <a:ext uri="{FF2B5EF4-FFF2-40B4-BE49-F238E27FC236}">
              <a16:creationId xmlns:a16="http://schemas.microsoft.com/office/drawing/2014/main" id="{C1065741-7DB8-4B21-9B3E-8A8A77CF10E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64" name="CaixaDeTexto 1">
          <a:extLst>
            <a:ext uri="{FF2B5EF4-FFF2-40B4-BE49-F238E27FC236}">
              <a16:creationId xmlns:a16="http://schemas.microsoft.com/office/drawing/2014/main" id="{4A44B22C-5ADD-46FD-9DF9-1DF52B2DB6E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65" name="CaixaDeTexto 1">
          <a:extLst>
            <a:ext uri="{FF2B5EF4-FFF2-40B4-BE49-F238E27FC236}">
              <a16:creationId xmlns:a16="http://schemas.microsoft.com/office/drawing/2014/main" id="{E48B8B3A-BE69-46FE-A8E9-44A4FB4D4B8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66" name="CaixaDeTexto 1">
          <a:extLst>
            <a:ext uri="{FF2B5EF4-FFF2-40B4-BE49-F238E27FC236}">
              <a16:creationId xmlns:a16="http://schemas.microsoft.com/office/drawing/2014/main" id="{1166D275-7716-406F-823C-4118D8E1F83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67" name="CaixaDeTexto 1">
          <a:extLst>
            <a:ext uri="{FF2B5EF4-FFF2-40B4-BE49-F238E27FC236}">
              <a16:creationId xmlns:a16="http://schemas.microsoft.com/office/drawing/2014/main" id="{4A62FEC7-69E2-4B16-A9D4-2159EB8BAFB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68" name="CaixaDeTexto 1">
          <a:extLst>
            <a:ext uri="{FF2B5EF4-FFF2-40B4-BE49-F238E27FC236}">
              <a16:creationId xmlns:a16="http://schemas.microsoft.com/office/drawing/2014/main" id="{FF640222-DB9B-4FF3-BDA7-9213DB8FECB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69" name="CaixaDeTexto 1">
          <a:extLst>
            <a:ext uri="{FF2B5EF4-FFF2-40B4-BE49-F238E27FC236}">
              <a16:creationId xmlns:a16="http://schemas.microsoft.com/office/drawing/2014/main" id="{C907751C-F99D-48E5-9F4D-A041A6E2A3F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70" name="CaixaDeTexto 1">
          <a:extLst>
            <a:ext uri="{FF2B5EF4-FFF2-40B4-BE49-F238E27FC236}">
              <a16:creationId xmlns:a16="http://schemas.microsoft.com/office/drawing/2014/main" id="{55AFCF99-100E-49EC-861C-E65B1F5AAF0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71" name="CaixaDeTexto 1">
          <a:extLst>
            <a:ext uri="{FF2B5EF4-FFF2-40B4-BE49-F238E27FC236}">
              <a16:creationId xmlns:a16="http://schemas.microsoft.com/office/drawing/2014/main" id="{D9C59504-4D56-40E7-B815-02291DB6934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72" name="CaixaDeTexto 1">
          <a:extLst>
            <a:ext uri="{FF2B5EF4-FFF2-40B4-BE49-F238E27FC236}">
              <a16:creationId xmlns:a16="http://schemas.microsoft.com/office/drawing/2014/main" id="{6EF6EA88-940F-44F3-8B22-BB4213481EE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73" name="CaixaDeTexto 1">
          <a:extLst>
            <a:ext uri="{FF2B5EF4-FFF2-40B4-BE49-F238E27FC236}">
              <a16:creationId xmlns:a16="http://schemas.microsoft.com/office/drawing/2014/main" id="{E0C4AD8E-0D2D-4218-909E-C0FC007A3C2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74" name="CaixaDeTexto 1">
          <a:extLst>
            <a:ext uri="{FF2B5EF4-FFF2-40B4-BE49-F238E27FC236}">
              <a16:creationId xmlns:a16="http://schemas.microsoft.com/office/drawing/2014/main" id="{CF679975-EBBD-4432-8A45-475D5AC28C4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75" name="CaixaDeTexto 1">
          <a:extLst>
            <a:ext uri="{FF2B5EF4-FFF2-40B4-BE49-F238E27FC236}">
              <a16:creationId xmlns:a16="http://schemas.microsoft.com/office/drawing/2014/main" id="{347FAF7F-BCCC-4B07-B0D9-8DAFC6CF65F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76" name="CaixaDeTexto 1">
          <a:extLst>
            <a:ext uri="{FF2B5EF4-FFF2-40B4-BE49-F238E27FC236}">
              <a16:creationId xmlns:a16="http://schemas.microsoft.com/office/drawing/2014/main" id="{515C54F6-F458-481D-9330-AA358BE7DDE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77" name="CaixaDeTexto 1">
          <a:extLst>
            <a:ext uri="{FF2B5EF4-FFF2-40B4-BE49-F238E27FC236}">
              <a16:creationId xmlns:a16="http://schemas.microsoft.com/office/drawing/2014/main" id="{73E669C5-65CF-4518-A450-B88576F8553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78" name="CaixaDeTexto 1">
          <a:extLst>
            <a:ext uri="{FF2B5EF4-FFF2-40B4-BE49-F238E27FC236}">
              <a16:creationId xmlns:a16="http://schemas.microsoft.com/office/drawing/2014/main" id="{215270B9-8FE8-4740-8295-DF00549E623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79" name="CaixaDeTexto 1">
          <a:extLst>
            <a:ext uri="{FF2B5EF4-FFF2-40B4-BE49-F238E27FC236}">
              <a16:creationId xmlns:a16="http://schemas.microsoft.com/office/drawing/2014/main" id="{FD3945B9-2EF9-4FE1-927B-936CD96523E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80" name="CaixaDeTexto 1">
          <a:extLst>
            <a:ext uri="{FF2B5EF4-FFF2-40B4-BE49-F238E27FC236}">
              <a16:creationId xmlns:a16="http://schemas.microsoft.com/office/drawing/2014/main" id="{5DB8ECEE-E9C2-462B-915B-29F7A19CFC0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81" name="CaixaDeTexto 1">
          <a:extLst>
            <a:ext uri="{FF2B5EF4-FFF2-40B4-BE49-F238E27FC236}">
              <a16:creationId xmlns:a16="http://schemas.microsoft.com/office/drawing/2014/main" id="{284CE128-BF29-4F69-897D-E3DDD56A579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82" name="CaixaDeTexto 1">
          <a:extLst>
            <a:ext uri="{FF2B5EF4-FFF2-40B4-BE49-F238E27FC236}">
              <a16:creationId xmlns:a16="http://schemas.microsoft.com/office/drawing/2014/main" id="{0C5F4956-7701-43E9-A31A-AA28A446D12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83" name="CaixaDeTexto 1">
          <a:extLst>
            <a:ext uri="{FF2B5EF4-FFF2-40B4-BE49-F238E27FC236}">
              <a16:creationId xmlns:a16="http://schemas.microsoft.com/office/drawing/2014/main" id="{0B18FD07-44CA-4BBD-AD1B-8B6521B3CCD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84" name="CaixaDeTexto 1">
          <a:extLst>
            <a:ext uri="{FF2B5EF4-FFF2-40B4-BE49-F238E27FC236}">
              <a16:creationId xmlns:a16="http://schemas.microsoft.com/office/drawing/2014/main" id="{0B88E789-5CD0-4745-BD4A-6DD0CE9BC5D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85" name="CaixaDeTexto 1">
          <a:extLst>
            <a:ext uri="{FF2B5EF4-FFF2-40B4-BE49-F238E27FC236}">
              <a16:creationId xmlns:a16="http://schemas.microsoft.com/office/drawing/2014/main" id="{DAD97401-B9CE-4C03-ADBF-BA0F0B4065D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86" name="CaixaDeTexto 1">
          <a:extLst>
            <a:ext uri="{FF2B5EF4-FFF2-40B4-BE49-F238E27FC236}">
              <a16:creationId xmlns:a16="http://schemas.microsoft.com/office/drawing/2014/main" id="{AE4E07A5-EEE6-4D16-BDF4-71813DE9E00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87" name="CaixaDeTexto 1">
          <a:extLst>
            <a:ext uri="{FF2B5EF4-FFF2-40B4-BE49-F238E27FC236}">
              <a16:creationId xmlns:a16="http://schemas.microsoft.com/office/drawing/2014/main" id="{70C2B78A-86F3-4805-A5DA-9F25B62F888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88" name="CaixaDeTexto 1">
          <a:extLst>
            <a:ext uri="{FF2B5EF4-FFF2-40B4-BE49-F238E27FC236}">
              <a16:creationId xmlns:a16="http://schemas.microsoft.com/office/drawing/2014/main" id="{A0948442-7303-4169-8EF1-96887E590CB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89" name="CaixaDeTexto 1">
          <a:extLst>
            <a:ext uri="{FF2B5EF4-FFF2-40B4-BE49-F238E27FC236}">
              <a16:creationId xmlns:a16="http://schemas.microsoft.com/office/drawing/2014/main" id="{5DBC983D-B6F1-4617-9D9E-0A29E6CF1C1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90" name="CaixaDeTexto 1">
          <a:extLst>
            <a:ext uri="{FF2B5EF4-FFF2-40B4-BE49-F238E27FC236}">
              <a16:creationId xmlns:a16="http://schemas.microsoft.com/office/drawing/2014/main" id="{DFB47483-EECB-4882-AE26-6122D78BEE4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91" name="CaixaDeTexto 1">
          <a:extLst>
            <a:ext uri="{FF2B5EF4-FFF2-40B4-BE49-F238E27FC236}">
              <a16:creationId xmlns:a16="http://schemas.microsoft.com/office/drawing/2014/main" id="{F5F236C7-4ECA-44AB-8FCA-7DC64C93146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92" name="CaixaDeTexto 1">
          <a:extLst>
            <a:ext uri="{FF2B5EF4-FFF2-40B4-BE49-F238E27FC236}">
              <a16:creationId xmlns:a16="http://schemas.microsoft.com/office/drawing/2014/main" id="{9CFAFA6B-BC6D-454F-B4C7-10235A3A9B2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93" name="CaixaDeTexto 1">
          <a:extLst>
            <a:ext uri="{FF2B5EF4-FFF2-40B4-BE49-F238E27FC236}">
              <a16:creationId xmlns:a16="http://schemas.microsoft.com/office/drawing/2014/main" id="{376B10B9-2AA5-4F28-8D5E-4751FAE6F9A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994" name="CaixaDeTexto 1">
          <a:extLst>
            <a:ext uri="{FF2B5EF4-FFF2-40B4-BE49-F238E27FC236}">
              <a16:creationId xmlns:a16="http://schemas.microsoft.com/office/drawing/2014/main" id="{01832DD1-B4ED-468B-8A1A-8B8027C78B0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95" name="CaixaDeTexto 1">
          <a:extLst>
            <a:ext uri="{FF2B5EF4-FFF2-40B4-BE49-F238E27FC236}">
              <a16:creationId xmlns:a16="http://schemas.microsoft.com/office/drawing/2014/main" id="{A4110B41-87F4-4D5C-B39F-77B6AB0AC87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96" name="CaixaDeTexto 1">
          <a:extLst>
            <a:ext uri="{FF2B5EF4-FFF2-40B4-BE49-F238E27FC236}">
              <a16:creationId xmlns:a16="http://schemas.microsoft.com/office/drawing/2014/main" id="{40F827A8-5A37-4CF5-B0B4-145BC03D6C8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97" name="CaixaDeTexto 1">
          <a:extLst>
            <a:ext uri="{FF2B5EF4-FFF2-40B4-BE49-F238E27FC236}">
              <a16:creationId xmlns:a16="http://schemas.microsoft.com/office/drawing/2014/main" id="{45A9AF51-B786-4C89-A39C-3FFFE85E849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98" name="CaixaDeTexto 1">
          <a:extLst>
            <a:ext uri="{FF2B5EF4-FFF2-40B4-BE49-F238E27FC236}">
              <a16:creationId xmlns:a16="http://schemas.microsoft.com/office/drawing/2014/main" id="{0ADFF400-0BD8-4ACD-8B56-DFB484FF901D}"/>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999" name="CaixaDeTexto 1">
          <a:extLst>
            <a:ext uri="{FF2B5EF4-FFF2-40B4-BE49-F238E27FC236}">
              <a16:creationId xmlns:a16="http://schemas.microsoft.com/office/drawing/2014/main" id="{103CC828-C66F-4BC0-AF5E-A86987E58B7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00" name="CaixaDeTexto 1">
          <a:extLst>
            <a:ext uri="{FF2B5EF4-FFF2-40B4-BE49-F238E27FC236}">
              <a16:creationId xmlns:a16="http://schemas.microsoft.com/office/drawing/2014/main" id="{62899833-B924-4DDD-BFA8-6EF4236CD7B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01" name="CaixaDeTexto 1">
          <a:extLst>
            <a:ext uri="{FF2B5EF4-FFF2-40B4-BE49-F238E27FC236}">
              <a16:creationId xmlns:a16="http://schemas.microsoft.com/office/drawing/2014/main" id="{92EA7A4A-3540-4D77-B6AD-2B6FA296DEC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02" name="CaixaDeTexto 1">
          <a:extLst>
            <a:ext uri="{FF2B5EF4-FFF2-40B4-BE49-F238E27FC236}">
              <a16:creationId xmlns:a16="http://schemas.microsoft.com/office/drawing/2014/main" id="{E9134169-166A-45B0-BB1D-A404168918C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03" name="CaixaDeTexto 1">
          <a:extLst>
            <a:ext uri="{FF2B5EF4-FFF2-40B4-BE49-F238E27FC236}">
              <a16:creationId xmlns:a16="http://schemas.microsoft.com/office/drawing/2014/main" id="{AC978618-A79E-4A77-B69D-5BCB01EB0E1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04" name="CaixaDeTexto 1">
          <a:extLst>
            <a:ext uri="{FF2B5EF4-FFF2-40B4-BE49-F238E27FC236}">
              <a16:creationId xmlns:a16="http://schemas.microsoft.com/office/drawing/2014/main" id="{5327CAD8-B30B-41BF-9B4D-6E5460D608B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05" name="CaixaDeTexto 1">
          <a:extLst>
            <a:ext uri="{FF2B5EF4-FFF2-40B4-BE49-F238E27FC236}">
              <a16:creationId xmlns:a16="http://schemas.microsoft.com/office/drawing/2014/main" id="{1BF6B100-AE70-4F5A-82B1-705DFE375EA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06" name="CaixaDeTexto 1">
          <a:extLst>
            <a:ext uri="{FF2B5EF4-FFF2-40B4-BE49-F238E27FC236}">
              <a16:creationId xmlns:a16="http://schemas.microsoft.com/office/drawing/2014/main" id="{A1DDCE7A-0671-4E8C-B30A-DB10D257C85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07" name="CaixaDeTexto 1">
          <a:extLst>
            <a:ext uri="{FF2B5EF4-FFF2-40B4-BE49-F238E27FC236}">
              <a16:creationId xmlns:a16="http://schemas.microsoft.com/office/drawing/2014/main" id="{6B8E6872-67A9-4A51-AAB9-FF2201243038}"/>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08" name="CaixaDeTexto 1">
          <a:extLst>
            <a:ext uri="{FF2B5EF4-FFF2-40B4-BE49-F238E27FC236}">
              <a16:creationId xmlns:a16="http://schemas.microsoft.com/office/drawing/2014/main" id="{AB8C3A21-1A4B-4FF3-9B42-59438183FF9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09" name="CaixaDeTexto 1">
          <a:extLst>
            <a:ext uri="{FF2B5EF4-FFF2-40B4-BE49-F238E27FC236}">
              <a16:creationId xmlns:a16="http://schemas.microsoft.com/office/drawing/2014/main" id="{36D49570-A49B-47FB-8FD5-31AB76FA15D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10" name="CaixaDeTexto 1">
          <a:extLst>
            <a:ext uri="{FF2B5EF4-FFF2-40B4-BE49-F238E27FC236}">
              <a16:creationId xmlns:a16="http://schemas.microsoft.com/office/drawing/2014/main" id="{2DEBC0C9-5D28-4F40-A085-119D48E9B7E3}"/>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11" name="CaixaDeTexto 1">
          <a:extLst>
            <a:ext uri="{FF2B5EF4-FFF2-40B4-BE49-F238E27FC236}">
              <a16:creationId xmlns:a16="http://schemas.microsoft.com/office/drawing/2014/main" id="{066F01D0-6375-44E8-887A-8E0252F6246F}"/>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12" name="CaixaDeTexto 1">
          <a:extLst>
            <a:ext uri="{FF2B5EF4-FFF2-40B4-BE49-F238E27FC236}">
              <a16:creationId xmlns:a16="http://schemas.microsoft.com/office/drawing/2014/main" id="{542A5726-CEEE-470C-8754-539ABB7F962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13" name="CaixaDeTexto 1">
          <a:extLst>
            <a:ext uri="{FF2B5EF4-FFF2-40B4-BE49-F238E27FC236}">
              <a16:creationId xmlns:a16="http://schemas.microsoft.com/office/drawing/2014/main" id="{88800E43-25BC-46F9-9E14-B4EB637B650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14" name="CaixaDeTexto 1">
          <a:extLst>
            <a:ext uri="{FF2B5EF4-FFF2-40B4-BE49-F238E27FC236}">
              <a16:creationId xmlns:a16="http://schemas.microsoft.com/office/drawing/2014/main" id="{8BD795F5-E6F2-406E-94BC-D1870BC058F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15" name="CaixaDeTexto 1">
          <a:extLst>
            <a:ext uri="{FF2B5EF4-FFF2-40B4-BE49-F238E27FC236}">
              <a16:creationId xmlns:a16="http://schemas.microsoft.com/office/drawing/2014/main" id="{FEAB2387-67DC-46CC-9EEB-69574782E44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16" name="CaixaDeTexto 1">
          <a:extLst>
            <a:ext uri="{FF2B5EF4-FFF2-40B4-BE49-F238E27FC236}">
              <a16:creationId xmlns:a16="http://schemas.microsoft.com/office/drawing/2014/main" id="{3C1BAD10-4225-472E-8756-A0ED052DC2D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17" name="CaixaDeTexto 1">
          <a:extLst>
            <a:ext uri="{FF2B5EF4-FFF2-40B4-BE49-F238E27FC236}">
              <a16:creationId xmlns:a16="http://schemas.microsoft.com/office/drawing/2014/main" id="{C941FB0C-B361-4756-9E83-4904B2E2F0C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18" name="CaixaDeTexto 1">
          <a:extLst>
            <a:ext uri="{FF2B5EF4-FFF2-40B4-BE49-F238E27FC236}">
              <a16:creationId xmlns:a16="http://schemas.microsoft.com/office/drawing/2014/main" id="{EA8634F3-B26E-4363-B019-B5DBEF1BCE9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19" name="CaixaDeTexto 1">
          <a:extLst>
            <a:ext uri="{FF2B5EF4-FFF2-40B4-BE49-F238E27FC236}">
              <a16:creationId xmlns:a16="http://schemas.microsoft.com/office/drawing/2014/main" id="{7394DDC0-E8C4-4C0F-99D5-54C8B993190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20" name="CaixaDeTexto 1">
          <a:extLst>
            <a:ext uri="{FF2B5EF4-FFF2-40B4-BE49-F238E27FC236}">
              <a16:creationId xmlns:a16="http://schemas.microsoft.com/office/drawing/2014/main" id="{9B2D0F6E-A962-4565-A52E-05B20268779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21" name="CaixaDeTexto 1">
          <a:extLst>
            <a:ext uri="{FF2B5EF4-FFF2-40B4-BE49-F238E27FC236}">
              <a16:creationId xmlns:a16="http://schemas.microsoft.com/office/drawing/2014/main" id="{256B1706-49E3-4986-91B0-46EE7D7EBBA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22" name="CaixaDeTexto 1">
          <a:extLst>
            <a:ext uri="{FF2B5EF4-FFF2-40B4-BE49-F238E27FC236}">
              <a16:creationId xmlns:a16="http://schemas.microsoft.com/office/drawing/2014/main" id="{DF114279-D11A-4B1D-A413-ADA656CABD5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23" name="CaixaDeTexto 1">
          <a:extLst>
            <a:ext uri="{FF2B5EF4-FFF2-40B4-BE49-F238E27FC236}">
              <a16:creationId xmlns:a16="http://schemas.microsoft.com/office/drawing/2014/main" id="{E0575534-745D-420E-B442-05C2374838C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24" name="CaixaDeTexto 1">
          <a:extLst>
            <a:ext uri="{FF2B5EF4-FFF2-40B4-BE49-F238E27FC236}">
              <a16:creationId xmlns:a16="http://schemas.microsoft.com/office/drawing/2014/main" id="{83616CD8-26CF-45B3-8B0C-A3FF7A85C1A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25" name="CaixaDeTexto 1">
          <a:extLst>
            <a:ext uri="{FF2B5EF4-FFF2-40B4-BE49-F238E27FC236}">
              <a16:creationId xmlns:a16="http://schemas.microsoft.com/office/drawing/2014/main" id="{3A0DA658-CC14-417E-937D-732AED96830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26" name="CaixaDeTexto 1">
          <a:extLst>
            <a:ext uri="{FF2B5EF4-FFF2-40B4-BE49-F238E27FC236}">
              <a16:creationId xmlns:a16="http://schemas.microsoft.com/office/drawing/2014/main" id="{113947B8-06EF-4218-BC36-4E037C10761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27" name="CaixaDeTexto 1">
          <a:extLst>
            <a:ext uri="{FF2B5EF4-FFF2-40B4-BE49-F238E27FC236}">
              <a16:creationId xmlns:a16="http://schemas.microsoft.com/office/drawing/2014/main" id="{AC748B27-4D77-4CAC-B5D3-4723D0FFA25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28" name="CaixaDeTexto 1">
          <a:extLst>
            <a:ext uri="{FF2B5EF4-FFF2-40B4-BE49-F238E27FC236}">
              <a16:creationId xmlns:a16="http://schemas.microsoft.com/office/drawing/2014/main" id="{0FB4DAA8-BB37-4817-A6D4-99A15340A35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29" name="CaixaDeTexto 1">
          <a:extLst>
            <a:ext uri="{FF2B5EF4-FFF2-40B4-BE49-F238E27FC236}">
              <a16:creationId xmlns:a16="http://schemas.microsoft.com/office/drawing/2014/main" id="{C48A92F5-EE7B-402D-88BF-C28998E9EC9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30" name="CaixaDeTexto 1">
          <a:extLst>
            <a:ext uri="{FF2B5EF4-FFF2-40B4-BE49-F238E27FC236}">
              <a16:creationId xmlns:a16="http://schemas.microsoft.com/office/drawing/2014/main" id="{7CD254D8-1635-42CF-90C5-F36E30C5673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31" name="CaixaDeTexto 1">
          <a:extLst>
            <a:ext uri="{FF2B5EF4-FFF2-40B4-BE49-F238E27FC236}">
              <a16:creationId xmlns:a16="http://schemas.microsoft.com/office/drawing/2014/main" id="{BE93415E-8303-4879-9DF2-AA5CE0E3347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32" name="CaixaDeTexto 1">
          <a:extLst>
            <a:ext uri="{FF2B5EF4-FFF2-40B4-BE49-F238E27FC236}">
              <a16:creationId xmlns:a16="http://schemas.microsoft.com/office/drawing/2014/main" id="{98627567-B59E-4493-80AF-785346607BB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33" name="CaixaDeTexto 1">
          <a:extLst>
            <a:ext uri="{FF2B5EF4-FFF2-40B4-BE49-F238E27FC236}">
              <a16:creationId xmlns:a16="http://schemas.microsoft.com/office/drawing/2014/main" id="{C6B11AA5-A536-426F-AAF9-0228F0589C9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34" name="CaixaDeTexto 1">
          <a:extLst>
            <a:ext uri="{FF2B5EF4-FFF2-40B4-BE49-F238E27FC236}">
              <a16:creationId xmlns:a16="http://schemas.microsoft.com/office/drawing/2014/main" id="{7E3B6F7B-03C1-48A9-A041-C29D87864A7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35" name="CaixaDeTexto 1">
          <a:extLst>
            <a:ext uri="{FF2B5EF4-FFF2-40B4-BE49-F238E27FC236}">
              <a16:creationId xmlns:a16="http://schemas.microsoft.com/office/drawing/2014/main" id="{2818F40D-7A0B-4A46-B649-9DE6E847D6F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36" name="CaixaDeTexto 1">
          <a:extLst>
            <a:ext uri="{FF2B5EF4-FFF2-40B4-BE49-F238E27FC236}">
              <a16:creationId xmlns:a16="http://schemas.microsoft.com/office/drawing/2014/main" id="{F13F64D0-B7A6-4E79-95D8-2F26A087A6E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37" name="CaixaDeTexto 1">
          <a:extLst>
            <a:ext uri="{FF2B5EF4-FFF2-40B4-BE49-F238E27FC236}">
              <a16:creationId xmlns:a16="http://schemas.microsoft.com/office/drawing/2014/main" id="{412903BF-477D-415B-BAA3-A1728B594D7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38" name="CaixaDeTexto 1">
          <a:extLst>
            <a:ext uri="{FF2B5EF4-FFF2-40B4-BE49-F238E27FC236}">
              <a16:creationId xmlns:a16="http://schemas.microsoft.com/office/drawing/2014/main" id="{D0189448-80BF-46A0-BB2A-511020DD733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39" name="CaixaDeTexto 1">
          <a:extLst>
            <a:ext uri="{FF2B5EF4-FFF2-40B4-BE49-F238E27FC236}">
              <a16:creationId xmlns:a16="http://schemas.microsoft.com/office/drawing/2014/main" id="{95F5EAF1-4D5B-4F10-8CE4-C9322C53528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40" name="CaixaDeTexto 1">
          <a:extLst>
            <a:ext uri="{FF2B5EF4-FFF2-40B4-BE49-F238E27FC236}">
              <a16:creationId xmlns:a16="http://schemas.microsoft.com/office/drawing/2014/main" id="{49E6253D-273C-4786-86CA-FCDC1A883F6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41" name="CaixaDeTexto 1">
          <a:extLst>
            <a:ext uri="{FF2B5EF4-FFF2-40B4-BE49-F238E27FC236}">
              <a16:creationId xmlns:a16="http://schemas.microsoft.com/office/drawing/2014/main" id="{48A88382-5BC7-4E2E-ACE0-CAB47C7B921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42" name="CaixaDeTexto 1">
          <a:extLst>
            <a:ext uri="{FF2B5EF4-FFF2-40B4-BE49-F238E27FC236}">
              <a16:creationId xmlns:a16="http://schemas.microsoft.com/office/drawing/2014/main" id="{7ED06D9D-015A-4BB2-955A-436E71281E3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2043" name="CaixaDeTexto 1">
          <a:extLst>
            <a:ext uri="{FF2B5EF4-FFF2-40B4-BE49-F238E27FC236}">
              <a16:creationId xmlns:a16="http://schemas.microsoft.com/office/drawing/2014/main" id="{E8B0CEE5-C9CA-45EE-B6FC-C1295F619AB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44" name="CaixaDeTexto 1">
          <a:extLst>
            <a:ext uri="{FF2B5EF4-FFF2-40B4-BE49-F238E27FC236}">
              <a16:creationId xmlns:a16="http://schemas.microsoft.com/office/drawing/2014/main" id="{D3344B7D-A83F-4CB9-94B5-8F82B0B166DF}"/>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45" name="CaixaDeTexto 1">
          <a:extLst>
            <a:ext uri="{FF2B5EF4-FFF2-40B4-BE49-F238E27FC236}">
              <a16:creationId xmlns:a16="http://schemas.microsoft.com/office/drawing/2014/main" id="{6DCFD63A-5330-4393-8474-09D02109334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46" name="CaixaDeTexto 1">
          <a:extLst>
            <a:ext uri="{FF2B5EF4-FFF2-40B4-BE49-F238E27FC236}">
              <a16:creationId xmlns:a16="http://schemas.microsoft.com/office/drawing/2014/main" id="{29C65642-86C3-47EB-BED7-59FA9941C17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47" name="CaixaDeTexto 1">
          <a:extLst>
            <a:ext uri="{FF2B5EF4-FFF2-40B4-BE49-F238E27FC236}">
              <a16:creationId xmlns:a16="http://schemas.microsoft.com/office/drawing/2014/main" id="{21995630-AD18-4A93-A0AE-47134EEF66C3}"/>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48" name="CaixaDeTexto 1">
          <a:extLst>
            <a:ext uri="{FF2B5EF4-FFF2-40B4-BE49-F238E27FC236}">
              <a16:creationId xmlns:a16="http://schemas.microsoft.com/office/drawing/2014/main" id="{78B08ADC-1DF9-429F-8842-F8B923E2DE0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2049" name="CaixaDeTexto 1">
          <a:extLst>
            <a:ext uri="{FF2B5EF4-FFF2-40B4-BE49-F238E27FC236}">
              <a16:creationId xmlns:a16="http://schemas.microsoft.com/office/drawing/2014/main" id="{463C2888-1783-46C6-95B9-CB5F914961FD}"/>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0" name="CaixaDeTexto 2049">
          <a:extLst>
            <a:ext uri="{FF2B5EF4-FFF2-40B4-BE49-F238E27FC236}">
              <a16:creationId xmlns:a16="http://schemas.microsoft.com/office/drawing/2014/main" id="{A1E69135-0801-4B99-8AB0-127F491EE3F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1" name="CaixaDeTexto 1">
          <a:extLst>
            <a:ext uri="{FF2B5EF4-FFF2-40B4-BE49-F238E27FC236}">
              <a16:creationId xmlns:a16="http://schemas.microsoft.com/office/drawing/2014/main" id="{2D0B3F79-E07B-4540-9A39-B6B79429F7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2" name="CaixaDeTexto 1">
          <a:extLst>
            <a:ext uri="{FF2B5EF4-FFF2-40B4-BE49-F238E27FC236}">
              <a16:creationId xmlns:a16="http://schemas.microsoft.com/office/drawing/2014/main" id="{B36D23EB-6909-46EF-AE71-416DBE8B61D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3" name="CaixaDeTexto 1">
          <a:extLst>
            <a:ext uri="{FF2B5EF4-FFF2-40B4-BE49-F238E27FC236}">
              <a16:creationId xmlns:a16="http://schemas.microsoft.com/office/drawing/2014/main" id="{31FA4E9B-3584-400E-A2BD-1490BCA9234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4" name="CaixaDeTexto 1">
          <a:extLst>
            <a:ext uri="{FF2B5EF4-FFF2-40B4-BE49-F238E27FC236}">
              <a16:creationId xmlns:a16="http://schemas.microsoft.com/office/drawing/2014/main" id="{E863A23D-7F02-4AB6-8D52-AE829B8295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5" name="CaixaDeTexto 1">
          <a:extLst>
            <a:ext uri="{FF2B5EF4-FFF2-40B4-BE49-F238E27FC236}">
              <a16:creationId xmlns:a16="http://schemas.microsoft.com/office/drawing/2014/main" id="{EE15EBB0-C164-438A-8CBB-B28C8964A38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6" name="CaixaDeTexto 1">
          <a:extLst>
            <a:ext uri="{FF2B5EF4-FFF2-40B4-BE49-F238E27FC236}">
              <a16:creationId xmlns:a16="http://schemas.microsoft.com/office/drawing/2014/main" id="{C38C5776-C54C-4558-8771-92E3F5D186D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7" name="CaixaDeTexto 1">
          <a:extLst>
            <a:ext uri="{FF2B5EF4-FFF2-40B4-BE49-F238E27FC236}">
              <a16:creationId xmlns:a16="http://schemas.microsoft.com/office/drawing/2014/main" id="{96AB62E4-FB90-4050-B447-7F22DCDBCD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8" name="CaixaDeTexto 1">
          <a:extLst>
            <a:ext uri="{FF2B5EF4-FFF2-40B4-BE49-F238E27FC236}">
              <a16:creationId xmlns:a16="http://schemas.microsoft.com/office/drawing/2014/main" id="{0DBA774A-3671-4732-BE33-4F7BB2B8C36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9" name="CaixaDeTexto 1">
          <a:extLst>
            <a:ext uri="{FF2B5EF4-FFF2-40B4-BE49-F238E27FC236}">
              <a16:creationId xmlns:a16="http://schemas.microsoft.com/office/drawing/2014/main" id="{B52E3100-5D84-4BAF-ACCE-015698A9A32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0" name="CaixaDeTexto 1">
          <a:extLst>
            <a:ext uri="{FF2B5EF4-FFF2-40B4-BE49-F238E27FC236}">
              <a16:creationId xmlns:a16="http://schemas.microsoft.com/office/drawing/2014/main" id="{ACFF15F3-4082-4CA5-B317-9541F9DE27C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1" name="CaixaDeTexto 1">
          <a:extLst>
            <a:ext uri="{FF2B5EF4-FFF2-40B4-BE49-F238E27FC236}">
              <a16:creationId xmlns:a16="http://schemas.microsoft.com/office/drawing/2014/main" id="{F0F06B04-65BF-4DB0-85E1-0E4A6640F2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2" name="CaixaDeTexto 1">
          <a:extLst>
            <a:ext uri="{FF2B5EF4-FFF2-40B4-BE49-F238E27FC236}">
              <a16:creationId xmlns:a16="http://schemas.microsoft.com/office/drawing/2014/main" id="{5BEC47C4-2D52-42FB-B2C0-3E0C387DE4A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3" name="CaixaDeTexto 1">
          <a:extLst>
            <a:ext uri="{FF2B5EF4-FFF2-40B4-BE49-F238E27FC236}">
              <a16:creationId xmlns:a16="http://schemas.microsoft.com/office/drawing/2014/main" id="{2D5F52A2-0FB1-4224-BCCB-66317575CE2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4" name="CaixaDeTexto 1">
          <a:extLst>
            <a:ext uri="{FF2B5EF4-FFF2-40B4-BE49-F238E27FC236}">
              <a16:creationId xmlns:a16="http://schemas.microsoft.com/office/drawing/2014/main" id="{AFD04843-26C4-4873-8E98-393AF3D454D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5" name="CaixaDeTexto 1">
          <a:extLst>
            <a:ext uri="{FF2B5EF4-FFF2-40B4-BE49-F238E27FC236}">
              <a16:creationId xmlns:a16="http://schemas.microsoft.com/office/drawing/2014/main" id="{E54F2955-AFDF-4336-9E66-20FBE8AD61C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6" name="CaixaDeTexto 1">
          <a:extLst>
            <a:ext uri="{FF2B5EF4-FFF2-40B4-BE49-F238E27FC236}">
              <a16:creationId xmlns:a16="http://schemas.microsoft.com/office/drawing/2014/main" id="{414FE085-A724-49BD-B4E1-2C89FF03627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7" name="CaixaDeTexto 1">
          <a:extLst>
            <a:ext uri="{FF2B5EF4-FFF2-40B4-BE49-F238E27FC236}">
              <a16:creationId xmlns:a16="http://schemas.microsoft.com/office/drawing/2014/main" id="{14F38420-613F-47EC-8F22-11D8F3EAFCE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8" name="CaixaDeTexto 1">
          <a:extLst>
            <a:ext uri="{FF2B5EF4-FFF2-40B4-BE49-F238E27FC236}">
              <a16:creationId xmlns:a16="http://schemas.microsoft.com/office/drawing/2014/main" id="{5DD21889-BA42-4417-B4B2-39E2580CE8D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9" name="CaixaDeTexto 1">
          <a:extLst>
            <a:ext uri="{FF2B5EF4-FFF2-40B4-BE49-F238E27FC236}">
              <a16:creationId xmlns:a16="http://schemas.microsoft.com/office/drawing/2014/main" id="{B592A0B5-E102-4817-B50A-EF52112B5F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0" name="CaixaDeTexto 1">
          <a:extLst>
            <a:ext uri="{FF2B5EF4-FFF2-40B4-BE49-F238E27FC236}">
              <a16:creationId xmlns:a16="http://schemas.microsoft.com/office/drawing/2014/main" id="{35BE68DA-1CE2-4F48-B87F-06D69B3E373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1" name="CaixaDeTexto 1">
          <a:extLst>
            <a:ext uri="{FF2B5EF4-FFF2-40B4-BE49-F238E27FC236}">
              <a16:creationId xmlns:a16="http://schemas.microsoft.com/office/drawing/2014/main" id="{D41198C3-B998-4963-A920-12D582539D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2" name="CaixaDeTexto 1">
          <a:extLst>
            <a:ext uri="{FF2B5EF4-FFF2-40B4-BE49-F238E27FC236}">
              <a16:creationId xmlns:a16="http://schemas.microsoft.com/office/drawing/2014/main" id="{43F5A5A1-B340-424B-9C69-2E3012DFC4E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3" name="CaixaDeTexto 1">
          <a:extLst>
            <a:ext uri="{FF2B5EF4-FFF2-40B4-BE49-F238E27FC236}">
              <a16:creationId xmlns:a16="http://schemas.microsoft.com/office/drawing/2014/main" id="{F518630F-46FD-4265-BDD1-05E71740C65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4" name="CaixaDeTexto 1">
          <a:extLst>
            <a:ext uri="{FF2B5EF4-FFF2-40B4-BE49-F238E27FC236}">
              <a16:creationId xmlns:a16="http://schemas.microsoft.com/office/drawing/2014/main" id="{93765842-B157-44F9-B6AD-F76AE7BAEE2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5" name="CaixaDeTexto 1">
          <a:extLst>
            <a:ext uri="{FF2B5EF4-FFF2-40B4-BE49-F238E27FC236}">
              <a16:creationId xmlns:a16="http://schemas.microsoft.com/office/drawing/2014/main" id="{DB5B922C-0065-4F11-A5B9-D3D2A7DE431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6" name="CaixaDeTexto 2075">
          <a:extLst>
            <a:ext uri="{FF2B5EF4-FFF2-40B4-BE49-F238E27FC236}">
              <a16:creationId xmlns:a16="http://schemas.microsoft.com/office/drawing/2014/main" id="{2BD2BF63-3929-47E8-9C73-9CD3FBE4683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7" name="CaixaDeTexto 1">
          <a:extLst>
            <a:ext uri="{FF2B5EF4-FFF2-40B4-BE49-F238E27FC236}">
              <a16:creationId xmlns:a16="http://schemas.microsoft.com/office/drawing/2014/main" id="{FF6D63A7-3CA3-47C2-9B85-ED6CF30ED9B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8" name="CaixaDeTexto 1">
          <a:extLst>
            <a:ext uri="{FF2B5EF4-FFF2-40B4-BE49-F238E27FC236}">
              <a16:creationId xmlns:a16="http://schemas.microsoft.com/office/drawing/2014/main" id="{557D690B-979A-44F0-9181-353A00D0491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9" name="CaixaDeTexto 1">
          <a:extLst>
            <a:ext uri="{FF2B5EF4-FFF2-40B4-BE49-F238E27FC236}">
              <a16:creationId xmlns:a16="http://schemas.microsoft.com/office/drawing/2014/main" id="{5B49ABD3-7A9F-4FE9-A262-6F42EED703E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0" name="CaixaDeTexto 1">
          <a:extLst>
            <a:ext uri="{FF2B5EF4-FFF2-40B4-BE49-F238E27FC236}">
              <a16:creationId xmlns:a16="http://schemas.microsoft.com/office/drawing/2014/main" id="{4B9FAD7F-AEE3-45BF-9FEC-EBABB3251AB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1" name="CaixaDeTexto 1">
          <a:extLst>
            <a:ext uri="{FF2B5EF4-FFF2-40B4-BE49-F238E27FC236}">
              <a16:creationId xmlns:a16="http://schemas.microsoft.com/office/drawing/2014/main" id="{BD7F9178-4A87-4DF5-A359-A3042B92A8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2" name="CaixaDeTexto 1">
          <a:extLst>
            <a:ext uri="{FF2B5EF4-FFF2-40B4-BE49-F238E27FC236}">
              <a16:creationId xmlns:a16="http://schemas.microsoft.com/office/drawing/2014/main" id="{C274A00F-F1EB-4CF3-9412-B615EA95458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3" name="CaixaDeTexto 1">
          <a:extLst>
            <a:ext uri="{FF2B5EF4-FFF2-40B4-BE49-F238E27FC236}">
              <a16:creationId xmlns:a16="http://schemas.microsoft.com/office/drawing/2014/main" id="{053FC42F-0C09-47B6-91E5-926D5F55024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4" name="CaixaDeTexto 1">
          <a:extLst>
            <a:ext uri="{FF2B5EF4-FFF2-40B4-BE49-F238E27FC236}">
              <a16:creationId xmlns:a16="http://schemas.microsoft.com/office/drawing/2014/main" id="{F04D1648-D81B-4D00-9FEF-6434C98C97E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5" name="CaixaDeTexto 1">
          <a:extLst>
            <a:ext uri="{FF2B5EF4-FFF2-40B4-BE49-F238E27FC236}">
              <a16:creationId xmlns:a16="http://schemas.microsoft.com/office/drawing/2014/main" id="{08D7C64C-CD6F-498F-BF7C-2E7BFB614D3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6" name="CaixaDeTexto 1">
          <a:extLst>
            <a:ext uri="{FF2B5EF4-FFF2-40B4-BE49-F238E27FC236}">
              <a16:creationId xmlns:a16="http://schemas.microsoft.com/office/drawing/2014/main" id="{F35CE218-CCED-47A6-8773-98A08BBEBF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7" name="CaixaDeTexto 1">
          <a:extLst>
            <a:ext uri="{FF2B5EF4-FFF2-40B4-BE49-F238E27FC236}">
              <a16:creationId xmlns:a16="http://schemas.microsoft.com/office/drawing/2014/main" id="{5D538494-FDAA-4617-B1DA-D687B014ED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8" name="CaixaDeTexto 1">
          <a:extLst>
            <a:ext uri="{FF2B5EF4-FFF2-40B4-BE49-F238E27FC236}">
              <a16:creationId xmlns:a16="http://schemas.microsoft.com/office/drawing/2014/main" id="{86CB01AE-F669-4D87-B9CD-93F0256AE92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9" name="CaixaDeTexto 1">
          <a:extLst>
            <a:ext uri="{FF2B5EF4-FFF2-40B4-BE49-F238E27FC236}">
              <a16:creationId xmlns:a16="http://schemas.microsoft.com/office/drawing/2014/main" id="{275B5114-1F4B-47C8-964A-10E5959864B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0" name="CaixaDeTexto 1">
          <a:extLst>
            <a:ext uri="{FF2B5EF4-FFF2-40B4-BE49-F238E27FC236}">
              <a16:creationId xmlns:a16="http://schemas.microsoft.com/office/drawing/2014/main" id="{F863D8AD-B646-4295-ABEF-9FE26B0EB09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1" name="CaixaDeTexto 1">
          <a:extLst>
            <a:ext uri="{FF2B5EF4-FFF2-40B4-BE49-F238E27FC236}">
              <a16:creationId xmlns:a16="http://schemas.microsoft.com/office/drawing/2014/main" id="{83FD8F3C-2962-42C4-8BCD-E13EC75DEF3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2" name="CaixaDeTexto 1">
          <a:extLst>
            <a:ext uri="{FF2B5EF4-FFF2-40B4-BE49-F238E27FC236}">
              <a16:creationId xmlns:a16="http://schemas.microsoft.com/office/drawing/2014/main" id="{1C049B52-39D2-4666-9D4E-3F3225F1AEF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3" name="CaixaDeTexto 1">
          <a:extLst>
            <a:ext uri="{FF2B5EF4-FFF2-40B4-BE49-F238E27FC236}">
              <a16:creationId xmlns:a16="http://schemas.microsoft.com/office/drawing/2014/main" id="{26A1811A-1511-4281-9D80-310EA832BD5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4" name="CaixaDeTexto 1">
          <a:extLst>
            <a:ext uri="{FF2B5EF4-FFF2-40B4-BE49-F238E27FC236}">
              <a16:creationId xmlns:a16="http://schemas.microsoft.com/office/drawing/2014/main" id="{1FCAE75C-F167-47B3-95B2-00FE9F74D38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5" name="CaixaDeTexto 1">
          <a:extLst>
            <a:ext uri="{FF2B5EF4-FFF2-40B4-BE49-F238E27FC236}">
              <a16:creationId xmlns:a16="http://schemas.microsoft.com/office/drawing/2014/main" id="{FF2CFAEE-E002-4C23-9DA3-89BF38C4E2B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6" name="CaixaDeTexto 1">
          <a:extLst>
            <a:ext uri="{FF2B5EF4-FFF2-40B4-BE49-F238E27FC236}">
              <a16:creationId xmlns:a16="http://schemas.microsoft.com/office/drawing/2014/main" id="{9346FB74-56CB-4489-B1F3-CC2FBE6F81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7" name="CaixaDeTexto 1">
          <a:extLst>
            <a:ext uri="{FF2B5EF4-FFF2-40B4-BE49-F238E27FC236}">
              <a16:creationId xmlns:a16="http://schemas.microsoft.com/office/drawing/2014/main" id="{FCA75ACD-1B5B-4E59-BBA0-701573815CC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8" name="CaixaDeTexto 1">
          <a:extLst>
            <a:ext uri="{FF2B5EF4-FFF2-40B4-BE49-F238E27FC236}">
              <a16:creationId xmlns:a16="http://schemas.microsoft.com/office/drawing/2014/main" id="{407A14B9-BA18-4449-B4B0-F0C57A3796A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9" name="CaixaDeTexto 1">
          <a:extLst>
            <a:ext uri="{FF2B5EF4-FFF2-40B4-BE49-F238E27FC236}">
              <a16:creationId xmlns:a16="http://schemas.microsoft.com/office/drawing/2014/main" id="{55F5FEEF-4202-4032-B243-9AFE364A6F1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0" name="CaixaDeTexto 1">
          <a:extLst>
            <a:ext uri="{FF2B5EF4-FFF2-40B4-BE49-F238E27FC236}">
              <a16:creationId xmlns:a16="http://schemas.microsoft.com/office/drawing/2014/main" id="{A2F72A52-A52B-4CF5-98BD-63B5ADB4EB7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1" name="CaixaDeTexto 1">
          <a:extLst>
            <a:ext uri="{FF2B5EF4-FFF2-40B4-BE49-F238E27FC236}">
              <a16:creationId xmlns:a16="http://schemas.microsoft.com/office/drawing/2014/main" id="{924B8E12-13F8-49A4-A2F5-A42432089AE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2" name="CaixaDeTexto 2101">
          <a:extLst>
            <a:ext uri="{FF2B5EF4-FFF2-40B4-BE49-F238E27FC236}">
              <a16:creationId xmlns:a16="http://schemas.microsoft.com/office/drawing/2014/main" id="{360C7301-79C8-4085-B3D7-6B1F054FD6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3" name="CaixaDeTexto 1">
          <a:extLst>
            <a:ext uri="{FF2B5EF4-FFF2-40B4-BE49-F238E27FC236}">
              <a16:creationId xmlns:a16="http://schemas.microsoft.com/office/drawing/2014/main" id="{4323E230-1A38-4800-A4FD-59836D24F8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4" name="CaixaDeTexto 1">
          <a:extLst>
            <a:ext uri="{FF2B5EF4-FFF2-40B4-BE49-F238E27FC236}">
              <a16:creationId xmlns:a16="http://schemas.microsoft.com/office/drawing/2014/main" id="{B9A60163-D0B1-423D-8FD2-FD4CB9162C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5" name="CaixaDeTexto 1">
          <a:extLst>
            <a:ext uri="{FF2B5EF4-FFF2-40B4-BE49-F238E27FC236}">
              <a16:creationId xmlns:a16="http://schemas.microsoft.com/office/drawing/2014/main" id="{1A8C349D-9F58-4C0A-9DF8-A7E599D7BBE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6" name="CaixaDeTexto 1">
          <a:extLst>
            <a:ext uri="{FF2B5EF4-FFF2-40B4-BE49-F238E27FC236}">
              <a16:creationId xmlns:a16="http://schemas.microsoft.com/office/drawing/2014/main" id="{BFC5A114-3CDF-4FFB-9F40-069AB42A797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7" name="CaixaDeTexto 1">
          <a:extLst>
            <a:ext uri="{FF2B5EF4-FFF2-40B4-BE49-F238E27FC236}">
              <a16:creationId xmlns:a16="http://schemas.microsoft.com/office/drawing/2014/main" id="{C0043C62-A74F-47E6-8FC4-BAF2F7EFE81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8" name="CaixaDeTexto 1">
          <a:extLst>
            <a:ext uri="{FF2B5EF4-FFF2-40B4-BE49-F238E27FC236}">
              <a16:creationId xmlns:a16="http://schemas.microsoft.com/office/drawing/2014/main" id="{47D41E73-A2FD-4320-9FB2-38AB97C7D63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9" name="CaixaDeTexto 1">
          <a:extLst>
            <a:ext uri="{FF2B5EF4-FFF2-40B4-BE49-F238E27FC236}">
              <a16:creationId xmlns:a16="http://schemas.microsoft.com/office/drawing/2014/main" id="{86020AA0-BBDF-4814-A072-03B0F047232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0" name="CaixaDeTexto 1">
          <a:extLst>
            <a:ext uri="{FF2B5EF4-FFF2-40B4-BE49-F238E27FC236}">
              <a16:creationId xmlns:a16="http://schemas.microsoft.com/office/drawing/2014/main" id="{6642C6A5-046F-47E4-A99F-54483CC406A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1" name="CaixaDeTexto 1">
          <a:extLst>
            <a:ext uri="{FF2B5EF4-FFF2-40B4-BE49-F238E27FC236}">
              <a16:creationId xmlns:a16="http://schemas.microsoft.com/office/drawing/2014/main" id="{37AAEBDF-C0FD-40EF-B6E4-395070DD3C9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2" name="CaixaDeTexto 1">
          <a:extLst>
            <a:ext uri="{FF2B5EF4-FFF2-40B4-BE49-F238E27FC236}">
              <a16:creationId xmlns:a16="http://schemas.microsoft.com/office/drawing/2014/main" id="{526BD249-17EE-461A-BE03-3B7C29DADE8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3" name="CaixaDeTexto 1">
          <a:extLst>
            <a:ext uri="{FF2B5EF4-FFF2-40B4-BE49-F238E27FC236}">
              <a16:creationId xmlns:a16="http://schemas.microsoft.com/office/drawing/2014/main" id="{D641551B-D1D4-4FAF-8CC9-87AE7D99144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4" name="CaixaDeTexto 1">
          <a:extLst>
            <a:ext uri="{FF2B5EF4-FFF2-40B4-BE49-F238E27FC236}">
              <a16:creationId xmlns:a16="http://schemas.microsoft.com/office/drawing/2014/main" id="{9725FFE3-ACA7-4BEA-AA9E-93DA99612B8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5" name="CaixaDeTexto 1">
          <a:extLst>
            <a:ext uri="{FF2B5EF4-FFF2-40B4-BE49-F238E27FC236}">
              <a16:creationId xmlns:a16="http://schemas.microsoft.com/office/drawing/2014/main" id="{3233A57D-7BE2-4A2C-A182-3717B654BC1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6" name="CaixaDeTexto 1">
          <a:extLst>
            <a:ext uri="{FF2B5EF4-FFF2-40B4-BE49-F238E27FC236}">
              <a16:creationId xmlns:a16="http://schemas.microsoft.com/office/drawing/2014/main" id="{9D217B61-7643-4CA9-AEAA-C1A0E38473C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7" name="CaixaDeTexto 1">
          <a:extLst>
            <a:ext uri="{FF2B5EF4-FFF2-40B4-BE49-F238E27FC236}">
              <a16:creationId xmlns:a16="http://schemas.microsoft.com/office/drawing/2014/main" id="{DA91C2C6-91A2-4F9A-8FD0-280AFCA6D0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8" name="CaixaDeTexto 1">
          <a:extLst>
            <a:ext uri="{FF2B5EF4-FFF2-40B4-BE49-F238E27FC236}">
              <a16:creationId xmlns:a16="http://schemas.microsoft.com/office/drawing/2014/main" id="{628017E0-16F7-480F-82A2-FDBB2F7416D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9" name="CaixaDeTexto 1">
          <a:extLst>
            <a:ext uri="{FF2B5EF4-FFF2-40B4-BE49-F238E27FC236}">
              <a16:creationId xmlns:a16="http://schemas.microsoft.com/office/drawing/2014/main" id="{789EDC3F-1F63-4A7C-B177-1B4A4C344D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0" name="CaixaDeTexto 1">
          <a:extLst>
            <a:ext uri="{FF2B5EF4-FFF2-40B4-BE49-F238E27FC236}">
              <a16:creationId xmlns:a16="http://schemas.microsoft.com/office/drawing/2014/main" id="{D6A57AEC-4DEA-4E3F-BF31-93AAF361CDD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1" name="CaixaDeTexto 1">
          <a:extLst>
            <a:ext uri="{FF2B5EF4-FFF2-40B4-BE49-F238E27FC236}">
              <a16:creationId xmlns:a16="http://schemas.microsoft.com/office/drawing/2014/main" id="{531A1834-2139-4299-90AF-612DB2911D3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2" name="CaixaDeTexto 1">
          <a:extLst>
            <a:ext uri="{FF2B5EF4-FFF2-40B4-BE49-F238E27FC236}">
              <a16:creationId xmlns:a16="http://schemas.microsoft.com/office/drawing/2014/main" id="{42F30717-1C3E-4876-BD47-E17E1725C65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3" name="CaixaDeTexto 1">
          <a:extLst>
            <a:ext uri="{FF2B5EF4-FFF2-40B4-BE49-F238E27FC236}">
              <a16:creationId xmlns:a16="http://schemas.microsoft.com/office/drawing/2014/main" id="{2203A509-6888-4D58-90FC-50EEA592DD3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4" name="CaixaDeTexto 1">
          <a:extLst>
            <a:ext uri="{FF2B5EF4-FFF2-40B4-BE49-F238E27FC236}">
              <a16:creationId xmlns:a16="http://schemas.microsoft.com/office/drawing/2014/main" id="{FBAF62FC-DD5C-44B8-9E6E-94D82E0ED5D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5" name="CaixaDeTexto 1">
          <a:extLst>
            <a:ext uri="{FF2B5EF4-FFF2-40B4-BE49-F238E27FC236}">
              <a16:creationId xmlns:a16="http://schemas.microsoft.com/office/drawing/2014/main" id="{AA23A1AF-8394-4287-9448-ADB8ABBA06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6" name="CaixaDeTexto 1">
          <a:extLst>
            <a:ext uri="{FF2B5EF4-FFF2-40B4-BE49-F238E27FC236}">
              <a16:creationId xmlns:a16="http://schemas.microsoft.com/office/drawing/2014/main" id="{1A4542E0-82F2-42DC-B099-A29AEEEB14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7" name="CaixaDeTexto 1">
          <a:extLst>
            <a:ext uri="{FF2B5EF4-FFF2-40B4-BE49-F238E27FC236}">
              <a16:creationId xmlns:a16="http://schemas.microsoft.com/office/drawing/2014/main" id="{CEB6CB28-BA3C-4D67-AA80-45AA56E1723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8" name="CaixaDeTexto 1">
          <a:extLst>
            <a:ext uri="{FF2B5EF4-FFF2-40B4-BE49-F238E27FC236}">
              <a16:creationId xmlns:a16="http://schemas.microsoft.com/office/drawing/2014/main" id="{5C24D6D1-FE6E-4336-9751-2DFC85540B6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9" name="CaixaDeTexto 1">
          <a:extLst>
            <a:ext uri="{FF2B5EF4-FFF2-40B4-BE49-F238E27FC236}">
              <a16:creationId xmlns:a16="http://schemas.microsoft.com/office/drawing/2014/main" id="{DA588E0B-1D2F-4D8D-8415-D1261834D38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0" name="CaixaDeTexto 1">
          <a:extLst>
            <a:ext uri="{FF2B5EF4-FFF2-40B4-BE49-F238E27FC236}">
              <a16:creationId xmlns:a16="http://schemas.microsoft.com/office/drawing/2014/main" id="{1F3AE842-4C11-4C00-981D-093AEBE15B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1" name="CaixaDeTexto 1">
          <a:extLst>
            <a:ext uri="{FF2B5EF4-FFF2-40B4-BE49-F238E27FC236}">
              <a16:creationId xmlns:a16="http://schemas.microsoft.com/office/drawing/2014/main" id="{8F7075F5-ECE3-4358-AD49-D9E96E59D36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2" name="CaixaDeTexto 1">
          <a:extLst>
            <a:ext uri="{FF2B5EF4-FFF2-40B4-BE49-F238E27FC236}">
              <a16:creationId xmlns:a16="http://schemas.microsoft.com/office/drawing/2014/main" id="{69028648-0EA4-470B-9DBF-F4D78F1265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3" name="CaixaDeTexto 1">
          <a:extLst>
            <a:ext uri="{FF2B5EF4-FFF2-40B4-BE49-F238E27FC236}">
              <a16:creationId xmlns:a16="http://schemas.microsoft.com/office/drawing/2014/main" id="{AB9AFC48-3E91-4739-823A-327865A7B34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4" name="CaixaDeTexto 1">
          <a:extLst>
            <a:ext uri="{FF2B5EF4-FFF2-40B4-BE49-F238E27FC236}">
              <a16:creationId xmlns:a16="http://schemas.microsoft.com/office/drawing/2014/main" id="{994A40B5-9E71-4579-863E-B37D5E41F03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5" name="CaixaDeTexto 1">
          <a:extLst>
            <a:ext uri="{FF2B5EF4-FFF2-40B4-BE49-F238E27FC236}">
              <a16:creationId xmlns:a16="http://schemas.microsoft.com/office/drawing/2014/main" id="{BDF9BAF1-06ED-433D-985B-279D06820E4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6" name="CaixaDeTexto 1">
          <a:extLst>
            <a:ext uri="{FF2B5EF4-FFF2-40B4-BE49-F238E27FC236}">
              <a16:creationId xmlns:a16="http://schemas.microsoft.com/office/drawing/2014/main" id="{2C9E2161-65C7-4FDA-92EF-BB59CC0E5F8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7" name="CaixaDeTexto 1">
          <a:extLst>
            <a:ext uri="{FF2B5EF4-FFF2-40B4-BE49-F238E27FC236}">
              <a16:creationId xmlns:a16="http://schemas.microsoft.com/office/drawing/2014/main" id="{DD8E03FD-50FC-4F0A-9B47-208D5357173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8" name="CaixaDeTexto 1">
          <a:extLst>
            <a:ext uri="{FF2B5EF4-FFF2-40B4-BE49-F238E27FC236}">
              <a16:creationId xmlns:a16="http://schemas.microsoft.com/office/drawing/2014/main" id="{558DA81C-A5F4-46EC-A98D-DADB1355A2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9" name="CaixaDeTexto 1">
          <a:extLst>
            <a:ext uri="{FF2B5EF4-FFF2-40B4-BE49-F238E27FC236}">
              <a16:creationId xmlns:a16="http://schemas.microsoft.com/office/drawing/2014/main" id="{33F73E2F-16BC-471E-970F-686BE58B363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0" name="CaixaDeTexto 1">
          <a:extLst>
            <a:ext uri="{FF2B5EF4-FFF2-40B4-BE49-F238E27FC236}">
              <a16:creationId xmlns:a16="http://schemas.microsoft.com/office/drawing/2014/main" id="{9E619E66-3C19-4454-A51C-5610C7EC3F2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1" name="CaixaDeTexto 1">
          <a:extLst>
            <a:ext uri="{FF2B5EF4-FFF2-40B4-BE49-F238E27FC236}">
              <a16:creationId xmlns:a16="http://schemas.microsoft.com/office/drawing/2014/main" id="{28814DA1-7B92-442D-8E40-CBA47E29A7A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2" name="CaixaDeTexto 1">
          <a:extLst>
            <a:ext uri="{FF2B5EF4-FFF2-40B4-BE49-F238E27FC236}">
              <a16:creationId xmlns:a16="http://schemas.microsoft.com/office/drawing/2014/main" id="{9F6BBD2C-C41F-4EA8-BCD6-F8003E3C6A0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3" name="CaixaDeTexto 1">
          <a:extLst>
            <a:ext uri="{FF2B5EF4-FFF2-40B4-BE49-F238E27FC236}">
              <a16:creationId xmlns:a16="http://schemas.microsoft.com/office/drawing/2014/main" id="{D016D107-F663-4474-B7AE-B1396549565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4" name="CaixaDeTexto 1">
          <a:extLst>
            <a:ext uri="{FF2B5EF4-FFF2-40B4-BE49-F238E27FC236}">
              <a16:creationId xmlns:a16="http://schemas.microsoft.com/office/drawing/2014/main" id="{FC8D1E4A-37EB-48A3-86D8-140C63CF910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5" name="CaixaDeTexto 1">
          <a:extLst>
            <a:ext uri="{FF2B5EF4-FFF2-40B4-BE49-F238E27FC236}">
              <a16:creationId xmlns:a16="http://schemas.microsoft.com/office/drawing/2014/main" id="{DDEBC6C2-BF84-4C48-9373-5DB34AE1B33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6" name="CaixaDeTexto 1">
          <a:extLst>
            <a:ext uri="{FF2B5EF4-FFF2-40B4-BE49-F238E27FC236}">
              <a16:creationId xmlns:a16="http://schemas.microsoft.com/office/drawing/2014/main" id="{509FE0D2-F515-43B1-9A74-6BE808D2892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7" name="CaixaDeTexto 1">
          <a:extLst>
            <a:ext uri="{FF2B5EF4-FFF2-40B4-BE49-F238E27FC236}">
              <a16:creationId xmlns:a16="http://schemas.microsoft.com/office/drawing/2014/main" id="{B24C10E6-4C66-42F1-A12B-BA72007BA7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8" name="CaixaDeTexto 1">
          <a:extLst>
            <a:ext uri="{FF2B5EF4-FFF2-40B4-BE49-F238E27FC236}">
              <a16:creationId xmlns:a16="http://schemas.microsoft.com/office/drawing/2014/main" id="{5723F63F-C4BF-4F23-A6AD-AA68893F57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9" name="CaixaDeTexto 1">
          <a:extLst>
            <a:ext uri="{FF2B5EF4-FFF2-40B4-BE49-F238E27FC236}">
              <a16:creationId xmlns:a16="http://schemas.microsoft.com/office/drawing/2014/main" id="{82422072-A0E4-42C5-938F-F35CD827D54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0" name="CaixaDeTexto 1">
          <a:extLst>
            <a:ext uri="{FF2B5EF4-FFF2-40B4-BE49-F238E27FC236}">
              <a16:creationId xmlns:a16="http://schemas.microsoft.com/office/drawing/2014/main" id="{FFEC4609-2D7D-41F2-8071-D829ECF36DD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1" name="CaixaDeTexto 1">
          <a:extLst>
            <a:ext uri="{FF2B5EF4-FFF2-40B4-BE49-F238E27FC236}">
              <a16:creationId xmlns:a16="http://schemas.microsoft.com/office/drawing/2014/main" id="{1839EA43-32EA-41A8-BD96-B55712AF2EC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2" name="CaixaDeTexto 1">
          <a:extLst>
            <a:ext uri="{FF2B5EF4-FFF2-40B4-BE49-F238E27FC236}">
              <a16:creationId xmlns:a16="http://schemas.microsoft.com/office/drawing/2014/main" id="{8EEB336E-D39E-4733-8362-C2255EEADB0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3" name="CaixaDeTexto 1">
          <a:extLst>
            <a:ext uri="{FF2B5EF4-FFF2-40B4-BE49-F238E27FC236}">
              <a16:creationId xmlns:a16="http://schemas.microsoft.com/office/drawing/2014/main" id="{C4D9370F-6916-4BF2-9B88-341654E0424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4" name="CaixaDeTexto 1">
          <a:extLst>
            <a:ext uri="{FF2B5EF4-FFF2-40B4-BE49-F238E27FC236}">
              <a16:creationId xmlns:a16="http://schemas.microsoft.com/office/drawing/2014/main" id="{2FA0A2DB-7B55-4187-837A-AA3B271EE9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5" name="CaixaDeTexto 1">
          <a:extLst>
            <a:ext uri="{FF2B5EF4-FFF2-40B4-BE49-F238E27FC236}">
              <a16:creationId xmlns:a16="http://schemas.microsoft.com/office/drawing/2014/main" id="{8133FEB5-1ED6-4FE7-AA59-7754F392E0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6" name="CaixaDeTexto 1">
          <a:extLst>
            <a:ext uri="{FF2B5EF4-FFF2-40B4-BE49-F238E27FC236}">
              <a16:creationId xmlns:a16="http://schemas.microsoft.com/office/drawing/2014/main" id="{159CF5F1-F3FA-48B7-A04F-B75095EFA87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7" name="CaixaDeTexto 1">
          <a:extLst>
            <a:ext uri="{FF2B5EF4-FFF2-40B4-BE49-F238E27FC236}">
              <a16:creationId xmlns:a16="http://schemas.microsoft.com/office/drawing/2014/main" id="{84AE8B80-581E-4F6C-BED5-CDC832EDBA4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8" name="CaixaDeTexto 1">
          <a:extLst>
            <a:ext uri="{FF2B5EF4-FFF2-40B4-BE49-F238E27FC236}">
              <a16:creationId xmlns:a16="http://schemas.microsoft.com/office/drawing/2014/main" id="{DF011426-A3DA-4DFB-AA7D-CC04BFB295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9" name="CaixaDeTexto 1">
          <a:extLst>
            <a:ext uri="{FF2B5EF4-FFF2-40B4-BE49-F238E27FC236}">
              <a16:creationId xmlns:a16="http://schemas.microsoft.com/office/drawing/2014/main" id="{98745E67-D156-420F-82BD-B55D577FAE4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0" name="CaixaDeTexto 1">
          <a:extLst>
            <a:ext uri="{FF2B5EF4-FFF2-40B4-BE49-F238E27FC236}">
              <a16:creationId xmlns:a16="http://schemas.microsoft.com/office/drawing/2014/main" id="{3905CC3A-14EB-4FAB-880B-942A5D1419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1" name="CaixaDeTexto 1">
          <a:extLst>
            <a:ext uri="{FF2B5EF4-FFF2-40B4-BE49-F238E27FC236}">
              <a16:creationId xmlns:a16="http://schemas.microsoft.com/office/drawing/2014/main" id="{9BC8576F-A19D-42CA-8E75-6DB34BEC7D6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2" name="CaixaDeTexto 1">
          <a:extLst>
            <a:ext uri="{FF2B5EF4-FFF2-40B4-BE49-F238E27FC236}">
              <a16:creationId xmlns:a16="http://schemas.microsoft.com/office/drawing/2014/main" id="{A505758A-87A8-4BB9-B8B2-2BD1B12A43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3" name="CaixaDeTexto 1">
          <a:extLst>
            <a:ext uri="{FF2B5EF4-FFF2-40B4-BE49-F238E27FC236}">
              <a16:creationId xmlns:a16="http://schemas.microsoft.com/office/drawing/2014/main" id="{F8C85F81-DE23-4B85-963E-BD3498F6AB3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4" name="CaixaDeTexto 1">
          <a:extLst>
            <a:ext uri="{FF2B5EF4-FFF2-40B4-BE49-F238E27FC236}">
              <a16:creationId xmlns:a16="http://schemas.microsoft.com/office/drawing/2014/main" id="{EED7044C-260D-4C1F-A720-A08C206A799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5" name="CaixaDeTexto 1">
          <a:extLst>
            <a:ext uri="{FF2B5EF4-FFF2-40B4-BE49-F238E27FC236}">
              <a16:creationId xmlns:a16="http://schemas.microsoft.com/office/drawing/2014/main" id="{A41D358E-3051-4986-84FB-A79F633E2FB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6" name="CaixaDeTexto 1">
          <a:extLst>
            <a:ext uri="{FF2B5EF4-FFF2-40B4-BE49-F238E27FC236}">
              <a16:creationId xmlns:a16="http://schemas.microsoft.com/office/drawing/2014/main" id="{0A28754F-3C47-4CDB-BDC2-74927D3247F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7" name="CaixaDeTexto 1">
          <a:extLst>
            <a:ext uri="{FF2B5EF4-FFF2-40B4-BE49-F238E27FC236}">
              <a16:creationId xmlns:a16="http://schemas.microsoft.com/office/drawing/2014/main" id="{9FC90651-EBD7-44AD-B598-EE22CFFAF5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8" name="CaixaDeTexto 1">
          <a:extLst>
            <a:ext uri="{FF2B5EF4-FFF2-40B4-BE49-F238E27FC236}">
              <a16:creationId xmlns:a16="http://schemas.microsoft.com/office/drawing/2014/main" id="{ED53CC4B-7FCE-4329-8756-14B0BB73709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9" name="CaixaDeTexto 1">
          <a:extLst>
            <a:ext uri="{FF2B5EF4-FFF2-40B4-BE49-F238E27FC236}">
              <a16:creationId xmlns:a16="http://schemas.microsoft.com/office/drawing/2014/main" id="{52C621D8-CF26-4BCE-A8D3-758E242271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0" name="CaixaDeTexto 1">
          <a:extLst>
            <a:ext uri="{FF2B5EF4-FFF2-40B4-BE49-F238E27FC236}">
              <a16:creationId xmlns:a16="http://schemas.microsoft.com/office/drawing/2014/main" id="{5652701E-2DC2-432F-BACC-3FA26B3230C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1" name="CaixaDeTexto 1">
          <a:extLst>
            <a:ext uri="{FF2B5EF4-FFF2-40B4-BE49-F238E27FC236}">
              <a16:creationId xmlns:a16="http://schemas.microsoft.com/office/drawing/2014/main" id="{F37B1C33-EEAC-4AFD-A3C7-C7549630B68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2" name="CaixaDeTexto 1">
          <a:extLst>
            <a:ext uri="{FF2B5EF4-FFF2-40B4-BE49-F238E27FC236}">
              <a16:creationId xmlns:a16="http://schemas.microsoft.com/office/drawing/2014/main" id="{F0443AEF-D37E-4E3C-A4F2-1413100A8D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3" name="CaixaDeTexto 1">
          <a:extLst>
            <a:ext uri="{FF2B5EF4-FFF2-40B4-BE49-F238E27FC236}">
              <a16:creationId xmlns:a16="http://schemas.microsoft.com/office/drawing/2014/main" id="{D4E27842-35DF-4741-B379-D89A2BA9CF5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4" name="CaixaDeTexto 1">
          <a:extLst>
            <a:ext uri="{FF2B5EF4-FFF2-40B4-BE49-F238E27FC236}">
              <a16:creationId xmlns:a16="http://schemas.microsoft.com/office/drawing/2014/main" id="{F6BB8E06-31E9-4E36-A2AB-4F6880E4C83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5" name="CaixaDeTexto 1">
          <a:extLst>
            <a:ext uri="{FF2B5EF4-FFF2-40B4-BE49-F238E27FC236}">
              <a16:creationId xmlns:a16="http://schemas.microsoft.com/office/drawing/2014/main" id="{D7BCB399-082E-4CD1-B0B5-54F40A9D93C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6" name="CaixaDeTexto 1">
          <a:extLst>
            <a:ext uri="{FF2B5EF4-FFF2-40B4-BE49-F238E27FC236}">
              <a16:creationId xmlns:a16="http://schemas.microsoft.com/office/drawing/2014/main" id="{53C7B3D0-1B9C-4ED1-B531-6CA5FD032B4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7" name="CaixaDeTexto 1">
          <a:extLst>
            <a:ext uri="{FF2B5EF4-FFF2-40B4-BE49-F238E27FC236}">
              <a16:creationId xmlns:a16="http://schemas.microsoft.com/office/drawing/2014/main" id="{925DD12A-D1F6-4F94-A3D3-BF0C92855F3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8" name="CaixaDeTexto 1">
          <a:extLst>
            <a:ext uri="{FF2B5EF4-FFF2-40B4-BE49-F238E27FC236}">
              <a16:creationId xmlns:a16="http://schemas.microsoft.com/office/drawing/2014/main" id="{B6FE485D-25C7-46B2-A2D7-277DFD230E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9" name="CaixaDeTexto 1">
          <a:extLst>
            <a:ext uri="{FF2B5EF4-FFF2-40B4-BE49-F238E27FC236}">
              <a16:creationId xmlns:a16="http://schemas.microsoft.com/office/drawing/2014/main" id="{728D4491-9334-47F1-A292-6897A05142A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0" name="CaixaDeTexto 1">
          <a:extLst>
            <a:ext uri="{FF2B5EF4-FFF2-40B4-BE49-F238E27FC236}">
              <a16:creationId xmlns:a16="http://schemas.microsoft.com/office/drawing/2014/main" id="{1E82EBAB-3E0C-4778-B6E7-0761C90F128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1" name="CaixaDeTexto 1">
          <a:extLst>
            <a:ext uri="{FF2B5EF4-FFF2-40B4-BE49-F238E27FC236}">
              <a16:creationId xmlns:a16="http://schemas.microsoft.com/office/drawing/2014/main" id="{88959D66-76BC-4B0A-9271-709086DE861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2" name="CaixaDeTexto 1">
          <a:extLst>
            <a:ext uri="{FF2B5EF4-FFF2-40B4-BE49-F238E27FC236}">
              <a16:creationId xmlns:a16="http://schemas.microsoft.com/office/drawing/2014/main" id="{98355F24-1FB0-4AE9-B450-200055E2F6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3" name="CaixaDeTexto 1">
          <a:extLst>
            <a:ext uri="{FF2B5EF4-FFF2-40B4-BE49-F238E27FC236}">
              <a16:creationId xmlns:a16="http://schemas.microsoft.com/office/drawing/2014/main" id="{427F4220-D585-4946-A284-D41519F37B3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4" name="CaixaDeTexto 1">
          <a:extLst>
            <a:ext uri="{FF2B5EF4-FFF2-40B4-BE49-F238E27FC236}">
              <a16:creationId xmlns:a16="http://schemas.microsoft.com/office/drawing/2014/main" id="{5ECCDE0B-7258-41BA-BD92-51B9E4E661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5" name="CaixaDeTexto 1">
          <a:extLst>
            <a:ext uri="{FF2B5EF4-FFF2-40B4-BE49-F238E27FC236}">
              <a16:creationId xmlns:a16="http://schemas.microsoft.com/office/drawing/2014/main" id="{ABAFD2D6-80CD-413C-A23F-C4E8BD998A2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6" name="CaixaDeTexto 1">
          <a:extLst>
            <a:ext uri="{FF2B5EF4-FFF2-40B4-BE49-F238E27FC236}">
              <a16:creationId xmlns:a16="http://schemas.microsoft.com/office/drawing/2014/main" id="{4B01ADE7-BB28-4755-80DA-7710852E7C2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7" name="CaixaDeTexto 1">
          <a:extLst>
            <a:ext uri="{FF2B5EF4-FFF2-40B4-BE49-F238E27FC236}">
              <a16:creationId xmlns:a16="http://schemas.microsoft.com/office/drawing/2014/main" id="{11991CAB-89A4-432D-A13B-357A929DCB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8" name="CaixaDeTexto 1">
          <a:extLst>
            <a:ext uri="{FF2B5EF4-FFF2-40B4-BE49-F238E27FC236}">
              <a16:creationId xmlns:a16="http://schemas.microsoft.com/office/drawing/2014/main" id="{1830DEF0-0D2A-453C-A59F-2D68988D187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9" name="CaixaDeTexto 1">
          <a:extLst>
            <a:ext uri="{FF2B5EF4-FFF2-40B4-BE49-F238E27FC236}">
              <a16:creationId xmlns:a16="http://schemas.microsoft.com/office/drawing/2014/main" id="{C3D3A656-54C5-438A-AAE9-F6E29991448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0" name="CaixaDeTexto 1">
          <a:extLst>
            <a:ext uri="{FF2B5EF4-FFF2-40B4-BE49-F238E27FC236}">
              <a16:creationId xmlns:a16="http://schemas.microsoft.com/office/drawing/2014/main" id="{BC02895A-E984-48F0-9993-BD0976DB5DC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1" name="CaixaDeTexto 1">
          <a:extLst>
            <a:ext uri="{FF2B5EF4-FFF2-40B4-BE49-F238E27FC236}">
              <a16:creationId xmlns:a16="http://schemas.microsoft.com/office/drawing/2014/main" id="{2612036A-1258-4A32-8931-E371A606764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2" name="CaixaDeTexto 1">
          <a:extLst>
            <a:ext uri="{FF2B5EF4-FFF2-40B4-BE49-F238E27FC236}">
              <a16:creationId xmlns:a16="http://schemas.microsoft.com/office/drawing/2014/main" id="{469971CE-7600-4D65-802E-005CE967E1B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3" name="CaixaDeTexto 1">
          <a:extLst>
            <a:ext uri="{FF2B5EF4-FFF2-40B4-BE49-F238E27FC236}">
              <a16:creationId xmlns:a16="http://schemas.microsoft.com/office/drawing/2014/main" id="{84FF602A-7C8E-44CA-B4FD-3D2D2F75A02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4" name="CaixaDeTexto 1">
          <a:extLst>
            <a:ext uri="{FF2B5EF4-FFF2-40B4-BE49-F238E27FC236}">
              <a16:creationId xmlns:a16="http://schemas.microsoft.com/office/drawing/2014/main" id="{ADC0B85D-73C5-461F-BBBC-0E178D08892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5" name="CaixaDeTexto 1">
          <a:extLst>
            <a:ext uri="{FF2B5EF4-FFF2-40B4-BE49-F238E27FC236}">
              <a16:creationId xmlns:a16="http://schemas.microsoft.com/office/drawing/2014/main" id="{CEDC41C9-D8BA-4A56-8640-460619EE1DD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6" name="CaixaDeTexto 1">
          <a:extLst>
            <a:ext uri="{FF2B5EF4-FFF2-40B4-BE49-F238E27FC236}">
              <a16:creationId xmlns:a16="http://schemas.microsoft.com/office/drawing/2014/main" id="{926FA88C-C295-4D0D-B4FD-5C7495639F2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7" name="CaixaDeTexto 1">
          <a:extLst>
            <a:ext uri="{FF2B5EF4-FFF2-40B4-BE49-F238E27FC236}">
              <a16:creationId xmlns:a16="http://schemas.microsoft.com/office/drawing/2014/main" id="{3D402323-28A1-40CE-82D2-8A7034AD414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8" name="CaixaDeTexto 1">
          <a:extLst>
            <a:ext uri="{FF2B5EF4-FFF2-40B4-BE49-F238E27FC236}">
              <a16:creationId xmlns:a16="http://schemas.microsoft.com/office/drawing/2014/main" id="{60B934E8-2C37-44AD-9A4B-5203F5F066A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9" name="CaixaDeTexto 1">
          <a:extLst>
            <a:ext uri="{FF2B5EF4-FFF2-40B4-BE49-F238E27FC236}">
              <a16:creationId xmlns:a16="http://schemas.microsoft.com/office/drawing/2014/main" id="{CE6E73F7-0E5C-438A-97CC-B830A63D656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0" name="CaixaDeTexto 1">
          <a:extLst>
            <a:ext uri="{FF2B5EF4-FFF2-40B4-BE49-F238E27FC236}">
              <a16:creationId xmlns:a16="http://schemas.microsoft.com/office/drawing/2014/main" id="{604EFE8B-70AE-45A6-8A03-37F85A157E7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1" name="CaixaDeTexto 1">
          <a:extLst>
            <a:ext uri="{FF2B5EF4-FFF2-40B4-BE49-F238E27FC236}">
              <a16:creationId xmlns:a16="http://schemas.microsoft.com/office/drawing/2014/main" id="{C736B86B-1849-4F15-AF79-3B7E9C9CC53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2" name="CaixaDeTexto 1">
          <a:extLst>
            <a:ext uri="{FF2B5EF4-FFF2-40B4-BE49-F238E27FC236}">
              <a16:creationId xmlns:a16="http://schemas.microsoft.com/office/drawing/2014/main" id="{313B9A9E-8990-4763-8F29-F76D105850D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3" name="CaixaDeTexto 1">
          <a:extLst>
            <a:ext uri="{FF2B5EF4-FFF2-40B4-BE49-F238E27FC236}">
              <a16:creationId xmlns:a16="http://schemas.microsoft.com/office/drawing/2014/main" id="{4B297F8C-99F9-422E-AA51-99BF82E748A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4" name="CaixaDeTexto 1">
          <a:extLst>
            <a:ext uri="{FF2B5EF4-FFF2-40B4-BE49-F238E27FC236}">
              <a16:creationId xmlns:a16="http://schemas.microsoft.com/office/drawing/2014/main" id="{66F48C03-7789-4F6E-AF5F-25EA7555EFE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5" name="CaixaDeTexto 1">
          <a:extLst>
            <a:ext uri="{FF2B5EF4-FFF2-40B4-BE49-F238E27FC236}">
              <a16:creationId xmlns:a16="http://schemas.microsoft.com/office/drawing/2014/main" id="{42D3F5FB-3B8F-440B-907E-1FA206A66D5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6" name="CaixaDeTexto 1">
          <a:extLst>
            <a:ext uri="{FF2B5EF4-FFF2-40B4-BE49-F238E27FC236}">
              <a16:creationId xmlns:a16="http://schemas.microsoft.com/office/drawing/2014/main" id="{4EAE0271-1F21-455A-99D9-A32FF3949BF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7" name="CaixaDeTexto 1">
          <a:extLst>
            <a:ext uri="{FF2B5EF4-FFF2-40B4-BE49-F238E27FC236}">
              <a16:creationId xmlns:a16="http://schemas.microsoft.com/office/drawing/2014/main" id="{C7E0BC97-66C1-4390-BEC1-642C706188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8" name="CaixaDeTexto 1">
          <a:extLst>
            <a:ext uri="{FF2B5EF4-FFF2-40B4-BE49-F238E27FC236}">
              <a16:creationId xmlns:a16="http://schemas.microsoft.com/office/drawing/2014/main" id="{92E6828C-9771-4899-925C-6FF159A367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9" name="CaixaDeTexto 1">
          <a:extLst>
            <a:ext uri="{FF2B5EF4-FFF2-40B4-BE49-F238E27FC236}">
              <a16:creationId xmlns:a16="http://schemas.microsoft.com/office/drawing/2014/main" id="{2A066E4C-D347-41ED-8A88-0223E4735A2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0" name="CaixaDeTexto 1">
          <a:extLst>
            <a:ext uri="{FF2B5EF4-FFF2-40B4-BE49-F238E27FC236}">
              <a16:creationId xmlns:a16="http://schemas.microsoft.com/office/drawing/2014/main" id="{03DE2041-8358-4558-BA3A-1B9F19ACE63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1" name="CaixaDeTexto 1">
          <a:extLst>
            <a:ext uri="{FF2B5EF4-FFF2-40B4-BE49-F238E27FC236}">
              <a16:creationId xmlns:a16="http://schemas.microsoft.com/office/drawing/2014/main" id="{233B538C-DC5E-4A2F-AB9E-1717EF22EF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2" name="CaixaDeTexto 1">
          <a:extLst>
            <a:ext uri="{FF2B5EF4-FFF2-40B4-BE49-F238E27FC236}">
              <a16:creationId xmlns:a16="http://schemas.microsoft.com/office/drawing/2014/main" id="{8B205171-8963-4D30-9B60-1E1AC414AF4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3" name="CaixaDeTexto 1">
          <a:extLst>
            <a:ext uri="{FF2B5EF4-FFF2-40B4-BE49-F238E27FC236}">
              <a16:creationId xmlns:a16="http://schemas.microsoft.com/office/drawing/2014/main" id="{D09589D8-E380-4F4B-A857-721F209933E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4" name="CaixaDeTexto 1">
          <a:extLst>
            <a:ext uri="{FF2B5EF4-FFF2-40B4-BE49-F238E27FC236}">
              <a16:creationId xmlns:a16="http://schemas.microsoft.com/office/drawing/2014/main" id="{D500DC85-6427-4CFF-9A44-BE25CF0C2B9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5" name="CaixaDeTexto 1">
          <a:extLst>
            <a:ext uri="{FF2B5EF4-FFF2-40B4-BE49-F238E27FC236}">
              <a16:creationId xmlns:a16="http://schemas.microsoft.com/office/drawing/2014/main" id="{582DFC75-B801-4685-A168-7B9735D81CB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6" name="CaixaDeTexto 1">
          <a:extLst>
            <a:ext uri="{FF2B5EF4-FFF2-40B4-BE49-F238E27FC236}">
              <a16:creationId xmlns:a16="http://schemas.microsoft.com/office/drawing/2014/main" id="{0D69ACC6-98BF-4C26-A6D8-16565F8B8D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7" name="CaixaDeTexto 1">
          <a:extLst>
            <a:ext uri="{FF2B5EF4-FFF2-40B4-BE49-F238E27FC236}">
              <a16:creationId xmlns:a16="http://schemas.microsoft.com/office/drawing/2014/main" id="{5250F458-6980-4105-A1EC-AC51F7D1E4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8" name="CaixaDeTexto 1">
          <a:extLst>
            <a:ext uri="{FF2B5EF4-FFF2-40B4-BE49-F238E27FC236}">
              <a16:creationId xmlns:a16="http://schemas.microsoft.com/office/drawing/2014/main" id="{4095D346-9BEA-4434-93C3-7C46475AE69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9" name="CaixaDeTexto 1">
          <a:extLst>
            <a:ext uri="{FF2B5EF4-FFF2-40B4-BE49-F238E27FC236}">
              <a16:creationId xmlns:a16="http://schemas.microsoft.com/office/drawing/2014/main" id="{78369E80-E8D8-4B87-B5A0-2ACA7BF3023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0" name="CaixaDeTexto 1">
          <a:extLst>
            <a:ext uri="{FF2B5EF4-FFF2-40B4-BE49-F238E27FC236}">
              <a16:creationId xmlns:a16="http://schemas.microsoft.com/office/drawing/2014/main" id="{FD92191B-E20B-41FE-8CDE-4F23875EF1B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1" name="CaixaDeTexto 1">
          <a:extLst>
            <a:ext uri="{FF2B5EF4-FFF2-40B4-BE49-F238E27FC236}">
              <a16:creationId xmlns:a16="http://schemas.microsoft.com/office/drawing/2014/main" id="{18236A0B-E9F3-4508-8847-1D75A03AE1C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2" name="CaixaDeTexto 1">
          <a:extLst>
            <a:ext uri="{FF2B5EF4-FFF2-40B4-BE49-F238E27FC236}">
              <a16:creationId xmlns:a16="http://schemas.microsoft.com/office/drawing/2014/main" id="{534F4FDE-3595-4BB7-A5C7-56A259C2EC4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3" name="CaixaDeTexto 1">
          <a:extLst>
            <a:ext uri="{FF2B5EF4-FFF2-40B4-BE49-F238E27FC236}">
              <a16:creationId xmlns:a16="http://schemas.microsoft.com/office/drawing/2014/main" id="{9D966F8E-4A04-4F14-B926-94C498C707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4" name="CaixaDeTexto 1">
          <a:extLst>
            <a:ext uri="{FF2B5EF4-FFF2-40B4-BE49-F238E27FC236}">
              <a16:creationId xmlns:a16="http://schemas.microsoft.com/office/drawing/2014/main" id="{3A2DF983-3F2E-487A-827B-6F706CC75A6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5" name="CaixaDeTexto 1">
          <a:extLst>
            <a:ext uri="{FF2B5EF4-FFF2-40B4-BE49-F238E27FC236}">
              <a16:creationId xmlns:a16="http://schemas.microsoft.com/office/drawing/2014/main" id="{33FBE4D6-EB75-45F5-ADB3-9F471ADCCF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6" name="CaixaDeTexto 1">
          <a:extLst>
            <a:ext uri="{FF2B5EF4-FFF2-40B4-BE49-F238E27FC236}">
              <a16:creationId xmlns:a16="http://schemas.microsoft.com/office/drawing/2014/main" id="{EFF57FBD-DB36-4988-A75B-6EBBAF9832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7" name="CaixaDeTexto 1">
          <a:extLst>
            <a:ext uri="{FF2B5EF4-FFF2-40B4-BE49-F238E27FC236}">
              <a16:creationId xmlns:a16="http://schemas.microsoft.com/office/drawing/2014/main" id="{EE484C36-8ECD-421C-BE57-EC854BFC246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8" name="CaixaDeTexto 1">
          <a:extLst>
            <a:ext uri="{FF2B5EF4-FFF2-40B4-BE49-F238E27FC236}">
              <a16:creationId xmlns:a16="http://schemas.microsoft.com/office/drawing/2014/main" id="{18DC8217-B8CF-467B-B3E1-DE80ABBFE70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9" name="CaixaDeTexto 1">
          <a:extLst>
            <a:ext uri="{FF2B5EF4-FFF2-40B4-BE49-F238E27FC236}">
              <a16:creationId xmlns:a16="http://schemas.microsoft.com/office/drawing/2014/main" id="{B71F04C3-4193-449D-AF07-5425304866F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0" name="CaixaDeTexto 1">
          <a:extLst>
            <a:ext uri="{FF2B5EF4-FFF2-40B4-BE49-F238E27FC236}">
              <a16:creationId xmlns:a16="http://schemas.microsoft.com/office/drawing/2014/main" id="{B8DA852D-0964-489D-98A7-88934C3642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1" name="CaixaDeTexto 1">
          <a:extLst>
            <a:ext uri="{FF2B5EF4-FFF2-40B4-BE49-F238E27FC236}">
              <a16:creationId xmlns:a16="http://schemas.microsoft.com/office/drawing/2014/main" id="{20D064AA-7E4C-42E6-8ABE-934546C53CE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2" name="CaixaDeTexto 1">
          <a:extLst>
            <a:ext uri="{FF2B5EF4-FFF2-40B4-BE49-F238E27FC236}">
              <a16:creationId xmlns:a16="http://schemas.microsoft.com/office/drawing/2014/main" id="{308C46AA-1F85-4B5B-9F7A-18281245C7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3" name="CaixaDeTexto 1">
          <a:extLst>
            <a:ext uri="{FF2B5EF4-FFF2-40B4-BE49-F238E27FC236}">
              <a16:creationId xmlns:a16="http://schemas.microsoft.com/office/drawing/2014/main" id="{4693E7EB-218A-4B68-9D7D-A5E8633B2DF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4" name="CaixaDeTexto 1">
          <a:extLst>
            <a:ext uri="{FF2B5EF4-FFF2-40B4-BE49-F238E27FC236}">
              <a16:creationId xmlns:a16="http://schemas.microsoft.com/office/drawing/2014/main" id="{4FBD1C33-2895-4D5B-B636-5166633A6DC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5" name="CaixaDeTexto 1">
          <a:extLst>
            <a:ext uri="{FF2B5EF4-FFF2-40B4-BE49-F238E27FC236}">
              <a16:creationId xmlns:a16="http://schemas.microsoft.com/office/drawing/2014/main" id="{52DED838-5A84-4327-858F-C77FF266FC0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6" name="CaixaDeTexto 1">
          <a:extLst>
            <a:ext uri="{FF2B5EF4-FFF2-40B4-BE49-F238E27FC236}">
              <a16:creationId xmlns:a16="http://schemas.microsoft.com/office/drawing/2014/main" id="{DFE875E2-DD48-4B57-92B7-7C34B9334EC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7" name="CaixaDeTexto 1">
          <a:extLst>
            <a:ext uri="{FF2B5EF4-FFF2-40B4-BE49-F238E27FC236}">
              <a16:creationId xmlns:a16="http://schemas.microsoft.com/office/drawing/2014/main" id="{14E0A126-9698-4752-8F10-A5703F903B5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8" name="CaixaDeTexto 1">
          <a:extLst>
            <a:ext uri="{FF2B5EF4-FFF2-40B4-BE49-F238E27FC236}">
              <a16:creationId xmlns:a16="http://schemas.microsoft.com/office/drawing/2014/main" id="{1385599C-D8D6-45BB-B11D-D5EE40D5755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9" name="CaixaDeTexto 1">
          <a:extLst>
            <a:ext uri="{FF2B5EF4-FFF2-40B4-BE49-F238E27FC236}">
              <a16:creationId xmlns:a16="http://schemas.microsoft.com/office/drawing/2014/main" id="{ACD5FA79-6C4C-416D-ACE1-5D4F715EEA2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0" name="CaixaDeTexto 1">
          <a:extLst>
            <a:ext uri="{FF2B5EF4-FFF2-40B4-BE49-F238E27FC236}">
              <a16:creationId xmlns:a16="http://schemas.microsoft.com/office/drawing/2014/main" id="{042E70FA-25EA-4BE0-A6D0-9F003382A82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1" name="CaixaDeTexto 1">
          <a:extLst>
            <a:ext uri="{FF2B5EF4-FFF2-40B4-BE49-F238E27FC236}">
              <a16:creationId xmlns:a16="http://schemas.microsoft.com/office/drawing/2014/main" id="{09BE5BD0-A47C-4EEB-A500-376BDFBA7C2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2" name="CaixaDeTexto 1">
          <a:extLst>
            <a:ext uri="{FF2B5EF4-FFF2-40B4-BE49-F238E27FC236}">
              <a16:creationId xmlns:a16="http://schemas.microsoft.com/office/drawing/2014/main" id="{D7D85863-2ED0-4836-A0D7-F4462688BC5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3" name="CaixaDeTexto 1">
          <a:extLst>
            <a:ext uri="{FF2B5EF4-FFF2-40B4-BE49-F238E27FC236}">
              <a16:creationId xmlns:a16="http://schemas.microsoft.com/office/drawing/2014/main" id="{BE406F21-8CAD-4E8A-8555-741D212F6FF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4" name="CaixaDeTexto 1">
          <a:extLst>
            <a:ext uri="{FF2B5EF4-FFF2-40B4-BE49-F238E27FC236}">
              <a16:creationId xmlns:a16="http://schemas.microsoft.com/office/drawing/2014/main" id="{40A45CBF-9BC7-46FC-9E2D-305B9E13732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5" name="CaixaDeTexto 1">
          <a:extLst>
            <a:ext uri="{FF2B5EF4-FFF2-40B4-BE49-F238E27FC236}">
              <a16:creationId xmlns:a16="http://schemas.microsoft.com/office/drawing/2014/main" id="{ECF1FD6A-FF7A-4FB7-AA8D-EFFE68D3393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6" name="CaixaDeTexto 1">
          <a:extLst>
            <a:ext uri="{FF2B5EF4-FFF2-40B4-BE49-F238E27FC236}">
              <a16:creationId xmlns:a16="http://schemas.microsoft.com/office/drawing/2014/main" id="{64C7DD5A-3911-43CD-AAAD-2255BA3F191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7" name="CaixaDeTexto 1">
          <a:extLst>
            <a:ext uri="{FF2B5EF4-FFF2-40B4-BE49-F238E27FC236}">
              <a16:creationId xmlns:a16="http://schemas.microsoft.com/office/drawing/2014/main" id="{7D62397C-AFD5-46C0-B5AB-42162A1F11C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8" name="CaixaDeTexto 1">
          <a:extLst>
            <a:ext uri="{FF2B5EF4-FFF2-40B4-BE49-F238E27FC236}">
              <a16:creationId xmlns:a16="http://schemas.microsoft.com/office/drawing/2014/main" id="{BA45B9A7-020E-43A0-A978-1256D20DB2C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9" name="CaixaDeTexto 1">
          <a:extLst>
            <a:ext uri="{FF2B5EF4-FFF2-40B4-BE49-F238E27FC236}">
              <a16:creationId xmlns:a16="http://schemas.microsoft.com/office/drawing/2014/main" id="{667DAA69-BD65-46C5-816E-1DEDBA0B77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0" name="CaixaDeTexto 1">
          <a:extLst>
            <a:ext uri="{FF2B5EF4-FFF2-40B4-BE49-F238E27FC236}">
              <a16:creationId xmlns:a16="http://schemas.microsoft.com/office/drawing/2014/main" id="{C41C80D8-1CC5-4919-9796-208F425705B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1" name="CaixaDeTexto 1">
          <a:extLst>
            <a:ext uri="{FF2B5EF4-FFF2-40B4-BE49-F238E27FC236}">
              <a16:creationId xmlns:a16="http://schemas.microsoft.com/office/drawing/2014/main" id="{66B074E9-C2C2-4BD2-80DA-49F2CA31B43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2" name="CaixaDeTexto 1">
          <a:extLst>
            <a:ext uri="{FF2B5EF4-FFF2-40B4-BE49-F238E27FC236}">
              <a16:creationId xmlns:a16="http://schemas.microsoft.com/office/drawing/2014/main" id="{E00CA3A1-5B72-4ECD-A543-996983A1E08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3" name="CaixaDeTexto 1">
          <a:extLst>
            <a:ext uri="{FF2B5EF4-FFF2-40B4-BE49-F238E27FC236}">
              <a16:creationId xmlns:a16="http://schemas.microsoft.com/office/drawing/2014/main" id="{F8B9E131-528B-4F71-9126-4A8701CB651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4" name="CaixaDeTexto 1">
          <a:extLst>
            <a:ext uri="{FF2B5EF4-FFF2-40B4-BE49-F238E27FC236}">
              <a16:creationId xmlns:a16="http://schemas.microsoft.com/office/drawing/2014/main" id="{6639042E-2969-4BF0-AFDF-76C6EA86447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5" name="CaixaDeTexto 1">
          <a:extLst>
            <a:ext uri="{FF2B5EF4-FFF2-40B4-BE49-F238E27FC236}">
              <a16:creationId xmlns:a16="http://schemas.microsoft.com/office/drawing/2014/main" id="{E34EE34D-95A4-4AAA-AB94-0EE7945D116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6" name="CaixaDeTexto 1">
          <a:extLst>
            <a:ext uri="{FF2B5EF4-FFF2-40B4-BE49-F238E27FC236}">
              <a16:creationId xmlns:a16="http://schemas.microsoft.com/office/drawing/2014/main" id="{53303E25-988F-4990-807C-47E3CAA87E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7" name="CaixaDeTexto 1">
          <a:extLst>
            <a:ext uri="{FF2B5EF4-FFF2-40B4-BE49-F238E27FC236}">
              <a16:creationId xmlns:a16="http://schemas.microsoft.com/office/drawing/2014/main" id="{80832A1B-1F86-42E9-8B24-1F5087ECFD1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8" name="CaixaDeTexto 1">
          <a:extLst>
            <a:ext uri="{FF2B5EF4-FFF2-40B4-BE49-F238E27FC236}">
              <a16:creationId xmlns:a16="http://schemas.microsoft.com/office/drawing/2014/main" id="{26AA28EB-B0CE-4C62-AD9A-2716A96500F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9" name="CaixaDeTexto 1">
          <a:extLst>
            <a:ext uri="{FF2B5EF4-FFF2-40B4-BE49-F238E27FC236}">
              <a16:creationId xmlns:a16="http://schemas.microsoft.com/office/drawing/2014/main" id="{5D330A3B-C03B-45E1-A059-6A9F526733C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0" name="CaixaDeTexto 1">
          <a:extLst>
            <a:ext uri="{FF2B5EF4-FFF2-40B4-BE49-F238E27FC236}">
              <a16:creationId xmlns:a16="http://schemas.microsoft.com/office/drawing/2014/main" id="{9045EF0F-4301-4EF4-9755-49DE8D42D22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1" name="CaixaDeTexto 1">
          <a:extLst>
            <a:ext uri="{FF2B5EF4-FFF2-40B4-BE49-F238E27FC236}">
              <a16:creationId xmlns:a16="http://schemas.microsoft.com/office/drawing/2014/main" id="{A2617C01-A7AF-43B1-8882-BCE9217FFF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2" name="CaixaDeTexto 1">
          <a:extLst>
            <a:ext uri="{FF2B5EF4-FFF2-40B4-BE49-F238E27FC236}">
              <a16:creationId xmlns:a16="http://schemas.microsoft.com/office/drawing/2014/main" id="{23B69A5E-22B6-468D-AE9C-998EBA7DBB6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3" name="CaixaDeTexto 1">
          <a:extLst>
            <a:ext uri="{FF2B5EF4-FFF2-40B4-BE49-F238E27FC236}">
              <a16:creationId xmlns:a16="http://schemas.microsoft.com/office/drawing/2014/main" id="{9016F88A-D279-4028-8E03-9974864F1FA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4" name="CaixaDeTexto 1">
          <a:extLst>
            <a:ext uri="{FF2B5EF4-FFF2-40B4-BE49-F238E27FC236}">
              <a16:creationId xmlns:a16="http://schemas.microsoft.com/office/drawing/2014/main" id="{DBFB8B9F-8D23-4CEA-BF4E-5879B2B9DA7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5" name="CaixaDeTexto 1">
          <a:extLst>
            <a:ext uri="{FF2B5EF4-FFF2-40B4-BE49-F238E27FC236}">
              <a16:creationId xmlns:a16="http://schemas.microsoft.com/office/drawing/2014/main" id="{6B3A6D12-BAF9-4F7C-BB54-0394A219B68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6" name="CaixaDeTexto 1">
          <a:extLst>
            <a:ext uri="{FF2B5EF4-FFF2-40B4-BE49-F238E27FC236}">
              <a16:creationId xmlns:a16="http://schemas.microsoft.com/office/drawing/2014/main" id="{102293C1-90ED-4FCF-9E3E-06256E5E800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7" name="CaixaDeTexto 1">
          <a:extLst>
            <a:ext uri="{FF2B5EF4-FFF2-40B4-BE49-F238E27FC236}">
              <a16:creationId xmlns:a16="http://schemas.microsoft.com/office/drawing/2014/main" id="{850864F8-E7F0-434C-BF45-20D99C9E406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8" name="CaixaDeTexto 1">
          <a:extLst>
            <a:ext uri="{FF2B5EF4-FFF2-40B4-BE49-F238E27FC236}">
              <a16:creationId xmlns:a16="http://schemas.microsoft.com/office/drawing/2014/main" id="{E5EBC586-9D59-4AC3-879F-62236C5E26B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9" name="CaixaDeTexto 1">
          <a:extLst>
            <a:ext uri="{FF2B5EF4-FFF2-40B4-BE49-F238E27FC236}">
              <a16:creationId xmlns:a16="http://schemas.microsoft.com/office/drawing/2014/main" id="{E0E20914-4914-4146-8B78-B44F22ECCC2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0" name="CaixaDeTexto 1">
          <a:extLst>
            <a:ext uri="{FF2B5EF4-FFF2-40B4-BE49-F238E27FC236}">
              <a16:creationId xmlns:a16="http://schemas.microsoft.com/office/drawing/2014/main" id="{403CE7AD-3992-4C8F-89F6-964044737B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1" name="CaixaDeTexto 1">
          <a:extLst>
            <a:ext uri="{FF2B5EF4-FFF2-40B4-BE49-F238E27FC236}">
              <a16:creationId xmlns:a16="http://schemas.microsoft.com/office/drawing/2014/main" id="{38F462EC-8E88-4F3A-92C9-F839341B40B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2" name="CaixaDeTexto 1">
          <a:extLst>
            <a:ext uri="{FF2B5EF4-FFF2-40B4-BE49-F238E27FC236}">
              <a16:creationId xmlns:a16="http://schemas.microsoft.com/office/drawing/2014/main" id="{67432E03-5CAA-4999-9BC0-8414FA5A4B3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3" name="CaixaDeTexto 1">
          <a:extLst>
            <a:ext uri="{FF2B5EF4-FFF2-40B4-BE49-F238E27FC236}">
              <a16:creationId xmlns:a16="http://schemas.microsoft.com/office/drawing/2014/main" id="{9FE99B80-8E68-4D28-84FC-27B256AAFAA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4" name="CaixaDeTexto 1">
          <a:extLst>
            <a:ext uri="{FF2B5EF4-FFF2-40B4-BE49-F238E27FC236}">
              <a16:creationId xmlns:a16="http://schemas.microsoft.com/office/drawing/2014/main" id="{DA74BCF3-9A38-4109-957A-17D1B972110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5" name="CaixaDeTexto 1">
          <a:extLst>
            <a:ext uri="{FF2B5EF4-FFF2-40B4-BE49-F238E27FC236}">
              <a16:creationId xmlns:a16="http://schemas.microsoft.com/office/drawing/2014/main" id="{7D3ED372-C3F8-4889-B981-262C0C3FFC0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6" name="CaixaDeTexto 1">
          <a:extLst>
            <a:ext uri="{FF2B5EF4-FFF2-40B4-BE49-F238E27FC236}">
              <a16:creationId xmlns:a16="http://schemas.microsoft.com/office/drawing/2014/main" id="{C4DB19F9-B0E7-4660-A30E-E8F1E0E435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7" name="CaixaDeTexto 1">
          <a:extLst>
            <a:ext uri="{FF2B5EF4-FFF2-40B4-BE49-F238E27FC236}">
              <a16:creationId xmlns:a16="http://schemas.microsoft.com/office/drawing/2014/main" id="{BB1E318F-CAA3-4105-90DB-8B24D2CCA47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8" name="CaixaDeTexto 1">
          <a:extLst>
            <a:ext uri="{FF2B5EF4-FFF2-40B4-BE49-F238E27FC236}">
              <a16:creationId xmlns:a16="http://schemas.microsoft.com/office/drawing/2014/main" id="{117604F1-C078-4982-82E0-FAB993F4C5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9" name="CaixaDeTexto 1">
          <a:extLst>
            <a:ext uri="{FF2B5EF4-FFF2-40B4-BE49-F238E27FC236}">
              <a16:creationId xmlns:a16="http://schemas.microsoft.com/office/drawing/2014/main" id="{EDF1B4CD-E932-49EA-A5BF-EF9D979519A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0" name="CaixaDeTexto 1">
          <a:extLst>
            <a:ext uri="{FF2B5EF4-FFF2-40B4-BE49-F238E27FC236}">
              <a16:creationId xmlns:a16="http://schemas.microsoft.com/office/drawing/2014/main" id="{BD0B7915-A326-4B41-9B9D-6728E80E59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1" name="CaixaDeTexto 1">
          <a:extLst>
            <a:ext uri="{FF2B5EF4-FFF2-40B4-BE49-F238E27FC236}">
              <a16:creationId xmlns:a16="http://schemas.microsoft.com/office/drawing/2014/main" id="{6D372389-412A-47DB-AA87-F0650D20CBB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2" name="CaixaDeTexto 1">
          <a:extLst>
            <a:ext uri="{FF2B5EF4-FFF2-40B4-BE49-F238E27FC236}">
              <a16:creationId xmlns:a16="http://schemas.microsoft.com/office/drawing/2014/main" id="{BEA84DBB-7C9D-483E-93D6-143D4BE3168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3" name="CaixaDeTexto 1">
          <a:extLst>
            <a:ext uri="{FF2B5EF4-FFF2-40B4-BE49-F238E27FC236}">
              <a16:creationId xmlns:a16="http://schemas.microsoft.com/office/drawing/2014/main" id="{F2525DF3-BDC7-455A-B815-BA7E323984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4" name="CaixaDeTexto 1">
          <a:extLst>
            <a:ext uri="{FF2B5EF4-FFF2-40B4-BE49-F238E27FC236}">
              <a16:creationId xmlns:a16="http://schemas.microsoft.com/office/drawing/2014/main" id="{F75524C5-CFA8-4172-B426-41F264998EC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5" name="CaixaDeTexto 1">
          <a:extLst>
            <a:ext uri="{FF2B5EF4-FFF2-40B4-BE49-F238E27FC236}">
              <a16:creationId xmlns:a16="http://schemas.microsoft.com/office/drawing/2014/main" id="{2B5FA609-782D-48AD-B623-6A9F44E4CD0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6" name="CaixaDeTexto 1">
          <a:extLst>
            <a:ext uri="{FF2B5EF4-FFF2-40B4-BE49-F238E27FC236}">
              <a16:creationId xmlns:a16="http://schemas.microsoft.com/office/drawing/2014/main" id="{AEB5CC8B-390E-4F0F-9D41-B4D8E06C69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7" name="CaixaDeTexto 1">
          <a:extLst>
            <a:ext uri="{FF2B5EF4-FFF2-40B4-BE49-F238E27FC236}">
              <a16:creationId xmlns:a16="http://schemas.microsoft.com/office/drawing/2014/main" id="{40C549E4-4A49-45EB-9EAF-9F7CC111693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8" name="CaixaDeTexto 1">
          <a:extLst>
            <a:ext uri="{FF2B5EF4-FFF2-40B4-BE49-F238E27FC236}">
              <a16:creationId xmlns:a16="http://schemas.microsoft.com/office/drawing/2014/main" id="{C3D847D1-9E44-4EAB-93FA-B0BEB32B0D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9" name="CaixaDeTexto 1">
          <a:extLst>
            <a:ext uri="{FF2B5EF4-FFF2-40B4-BE49-F238E27FC236}">
              <a16:creationId xmlns:a16="http://schemas.microsoft.com/office/drawing/2014/main" id="{B84F9C9B-A8A9-43D0-80CF-0684CC7BA72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0" name="CaixaDeTexto 1">
          <a:extLst>
            <a:ext uri="{FF2B5EF4-FFF2-40B4-BE49-F238E27FC236}">
              <a16:creationId xmlns:a16="http://schemas.microsoft.com/office/drawing/2014/main" id="{06F5E69C-B2A7-41FA-BAD3-371ED94D464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1" name="CaixaDeTexto 1">
          <a:extLst>
            <a:ext uri="{FF2B5EF4-FFF2-40B4-BE49-F238E27FC236}">
              <a16:creationId xmlns:a16="http://schemas.microsoft.com/office/drawing/2014/main" id="{7817E7A5-F5E8-4B1F-8E8B-910C4A50669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2" name="CaixaDeTexto 1">
          <a:extLst>
            <a:ext uri="{FF2B5EF4-FFF2-40B4-BE49-F238E27FC236}">
              <a16:creationId xmlns:a16="http://schemas.microsoft.com/office/drawing/2014/main" id="{E0CFA380-01BE-4255-8B6C-03BD2A9E97B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3" name="CaixaDeTexto 1">
          <a:extLst>
            <a:ext uri="{FF2B5EF4-FFF2-40B4-BE49-F238E27FC236}">
              <a16:creationId xmlns:a16="http://schemas.microsoft.com/office/drawing/2014/main" id="{E114B839-FF5A-4840-A3C0-D953B134865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4" name="CaixaDeTexto 1">
          <a:extLst>
            <a:ext uri="{FF2B5EF4-FFF2-40B4-BE49-F238E27FC236}">
              <a16:creationId xmlns:a16="http://schemas.microsoft.com/office/drawing/2014/main" id="{8E85113B-3013-489D-BBE6-E4AF9CE6DA9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5" name="CaixaDeTexto 1">
          <a:extLst>
            <a:ext uri="{FF2B5EF4-FFF2-40B4-BE49-F238E27FC236}">
              <a16:creationId xmlns:a16="http://schemas.microsoft.com/office/drawing/2014/main" id="{48F1DFD1-A366-49AD-A672-A2F64DC0FE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6" name="CaixaDeTexto 1">
          <a:extLst>
            <a:ext uri="{FF2B5EF4-FFF2-40B4-BE49-F238E27FC236}">
              <a16:creationId xmlns:a16="http://schemas.microsoft.com/office/drawing/2014/main" id="{45A114A9-8B09-48D2-B1A7-3BEF1AAEFAE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7" name="CaixaDeTexto 1">
          <a:extLst>
            <a:ext uri="{FF2B5EF4-FFF2-40B4-BE49-F238E27FC236}">
              <a16:creationId xmlns:a16="http://schemas.microsoft.com/office/drawing/2014/main" id="{22A778D1-9ADF-4966-A556-D9DDEA9B64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8" name="CaixaDeTexto 1">
          <a:extLst>
            <a:ext uri="{FF2B5EF4-FFF2-40B4-BE49-F238E27FC236}">
              <a16:creationId xmlns:a16="http://schemas.microsoft.com/office/drawing/2014/main" id="{8FB82516-A3AB-4F0F-BCA9-E1A34A8DD4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9" name="CaixaDeTexto 1">
          <a:extLst>
            <a:ext uri="{FF2B5EF4-FFF2-40B4-BE49-F238E27FC236}">
              <a16:creationId xmlns:a16="http://schemas.microsoft.com/office/drawing/2014/main" id="{CE0999B0-3711-49FA-9847-42215637CA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0" name="CaixaDeTexto 1">
          <a:extLst>
            <a:ext uri="{FF2B5EF4-FFF2-40B4-BE49-F238E27FC236}">
              <a16:creationId xmlns:a16="http://schemas.microsoft.com/office/drawing/2014/main" id="{017335FA-ED57-4499-9718-1A0D03C022E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1" name="CaixaDeTexto 1">
          <a:extLst>
            <a:ext uri="{FF2B5EF4-FFF2-40B4-BE49-F238E27FC236}">
              <a16:creationId xmlns:a16="http://schemas.microsoft.com/office/drawing/2014/main" id="{9F2A1725-2EC7-4CA5-8BF7-38E91E15A61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2" name="CaixaDeTexto 1">
          <a:extLst>
            <a:ext uri="{FF2B5EF4-FFF2-40B4-BE49-F238E27FC236}">
              <a16:creationId xmlns:a16="http://schemas.microsoft.com/office/drawing/2014/main" id="{96CB612D-D36B-4F2F-9369-2C04FFBCF32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3" name="CaixaDeTexto 1">
          <a:extLst>
            <a:ext uri="{FF2B5EF4-FFF2-40B4-BE49-F238E27FC236}">
              <a16:creationId xmlns:a16="http://schemas.microsoft.com/office/drawing/2014/main" id="{4434F7A2-A647-41AD-ACF5-CB9FAA080FB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4" name="CaixaDeTexto 1">
          <a:extLst>
            <a:ext uri="{FF2B5EF4-FFF2-40B4-BE49-F238E27FC236}">
              <a16:creationId xmlns:a16="http://schemas.microsoft.com/office/drawing/2014/main" id="{D82982DE-8B7A-4659-8436-7F6C672530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5" name="CaixaDeTexto 1">
          <a:extLst>
            <a:ext uri="{FF2B5EF4-FFF2-40B4-BE49-F238E27FC236}">
              <a16:creationId xmlns:a16="http://schemas.microsoft.com/office/drawing/2014/main" id="{6EA0A04F-1AB0-4A09-96AD-EB9FDF40DB3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6" name="CaixaDeTexto 1">
          <a:extLst>
            <a:ext uri="{FF2B5EF4-FFF2-40B4-BE49-F238E27FC236}">
              <a16:creationId xmlns:a16="http://schemas.microsoft.com/office/drawing/2014/main" id="{E3C6D3E8-6A19-43A1-8FF1-6E7EB01BF55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7" name="CaixaDeTexto 1">
          <a:extLst>
            <a:ext uri="{FF2B5EF4-FFF2-40B4-BE49-F238E27FC236}">
              <a16:creationId xmlns:a16="http://schemas.microsoft.com/office/drawing/2014/main" id="{F4305291-0CBA-438A-88BD-CE41ABD51A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8" name="CaixaDeTexto 1">
          <a:extLst>
            <a:ext uri="{FF2B5EF4-FFF2-40B4-BE49-F238E27FC236}">
              <a16:creationId xmlns:a16="http://schemas.microsoft.com/office/drawing/2014/main" id="{20D68AC2-E30E-4522-993C-3DE6D427993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9" name="CaixaDeTexto 1">
          <a:extLst>
            <a:ext uri="{FF2B5EF4-FFF2-40B4-BE49-F238E27FC236}">
              <a16:creationId xmlns:a16="http://schemas.microsoft.com/office/drawing/2014/main" id="{70E483B4-D51C-4713-A894-0FCF990ABF7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0" name="CaixaDeTexto 1">
          <a:extLst>
            <a:ext uri="{FF2B5EF4-FFF2-40B4-BE49-F238E27FC236}">
              <a16:creationId xmlns:a16="http://schemas.microsoft.com/office/drawing/2014/main" id="{C55968F1-1014-408E-9638-A3BBFB2EB61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1" name="CaixaDeTexto 1">
          <a:extLst>
            <a:ext uri="{FF2B5EF4-FFF2-40B4-BE49-F238E27FC236}">
              <a16:creationId xmlns:a16="http://schemas.microsoft.com/office/drawing/2014/main" id="{B5F5A044-F82E-492D-B8D4-AA03AB5452C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2" name="CaixaDeTexto 1">
          <a:extLst>
            <a:ext uri="{FF2B5EF4-FFF2-40B4-BE49-F238E27FC236}">
              <a16:creationId xmlns:a16="http://schemas.microsoft.com/office/drawing/2014/main" id="{575CE69D-F4C5-46A8-AD6E-1B8E947D0C2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3" name="CaixaDeTexto 1">
          <a:extLst>
            <a:ext uri="{FF2B5EF4-FFF2-40B4-BE49-F238E27FC236}">
              <a16:creationId xmlns:a16="http://schemas.microsoft.com/office/drawing/2014/main" id="{53AB2A96-7C30-45A6-A645-2077F3B8250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4" name="CaixaDeTexto 1">
          <a:extLst>
            <a:ext uri="{FF2B5EF4-FFF2-40B4-BE49-F238E27FC236}">
              <a16:creationId xmlns:a16="http://schemas.microsoft.com/office/drawing/2014/main" id="{297F7015-0F54-42EF-BA5F-C2505AC696E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5" name="CaixaDeTexto 1">
          <a:extLst>
            <a:ext uri="{FF2B5EF4-FFF2-40B4-BE49-F238E27FC236}">
              <a16:creationId xmlns:a16="http://schemas.microsoft.com/office/drawing/2014/main" id="{00A31F1D-A7D0-49A7-9D7B-E9C73F5AEA6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6" name="CaixaDeTexto 1">
          <a:extLst>
            <a:ext uri="{FF2B5EF4-FFF2-40B4-BE49-F238E27FC236}">
              <a16:creationId xmlns:a16="http://schemas.microsoft.com/office/drawing/2014/main" id="{D4B2D451-A8F6-4E9B-9257-C6AF01A241F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7" name="CaixaDeTexto 1">
          <a:extLst>
            <a:ext uri="{FF2B5EF4-FFF2-40B4-BE49-F238E27FC236}">
              <a16:creationId xmlns:a16="http://schemas.microsoft.com/office/drawing/2014/main" id="{7BDD600C-01F0-48AE-8172-70B8826D58A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8" name="CaixaDeTexto 1">
          <a:extLst>
            <a:ext uri="{FF2B5EF4-FFF2-40B4-BE49-F238E27FC236}">
              <a16:creationId xmlns:a16="http://schemas.microsoft.com/office/drawing/2014/main" id="{9B4A61AE-3BE6-4F4E-A176-061509D1C03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9" name="CaixaDeTexto 1">
          <a:extLst>
            <a:ext uri="{FF2B5EF4-FFF2-40B4-BE49-F238E27FC236}">
              <a16:creationId xmlns:a16="http://schemas.microsoft.com/office/drawing/2014/main" id="{34A4EA23-89F3-4EF4-ABD7-76F41A49913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0" name="CaixaDeTexto 1">
          <a:extLst>
            <a:ext uri="{FF2B5EF4-FFF2-40B4-BE49-F238E27FC236}">
              <a16:creationId xmlns:a16="http://schemas.microsoft.com/office/drawing/2014/main" id="{6B79E36E-2571-4F03-88D3-E262519DDF5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1" name="CaixaDeTexto 1">
          <a:extLst>
            <a:ext uri="{FF2B5EF4-FFF2-40B4-BE49-F238E27FC236}">
              <a16:creationId xmlns:a16="http://schemas.microsoft.com/office/drawing/2014/main" id="{61FCE1AC-EB42-4E72-B57F-31BFCB211AA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2" name="CaixaDeTexto 1">
          <a:extLst>
            <a:ext uri="{FF2B5EF4-FFF2-40B4-BE49-F238E27FC236}">
              <a16:creationId xmlns:a16="http://schemas.microsoft.com/office/drawing/2014/main" id="{A954A375-54DF-4FE7-BBE1-5602549220B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3" name="CaixaDeTexto 1">
          <a:extLst>
            <a:ext uri="{FF2B5EF4-FFF2-40B4-BE49-F238E27FC236}">
              <a16:creationId xmlns:a16="http://schemas.microsoft.com/office/drawing/2014/main" id="{9E8152F4-D585-499C-AEAE-D43623F1D9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4" name="CaixaDeTexto 1">
          <a:extLst>
            <a:ext uri="{FF2B5EF4-FFF2-40B4-BE49-F238E27FC236}">
              <a16:creationId xmlns:a16="http://schemas.microsoft.com/office/drawing/2014/main" id="{C884FA60-DA83-4783-9215-92F30805AC5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5" name="CaixaDeTexto 1">
          <a:extLst>
            <a:ext uri="{FF2B5EF4-FFF2-40B4-BE49-F238E27FC236}">
              <a16:creationId xmlns:a16="http://schemas.microsoft.com/office/drawing/2014/main" id="{DB0FDA41-2DD8-483F-BFAE-3E0882AF957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6" name="CaixaDeTexto 1">
          <a:extLst>
            <a:ext uri="{FF2B5EF4-FFF2-40B4-BE49-F238E27FC236}">
              <a16:creationId xmlns:a16="http://schemas.microsoft.com/office/drawing/2014/main" id="{751D38D3-E7F5-4FD2-AB23-94CC76431B9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7" name="CaixaDeTexto 1">
          <a:extLst>
            <a:ext uri="{FF2B5EF4-FFF2-40B4-BE49-F238E27FC236}">
              <a16:creationId xmlns:a16="http://schemas.microsoft.com/office/drawing/2014/main" id="{0752A68F-BDFE-46DF-8510-8359B8954C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8" name="CaixaDeTexto 1">
          <a:extLst>
            <a:ext uri="{FF2B5EF4-FFF2-40B4-BE49-F238E27FC236}">
              <a16:creationId xmlns:a16="http://schemas.microsoft.com/office/drawing/2014/main" id="{C3073CD1-D1A1-4041-8744-886FD8AED5B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9" name="CaixaDeTexto 1">
          <a:extLst>
            <a:ext uri="{FF2B5EF4-FFF2-40B4-BE49-F238E27FC236}">
              <a16:creationId xmlns:a16="http://schemas.microsoft.com/office/drawing/2014/main" id="{0004C3C2-7823-4ACB-84BF-BFCDA231DE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0" name="CaixaDeTexto 1">
          <a:extLst>
            <a:ext uri="{FF2B5EF4-FFF2-40B4-BE49-F238E27FC236}">
              <a16:creationId xmlns:a16="http://schemas.microsoft.com/office/drawing/2014/main" id="{45010E1B-2A20-4D68-B156-02A18CD299D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1" name="CaixaDeTexto 1">
          <a:extLst>
            <a:ext uri="{FF2B5EF4-FFF2-40B4-BE49-F238E27FC236}">
              <a16:creationId xmlns:a16="http://schemas.microsoft.com/office/drawing/2014/main" id="{EEDFD057-AB0A-4684-9CED-00A96A88977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2" name="CaixaDeTexto 1">
          <a:extLst>
            <a:ext uri="{FF2B5EF4-FFF2-40B4-BE49-F238E27FC236}">
              <a16:creationId xmlns:a16="http://schemas.microsoft.com/office/drawing/2014/main" id="{94237E83-FAEB-4188-BF34-8F68F5BCE20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3" name="CaixaDeTexto 1">
          <a:extLst>
            <a:ext uri="{FF2B5EF4-FFF2-40B4-BE49-F238E27FC236}">
              <a16:creationId xmlns:a16="http://schemas.microsoft.com/office/drawing/2014/main" id="{0CACAD74-31D8-4E84-B501-7F2A454A6EB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4" name="CaixaDeTexto 1">
          <a:extLst>
            <a:ext uri="{FF2B5EF4-FFF2-40B4-BE49-F238E27FC236}">
              <a16:creationId xmlns:a16="http://schemas.microsoft.com/office/drawing/2014/main" id="{8DC91C77-CBEC-49C8-BEEC-0BE5979C1F8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5" name="CaixaDeTexto 1">
          <a:extLst>
            <a:ext uri="{FF2B5EF4-FFF2-40B4-BE49-F238E27FC236}">
              <a16:creationId xmlns:a16="http://schemas.microsoft.com/office/drawing/2014/main" id="{4F7B2752-30D7-44BE-9F2C-4B7FA4064EF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6" name="CaixaDeTexto 1">
          <a:extLst>
            <a:ext uri="{FF2B5EF4-FFF2-40B4-BE49-F238E27FC236}">
              <a16:creationId xmlns:a16="http://schemas.microsoft.com/office/drawing/2014/main" id="{956D517A-269C-43AB-84CB-6E3656A021B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7" name="CaixaDeTexto 1">
          <a:extLst>
            <a:ext uri="{FF2B5EF4-FFF2-40B4-BE49-F238E27FC236}">
              <a16:creationId xmlns:a16="http://schemas.microsoft.com/office/drawing/2014/main" id="{7A7EC077-E2B3-4D91-A7CF-B3ABE0896D6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8" name="CaixaDeTexto 1">
          <a:extLst>
            <a:ext uri="{FF2B5EF4-FFF2-40B4-BE49-F238E27FC236}">
              <a16:creationId xmlns:a16="http://schemas.microsoft.com/office/drawing/2014/main" id="{2C93EDCD-8FFF-4946-9066-2ADC109CD97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9" name="CaixaDeTexto 1">
          <a:extLst>
            <a:ext uri="{FF2B5EF4-FFF2-40B4-BE49-F238E27FC236}">
              <a16:creationId xmlns:a16="http://schemas.microsoft.com/office/drawing/2014/main" id="{31676A3B-5203-411C-B07F-F2D799F1AB1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0" name="CaixaDeTexto 1">
          <a:extLst>
            <a:ext uri="{FF2B5EF4-FFF2-40B4-BE49-F238E27FC236}">
              <a16:creationId xmlns:a16="http://schemas.microsoft.com/office/drawing/2014/main" id="{636976E1-8F1D-430E-996F-A40DE2E2C98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1" name="CaixaDeTexto 1">
          <a:extLst>
            <a:ext uri="{FF2B5EF4-FFF2-40B4-BE49-F238E27FC236}">
              <a16:creationId xmlns:a16="http://schemas.microsoft.com/office/drawing/2014/main" id="{D57A40D6-1564-4C59-8B0A-ABCAD836E00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2" name="CaixaDeTexto 1">
          <a:extLst>
            <a:ext uri="{FF2B5EF4-FFF2-40B4-BE49-F238E27FC236}">
              <a16:creationId xmlns:a16="http://schemas.microsoft.com/office/drawing/2014/main" id="{638B6FE5-F344-4341-BEE1-87ADE7EF367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3" name="CaixaDeTexto 1">
          <a:extLst>
            <a:ext uri="{FF2B5EF4-FFF2-40B4-BE49-F238E27FC236}">
              <a16:creationId xmlns:a16="http://schemas.microsoft.com/office/drawing/2014/main" id="{16185132-DF6B-4301-AA44-609F9DBDC14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4" name="CaixaDeTexto 1">
          <a:extLst>
            <a:ext uri="{FF2B5EF4-FFF2-40B4-BE49-F238E27FC236}">
              <a16:creationId xmlns:a16="http://schemas.microsoft.com/office/drawing/2014/main" id="{204D8781-AE03-453E-83C6-B7D5CD297FB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5" name="CaixaDeTexto 1">
          <a:extLst>
            <a:ext uri="{FF2B5EF4-FFF2-40B4-BE49-F238E27FC236}">
              <a16:creationId xmlns:a16="http://schemas.microsoft.com/office/drawing/2014/main" id="{C757BB88-E981-4C6C-AC8B-B2B9014BA5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6" name="CaixaDeTexto 1">
          <a:extLst>
            <a:ext uri="{FF2B5EF4-FFF2-40B4-BE49-F238E27FC236}">
              <a16:creationId xmlns:a16="http://schemas.microsoft.com/office/drawing/2014/main" id="{5D874E37-D9EF-48AC-A205-AB86E913404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7" name="CaixaDeTexto 1">
          <a:extLst>
            <a:ext uri="{FF2B5EF4-FFF2-40B4-BE49-F238E27FC236}">
              <a16:creationId xmlns:a16="http://schemas.microsoft.com/office/drawing/2014/main" id="{28F453DC-D07B-4E95-B2A5-C5DC6533BB1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8" name="CaixaDeTexto 1">
          <a:extLst>
            <a:ext uri="{FF2B5EF4-FFF2-40B4-BE49-F238E27FC236}">
              <a16:creationId xmlns:a16="http://schemas.microsoft.com/office/drawing/2014/main" id="{09B383D9-C7D5-4BDA-9122-08FDA62174B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9" name="CaixaDeTexto 1">
          <a:extLst>
            <a:ext uri="{FF2B5EF4-FFF2-40B4-BE49-F238E27FC236}">
              <a16:creationId xmlns:a16="http://schemas.microsoft.com/office/drawing/2014/main" id="{63D9A25B-3494-451F-AD61-4D34BBAA64A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0" name="CaixaDeTexto 1">
          <a:extLst>
            <a:ext uri="{FF2B5EF4-FFF2-40B4-BE49-F238E27FC236}">
              <a16:creationId xmlns:a16="http://schemas.microsoft.com/office/drawing/2014/main" id="{45DC425B-C248-4DAF-9B45-70446F6370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1" name="CaixaDeTexto 1">
          <a:extLst>
            <a:ext uri="{FF2B5EF4-FFF2-40B4-BE49-F238E27FC236}">
              <a16:creationId xmlns:a16="http://schemas.microsoft.com/office/drawing/2014/main" id="{331422FE-562B-45F7-8098-194DBE9BEDA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2" name="CaixaDeTexto 1">
          <a:extLst>
            <a:ext uri="{FF2B5EF4-FFF2-40B4-BE49-F238E27FC236}">
              <a16:creationId xmlns:a16="http://schemas.microsoft.com/office/drawing/2014/main" id="{EBF3A29E-87B4-4A5A-8D06-D1A33C0756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3" name="CaixaDeTexto 1">
          <a:extLst>
            <a:ext uri="{FF2B5EF4-FFF2-40B4-BE49-F238E27FC236}">
              <a16:creationId xmlns:a16="http://schemas.microsoft.com/office/drawing/2014/main" id="{C60F51F8-228A-440B-B5A2-1D737333F3C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4" name="CaixaDeTexto 1">
          <a:extLst>
            <a:ext uri="{FF2B5EF4-FFF2-40B4-BE49-F238E27FC236}">
              <a16:creationId xmlns:a16="http://schemas.microsoft.com/office/drawing/2014/main" id="{3E88437D-727A-49FF-8493-10870BC9ACC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5" name="CaixaDeTexto 1">
          <a:extLst>
            <a:ext uri="{FF2B5EF4-FFF2-40B4-BE49-F238E27FC236}">
              <a16:creationId xmlns:a16="http://schemas.microsoft.com/office/drawing/2014/main" id="{26E63A7A-DF1A-413D-A172-2F5719CB150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6" name="CaixaDeTexto 1">
          <a:extLst>
            <a:ext uri="{FF2B5EF4-FFF2-40B4-BE49-F238E27FC236}">
              <a16:creationId xmlns:a16="http://schemas.microsoft.com/office/drawing/2014/main" id="{8AC76F1C-079F-4677-AE2C-51654398CC5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7" name="CaixaDeTexto 1">
          <a:extLst>
            <a:ext uri="{FF2B5EF4-FFF2-40B4-BE49-F238E27FC236}">
              <a16:creationId xmlns:a16="http://schemas.microsoft.com/office/drawing/2014/main" id="{57348517-E47E-4E2E-B62C-914676DACB6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8" name="CaixaDeTexto 1">
          <a:extLst>
            <a:ext uri="{FF2B5EF4-FFF2-40B4-BE49-F238E27FC236}">
              <a16:creationId xmlns:a16="http://schemas.microsoft.com/office/drawing/2014/main" id="{CE94B7A5-EC1A-4AA1-A498-901BD05596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9" name="CaixaDeTexto 1">
          <a:extLst>
            <a:ext uri="{FF2B5EF4-FFF2-40B4-BE49-F238E27FC236}">
              <a16:creationId xmlns:a16="http://schemas.microsoft.com/office/drawing/2014/main" id="{FE142AC3-7119-4579-BA62-55FB02D5433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0" name="CaixaDeTexto 1">
          <a:extLst>
            <a:ext uri="{FF2B5EF4-FFF2-40B4-BE49-F238E27FC236}">
              <a16:creationId xmlns:a16="http://schemas.microsoft.com/office/drawing/2014/main" id="{9C62FBF1-8060-4FD7-81ED-6A547763243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1" name="CaixaDeTexto 1">
          <a:extLst>
            <a:ext uri="{FF2B5EF4-FFF2-40B4-BE49-F238E27FC236}">
              <a16:creationId xmlns:a16="http://schemas.microsoft.com/office/drawing/2014/main" id="{FF1C29C0-FDB6-41F4-94FE-B10E931EEF0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2" name="CaixaDeTexto 1">
          <a:extLst>
            <a:ext uri="{FF2B5EF4-FFF2-40B4-BE49-F238E27FC236}">
              <a16:creationId xmlns:a16="http://schemas.microsoft.com/office/drawing/2014/main" id="{82F3BE09-8110-4D05-A1C5-241D0E93E9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3" name="CaixaDeTexto 1">
          <a:extLst>
            <a:ext uri="{FF2B5EF4-FFF2-40B4-BE49-F238E27FC236}">
              <a16:creationId xmlns:a16="http://schemas.microsoft.com/office/drawing/2014/main" id="{F5B1564F-7F87-48A7-BF27-F2D31BFE0B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4" name="CaixaDeTexto 1">
          <a:extLst>
            <a:ext uri="{FF2B5EF4-FFF2-40B4-BE49-F238E27FC236}">
              <a16:creationId xmlns:a16="http://schemas.microsoft.com/office/drawing/2014/main" id="{0B2BEFFC-F347-4A6B-8074-7243373FA95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5" name="CaixaDeTexto 1">
          <a:extLst>
            <a:ext uri="{FF2B5EF4-FFF2-40B4-BE49-F238E27FC236}">
              <a16:creationId xmlns:a16="http://schemas.microsoft.com/office/drawing/2014/main" id="{0EDE48E7-8FF2-4391-96E2-04B7CDB6A4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6" name="CaixaDeTexto 1">
          <a:extLst>
            <a:ext uri="{FF2B5EF4-FFF2-40B4-BE49-F238E27FC236}">
              <a16:creationId xmlns:a16="http://schemas.microsoft.com/office/drawing/2014/main" id="{CC0D7719-210D-4E2F-848C-6C3E892F090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7" name="CaixaDeTexto 1">
          <a:extLst>
            <a:ext uri="{FF2B5EF4-FFF2-40B4-BE49-F238E27FC236}">
              <a16:creationId xmlns:a16="http://schemas.microsoft.com/office/drawing/2014/main" id="{E1CE344D-B397-4B50-89F2-4B471FC1468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8" name="CaixaDeTexto 1">
          <a:extLst>
            <a:ext uri="{FF2B5EF4-FFF2-40B4-BE49-F238E27FC236}">
              <a16:creationId xmlns:a16="http://schemas.microsoft.com/office/drawing/2014/main" id="{87E11855-7616-44F1-B9F2-A429E81B516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9" name="CaixaDeTexto 1">
          <a:extLst>
            <a:ext uri="{FF2B5EF4-FFF2-40B4-BE49-F238E27FC236}">
              <a16:creationId xmlns:a16="http://schemas.microsoft.com/office/drawing/2014/main" id="{8A3EE1DD-F665-48E9-8E34-69B19FD215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0" name="CaixaDeTexto 1">
          <a:extLst>
            <a:ext uri="{FF2B5EF4-FFF2-40B4-BE49-F238E27FC236}">
              <a16:creationId xmlns:a16="http://schemas.microsoft.com/office/drawing/2014/main" id="{55AB2CBB-813D-4E45-961D-CD046E1D203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1" name="CaixaDeTexto 1">
          <a:extLst>
            <a:ext uri="{FF2B5EF4-FFF2-40B4-BE49-F238E27FC236}">
              <a16:creationId xmlns:a16="http://schemas.microsoft.com/office/drawing/2014/main" id="{A1EE8030-F236-4827-901E-6177D70DAA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2" name="CaixaDeTexto 1">
          <a:extLst>
            <a:ext uri="{FF2B5EF4-FFF2-40B4-BE49-F238E27FC236}">
              <a16:creationId xmlns:a16="http://schemas.microsoft.com/office/drawing/2014/main" id="{A077FC8D-F521-4B1B-9382-66333E6C88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3" name="CaixaDeTexto 1">
          <a:extLst>
            <a:ext uri="{FF2B5EF4-FFF2-40B4-BE49-F238E27FC236}">
              <a16:creationId xmlns:a16="http://schemas.microsoft.com/office/drawing/2014/main" id="{406223F7-C776-4DBD-9154-6AE610D2E7D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4" name="CaixaDeTexto 1">
          <a:extLst>
            <a:ext uri="{FF2B5EF4-FFF2-40B4-BE49-F238E27FC236}">
              <a16:creationId xmlns:a16="http://schemas.microsoft.com/office/drawing/2014/main" id="{9747F3B1-910A-4532-92BA-AE481994F9F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5" name="CaixaDeTexto 1">
          <a:extLst>
            <a:ext uri="{FF2B5EF4-FFF2-40B4-BE49-F238E27FC236}">
              <a16:creationId xmlns:a16="http://schemas.microsoft.com/office/drawing/2014/main" id="{26C538D9-5C4A-4441-B643-9A32A01FB23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6" name="CaixaDeTexto 1">
          <a:extLst>
            <a:ext uri="{FF2B5EF4-FFF2-40B4-BE49-F238E27FC236}">
              <a16:creationId xmlns:a16="http://schemas.microsoft.com/office/drawing/2014/main" id="{F561651A-BB56-4FF9-A883-653C22DF14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7" name="CaixaDeTexto 1">
          <a:extLst>
            <a:ext uri="{FF2B5EF4-FFF2-40B4-BE49-F238E27FC236}">
              <a16:creationId xmlns:a16="http://schemas.microsoft.com/office/drawing/2014/main" id="{468C5816-BD59-466E-A110-D00A5E12958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8" name="CaixaDeTexto 1">
          <a:extLst>
            <a:ext uri="{FF2B5EF4-FFF2-40B4-BE49-F238E27FC236}">
              <a16:creationId xmlns:a16="http://schemas.microsoft.com/office/drawing/2014/main" id="{0BDA9FA3-CDC9-4D0F-A651-D51E37F506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9" name="CaixaDeTexto 1">
          <a:extLst>
            <a:ext uri="{FF2B5EF4-FFF2-40B4-BE49-F238E27FC236}">
              <a16:creationId xmlns:a16="http://schemas.microsoft.com/office/drawing/2014/main" id="{54BC137A-4767-41A6-A460-1C572653E76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0" name="CaixaDeTexto 1">
          <a:extLst>
            <a:ext uri="{FF2B5EF4-FFF2-40B4-BE49-F238E27FC236}">
              <a16:creationId xmlns:a16="http://schemas.microsoft.com/office/drawing/2014/main" id="{0F578BA4-F96E-407A-8803-E3CE00D24ED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1" name="CaixaDeTexto 1">
          <a:extLst>
            <a:ext uri="{FF2B5EF4-FFF2-40B4-BE49-F238E27FC236}">
              <a16:creationId xmlns:a16="http://schemas.microsoft.com/office/drawing/2014/main" id="{7279B020-9685-4F10-A7CF-9206D686CBC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2" name="CaixaDeTexto 1">
          <a:extLst>
            <a:ext uri="{FF2B5EF4-FFF2-40B4-BE49-F238E27FC236}">
              <a16:creationId xmlns:a16="http://schemas.microsoft.com/office/drawing/2014/main" id="{FBB0766E-76EB-4BFE-BD50-B3E45753CFF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3" name="CaixaDeTexto 1">
          <a:extLst>
            <a:ext uri="{FF2B5EF4-FFF2-40B4-BE49-F238E27FC236}">
              <a16:creationId xmlns:a16="http://schemas.microsoft.com/office/drawing/2014/main" id="{1A70949C-7084-4053-9E64-8DCF42B30CA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4" name="CaixaDeTexto 1">
          <a:extLst>
            <a:ext uri="{FF2B5EF4-FFF2-40B4-BE49-F238E27FC236}">
              <a16:creationId xmlns:a16="http://schemas.microsoft.com/office/drawing/2014/main" id="{D47E5788-BF16-4417-9C9B-5D65F6A7A38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5" name="CaixaDeTexto 1">
          <a:extLst>
            <a:ext uri="{FF2B5EF4-FFF2-40B4-BE49-F238E27FC236}">
              <a16:creationId xmlns:a16="http://schemas.microsoft.com/office/drawing/2014/main" id="{4601D02B-7295-47CE-A093-833CD681210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6" name="CaixaDeTexto 1">
          <a:extLst>
            <a:ext uri="{FF2B5EF4-FFF2-40B4-BE49-F238E27FC236}">
              <a16:creationId xmlns:a16="http://schemas.microsoft.com/office/drawing/2014/main" id="{0CF6639F-8A5C-45E8-B4DF-FB5CF7E8EE0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7" name="CaixaDeTexto 1">
          <a:extLst>
            <a:ext uri="{FF2B5EF4-FFF2-40B4-BE49-F238E27FC236}">
              <a16:creationId xmlns:a16="http://schemas.microsoft.com/office/drawing/2014/main" id="{1AB10034-AFD2-472C-BAB0-A2D05DAA1FB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8" name="CaixaDeTexto 1">
          <a:extLst>
            <a:ext uri="{FF2B5EF4-FFF2-40B4-BE49-F238E27FC236}">
              <a16:creationId xmlns:a16="http://schemas.microsoft.com/office/drawing/2014/main" id="{ED400081-5207-43E3-B081-515BA674468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9" name="CaixaDeTexto 1">
          <a:extLst>
            <a:ext uri="{FF2B5EF4-FFF2-40B4-BE49-F238E27FC236}">
              <a16:creationId xmlns:a16="http://schemas.microsoft.com/office/drawing/2014/main" id="{CF1EA2F5-1E75-48B4-AE6B-AB29B42EC89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0" name="CaixaDeTexto 1">
          <a:extLst>
            <a:ext uri="{FF2B5EF4-FFF2-40B4-BE49-F238E27FC236}">
              <a16:creationId xmlns:a16="http://schemas.microsoft.com/office/drawing/2014/main" id="{89CEC933-23AA-4A66-A9A7-FE440849445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1" name="CaixaDeTexto 1">
          <a:extLst>
            <a:ext uri="{FF2B5EF4-FFF2-40B4-BE49-F238E27FC236}">
              <a16:creationId xmlns:a16="http://schemas.microsoft.com/office/drawing/2014/main" id="{DD3BD0FA-F633-45BE-BD2F-3E680BD31B9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2" name="CaixaDeTexto 1">
          <a:extLst>
            <a:ext uri="{FF2B5EF4-FFF2-40B4-BE49-F238E27FC236}">
              <a16:creationId xmlns:a16="http://schemas.microsoft.com/office/drawing/2014/main" id="{B2030E6B-E71E-4FD0-AE05-7F16C6F8BED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3" name="CaixaDeTexto 1">
          <a:extLst>
            <a:ext uri="{FF2B5EF4-FFF2-40B4-BE49-F238E27FC236}">
              <a16:creationId xmlns:a16="http://schemas.microsoft.com/office/drawing/2014/main" id="{E8E92436-2534-46B9-AAD2-7C7BFE18961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4" name="CaixaDeTexto 1">
          <a:extLst>
            <a:ext uri="{FF2B5EF4-FFF2-40B4-BE49-F238E27FC236}">
              <a16:creationId xmlns:a16="http://schemas.microsoft.com/office/drawing/2014/main" id="{B55F10AC-8312-413A-A4F4-1CA6884736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5" name="CaixaDeTexto 1">
          <a:extLst>
            <a:ext uri="{FF2B5EF4-FFF2-40B4-BE49-F238E27FC236}">
              <a16:creationId xmlns:a16="http://schemas.microsoft.com/office/drawing/2014/main" id="{A14C0B8F-5E08-43E8-BA10-92E1BD44869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6" name="CaixaDeTexto 1">
          <a:extLst>
            <a:ext uri="{FF2B5EF4-FFF2-40B4-BE49-F238E27FC236}">
              <a16:creationId xmlns:a16="http://schemas.microsoft.com/office/drawing/2014/main" id="{B0C35657-A86E-42FE-B2D2-6849521EB7A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7" name="CaixaDeTexto 1">
          <a:extLst>
            <a:ext uri="{FF2B5EF4-FFF2-40B4-BE49-F238E27FC236}">
              <a16:creationId xmlns:a16="http://schemas.microsoft.com/office/drawing/2014/main" id="{B3F5FB8F-3936-4B99-8B5B-0DC41E32869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8" name="CaixaDeTexto 1">
          <a:extLst>
            <a:ext uri="{FF2B5EF4-FFF2-40B4-BE49-F238E27FC236}">
              <a16:creationId xmlns:a16="http://schemas.microsoft.com/office/drawing/2014/main" id="{855A4383-4EBB-4494-8D42-970285FC973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9" name="CaixaDeTexto 1">
          <a:extLst>
            <a:ext uri="{FF2B5EF4-FFF2-40B4-BE49-F238E27FC236}">
              <a16:creationId xmlns:a16="http://schemas.microsoft.com/office/drawing/2014/main" id="{3C863B39-6A87-4050-A02A-9E2807ED51C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0" name="CaixaDeTexto 1">
          <a:extLst>
            <a:ext uri="{FF2B5EF4-FFF2-40B4-BE49-F238E27FC236}">
              <a16:creationId xmlns:a16="http://schemas.microsoft.com/office/drawing/2014/main" id="{94B1F745-D7EA-4245-9D72-BE57F67308C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1" name="CaixaDeTexto 1">
          <a:extLst>
            <a:ext uri="{FF2B5EF4-FFF2-40B4-BE49-F238E27FC236}">
              <a16:creationId xmlns:a16="http://schemas.microsoft.com/office/drawing/2014/main" id="{03831511-7FEB-4C00-AB2D-6E8A7FFB08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2" name="CaixaDeTexto 1">
          <a:extLst>
            <a:ext uri="{FF2B5EF4-FFF2-40B4-BE49-F238E27FC236}">
              <a16:creationId xmlns:a16="http://schemas.microsoft.com/office/drawing/2014/main" id="{B1BCFD03-F669-470C-9255-7614180175C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3" name="CaixaDeTexto 1">
          <a:extLst>
            <a:ext uri="{FF2B5EF4-FFF2-40B4-BE49-F238E27FC236}">
              <a16:creationId xmlns:a16="http://schemas.microsoft.com/office/drawing/2014/main" id="{9B9EA09E-0677-4BB0-9188-94D2907FE38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4" name="CaixaDeTexto 1">
          <a:extLst>
            <a:ext uri="{FF2B5EF4-FFF2-40B4-BE49-F238E27FC236}">
              <a16:creationId xmlns:a16="http://schemas.microsoft.com/office/drawing/2014/main" id="{65F6A0E0-7BD7-4188-8FF0-579845E8166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5" name="CaixaDeTexto 1">
          <a:extLst>
            <a:ext uri="{FF2B5EF4-FFF2-40B4-BE49-F238E27FC236}">
              <a16:creationId xmlns:a16="http://schemas.microsoft.com/office/drawing/2014/main" id="{1814DE5E-D3F2-4576-8851-0157A6D7F6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6" name="CaixaDeTexto 1">
          <a:extLst>
            <a:ext uri="{FF2B5EF4-FFF2-40B4-BE49-F238E27FC236}">
              <a16:creationId xmlns:a16="http://schemas.microsoft.com/office/drawing/2014/main" id="{166F0F76-5DE6-435E-8DEA-1D7FB3C5BD3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7" name="CaixaDeTexto 1">
          <a:extLst>
            <a:ext uri="{FF2B5EF4-FFF2-40B4-BE49-F238E27FC236}">
              <a16:creationId xmlns:a16="http://schemas.microsoft.com/office/drawing/2014/main" id="{83186353-88F0-476A-B9C2-9C7E4DF006F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8" name="CaixaDeTexto 1">
          <a:extLst>
            <a:ext uri="{FF2B5EF4-FFF2-40B4-BE49-F238E27FC236}">
              <a16:creationId xmlns:a16="http://schemas.microsoft.com/office/drawing/2014/main" id="{A7EC6C50-9F6F-4E5F-A177-FEC194B65C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9" name="CaixaDeTexto 1">
          <a:extLst>
            <a:ext uri="{FF2B5EF4-FFF2-40B4-BE49-F238E27FC236}">
              <a16:creationId xmlns:a16="http://schemas.microsoft.com/office/drawing/2014/main" id="{A201323C-6B5A-43DD-AB1D-8B7A1B731BC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0" name="CaixaDeTexto 1">
          <a:extLst>
            <a:ext uri="{FF2B5EF4-FFF2-40B4-BE49-F238E27FC236}">
              <a16:creationId xmlns:a16="http://schemas.microsoft.com/office/drawing/2014/main" id="{92F6CF33-94FE-4433-97C7-98A5A87CC6E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1" name="CaixaDeTexto 1">
          <a:extLst>
            <a:ext uri="{FF2B5EF4-FFF2-40B4-BE49-F238E27FC236}">
              <a16:creationId xmlns:a16="http://schemas.microsoft.com/office/drawing/2014/main" id="{3246C0AD-A903-4D55-8ADE-89937979885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2" name="CaixaDeTexto 1">
          <a:extLst>
            <a:ext uri="{FF2B5EF4-FFF2-40B4-BE49-F238E27FC236}">
              <a16:creationId xmlns:a16="http://schemas.microsoft.com/office/drawing/2014/main" id="{2E4E24B5-A83E-4BC1-B893-8639D83DAF8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3" name="CaixaDeTexto 1">
          <a:extLst>
            <a:ext uri="{FF2B5EF4-FFF2-40B4-BE49-F238E27FC236}">
              <a16:creationId xmlns:a16="http://schemas.microsoft.com/office/drawing/2014/main" id="{4A51E337-C3B0-4A70-B007-42B551DB365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4" name="CaixaDeTexto 1">
          <a:extLst>
            <a:ext uri="{FF2B5EF4-FFF2-40B4-BE49-F238E27FC236}">
              <a16:creationId xmlns:a16="http://schemas.microsoft.com/office/drawing/2014/main" id="{C4846241-8B80-4DEF-8A3B-1568B7C269D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5" name="CaixaDeTexto 1">
          <a:extLst>
            <a:ext uri="{FF2B5EF4-FFF2-40B4-BE49-F238E27FC236}">
              <a16:creationId xmlns:a16="http://schemas.microsoft.com/office/drawing/2014/main" id="{056D4839-BE06-4E0B-A5C1-18571104AE8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6" name="CaixaDeTexto 1">
          <a:extLst>
            <a:ext uri="{FF2B5EF4-FFF2-40B4-BE49-F238E27FC236}">
              <a16:creationId xmlns:a16="http://schemas.microsoft.com/office/drawing/2014/main" id="{2F0DAF41-B1C2-4786-98D7-E591E65232C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7" name="CaixaDeTexto 1">
          <a:extLst>
            <a:ext uri="{FF2B5EF4-FFF2-40B4-BE49-F238E27FC236}">
              <a16:creationId xmlns:a16="http://schemas.microsoft.com/office/drawing/2014/main" id="{55370352-E583-4FA5-ABC0-BB46ABDFDB4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8" name="CaixaDeTexto 1">
          <a:extLst>
            <a:ext uri="{FF2B5EF4-FFF2-40B4-BE49-F238E27FC236}">
              <a16:creationId xmlns:a16="http://schemas.microsoft.com/office/drawing/2014/main" id="{C944997D-9F68-471A-9BC2-93A8364719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9" name="CaixaDeTexto 1">
          <a:extLst>
            <a:ext uri="{FF2B5EF4-FFF2-40B4-BE49-F238E27FC236}">
              <a16:creationId xmlns:a16="http://schemas.microsoft.com/office/drawing/2014/main" id="{A92CCC7E-AE16-4C3B-AF3E-F62A1F1FBBF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0" name="CaixaDeTexto 1">
          <a:extLst>
            <a:ext uri="{FF2B5EF4-FFF2-40B4-BE49-F238E27FC236}">
              <a16:creationId xmlns:a16="http://schemas.microsoft.com/office/drawing/2014/main" id="{56FBD4BA-57B4-42DF-B4B2-98E019DDE20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1" name="CaixaDeTexto 1">
          <a:extLst>
            <a:ext uri="{FF2B5EF4-FFF2-40B4-BE49-F238E27FC236}">
              <a16:creationId xmlns:a16="http://schemas.microsoft.com/office/drawing/2014/main" id="{9ADE432A-7FB9-462F-91E3-A19B8096510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2" name="CaixaDeTexto 1">
          <a:extLst>
            <a:ext uri="{FF2B5EF4-FFF2-40B4-BE49-F238E27FC236}">
              <a16:creationId xmlns:a16="http://schemas.microsoft.com/office/drawing/2014/main" id="{562447B3-4AF0-4CEF-B921-9E56A030B63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3" name="CaixaDeTexto 1">
          <a:extLst>
            <a:ext uri="{FF2B5EF4-FFF2-40B4-BE49-F238E27FC236}">
              <a16:creationId xmlns:a16="http://schemas.microsoft.com/office/drawing/2014/main" id="{D79262FE-ABFE-4620-93B9-48C1C48DB0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4" name="CaixaDeTexto 1">
          <a:extLst>
            <a:ext uri="{FF2B5EF4-FFF2-40B4-BE49-F238E27FC236}">
              <a16:creationId xmlns:a16="http://schemas.microsoft.com/office/drawing/2014/main" id="{E880C4FE-A3BF-4C2E-AA45-70D1FB12D62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5" name="CaixaDeTexto 1">
          <a:extLst>
            <a:ext uri="{FF2B5EF4-FFF2-40B4-BE49-F238E27FC236}">
              <a16:creationId xmlns:a16="http://schemas.microsoft.com/office/drawing/2014/main" id="{B2503CF8-C6B2-4819-A698-CD0707A88EE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6" name="CaixaDeTexto 1">
          <a:extLst>
            <a:ext uri="{FF2B5EF4-FFF2-40B4-BE49-F238E27FC236}">
              <a16:creationId xmlns:a16="http://schemas.microsoft.com/office/drawing/2014/main" id="{62952D71-5400-4332-8D41-35E688C2D6F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7" name="CaixaDeTexto 1">
          <a:extLst>
            <a:ext uri="{FF2B5EF4-FFF2-40B4-BE49-F238E27FC236}">
              <a16:creationId xmlns:a16="http://schemas.microsoft.com/office/drawing/2014/main" id="{DFFF0346-DA62-4F04-9804-758F7B03ED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8" name="CaixaDeTexto 1">
          <a:extLst>
            <a:ext uri="{FF2B5EF4-FFF2-40B4-BE49-F238E27FC236}">
              <a16:creationId xmlns:a16="http://schemas.microsoft.com/office/drawing/2014/main" id="{C1B291B3-29AD-4508-BF6F-E04AD9B2FEA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9" name="CaixaDeTexto 1">
          <a:extLst>
            <a:ext uri="{FF2B5EF4-FFF2-40B4-BE49-F238E27FC236}">
              <a16:creationId xmlns:a16="http://schemas.microsoft.com/office/drawing/2014/main" id="{0405C3DB-8C9F-48F9-9880-159A1E4E9E1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0" name="CaixaDeTexto 1">
          <a:extLst>
            <a:ext uri="{FF2B5EF4-FFF2-40B4-BE49-F238E27FC236}">
              <a16:creationId xmlns:a16="http://schemas.microsoft.com/office/drawing/2014/main" id="{70E2DE3B-1A57-4DE9-AB69-77921FB4903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1" name="CaixaDeTexto 1">
          <a:extLst>
            <a:ext uri="{FF2B5EF4-FFF2-40B4-BE49-F238E27FC236}">
              <a16:creationId xmlns:a16="http://schemas.microsoft.com/office/drawing/2014/main" id="{44EB8186-DB77-40F8-B0BA-739DBBAB9F2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2" name="CaixaDeTexto 1">
          <a:extLst>
            <a:ext uri="{FF2B5EF4-FFF2-40B4-BE49-F238E27FC236}">
              <a16:creationId xmlns:a16="http://schemas.microsoft.com/office/drawing/2014/main" id="{B18050C5-8D86-4245-BCC4-24CFA55E628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3" name="CaixaDeTexto 1">
          <a:extLst>
            <a:ext uri="{FF2B5EF4-FFF2-40B4-BE49-F238E27FC236}">
              <a16:creationId xmlns:a16="http://schemas.microsoft.com/office/drawing/2014/main" id="{E07621B6-66E3-41BF-947C-2770C287D4F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4" name="CaixaDeTexto 1">
          <a:extLst>
            <a:ext uri="{FF2B5EF4-FFF2-40B4-BE49-F238E27FC236}">
              <a16:creationId xmlns:a16="http://schemas.microsoft.com/office/drawing/2014/main" id="{30985E3E-5F3C-4274-9F94-8D68E98BB0B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5" name="CaixaDeTexto 1">
          <a:extLst>
            <a:ext uri="{FF2B5EF4-FFF2-40B4-BE49-F238E27FC236}">
              <a16:creationId xmlns:a16="http://schemas.microsoft.com/office/drawing/2014/main" id="{F6D4966F-1417-464E-8EAD-D11E1A3FF8E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6" name="CaixaDeTexto 1">
          <a:extLst>
            <a:ext uri="{FF2B5EF4-FFF2-40B4-BE49-F238E27FC236}">
              <a16:creationId xmlns:a16="http://schemas.microsoft.com/office/drawing/2014/main" id="{9263AB68-E5DB-4EC7-A035-6FEE23FCF15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7" name="CaixaDeTexto 1">
          <a:extLst>
            <a:ext uri="{FF2B5EF4-FFF2-40B4-BE49-F238E27FC236}">
              <a16:creationId xmlns:a16="http://schemas.microsoft.com/office/drawing/2014/main" id="{2B1FCD36-8E3D-44CB-B46F-06920A0D3F8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8" name="CaixaDeTexto 1">
          <a:extLst>
            <a:ext uri="{FF2B5EF4-FFF2-40B4-BE49-F238E27FC236}">
              <a16:creationId xmlns:a16="http://schemas.microsoft.com/office/drawing/2014/main" id="{A6B7F59C-0C5A-4191-A7D7-3C7D2A23F9D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9" name="CaixaDeTexto 1">
          <a:extLst>
            <a:ext uri="{FF2B5EF4-FFF2-40B4-BE49-F238E27FC236}">
              <a16:creationId xmlns:a16="http://schemas.microsoft.com/office/drawing/2014/main" id="{03B982C5-8090-4266-9798-14A05430523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0" name="CaixaDeTexto 1">
          <a:extLst>
            <a:ext uri="{FF2B5EF4-FFF2-40B4-BE49-F238E27FC236}">
              <a16:creationId xmlns:a16="http://schemas.microsoft.com/office/drawing/2014/main" id="{CD7DE76A-C224-4A57-926B-14BF3A8C0F9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1" name="CaixaDeTexto 1">
          <a:extLst>
            <a:ext uri="{FF2B5EF4-FFF2-40B4-BE49-F238E27FC236}">
              <a16:creationId xmlns:a16="http://schemas.microsoft.com/office/drawing/2014/main" id="{0A44BC27-D49B-47EE-9D82-D49631ABB04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2" name="CaixaDeTexto 1">
          <a:extLst>
            <a:ext uri="{FF2B5EF4-FFF2-40B4-BE49-F238E27FC236}">
              <a16:creationId xmlns:a16="http://schemas.microsoft.com/office/drawing/2014/main" id="{FD7FCEB1-5F08-4BEC-B282-754AA49AA81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3" name="CaixaDeTexto 1">
          <a:extLst>
            <a:ext uri="{FF2B5EF4-FFF2-40B4-BE49-F238E27FC236}">
              <a16:creationId xmlns:a16="http://schemas.microsoft.com/office/drawing/2014/main" id="{2EEFD24B-6ECB-47DF-A088-E2670AA71F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4" name="CaixaDeTexto 1">
          <a:extLst>
            <a:ext uri="{FF2B5EF4-FFF2-40B4-BE49-F238E27FC236}">
              <a16:creationId xmlns:a16="http://schemas.microsoft.com/office/drawing/2014/main" id="{BB20A71B-7E52-4A23-AF24-C62140FA716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5" name="CaixaDeTexto 1">
          <a:extLst>
            <a:ext uri="{FF2B5EF4-FFF2-40B4-BE49-F238E27FC236}">
              <a16:creationId xmlns:a16="http://schemas.microsoft.com/office/drawing/2014/main" id="{1D0B353E-9486-422B-AE5D-83D496FB8B3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6" name="CaixaDeTexto 1">
          <a:extLst>
            <a:ext uri="{FF2B5EF4-FFF2-40B4-BE49-F238E27FC236}">
              <a16:creationId xmlns:a16="http://schemas.microsoft.com/office/drawing/2014/main" id="{453A57FA-44CE-43FB-BFA2-5D4653045AE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7" name="CaixaDeTexto 1">
          <a:extLst>
            <a:ext uri="{FF2B5EF4-FFF2-40B4-BE49-F238E27FC236}">
              <a16:creationId xmlns:a16="http://schemas.microsoft.com/office/drawing/2014/main" id="{551C3F75-48FC-47CE-9360-D2CC18C8369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8" name="CaixaDeTexto 1">
          <a:extLst>
            <a:ext uri="{FF2B5EF4-FFF2-40B4-BE49-F238E27FC236}">
              <a16:creationId xmlns:a16="http://schemas.microsoft.com/office/drawing/2014/main" id="{3CED0773-AD92-4C21-B089-599E7E51625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9" name="CaixaDeTexto 1">
          <a:extLst>
            <a:ext uri="{FF2B5EF4-FFF2-40B4-BE49-F238E27FC236}">
              <a16:creationId xmlns:a16="http://schemas.microsoft.com/office/drawing/2014/main" id="{58B47EB4-484A-454D-BFFB-FAF565E8DF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0" name="CaixaDeTexto 1">
          <a:extLst>
            <a:ext uri="{FF2B5EF4-FFF2-40B4-BE49-F238E27FC236}">
              <a16:creationId xmlns:a16="http://schemas.microsoft.com/office/drawing/2014/main" id="{FF7E3293-CCDA-45C4-86A7-C7BA9D841C3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1" name="CaixaDeTexto 1">
          <a:extLst>
            <a:ext uri="{FF2B5EF4-FFF2-40B4-BE49-F238E27FC236}">
              <a16:creationId xmlns:a16="http://schemas.microsoft.com/office/drawing/2014/main" id="{F958C7EC-AC48-442A-B55F-4E7CAEB018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2" name="CaixaDeTexto 1">
          <a:extLst>
            <a:ext uri="{FF2B5EF4-FFF2-40B4-BE49-F238E27FC236}">
              <a16:creationId xmlns:a16="http://schemas.microsoft.com/office/drawing/2014/main" id="{7C4FEA03-A298-48F1-B8ED-F1B54628CD5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3" name="CaixaDeTexto 1">
          <a:extLst>
            <a:ext uri="{FF2B5EF4-FFF2-40B4-BE49-F238E27FC236}">
              <a16:creationId xmlns:a16="http://schemas.microsoft.com/office/drawing/2014/main" id="{D96AD827-DA38-48E8-AD31-8BA528F4898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4" name="CaixaDeTexto 1">
          <a:extLst>
            <a:ext uri="{FF2B5EF4-FFF2-40B4-BE49-F238E27FC236}">
              <a16:creationId xmlns:a16="http://schemas.microsoft.com/office/drawing/2014/main" id="{418D3E2F-1A9B-4263-AB02-2A08DF52E14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5" name="CaixaDeTexto 1">
          <a:extLst>
            <a:ext uri="{FF2B5EF4-FFF2-40B4-BE49-F238E27FC236}">
              <a16:creationId xmlns:a16="http://schemas.microsoft.com/office/drawing/2014/main" id="{66FF54F8-796F-4D18-BFD8-5718C3F3089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6" name="CaixaDeTexto 1">
          <a:extLst>
            <a:ext uri="{FF2B5EF4-FFF2-40B4-BE49-F238E27FC236}">
              <a16:creationId xmlns:a16="http://schemas.microsoft.com/office/drawing/2014/main" id="{38691F40-08C3-46F7-AF84-6A45684738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7" name="CaixaDeTexto 1">
          <a:extLst>
            <a:ext uri="{FF2B5EF4-FFF2-40B4-BE49-F238E27FC236}">
              <a16:creationId xmlns:a16="http://schemas.microsoft.com/office/drawing/2014/main" id="{0658581B-BA6A-4F99-8294-B7F0DB9639B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8" name="CaixaDeTexto 1">
          <a:extLst>
            <a:ext uri="{FF2B5EF4-FFF2-40B4-BE49-F238E27FC236}">
              <a16:creationId xmlns:a16="http://schemas.microsoft.com/office/drawing/2014/main" id="{BEE5F78C-EDB2-47D7-88D5-842A14F4B78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9" name="CaixaDeTexto 1">
          <a:extLst>
            <a:ext uri="{FF2B5EF4-FFF2-40B4-BE49-F238E27FC236}">
              <a16:creationId xmlns:a16="http://schemas.microsoft.com/office/drawing/2014/main" id="{47828714-0C10-4DE7-BFE5-72FDC78B8B9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0" name="CaixaDeTexto 1">
          <a:extLst>
            <a:ext uri="{FF2B5EF4-FFF2-40B4-BE49-F238E27FC236}">
              <a16:creationId xmlns:a16="http://schemas.microsoft.com/office/drawing/2014/main" id="{77B4B88F-67EB-404E-BAD0-76865810C71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1" name="CaixaDeTexto 1">
          <a:extLst>
            <a:ext uri="{FF2B5EF4-FFF2-40B4-BE49-F238E27FC236}">
              <a16:creationId xmlns:a16="http://schemas.microsoft.com/office/drawing/2014/main" id="{E3CD4965-91A6-4E00-947E-B0AEAD676F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2" name="CaixaDeTexto 1">
          <a:extLst>
            <a:ext uri="{FF2B5EF4-FFF2-40B4-BE49-F238E27FC236}">
              <a16:creationId xmlns:a16="http://schemas.microsoft.com/office/drawing/2014/main" id="{2751C014-5C3F-4B3D-8443-248AB70D686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3" name="CaixaDeTexto 1">
          <a:extLst>
            <a:ext uri="{FF2B5EF4-FFF2-40B4-BE49-F238E27FC236}">
              <a16:creationId xmlns:a16="http://schemas.microsoft.com/office/drawing/2014/main" id="{65F6D692-72C3-4527-A297-B0DA8B612A6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4" name="CaixaDeTexto 1">
          <a:extLst>
            <a:ext uri="{FF2B5EF4-FFF2-40B4-BE49-F238E27FC236}">
              <a16:creationId xmlns:a16="http://schemas.microsoft.com/office/drawing/2014/main" id="{268F250F-0166-48D6-84BD-BD0D0F30250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5" name="CaixaDeTexto 1">
          <a:extLst>
            <a:ext uri="{FF2B5EF4-FFF2-40B4-BE49-F238E27FC236}">
              <a16:creationId xmlns:a16="http://schemas.microsoft.com/office/drawing/2014/main" id="{786C056C-9D49-49F4-82D8-57599AF8DF6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6" name="CaixaDeTexto 1">
          <a:extLst>
            <a:ext uri="{FF2B5EF4-FFF2-40B4-BE49-F238E27FC236}">
              <a16:creationId xmlns:a16="http://schemas.microsoft.com/office/drawing/2014/main" id="{A74C61E7-F9ED-4182-80C2-F5F5C462675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7" name="CaixaDeTexto 1">
          <a:extLst>
            <a:ext uri="{FF2B5EF4-FFF2-40B4-BE49-F238E27FC236}">
              <a16:creationId xmlns:a16="http://schemas.microsoft.com/office/drawing/2014/main" id="{BD9AA023-EFF4-4AFF-A82E-6686179BA4B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8" name="CaixaDeTexto 1">
          <a:extLst>
            <a:ext uri="{FF2B5EF4-FFF2-40B4-BE49-F238E27FC236}">
              <a16:creationId xmlns:a16="http://schemas.microsoft.com/office/drawing/2014/main" id="{F443DC98-0475-4187-B4AB-3CFAA0333DD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9" name="CaixaDeTexto 1">
          <a:extLst>
            <a:ext uri="{FF2B5EF4-FFF2-40B4-BE49-F238E27FC236}">
              <a16:creationId xmlns:a16="http://schemas.microsoft.com/office/drawing/2014/main" id="{51AE1246-9C65-4506-A9CB-33444B00C5C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0" name="CaixaDeTexto 1">
          <a:extLst>
            <a:ext uri="{FF2B5EF4-FFF2-40B4-BE49-F238E27FC236}">
              <a16:creationId xmlns:a16="http://schemas.microsoft.com/office/drawing/2014/main" id="{71347700-30F5-418C-B462-5B3F90B650F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1" name="CaixaDeTexto 1">
          <a:extLst>
            <a:ext uri="{FF2B5EF4-FFF2-40B4-BE49-F238E27FC236}">
              <a16:creationId xmlns:a16="http://schemas.microsoft.com/office/drawing/2014/main" id="{CD70685D-886E-4666-8403-4778FD2311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2" name="CaixaDeTexto 1">
          <a:extLst>
            <a:ext uri="{FF2B5EF4-FFF2-40B4-BE49-F238E27FC236}">
              <a16:creationId xmlns:a16="http://schemas.microsoft.com/office/drawing/2014/main" id="{3AAE51EB-A4EE-4172-8CD1-6691A467A0C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3" name="CaixaDeTexto 1">
          <a:extLst>
            <a:ext uri="{FF2B5EF4-FFF2-40B4-BE49-F238E27FC236}">
              <a16:creationId xmlns:a16="http://schemas.microsoft.com/office/drawing/2014/main" id="{4162AED3-6692-4432-8946-7F569BB422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4" name="CaixaDeTexto 1">
          <a:extLst>
            <a:ext uri="{FF2B5EF4-FFF2-40B4-BE49-F238E27FC236}">
              <a16:creationId xmlns:a16="http://schemas.microsoft.com/office/drawing/2014/main" id="{2542EE06-0DEE-4B83-A7AD-2D130B9619E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5" name="CaixaDeTexto 1">
          <a:extLst>
            <a:ext uri="{FF2B5EF4-FFF2-40B4-BE49-F238E27FC236}">
              <a16:creationId xmlns:a16="http://schemas.microsoft.com/office/drawing/2014/main" id="{883678F7-894E-4303-984C-CF0C326F418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6" name="CaixaDeTexto 1">
          <a:extLst>
            <a:ext uri="{FF2B5EF4-FFF2-40B4-BE49-F238E27FC236}">
              <a16:creationId xmlns:a16="http://schemas.microsoft.com/office/drawing/2014/main" id="{314E650A-5CFE-4E9D-9136-7C35790B31F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7" name="CaixaDeTexto 1">
          <a:extLst>
            <a:ext uri="{FF2B5EF4-FFF2-40B4-BE49-F238E27FC236}">
              <a16:creationId xmlns:a16="http://schemas.microsoft.com/office/drawing/2014/main" id="{11E19191-2ED2-4F50-BC18-B80C07A823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8" name="CaixaDeTexto 1">
          <a:extLst>
            <a:ext uri="{FF2B5EF4-FFF2-40B4-BE49-F238E27FC236}">
              <a16:creationId xmlns:a16="http://schemas.microsoft.com/office/drawing/2014/main" id="{F32192F0-4B1B-457E-B1FD-838035A3E0F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9" name="CaixaDeTexto 1">
          <a:extLst>
            <a:ext uri="{FF2B5EF4-FFF2-40B4-BE49-F238E27FC236}">
              <a16:creationId xmlns:a16="http://schemas.microsoft.com/office/drawing/2014/main" id="{715B3D72-486B-47B4-83EE-AF58700C04B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0" name="CaixaDeTexto 1">
          <a:extLst>
            <a:ext uri="{FF2B5EF4-FFF2-40B4-BE49-F238E27FC236}">
              <a16:creationId xmlns:a16="http://schemas.microsoft.com/office/drawing/2014/main" id="{3A259B0A-C048-44F9-9EFA-C1B890A04BC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1" name="CaixaDeTexto 1">
          <a:extLst>
            <a:ext uri="{FF2B5EF4-FFF2-40B4-BE49-F238E27FC236}">
              <a16:creationId xmlns:a16="http://schemas.microsoft.com/office/drawing/2014/main" id="{5599E799-C37F-468A-9A8D-963BADA6609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2" name="CaixaDeTexto 1">
          <a:extLst>
            <a:ext uri="{FF2B5EF4-FFF2-40B4-BE49-F238E27FC236}">
              <a16:creationId xmlns:a16="http://schemas.microsoft.com/office/drawing/2014/main" id="{53A7968A-77EB-4604-B7DF-37DF09E4ED1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3" name="CaixaDeTexto 1">
          <a:extLst>
            <a:ext uri="{FF2B5EF4-FFF2-40B4-BE49-F238E27FC236}">
              <a16:creationId xmlns:a16="http://schemas.microsoft.com/office/drawing/2014/main" id="{B87BB4AD-A308-44D3-95D8-8E221C168B8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4" name="CaixaDeTexto 1">
          <a:extLst>
            <a:ext uri="{FF2B5EF4-FFF2-40B4-BE49-F238E27FC236}">
              <a16:creationId xmlns:a16="http://schemas.microsoft.com/office/drawing/2014/main" id="{F840AA2C-AD97-4685-AFA3-3C4DDDDB500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5" name="CaixaDeTexto 1">
          <a:extLst>
            <a:ext uri="{FF2B5EF4-FFF2-40B4-BE49-F238E27FC236}">
              <a16:creationId xmlns:a16="http://schemas.microsoft.com/office/drawing/2014/main" id="{58D4B007-21E7-48F0-AB21-695D0E6361C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6" name="CaixaDeTexto 1">
          <a:extLst>
            <a:ext uri="{FF2B5EF4-FFF2-40B4-BE49-F238E27FC236}">
              <a16:creationId xmlns:a16="http://schemas.microsoft.com/office/drawing/2014/main" id="{8DB7BC2A-20AC-48D5-8CE0-0342083B29F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7" name="CaixaDeTexto 1">
          <a:extLst>
            <a:ext uri="{FF2B5EF4-FFF2-40B4-BE49-F238E27FC236}">
              <a16:creationId xmlns:a16="http://schemas.microsoft.com/office/drawing/2014/main" id="{3570C4AF-3E49-4675-8E8C-31D306DA6E2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8" name="CaixaDeTexto 1">
          <a:extLst>
            <a:ext uri="{FF2B5EF4-FFF2-40B4-BE49-F238E27FC236}">
              <a16:creationId xmlns:a16="http://schemas.microsoft.com/office/drawing/2014/main" id="{2484982E-F667-4D1E-A23E-59F42342C2D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9" name="CaixaDeTexto 1">
          <a:extLst>
            <a:ext uri="{FF2B5EF4-FFF2-40B4-BE49-F238E27FC236}">
              <a16:creationId xmlns:a16="http://schemas.microsoft.com/office/drawing/2014/main" id="{D7BEF759-F720-4FE0-AD36-53DAF39C461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0" name="CaixaDeTexto 1">
          <a:extLst>
            <a:ext uri="{FF2B5EF4-FFF2-40B4-BE49-F238E27FC236}">
              <a16:creationId xmlns:a16="http://schemas.microsoft.com/office/drawing/2014/main" id="{7FA428F3-1479-47A2-AB2F-060CB0FDDB7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1" name="CaixaDeTexto 1">
          <a:extLst>
            <a:ext uri="{FF2B5EF4-FFF2-40B4-BE49-F238E27FC236}">
              <a16:creationId xmlns:a16="http://schemas.microsoft.com/office/drawing/2014/main" id="{C3AF3DA7-A26E-49CA-B184-54E31C59F89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2" name="CaixaDeTexto 1">
          <a:extLst>
            <a:ext uri="{FF2B5EF4-FFF2-40B4-BE49-F238E27FC236}">
              <a16:creationId xmlns:a16="http://schemas.microsoft.com/office/drawing/2014/main" id="{7485C4F2-5085-4FA2-BAAC-F54CE8F1D88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3" name="CaixaDeTexto 1">
          <a:extLst>
            <a:ext uri="{FF2B5EF4-FFF2-40B4-BE49-F238E27FC236}">
              <a16:creationId xmlns:a16="http://schemas.microsoft.com/office/drawing/2014/main" id="{CA8B11D4-0D34-4A79-92C2-A0D8235C2BA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4" name="CaixaDeTexto 1">
          <a:extLst>
            <a:ext uri="{FF2B5EF4-FFF2-40B4-BE49-F238E27FC236}">
              <a16:creationId xmlns:a16="http://schemas.microsoft.com/office/drawing/2014/main" id="{43ED7F89-8D6B-49AC-8308-7AD3DA7A135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5" name="CaixaDeTexto 1">
          <a:extLst>
            <a:ext uri="{FF2B5EF4-FFF2-40B4-BE49-F238E27FC236}">
              <a16:creationId xmlns:a16="http://schemas.microsoft.com/office/drawing/2014/main" id="{D1987557-EB0A-4692-AAF2-B12A87CAF0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6" name="CaixaDeTexto 1">
          <a:extLst>
            <a:ext uri="{FF2B5EF4-FFF2-40B4-BE49-F238E27FC236}">
              <a16:creationId xmlns:a16="http://schemas.microsoft.com/office/drawing/2014/main" id="{CDDDCFCB-2ADE-4CD8-92B2-E9506B9D1BE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7" name="CaixaDeTexto 1">
          <a:extLst>
            <a:ext uri="{FF2B5EF4-FFF2-40B4-BE49-F238E27FC236}">
              <a16:creationId xmlns:a16="http://schemas.microsoft.com/office/drawing/2014/main" id="{2E43C186-06FD-4277-9A95-06E9F47C318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8" name="CaixaDeTexto 1">
          <a:extLst>
            <a:ext uri="{FF2B5EF4-FFF2-40B4-BE49-F238E27FC236}">
              <a16:creationId xmlns:a16="http://schemas.microsoft.com/office/drawing/2014/main" id="{A9506D0B-ECDC-48B7-8D5C-659EF9ACB44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9" name="CaixaDeTexto 1">
          <a:extLst>
            <a:ext uri="{FF2B5EF4-FFF2-40B4-BE49-F238E27FC236}">
              <a16:creationId xmlns:a16="http://schemas.microsoft.com/office/drawing/2014/main" id="{4920CEA9-F019-4C61-874C-FC6E49D464E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0" name="CaixaDeTexto 1">
          <a:extLst>
            <a:ext uri="{FF2B5EF4-FFF2-40B4-BE49-F238E27FC236}">
              <a16:creationId xmlns:a16="http://schemas.microsoft.com/office/drawing/2014/main" id="{0CB2663A-DB01-4CCF-94F3-8A4E3F72BC8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1" name="CaixaDeTexto 1">
          <a:extLst>
            <a:ext uri="{FF2B5EF4-FFF2-40B4-BE49-F238E27FC236}">
              <a16:creationId xmlns:a16="http://schemas.microsoft.com/office/drawing/2014/main" id="{FC0770E3-D5A9-41DE-AB2D-C105B1F23C5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2" name="CaixaDeTexto 1">
          <a:extLst>
            <a:ext uri="{FF2B5EF4-FFF2-40B4-BE49-F238E27FC236}">
              <a16:creationId xmlns:a16="http://schemas.microsoft.com/office/drawing/2014/main" id="{B58D0A26-BDE3-4B4E-A081-1DA2A25D42E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3" name="CaixaDeTexto 1">
          <a:extLst>
            <a:ext uri="{FF2B5EF4-FFF2-40B4-BE49-F238E27FC236}">
              <a16:creationId xmlns:a16="http://schemas.microsoft.com/office/drawing/2014/main" id="{D9EB89E4-8D2A-4D55-9B82-B28416989F9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4" name="CaixaDeTexto 1">
          <a:extLst>
            <a:ext uri="{FF2B5EF4-FFF2-40B4-BE49-F238E27FC236}">
              <a16:creationId xmlns:a16="http://schemas.microsoft.com/office/drawing/2014/main" id="{FAEB2816-E988-475E-93E7-A62F74735CE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5" name="CaixaDeTexto 1">
          <a:extLst>
            <a:ext uri="{FF2B5EF4-FFF2-40B4-BE49-F238E27FC236}">
              <a16:creationId xmlns:a16="http://schemas.microsoft.com/office/drawing/2014/main" id="{56B5F308-A27C-4E80-B4C1-5C40D848E096}"/>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6" name="CaixaDeTexto 1">
          <a:extLst>
            <a:ext uri="{FF2B5EF4-FFF2-40B4-BE49-F238E27FC236}">
              <a16:creationId xmlns:a16="http://schemas.microsoft.com/office/drawing/2014/main" id="{BF384641-8757-4FD8-A450-7BD42A258C1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7" name="CaixaDeTexto 1">
          <a:extLst>
            <a:ext uri="{FF2B5EF4-FFF2-40B4-BE49-F238E27FC236}">
              <a16:creationId xmlns:a16="http://schemas.microsoft.com/office/drawing/2014/main" id="{234DF0C3-7A07-47DF-8572-855CC20E19F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8" name="CaixaDeTexto 1">
          <a:extLst>
            <a:ext uri="{FF2B5EF4-FFF2-40B4-BE49-F238E27FC236}">
              <a16:creationId xmlns:a16="http://schemas.microsoft.com/office/drawing/2014/main" id="{330B0711-CD8F-44BE-8DE1-4A60853758A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9" name="CaixaDeTexto 1">
          <a:extLst>
            <a:ext uri="{FF2B5EF4-FFF2-40B4-BE49-F238E27FC236}">
              <a16:creationId xmlns:a16="http://schemas.microsoft.com/office/drawing/2014/main" id="{B5305D80-6E5D-4325-BB4A-6443FBA986B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0" name="CaixaDeTexto 1">
          <a:extLst>
            <a:ext uri="{FF2B5EF4-FFF2-40B4-BE49-F238E27FC236}">
              <a16:creationId xmlns:a16="http://schemas.microsoft.com/office/drawing/2014/main" id="{DD8CA8EC-00A7-4807-B872-82EC28137CD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1" name="CaixaDeTexto 1">
          <a:extLst>
            <a:ext uri="{FF2B5EF4-FFF2-40B4-BE49-F238E27FC236}">
              <a16:creationId xmlns:a16="http://schemas.microsoft.com/office/drawing/2014/main" id="{22523C2D-A192-4866-92C0-DCC1AF882D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2" name="CaixaDeTexto 1">
          <a:extLst>
            <a:ext uri="{FF2B5EF4-FFF2-40B4-BE49-F238E27FC236}">
              <a16:creationId xmlns:a16="http://schemas.microsoft.com/office/drawing/2014/main" id="{EF20D9FC-AADF-4F75-A557-FEF6D30A960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3" name="CaixaDeTexto 1">
          <a:extLst>
            <a:ext uri="{FF2B5EF4-FFF2-40B4-BE49-F238E27FC236}">
              <a16:creationId xmlns:a16="http://schemas.microsoft.com/office/drawing/2014/main" id="{30E4764C-8A8B-4844-BA3D-CF98FD25B96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4" name="CaixaDeTexto 1">
          <a:extLst>
            <a:ext uri="{FF2B5EF4-FFF2-40B4-BE49-F238E27FC236}">
              <a16:creationId xmlns:a16="http://schemas.microsoft.com/office/drawing/2014/main" id="{E4A7CE46-2A2E-469E-AF61-2C86DD699B5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5" name="CaixaDeTexto 1">
          <a:extLst>
            <a:ext uri="{FF2B5EF4-FFF2-40B4-BE49-F238E27FC236}">
              <a16:creationId xmlns:a16="http://schemas.microsoft.com/office/drawing/2014/main" id="{E1CBBCAC-6C48-4145-9407-59DCCBB0DF6A}"/>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6" name="CaixaDeTexto 1">
          <a:extLst>
            <a:ext uri="{FF2B5EF4-FFF2-40B4-BE49-F238E27FC236}">
              <a16:creationId xmlns:a16="http://schemas.microsoft.com/office/drawing/2014/main" id="{9D2E6DAA-85C8-471C-9635-76D9C299E4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7" name="CaixaDeTexto 1">
          <a:extLst>
            <a:ext uri="{FF2B5EF4-FFF2-40B4-BE49-F238E27FC236}">
              <a16:creationId xmlns:a16="http://schemas.microsoft.com/office/drawing/2014/main" id="{C1F327A6-151E-4422-92B8-95830A1A4CE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8" name="CaixaDeTexto 1">
          <a:extLst>
            <a:ext uri="{FF2B5EF4-FFF2-40B4-BE49-F238E27FC236}">
              <a16:creationId xmlns:a16="http://schemas.microsoft.com/office/drawing/2014/main" id="{0669BC6C-D1D3-4D11-A5FD-6D71FF39FDA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9" name="CaixaDeTexto 1">
          <a:extLst>
            <a:ext uri="{FF2B5EF4-FFF2-40B4-BE49-F238E27FC236}">
              <a16:creationId xmlns:a16="http://schemas.microsoft.com/office/drawing/2014/main" id="{62D60A5F-A558-4809-BABC-87822381C3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0" name="CaixaDeTexto 1">
          <a:extLst>
            <a:ext uri="{FF2B5EF4-FFF2-40B4-BE49-F238E27FC236}">
              <a16:creationId xmlns:a16="http://schemas.microsoft.com/office/drawing/2014/main" id="{BCC1F054-691C-4E9E-96EB-87424F4B15B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1" name="CaixaDeTexto 1">
          <a:extLst>
            <a:ext uri="{FF2B5EF4-FFF2-40B4-BE49-F238E27FC236}">
              <a16:creationId xmlns:a16="http://schemas.microsoft.com/office/drawing/2014/main" id="{8E40B3EE-0A83-450C-8A24-14429B56FED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2" name="CaixaDeTexto 1">
          <a:extLst>
            <a:ext uri="{FF2B5EF4-FFF2-40B4-BE49-F238E27FC236}">
              <a16:creationId xmlns:a16="http://schemas.microsoft.com/office/drawing/2014/main" id="{6B152661-0AB4-4A78-ADDB-7EDA1B342B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3" name="CaixaDeTexto 1">
          <a:extLst>
            <a:ext uri="{FF2B5EF4-FFF2-40B4-BE49-F238E27FC236}">
              <a16:creationId xmlns:a16="http://schemas.microsoft.com/office/drawing/2014/main" id="{79C25F87-FCB5-441B-97BC-85B96DE89A6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4" name="CaixaDeTexto 1">
          <a:extLst>
            <a:ext uri="{FF2B5EF4-FFF2-40B4-BE49-F238E27FC236}">
              <a16:creationId xmlns:a16="http://schemas.microsoft.com/office/drawing/2014/main" id="{EC4B0C4E-6D32-4B6A-AF0C-0C449BE7FFE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5" name="CaixaDeTexto 1">
          <a:extLst>
            <a:ext uri="{FF2B5EF4-FFF2-40B4-BE49-F238E27FC236}">
              <a16:creationId xmlns:a16="http://schemas.microsoft.com/office/drawing/2014/main" id="{465204A8-5F68-4A09-B862-4E028921DFA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6" name="CaixaDeTexto 1">
          <a:extLst>
            <a:ext uri="{FF2B5EF4-FFF2-40B4-BE49-F238E27FC236}">
              <a16:creationId xmlns:a16="http://schemas.microsoft.com/office/drawing/2014/main" id="{919E264C-C001-435D-A353-981AAF663D5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7" name="CaixaDeTexto 1">
          <a:extLst>
            <a:ext uri="{FF2B5EF4-FFF2-40B4-BE49-F238E27FC236}">
              <a16:creationId xmlns:a16="http://schemas.microsoft.com/office/drawing/2014/main" id="{E70FB218-C456-44C9-A9A5-1B61732EFE3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8" name="CaixaDeTexto 1">
          <a:extLst>
            <a:ext uri="{FF2B5EF4-FFF2-40B4-BE49-F238E27FC236}">
              <a16:creationId xmlns:a16="http://schemas.microsoft.com/office/drawing/2014/main" id="{F02C87AD-CB3E-471E-AA18-09A555170AB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9" name="CaixaDeTexto 1">
          <a:extLst>
            <a:ext uri="{FF2B5EF4-FFF2-40B4-BE49-F238E27FC236}">
              <a16:creationId xmlns:a16="http://schemas.microsoft.com/office/drawing/2014/main" id="{310EAFDF-E8A4-4760-B836-183780A0E0D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0" name="CaixaDeTexto 1">
          <a:extLst>
            <a:ext uri="{FF2B5EF4-FFF2-40B4-BE49-F238E27FC236}">
              <a16:creationId xmlns:a16="http://schemas.microsoft.com/office/drawing/2014/main" id="{64DB5A4E-285E-4475-9BDA-C84D9B96E25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1" name="CaixaDeTexto 1">
          <a:extLst>
            <a:ext uri="{FF2B5EF4-FFF2-40B4-BE49-F238E27FC236}">
              <a16:creationId xmlns:a16="http://schemas.microsoft.com/office/drawing/2014/main" id="{C3252F75-CAD3-4B04-AE17-C2C90CFE340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2" name="CaixaDeTexto 1">
          <a:extLst>
            <a:ext uri="{FF2B5EF4-FFF2-40B4-BE49-F238E27FC236}">
              <a16:creationId xmlns:a16="http://schemas.microsoft.com/office/drawing/2014/main" id="{C6315344-368D-4BF1-BEF3-8AED6CB57A4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3" name="CaixaDeTexto 1">
          <a:extLst>
            <a:ext uri="{FF2B5EF4-FFF2-40B4-BE49-F238E27FC236}">
              <a16:creationId xmlns:a16="http://schemas.microsoft.com/office/drawing/2014/main" id="{FA1E3E97-49C3-4B5A-B3B1-2CE40F4EF5BD}"/>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4" name="CaixaDeTexto 1">
          <a:extLst>
            <a:ext uri="{FF2B5EF4-FFF2-40B4-BE49-F238E27FC236}">
              <a16:creationId xmlns:a16="http://schemas.microsoft.com/office/drawing/2014/main" id="{A7F2AEE0-30F6-488F-9C38-4A0FC3470F1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5" name="CaixaDeTexto 1">
          <a:extLst>
            <a:ext uri="{FF2B5EF4-FFF2-40B4-BE49-F238E27FC236}">
              <a16:creationId xmlns:a16="http://schemas.microsoft.com/office/drawing/2014/main" id="{93D5EC84-D254-48D2-AEB8-C9774946F76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6" name="CaixaDeTexto 1">
          <a:extLst>
            <a:ext uri="{FF2B5EF4-FFF2-40B4-BE49-F238E27FC236}">
              <a16:creationId xmlns:a16="http://schemas.microsoft.com/office/drawing/2014/main" id="{BC24C98D-3BD1-4A44-829D-58264D995F8F}"/>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7" name="CaixaDeTexto 1">
          <a:extLst>
            <a:ext uri="{FF2B5EF4-FFF2-40B4-BE49-F238E27FC236}">
              <a16:creationId xmlns:a16="http://schemas.microsoft.com/office/drawing/2014/main" id="{55601625-217D-4F58-B410-A8D16F6C757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8" name="CaixaDeTexto 1">
          <a:extLst>
            <a:ext uri="{FF2B5EF4-FFF2-40B4-BE49-F238E27FC236}">
              <a16:creationId xmlns:a16="http://schemas.microsoft.com/office/drawing/2014/main" id="{3AB023DF-810C-47A0-BD38-5C24D73A54D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9" name="CaixaDeTexto 1">
          <a:extLst>
            <a:ext uri="{FF2B5EF4-FFF2-40B4-BE49-F238E27FC236}">
              <a16:creationId xmlns:a16="http://schemas.microsoft.com/office/drawing/2014/main" id="{4B12BFFF-F06C-4EB3-A48D-061687EA56E7}"/>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0" name="CaixaDeTexto 1">
          <a:extLst>
            <a:ext uri="{FF2B5EF4-FFF2-40B4-BE49-F238E27FC236}">
              <a16:creationId xmlns:a16="http://schemas.microsoft.com/office/drawing/2014/main" id="{FB8D7825-7337-4748-AA26-7CC3F3886CC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1" name="CaixaDeTexto 1">
          <a:extLst>
            <a:ext uri="{FF2B5EF4-FFF2-40B4-BE49-F238E27FC236}">
              <a16:creationId xmlns:a16="http://schemas.microsoft.com/office/drawing/2014/main" id="{3315A8DD-50D3-4F95-8ECE-DEBD1F1C111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2" name="CaixaDeTexto 1">
          <a:extLst>
            <a:ext uri="{FF2B5EF4-FFF2-40B4-BE49-F238E27FC236}">
              <a16:creationId xmlns:a16="http://schemas.microsoft.com/office/drawing/2014/main" id="{F2C2441E-6C5F-45C2-BFC3-CF48C8C58EF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3" name="CaixaDeTexto 1">
          <a:extLst>
            <a:ext uri="{FF2B5EF4-FFF2-40B4-BE49-F238E27FC236}">
              <a16:creationId xmlns:a16="http://schemas.microsoft.com/office/drawing/2014/main" id="{15CD46D5-02B1-43B2-BF53-18F4B2E510B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4" name="CaixaDeTexto 1">
          <a:extLst>
            <a:ext uri="{FF2B5EF4-FFF2-40B4-BE49-F238E27FC236}">
              <a16:creationId xmlns:a16="http://schemas.microsoft.com/office/drawing/2014/main" id="{383E109F-95B7-4F33-94D1-D404020C8A52}"/>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5" name="CaixaDeTexto 1">
          <a:extLst>
            <a:ext uri="{FF2B5EF4-FFF2-40B4-BE49-F238E27FC236}">
              <a16:creationId xmlns:a16="http://schemas.microsoft.com/office/drawing/2014/main" id="{DC869F19-D8C8-4261-904E-908F717DF28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6" name="CaixaDeTexto 1">
          <a:extLst>
            <a:ext uri="{FF2B5EF4-FFF2-40B4-BE49-F238E27FC236}">
              <a16:creationId xmlns:a16="http://schemas.microsoft.com/office/drawing/2014/main" id="{28AB3B98-BDF6-4043-B028-6E4F3D2EA5FE}"/>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7" name="CaixaDeTexto 1">
          <a:extLst>
            <a:ext uri="{FF2B5EF4-FFF2-40B4-BE49-F238E27FC236}">
              <a16:creationId xmlns:a16="http://schemas.microsoft.com/office/drawing/2014/main" id="{E219FC7B-0017-4604-A48F-E42052096D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8" name="CaixaDeTexto 1">
          <a:extLst>
            <a:ext uri="{FF2B5EF4-FFF2-40B4-BE49-F238E27FC236}">
              <a16:creationId xmlns:a16="http://schemas.microsoft.com/office/drawing/2014/main" id="{7C0354D1-62B0-4DC8-A2D2-0B187C501A18}"/>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9" name="CaixaDeTexto 1">
          <a:extLst>
            <a:ext uri="{FF2B5EF4-FFF2-40B4-BE49-F238E27FC236}">
              <a16:creationId xmlns:a16="http://schemas.microsoft.com/office/drawing/2014/main" id="{2AB3F68B-F739-45BB-A958-A822071D06E0}"/>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0" name="CaixaDeTexto 1">
          <a:extLst>
            <a:ext uri="{FF2B5EF4-FFF2-40B4-BE49-F238E27FC236}">
              <a16:creationId xmlns:a16="http://schemas.microsoft.com/office/drawing/2014/main" id="{823932CB-35F5-43E8-A8AF-C083C45E604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1" name="CaixaDeTexto 1">
          <a:extLst>
            <a:ext uri="{FF2B5EF4-FFF2-40B4-BE49-F238E27FC236}">
              <a16:creationId xmlns:a16="http://schemas.microsoft.com/office/drawing/2014/main" id="{E4953E57-4066-44A8-AC1E-28FD8BCEA99B}"/>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2" name="CaixaDeTexto 1">
          <a:extLst>
            <a:ext uri="{FF2B5EF4-FFF2-40B4-BE49-F238E27FC236}">
              <a16:creationId xmlns:a16="http://schemas.microsoft.com/office/drawing/2014/main" id="{2966E063-60DB-41EE-A0BC-0ED2618571A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3" name="CaixaDeTexto 1">
          <a:extLst>
            <a:ext uri="{FF2B5EF4-FFF2-40B4-BE49-F238E27FC236}">
              <a16:creationId xmlns:a16="http://schemas.microsoft.com/office/drawing/2014/main" id="{525502F2-71CF-4D68-9D87-8824F641857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4" name="CaixaDeTexto 1">
          <a:extLst>
            <a:ext uri="{FF2B5EF4-FFF2-40B4-BE49-F238E27FC236}">
              <a16:creationId xmlns:a16="http://schemas.microsoft.com/office/drawing/2014/main" id="{4B890B94-D6DC-4F2F-8795-7B4D44A89694}"/>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5" name="CaixaDeTexto 1">
          <a:extLst>
            <a:ext uri="{FF2B5EF4-FFF2-40B4-BE49-F238E27FC236}">
              <a16:creationId xmlns:a16="http://schemas.microsoft.com/office/drawing/2014/main" id="{3CFF9AE9-2546-4F00-81FD-349223A18F2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6" name="CaixaDeTexto 1">
          <a:extLst>
            <a:ext uri="{FF2B5EF4-FFF2-40B4-BE49-F238E27FC236}">
              <a16:creationId xmlns:a16="http://schemas.microsoft.com/office/drawing/2014/main" id="{FAEDE61A-2886-4F5C-9922-572A1D153BE9}"/>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7" name="CaixaDeTexto 1">
          <a:extLst>
            <a:ext uri="{FF2B5EF4-FFF2-40B4-BE49-F238E27FC236}">
              <a16:creationId xmlns:a16="http://schemas.microsoft.com/office/drawing/2014/main" id="{2EE65138-1D17-4EB0-A353-6CC213DC19D1}"/>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8" name="CaixaDeTexto 1">
          <a:extLst>
            <a:ext uri="{FF2B5EF4-FFF2-40B4-BE49-F238E27FC236}">
              <a16:creationId xmlns:a16="http://schemas.microsoft.com/office/drawing/2014/main" id="{C341442D-A897-468A-BCC3-EB1614178B0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9" name="CaixaDeTexto 1">
          <a:extLst>
            <a:ext uri="{FF2B5EF4-FFF2-40B4-BE49-F238E27FC236}">
              <a16:creationId xmlns:a16="http://schemas.microsoft.com/office/drawing/2014/main" id="{E18CF878-7B60-496E-9BA6-855A72B334F5}"/>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60" name="CaixaDeTexto 1">
          <a:extLst>
            <a:ext uri="{FF2B5EF4-FFF2-40B4-BE49-F238E27FC236}">
              <a16:creationId xmlns:a16="http://schemas.microsoft.com/office/drawing/2014/main" id="{5C194A65-2272-4ED7-9613-403C5A6DBA6C}"/>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61" name="CaixaDeTexto 1">
          <a:extLst>
            <a:ext uri="{FF2B5EF4-FFF2-40B4-BE49-F238E27FC236}">
              <a16:creationId xmlns:a16="http://schemas.microsoft.com/office/drawing/2014/main" id="{1A3E4DD3-D780-4F93-988F-0838A5B3A693}"/>
            </a:ext>
          </a:extLst>
        </xdr:cNvPr>
        <xdr:cNvSpPr txBox="1"/>
      </xdr:nvSpPr>
      <xdr:spPr>
        <a:xfrm>
          <a:off x="8572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562" name="CaixaDeTexto 2561">
          <a:extLst>
            <a:ext uri="{FF2B5EF4-FFF2-40B4-BE49-F238E27FC236}">
              <a16:creationId xmlns:a16="http://schemas.microsoft.com/office/drawing/2014/main" id="{CD7FA468-4D60-4F19-B3F7-1DA88F19AC97}"/>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563" name="CaixaDeTexto 1">
          <a:extLst>
            <a:ext uri="{FF2B5EF4-FFF2-40B4-BE49-F238E27FC236}">
              <a16:creationId xmlns:a16="http://schemas.microsoft.com/office/drawing/2014/main" id="{93CEF359-2A54-4C5D-BE3B-6B5884993F32}"/>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564" name="CaixaDeTexto 1">
          <a:extLst>
            <a:ext uri="{FF2B5EF4-FFF2-40B4-BE49-F238E27FC236}">
              <a16:creationId xmlns:a16="http://schemas.microsoft.com/office/drawing/2014/main" id="{5C8E99EE-6833-4B78-89E9-8140B7263541}"/>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565" name="CaixaDeTexto 1">
          <a:extLst>
            <a:ext uri="{FF2B5EF4-FFF2-40B4-BE49-F238E27FC236}">
              <a16:creationId xmlns:a16="http://schemas.microsoft.com/office/drawing/2014/main" id="{4DEB27EC-277A-4029-847B-2170F7B5B5EC}"/>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66" name="CaixaDeTexto 1">
          <a:extLst>
            <a:ext uri="{FF2B5EF4-FFF2-40B4-BE49-F238E27FC236}">
              <a16:creationId xmlns:a16="http://schemas.microsoft.com/office/drawing/2014/main" id="{7DDDBE89-F600-4E0E-8751-F0896B42B23C}"/>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567" name="CaixaDeTexto 1">
          <a:extLst>
            <a:ext uri="{FF2B5EF4-FFF2-40B4-BE49-F238E27FC236}">
              <a16:creationId xmlns:a16="http://schemas.microsoft.com/office/drawing/2014/main" id="{0E5E221D-545E-424B-9D53-314B3EDEB3FF}"/>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568" name="CaixaDeTexto 1">
          <a:extLst>
            <a:ext uri="{FF2B5EF4-FFF2-40B4-BE49-F238E27FC236}">
              <a16:creationId xmlns:a16="http://schemas.microsoft.com/office/drawing/2014/main" id="{973C7FC9-4A29-4AA0-B51C-B5FF2E9E8B12}"/>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69" name="CaixaDeTexto 1">
          <a:extLst>
            <a:ext uri="{FF2B5EF4-FFF2-40B4-BE49-F238E27FC236}">
              <a16:creationId xmlns:a16="http://schemas.microsoft.com/office/drawing/2014/main" id="{35E96C49-157F-4173-9D80-188B92C6A3D1}"/>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570" name="CaixaDeTexto 1">
          <a:extLst>
            <a:ext uri="{FF2B5EF4-FFF2-40B4-BE49-F238E27FC236}">
              <a16:creationId xmlns:a16="http://schemas.microsoft.com/office/drawing/2014/main" id="{4A7DE277-6077-48E3-993E-637870263E86}"/>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571" name="CaixaDeTexto 1">
          <a:extLst>
            <a:ext uri="{FF2B5EF4-FFF2-40B4-BE49-F238E27FC236}">
              <a16:creationId xmlns:a16="http://schemas.microsoft.com/office/drawing/2014/main" id="{844DDB78-EC0F-4452-91B9-10D8FCB990F3}"/>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72" name="CaixaDeTexto 1">
          <a:extLst>
            <a:ext uri="{FF2B5EF4-FFF2-40B4-BE49-F238E27FC236}">
              <a16:creationId xmlns:a16="http://schemas.microsoft.com/office/drawing/2014/main" id="{E3B39AF9-3E11-4745-A0B1-E03DE4E8CFC0}"/>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573" name="CaixaDeTexto 1">
          <a:extLst>
            <a:ext uri="{FF2B5EF4-FFF2-40B4-BE49-F238E27FC236}">
              <a16:creationId xmlns:a16="http://schemas.microsoft.com/office/drawing/2014/main" id="{12B3C386-7D36-4CC6-82A7-35F1527D5933}"/>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574" name="CaixaDeTexto 1">
          <a:extLst>
            <a:ext uri="{FF2B5EF4-FFF2-40B4-BE49-F238E27FC236}">
              <a16:creationId xmlns:a16="http://schemas.microsoft.com/office/drawing/2014/main" id="{D5F43F7A-747C-4AC4-ADF5-213758C747E5}"/>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75" name="CaixaDeTexto 1">
          <a:extLst>
            <a:ext uri="{FF2B5EF4-FFF2-40B4-BE49-F238E27FC236}">
              <a16:creationId xmlns:a16="http://schemas.microsoft.com/office/drawing/2014/main" id="{E680A25F-8300-4385-940F-B72685FECBB5}"/>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76" name="CaixaDeTexto 1">
          <a:extLst>
            <a:ext uri="{FF2B5EF4-FFF2-40B4-BE49-F238E27FC236}">
              <a16:creationId xmlns:a16="http://schemas.microsoft.com/office/drawing/2014/main" id="{B5920381-1021-42D1-8A61-5B30E17C87CE}"/>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77" name="CaixaDeTexto 1">
          <a:extLst>
            <a:ext uri="{FF2B5EF4-FFF2-40B4-BE49-F238E27FC236}">
              <a16:creationId xmlns:a16="http://schemas.microsoft.com/office/drawing/2014/main" id="{082F76EA-D02B-4B86-B9A2-B7F8E4FDFBA9}"/>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78" name="CaixaDeTexto 1">
          <a:extLst>
            <a:ext uri="{FF2B5EF4-FFF2-40B4-BE49-F238E27FC236}">
              <a16:creationId xmlns:a16="http://schemas.microsoft.com/office/drawing/2014/main" id="{964F7DB3-D1F7-4AB6-BBC5-A8D743A05765}"/>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79" name="CaixaDeTexto 1">
          <a:extLst>
            <a:ext uri="{FF2B5EF4-FFF2-40B4-BE49-F238E27FC236}">
              <a16:creationId xmlns:a16="http://schemas.microsoft.com/office/drawing/2014/main" id="{E965B98A-85C3-47E1-B2FE-C5ADEF069667}"/>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80" name="CaixaDeTexto 1">
          <a:extLst>
            <a:ext uri="{FF2B5EF4-FFF2-40B4-BE49-F238E27FC236}">
              <a16:creationId xmlns:a16="http://schemas.microsoft.com/office/drawing/2014/main" id="{6DE85BC3-0BB2-471F-AFA3-2983E2FF8DC4}"/>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81" name="CaixaDeTexto 1">
          <a:extLst>
            <a:ext uri="{FF2B5EF4-FFF2-40B4-BE49-F238E27FC236}">
              <a16:creationId xmlns:a16="http://schemas.microsoft.com/office/drawing/2014/main" id="{02A1672B-9F21-4901-893B-C8F70B15E283}"/>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82" name="CaixaDeTexto 1">
          <a:extLst>
            <a:ext uri="{FF2B5EF4-FFF2-40B4-BE49-F238E27FC236}">
              <a16:creationId xmlns:a16="http://schemas.microsoft.com/office/drawing/2014/main" id="{8825A5F9-656E-4A1F-AEF8-71BD17125783}"/>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83" name="CaixaDeTexto 1">
          <a:extLst>
            <a:ext uri="{FF2B5EF4-FFF2-40B4-BE49-F238E27FC236}">
              <a16:creationId xmlns:a16="http://schemas.microsoft.com/office/drawing/2014/main" id="{E33D5424-CFF6-4B08-9380-D5FF395C6B93}"/>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84" name="CaixaDeTexto 1">
          <a:extLst>
            <a:ext uri="{FF2B5EF4-FFF2-40B4-BE49-F238E27FC236}">
              <a16:creationId xmlns:a16="http://schemas.microsoft.com/office/drawing/2014/main" id="{164D8B28-F8FB-474C-8A00-CFD9F0EFA6F4}"/>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85" name="CaixaDeTexto 1">
          <a:extLst>
            <a:ext uri="{FF2B5EF4-FFF2-40B4-BE49-F238E27FC236}">
              <a16:creationId xmlns:a16="http://schemas.microsoft.com/office/drawing/2014/main" id="{2AE38317-574E-4C62-B6EC-F28ACD869580}"/>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86" name="CaixaDeTexto 1">
          <a:extLst>
            <a:ext uri="{FF2B5EF4-FFF2-40B4-BE49-F238E27FC236}">
              <a16:creationId xmlns:a16="http://schemas.microsoft.com/office/drawing/2014/main" id="{A970ABF0-F67D-40EB-A38F-C6691FFA22FB}"/>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87" name="CaixaDeTexto 1">
          <a:extLst>
            <a:ext uri="{FF2B5EF4-FFF2-40B4-BE49-F238E27FC236}">
              <a16:creationId xmlns:a16="http://schemas.microsoft.com/office/drawing/2014/main" id="{86C3C941-F100-497C-8EE3-E672454449B9}"/>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588" name="CaixaDeTexto 2587">
          <a:extLst>
            <a:ext uri="{FF2B5EF4-FFF2-40B4-BE49-F238E27FC236}">
              <a16:creationId xmlns:a16="http://schemas.microsoft.com/office/drawing/2014/main" id="{8B4BF189-0C04-4312-9744-0F1E76F5F5D5}"/>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589" name="CaixaDeTexto 1">
          <a:extLst>
            <a:ext uri="{FF2B5EF4-FFF2-40B4-BE49-F238E27FC236}">
              <a16:creationId xmlns:a16="http://schemas.microsoft.com/office/drawing/2014/main" id="{DA4340D7-E120-4562-B2EC-94A82AD74B15}"/>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590" name="CaixaDeTexto 1">
          <a:extLst>
            <a:ext uri="{FF2B5EF4-FFF2-40B4-BE49-F238E27FC236}">
              <a16:creationId xmlns:a16="http://schemas.microsoft.com/office/drawing/2014/main" id="{ACC2564E-4940-41B2-B3E9-6092A9EF26D4}"/>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591" name="CaixaDeTexto 1">
          <a:extLst>
            <a:ext uri="{FF2B5EF4-FFF2-40B4-BE49-F238E27FC236}">
              <a16:creationId xmlns:a16="http://schemas.microsoft.com/office/drawing/2014/main" id="{971F949E-35EF-4C27-A343-587FB182B024}"/>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92" name="CaixaDeTexto 1">
          <a:extLst>
            <a:ext uri="{FF2B5EF4-FFF2-40B4-BE49-F238E27FC236}">
              <a16:creationId xmlns:a16="http://schemas.microsoft.com/office/drawing/2014/main" id="{738F965A-F28E-4143-AD2B-B5B8E2FD1D20}"/>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593" name="CaixaDeTexto 1">
          <a:extLst>
            <a:ext uri="{FF2B5EF4-FFF2-40B4-BE49-F238E27FC236}">
              <a16:creationId xmlns:a16="http://schemas.microsoft.com/office/drawing/2014/main" id="{2B8635EF-68BC-420E-8FDC-6FE47C478260}"/>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594" name="CaixaDeTexto 1">
          <a:extLst>
            <a:ext uri="{FF2B5EF4-FFF2-40B4-BE49-F238E27FC236}">
              <a16:creationId xmlns:a16="http://schemas.microsoft.com/office/drawing/2014/main" id="{D895F710-C10C-482F-8C05-2F2244671BFD}"/>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95" name="CaixaDeTexto 1">
          <a:extLst>
            <a:ext uri="{FF2B5EF4-FFF2-40B4-BE49-F238E27FC236}">
              <a16:creationId xmlns:a16="http://schemas.microsoft.com/office/drawing/2014/main" id="{0F1B68E4-D937-4AFC-87B6-6E1AA347F29D}"/>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596" name="CaixaDeTexto 1">
          <a:extLst>
            <a:ext uri="{FF2B5EF4-FFF2-40B4-BE49-F238E27FC236}">
              <a16:creationId xmlns:a16="http://schemas.microsoft.com/office/drawing/2014/main" id="{3B67C9ED-9790-4E8F-B14E-63163687F2AC}"/>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597" name="CaixaDeTexto 1">
          <a:extLst>
            <a:ext uri="{FF2B5EF4-FFF2-40B4-BE49-F238E27FC236}">
              <a16:creationId xmlns:a16="http://schemas.microsoft.com/office/drawing/2014/main" id="{53183078-370F-4FF6-BFA7-751FB9EDC8AD}"/>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598" name="CaixaDeTexto 1">
          <a:extLst>
            <a:ext uri="{FF2B5EF4-FFF2-40B4-BE49-F238E27FC236}">
              <a16:creationId xmlns:a16="http://schemas.microsoft.com/office/drawing/2014/main" id="{BE98E655-C575-4594-B879-7208736C3465}"/>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599" name="CaixaDeTexto 1">
          <a:extLst>
            <a:ext uri="{FF2B5EF4-FFF2-40B4-BE49-F238E27FC236}">
              <a16:creationId xmlns:a16="http://schemas.microsoft.com/office/drawing/2014/main" id="{F56E181D-74E2-4467-9726-FA4D34745D4F}"/>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600" name="CaixaDeTexto 1">
          <a:extLst>
            <a:ext uri="{FF2B5EF4-FFF2-40B4-BE49-F238E27FC236}">
              <a16:creationId xmlns:a16="http://schemas.microsoft.com/office/drawing/2014/main" id="{49966BDB-0A0E-4600-AF83-DC1E4B3F840D}"/>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01" name="CaixaDeTexto 1">
          <a:extLst>
            <a:ext uri="{FF2B5EF4-FFF2-40B4-BE49-F238E27FC236}">
              <a16:creationId xmlns:a16="http://schemas.microsoft.com/office/drawing/2014/main" id="{FC4C7F41-C70F-4488-AAD4-4DE8CE6BF496}"/>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02" name="CaixaDeTexto 1">
          <a:extLst>
            <a:ext uri="{FF2B5EF4-FFF2-40B4-BE49-F238E27FC236}">
              <a16:creationId xmlns:a16="http://schemas.microsoft.com/office/drawing/2014/main" id="{422410BA-38B2-4642-A7A8-FB1D05751A64}"/>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03" name="CaixaDeTexto 1">
          <a:extLst>
            <a:ext uri="{FF2B5EF4-FFF2-40B4-BE49-F238E27FC236}">
              <a16:creationId xmlns:a16="http://schemas.microsoft.com/office/drawing/2014/main" id="{3C83D596-F4C6-4EAF-9445-4884A84582AB}"/>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04" name="CaixaDeTexto 1">
          <a:extLst>
            <a:ext uri="{FF2B5EF4-FFF2-40B4-BE49-F238E27FC236}">
              <a16:creationId xmlns:a16="http://schemas.microsoft.com/office/drawing/2014/main" id="{CE0578EC-5B93-4DAD-97E0-7D40714B05B2}"/>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05" name="CaixaDeTexto 1">
          <a:extLst>
            <a:ext uri="{FF2B5EF4-FFF2-40B4-BE49-F238E27FC236}">
              <a16:creationId xmlns:a16="http://schemas.microsoft.com/office/drawing/2014/main" id="{D03AEA16-3EA5-49A3-B53A-B57BF07DEACC}"/>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06" name="CaixaDeTexto 1">
          <a:extLst>
            <a:ext uri="{FF2B5EF4-FFF2-40B4-BE49-F238E27FC236}">
              <a16:creationId xmlns:a16="http://schemas.microsoft.com/office/drawing/2014/main" id="{F407AB0C-5B23-4F6C-A168-42B042A248DA}"/>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07" name="CaixaDeTexto 1">
          <a:extLst>
            <a:ext uri="{FF2B5EF4-FFF2-40B4-BE49-F238E27FC236}">
              <a16:creationId xmlns:a16="http://schemas.microsoft.com/office/drawing/2014/main" id="{7E3C8A6E-AA3B-4C7A-B7F4-4103A7B8B287}"/>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08" name="CaixaDeTexto 1">
          <a:extLst>
            <a:ext uri="{FF2B5EF4-FFF2-40B4-BE49-F238E27FC236}">
              <a16:creationId xmlns:a16="http://schemas.microsoft.com/office/drawing/2014/main" id="{E74CF619-31FA-4160-B20B-C8F19887B1A8}"/>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09" name="CaixaDeTexto 1">
          <a:extLst>
            <a:ext uri="{FF2B5EF4-FFF2-40B4-BE49-F238E27FC236}">
              <a16:creationId xmlns:a16="http://schemas.microsoft.com/office/drawing/2014/main" id="{D1FC264C-8756-4A41-917C-FBD35E600F38}"/>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10" name="CaixaDeTexto 1">
          <a:extLst>
            <a:ext uri="{FF2B5EF4-FFF2-40B4-BE49-F238E27FC236}">
              <a16:creationId xmlns:a16="http://schemas.microsoft.com/office/drawing/2014/main" id="{10572CC0-1DC7-4A66-9A48-46AB2EA66CEC}"/>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11" name="CaixaDeTexto 1">
          <a:extLst>
            <a:ext uri="{FF2B5EF4-FFF2-40B4-BE49-F238E27FC236}">
              <a16:creationId xmlns:a16="http://schemas.microsoft.com/office/drawing/2014/main" id="{D7721832-CB55-4A7B-B66B-9DCC2B493776}"/>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12" name="CaixaDeTexto 1">
          <a:extLst>
            <a:ext uri="{FF2B5EF4-FFF2-40B4-BE49-F238E27FC236}">
              <a16:creationId xmlns:a16="http://schemas.microsoft.com/office/drawing/2014/main" id="{6956A788-3672-42BF-91BB-9E3E801AC65F}"/>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13" name="CaixaDeTexto 1">
          <a:extLst>
            <a:ext uri="{FF2B5EF4-FFF2-40B4-BE49-F238E27FC236}">
              <a16:creationId xmlns:a16="http://schemas.microsoft.com/office/drawing/2014/main" id="{4EB2804C-4E0C-4CDA-B4A2-C6E0F8DDFB06}"/>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614" name="CaixaDeTexto 2613">
          <a:extLst>
            <a:ext uri="{FF2B5EF4-FFF2-40B4-BE49-F238E27FC236}">
              <a16:creationId xmlns:a16="http://schemas.microsoft.com/office/drawing/2014/main" id="{A00DDF39-36E3-438F-987E-01C1AA74E82F}"/>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615" name="CaixaDeTexto 1">
          <a:extLst>
            <a:ext uri="{FF2B5EF4-FFF2-40B4-BE49-F238E27FC236}">
              <a16:creationId xmlns:a16="http://schemas.microsoft.com/office/drawing/2014/main" id="{3487DE72-B5AD-4AD2-AE6A-D913D7A8F771}"/>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616" name="CaixaDeTexto 1">
          <a:extLst>
            <a:ext uri="{FF2B5EF4-FFF2-40B4-BE49-F238E27FC236}">
              <a16:creationId xmlns:a16="http://schemas.microsoft.com/office/drawing/2014/main" id="{989EF9AF-88E0-4FEA-89B9-C463C42FDB00}"/>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617" name="CaixaDeTexto 1">
          <a:extLst>
            <a:ext uri="{FF2B5EF4-FFF2-40B4-BE49-F238E27FC236}">
              <a16:creationId xmlns:a16="http://schemas.microsoft.com/office/drawing/2014/main" id="{C480E37F-FC3D-4192-A5C0-317DE2B28A50}"/>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18" name="CaixaDeTexto 1">
          <a:extLst>
            <a:ext uri="{FF2B5EF4-FFF2-40B4-BE49-F238E27FC236}">
              <a16:creationId xmlns:a16="http://schemas.microsoft.com/office/drawing/2014/main" id="{62E57799-15A5-4CB1-94B8-98DE5666DD34}"/>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619" name="CaixaDeTexto 1">
          <a:extLst>
            <a:ext uri="{FF2B5EF4-FFF2-40B4-BE49-F238E27FC236}">
              <a16:creationId xmlns:a16="http://schemas.microsoft.com/office/drawing/2014/main" id="{A8FE5C96-F86F-493F-A8A8-DFF7C5E16BAB}"/>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620" name="CaixaDeTexto 1">
          <a:extLst>
            <a:ext uri="{FF2B5EF4-FFF2-40B4-BE49-F238E27FC236}">
              <a16:creationId xmlns:a16="http://schemas.microsoft.com/office/drawing/2014/main" id="{2B10677A-306D-4932-9595-045A611B9B7E}"/>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21" name="CaixaDeTexto 1">
          <a:extLst>
            <a:ext uri="{FF2B5EF4-FFF2-40B4-BE49-F238E27FC236}">
              <a16:creationId xmlns:a16="http://schemas.microsoft.com/office/drawing/2014/main" id="{81F0C474-B138-499F-9AAE-DAE131D53D04}"/>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622" name="CaixaDeTexto 1">
          <a:extLst>
            <a:ext uri="{FF2B5EF4-FFF2-40B4-BE49-F238E27FC236}">
              <a16:creationId xmlns:a16="http://schemas.microsoft.com/office/drawing/2014/main" id="{E4D4B000-3B8C-49FE-B651-898DB9BBB9AC}"/>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623" name="CaixaDeTexto 1">
          <a:extLst>
            <a:ext uri="{FF2B5EF4-FFF2-40B4-BE49-F238E27FC236}">
              <a16:creationId xmlns:a16="http://schemas.microsoft.com/office/drawing/2014/main" id="{E3A15AB1-33F1-4959-83AF-D800FE638A7B}"/>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24" name="CaixaDeTexto 1">
          <a:extLst>
            <a:ext uri="{FF2B5EF4-FFF2-40B4-BE49-F238E27FC236}">
              <a16:creationId xmlns:a16="http://schemas.microsoft.com/office/drawing/2014/main" id="{4209AB68-B5E6-413D-B4D5-F6A2F964F467}"/>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39</xdr:row>
      <xdr:rowOff>0</xdr:rowOff>
    </xdr:from>
    <xdr:ext cx="184731" cy="264560"/>
    <xdr:sp macro="" textlink="">
      <xdr:nvSpPr>
        <xdr:cNvPr id="2625" name="CaixaDeTexto 1">
          <a:extLst>
            <a:ext uri="{FF2B5EF4-FFF2-40B4-BE49-F238E27FC236}">
              <a16:creationId xmlns:a16="http://schemas.microsoft.com/office/drawing/2014/main" id="{E074D550-319E-4F3E-A93D-21D3BE1A47F2}"/>
            </a:ext>
          </a:extLst>
        </xdr:cNvPr>
        <xdr:cNvSpPr txBox="1"/>
      </xdr:nvSpPr>
      <xdr:spPr>
        <a:xfrm>
          <a:off x="857250" y="14439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2626" name="CaixaDeTexto 1">
          <a:extLst>
            <a:ext uri="{FF2B5EF4-FFF2-40B4-BE49-F238E27FC236}">
              <a16:creationId xmlns:a16="http://schemas.microsoft.com/office/drawing/2014/main" id="{E7E454CA-2FDD-453A-ACC7-18D7ED4B29AB}"/>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27" name="CaixaDeTexto 1">
          <a:extLst>
            <a:ext uri="{FF2B5EF4-FFF2-40B4-BE49-F238E27FC236}">
              <a16:creationId xmlns:a16="http://schemas.microsoft.com/office/drawing/2014/main" id="{29B5BA02-1136-4785-9A08-BDE068590259}"/>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28" name="CaixaDeTexto 1">
          <a:extLst>
            <a:ext uri="{FF2B5EF4-FFF2-40B4-BE49-F238E27FC236}">
              <a16:creationId xmlns:a16="http://schemas.microsoft.com/office/drawing/2014/main" id="{DB9583B2-FCA1-4B82-9C00-C7F73D0AEB57}"/>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29" name="CaixaDeTexto 1">
          <a:extLst>
            <a:ext uri="{FF2B5EF4-FFF2-40B4-BE49-F238E27FC236}">
              <a16:creationId xmlns:a16="http://schemas.microsoft.com/office/drawing/2014/main" id="{F3642E0F-391F-4695-ACA5-8D69EA823555}"/>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30" name="CaixaDeTexto 1">
          <a:extLst>
            <a:ext uri="{FF2B5EF4-FFF2-40B4-BE49-F238E27FC236}">
              <a16:creationId xmlns:a16="http://schemas.microsoft.com/office/drawing/2014/main" id="{771846CD-9D44-4F08-8525-E7A282D76D3D}"/>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31" name="CaixaDeTexto 1">
          <a:extLst>
            <a:ext uri="{FF2B5EF4-FFF2-40B4-BE49-F238E27FC236}">
              <a16:creationId xmlns:a16="http://schemas.microsoft.com/office/drawing/2014/main" id="{C0C0CCE1-E1C3-4D28-BC48-E89B1A01283A}"/>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32" name="CaixaDeTexto 1">
          <a:extLst>
            <a:ext uri="{FF2B5EF4-FFF2-40B4-BE49-F238E27FC236}">
              <a16:creationId xmlns:a16="http://schemas.microsoft.com/office/drawing/2014/main" id="{EE5448E2-DB44-4FB1-980F-FBD6421D5E61}"/>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33" name="CaixaDeTexto 1">
          <a:extLst>
            <a:ext uri="{FF2B5EF4-FFF2-40B4-BE49-F238E27FC236}">
              <a16:creationId xmlns:a16="http://schemas.microsoft.com/office/drawing/2014/main" id="{F72B892B-9740-42BB-AE8F-927BCEFC37AB}"/>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34" name="CaixaDeTexto 1">
          <a:extLst>
            <a:ext uri="{FF2B5EF4-FFF2-40B4-BE49-F238E27FC236}">
              <a16:creationId xmlns:a16="http://schemas.microsoft.com/office/drawing/2014/main" id="{A8123EDE-E479-4D9B-9F82-F61099819E12}"/>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35" name="CaixaDeTexto 1">
          <a:extLst>
            <a:ext uri="{FF2B5EF4-FFF2-40B4-BE49-F238E27FC236}">
              <a16:creationId xmlns:a16="http://schemas.microsoft.com/office/drawing/2014/main" id="{B1DB2402-D2FB-426B-A879-491FB559842D}"/>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36" name="CaixaDeTexto 1">
          <a:extLst>
            <a:ext uri="{FF2B5EF4-FFF2-40B4-BE49-F238E27FC236}">
              <a16:creationId xmlns:a16="http://schemas.microsoft.com/office/drawing/2014/main" id="{DA911989-4928-4258-A539-714E6BB6C9D9}"/>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37" name="CaixaDeTexto 1">
          <a:extLst>
            <a:ext uri="{FF2B5EF4-FFF2-40B4-BE49-F238E27FC236}">
              <a16:creationId xmlns:a16="http://schemas.microsoft.com/office/drawing/2014/main" id="{2230297C-92D5-406D-A9E5-3DE2C2B6D36C}"/>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38" name="CaixaDeTexto 1">
          <a:extLst>
            <a:ext uri="{FF2B5EF4-FFF2-40B4-BE49-F238E27FC236}">
              <a16:creationId xmlns:a16="http://schemas.microsoft.com/office/drawing/2014/main" id="{5E86771C-783F-487B-BD97-87200A3BFA69}"/>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2639" name="CaixaDeTexto 1">
          <a:extLst>
            <a:ext uri="{FF2B5EF4-FFF2-40B4-BE49-F238E27FC236}">
              <a16:creationId xmlns:a16="http://schemas.microsoft.com/office/drawing/2014/main" id="{DA835267-1D7F-4088-B137-5FE3603EA92E}"/>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40" name="CaixaDeTexto 1">
          <a:extLst>
            <a:ext uri="{FF2B5EF4-FFF2-40B4-BE49-F238E27FC236}">
              <a16:creationId xmlns:a16="http://schemas.microsoft.com/office/drawing/2014/main" id="{23EA6BF7-B14F-4D10-8310-DAEF595F43BF}"/>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41" name="CaixaDeTexto 1">
          <a:extLst>
            <a:ext uri="{FF2B5EF4-FFF2-40B4-BE49-F238E27FC236}">
              <a16:creationId xmlns:a16="http://schemas.microsoft.com/office/drawing/2014/main" id="{7BAD82E4-D73D-4EAC-9EA8-EE0806E836E1}"/>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42" name="CaixaDeTexto 1">
          <a:extLst>
            <a:ext uri="{FF2B5EF4-FFF2-40B4-BE49-F238E27FC236}">
              <a16:creationId xmlns:a16="http://schemas.microsoft.com/office/drawing/2014/main" id="{BFEB6C55-17A1-4508-8F6B-47398FDFF53D}"/>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43" name="CaixaDeTexto 1">
          <a:extLst>
            <a:ext uri="{FF2B5EF4-FFF2-40B4-BE49-F238E27FC236}">
              <a16:creationId xmlns:a16="http://schemas.microsoft.com/office/drawing/2014/main" id="{23442B45-CDDE-48CF-ADEB-161C81B386D0}"/>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44" name="CaixaDeTexto 1">
          <a:extLst>
            <a:ext uri="{FF2B5EF4-FFF2-40B4-BE49-F238E27FC236}">
              <a16:creationId xmlns:a16="http://schemas.microsoft.com/office/drawing/2014/main" id="{D4203979-7088-4E8B-9A31-A85E0778A99B}"/>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45" name="CaixaDeTexto 1">
          <a:extLst>
            <a:ext uri="{FF2B5EF4-FFF2-40B4-BE49-F238E27FC236}">
              <a16:creationId xmlns:a16="http://schemas.microsoft.com/office/drawing/2014/main" id="{03C5D504-BAEC-40FD-B128-34689EB19123}"/>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46" name="CaixaDeTexto 1">
          <a:extLst>
            <a:ext uri="{FF2B5EF4-FFF2-40B4-BE49-F238E27FC236}">
              <a16:creationId xmlns:a16="http://schemas.microsoft.com/office/drawing/2014/main" id="{EBEB6029-FB43-4FBE-988A-DDD0BC089B72}"/>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47" name="CaixaDeTexto 1">
          <a:extLst>
            <a:ext uri="{FF2B5EF4-FFF2-40B4-BE49-F238E27FC236}">
              <a16:creationId xmlns:a16="http://schemas.microsoft.com/office/drawing/2014/main" id="{95D8A73F-0EA6-45C2-BEB8-F854625F7BDC}"/>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48" name="CaixaDeTexto 1">
          <a:extLst>
            <a:ext uri="{FF2B5EF4-FFF2-40B4-BE49-F238E27FC236}">
              <a16:creationId xmlns:a16="http://schemas.microsoft.com/office/drawing/2014/main" id="{45692140-A44D-4EB3-9CB6-CA5A61A5B799}"/>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49" name="CaixaDeTexto 1">
          <a:extLst>
            <a:ext uri="{FF2B5EF4-FFF2-40B4-BE49-F238E27FC236}">
              <a16:creationId xmlns:a16="http://schemas.microsoft.com/office/drawing/2014/main" id="{5B9C5E79-71C0-4C64-8DA5-A5D76AB005AC}"/>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50" name="CaixaDeTexto 1">
          <a:extLst>
            <a:ext uri="{FF2B5EF4-FFF2-40B4-BE49-F238E27FC236}">
              <a16:creationId xmlns:a16="http://schemas.microsoft.com/office/drawing/2014/main" id="{0A5E80E2-9EE1-41F7-B71A-D83F079C46AB}"/>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51" name="CaixaDeTexto 1">
          <a:extLst>
            <a:ext uri="{FF2B5EF4-FFF2-40B4-BE49-F238E27FC236}">
              <a16:creationId xmlns:a16="http://schemas.microsoft.com/office/drawing/2014/main" id="{558A2675-EC7D-4393-9FAC-99F822EA9D58}"/>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52" name="CaixaDeTexto 1">
          <a:extLst>
            <a:ext uri="{FF2B5EF4-FFF2-40B4-BE49-F238E27FC236}">
              <a16:creationId xmlns:a16="http://schemas.microsoft.com/office/drawing/2014/main" id="{FA344EB2-1B3F-48A5-A8B6-FEE4D94EC8FF}"/>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53" name="CaixaDeTexto 1">
          <a:extLst>
            <a:ext uri="{FF2B5EF4-FFF2-40B4-BE49-F238E27FC236}">
              <a16:creationId xmlns:a16="http://schemas.microsoft.com/office/drawing/2014/main" id="{21D4E538-295B-4E45-B287-8C670205D162}"/>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54" name="CaixaDeTexto 1">
          <a:extLst>
            <a:ext uri="{FF2B5EF4-FFF2-40B4-BE49-F238E27FC236}">
              <a16:creationId xmlns:a16="http://schemas.microsoft.com/office/drawing/2014/main" id="{C9973196-1ECE-4AD4-BDAF-8DE2D0067587}"/>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55" name="CaixaDeTexto 1">
          <a:extLst>
            <a:ext uri="{FF2B5EF4-FFF2-40B4-BE49-F238E27FC236}">
              <a16:creationId xmlns:a16="http://schemas.microsoft.com/office/drawing/2014/main" id="{32E42DEB-714B-4461-B2A0-CBF3C98D3D3F}"/>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56" name="CaixaDeTexto 1">
          <a:extLst>
            <a:ext uri="{FF2B5EF4-FFF2-40B4-BE49-F238E27FC236}">
              <a16:creationId xmlns:a16="http://schemas.microsoft.com/office/drawing/2014/main" id="{15925554-3358-4379-90BC-8EF6EFA2BBEC}"/>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57" name="CaixaDeTexto 1">
          <a:extLst>
            <a:ext uri="{FF2B5EF4-FFF2-40B4-BE49-F238E27FC236}">
              <a16:creationId xmlns:a16="http://schemas.microsoft.com/office/drawing/2014/main" id="{00927845-2610-419D-962E-A1F47443F5B4}"/>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58" name="CaixaDeTexto 1">
          <a:extLst>
            <a:ext uri="{FF2B5EF4-FFF2-40B4-BE49-F238E27FC236}">
              <a16:creationId xmlns:a16="http://schemas.microsoft.com/office/drawing/2014/main" id="{A9CA398B-228D-49FD-BCA5-4A2AD0EC037D}"/>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59" name="CaixaDeTexto 1">
          <a:extLst>
            <a:ext uri="{FF2B5EF4-FFF2-40B4-BE49-F238E27FC236}">
              <a16:creationId xmlns:a16="http://schemas.microsoft.com/office/drawing/2014/main" id="{BCE2E183-3027-499F-9255-D4BDAC14218B}"/>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60" name="CaixaDeTexto 1">
          <a:extLst>
            <a:ext uri="{FF2B5EF4-FFF2-40B4-BE49-F238E27FC236}">
              <a16:creationId xmlns:a16="http://schemas.microsoft.com/office/drawing/2014/main" id="{6CD63E35-485E-4976-8CE0-A20594CBB8E7}"/>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61" name="CaixaDeTexto 1">
          <a:extLst>
            <a:ext uri="{FF2B5EF4-FFF2-40B4-BE49-F238E27FC236}">
              <a16:creationId xmlns:a16="http://schemas.microsoft.com/office/drawing/2014/main" id="{962318F7-B39F-4AFF-A4E8-32AC841C5B21}"/>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62" name="CaixaDeTexto 1">
          <a:extLst>
            <a:ext uri="{FF2B5EF4-FFF2-40B4-BE49-F238E27FC236}">
              <a16:creationId xmlns:a16="http://schemas.microsoft.com/office/drawing/2014/main" id="{3CF2F9FC-AF5B-48A1-A3BB-14302C2FDC8D}"/>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63" name="CaixaDeTexto 1">
          <a:extLst>
            <a:ext uri="{FF2B5EF4-FFF2-40B4-BE49-F238E27FC236}">
              <a16:creationId xmlns:a16="http://schemas.microsoft.com/office/drawing/2014/main" id="{FCEA0965-7A9F-430B-9D15-341FC4463DF9}"/>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64" name="CaixaDeTexto 1">
          <a:extLst>
            <a:ext uri="{FF2B5EF4-FFF2-40B4-BE49-F238E27FC236}">
              <a16:creationId xmlns:a16="http://schemas.microsoft.com/office/drawing/2014/main" id="{09E4583A-2DA4-402E-B0E8-095378F484DF}"/>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65" name="CaixaDeTexto 1">
          <a:extLst>
            <a:ext uri="{FF2B5EF4-FFF2-40B4-BE49-F238E27FC236}">
              <a16:creationId xmlns:a16="http://schemas.microsoft.com/office/drawing/2014/main" id="{D2D6FE67-9857-4ACB-B26F-8D018E9228E0}"/>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66" name="CaixaDeTexto 1">
          <a:extLst>
            <a:ext uri="{FF2B5EF4-FFF2-40B4-BE49-F238E27FC236}">
              <a16:creationId xmlns:a16="http://schemas.microsoft.com/office/drawing/2014/main" id="{98E584D8-0F22-469C-96BF-24BF9C5D0F63}"/>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67" name="CaixaDeTexto 1">
          <a:extLst>
            <a:ext uri="{FF2B5EF4-FFF2-40B4-BE49-F238E27FC236}">
              <a16:creationId xmlns:a16="http://schemas.microsoft.com/office/drawing/2014/main" id="{AF110290-76A5-4AE4-9854-D75BA66BDC32}"/>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68" name="CaixaDeTexto 1">
          <a:extLst>
            <a:ext uri="{FF2B5EF4-FFF2-40B4-BE49-F238E27FC236}">
              <a16:creationId xmlns:a16="http://schemas.microsoft.com/office/drawing/2014/main" id="{8ED7FF31-57D4-4A1F-8C77-314456FC53FD}"/>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69" name="CaixaDeTexto 1">
          <a:extLst>
            <a:ext uri="{FF2B5EF4-FFF2-40B4-BE49-F238E27FC236}">
              <a16:creationId xmlns:a16="http://schemas.microsoft.com/office/drawing/2014/main" id="{1C1F07DB-E78B-41C5-9F5E-33A02A034D9F}"/>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70" name="CaixaDeTexto 1">
          <a:extLst>
            <a:ext uri="{FF2B5EF4-FFF2-40B4-BE49-F238E27FC236}">
              <a16:creationId xmlns:a16="http://schemas.microsoft.com/office/drawing/2014/main" id="{E4B84BE1-30F7-466B-A571-D81F0F8F9CAA}"/>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71" name="CaixaDeTexto 1">
          <a:extLst>
            <a:ext uri="{FF2B5EF4-FFF2-40B4-BE49-F238E27FC236}">
              <a16:creationId xmlns:a16="http://schemas.microsoft.com/office/drawing/2014/main" id="{B996CBE5-583A-4A65-8D06-47AB3C3053BE}"/>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72" name="CaixaDeTexto 1">
          <a:extLst>
            <a:ext uri="{FF2B5EF4-FFF2-40B4-BE49-F238E27FC236}">
              <a16:creationId xmlns:a16="http://schemas.microsoft.com/office/drawing/2014/main" id="{F4A4B914-7A3F-4D52-B59F-5E01B70E3103}"/>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73" name="CaixaDeTexto 1">
          <a:extLst>
            <a:ext uri="{FF2B5EF4-FFF2-40B4-BE49-F238E27FC236}">
              <a16:creationId xmlns:a16="http://schemas.microsoft.com/office/drawing/2014/main" id="{3E533E22-9CFA-45F8-89FE-1BF72AC0914E}"/>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74" name="CaixaDeTexto 1">
          <a:extLst>
            <a:ext uri="{FF2B5EF4-FFF2-40B4-BE49-F238E27FC236}">
              <a16:creationId xmlns:a16="http://schemas.microsoft.com/office/drawing/2014/main" id="{7B4F0547-F1A6-46EE-A1A4-726E680A8459}"/>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75" name="CaixaDeTexto 1">
          <a:extLst>
            <a:ext uri="{FF2B5EF4-FFF2-40B4-BE49-F238E27FC236}">
              <a16:creationId xmlns:a16="http://schemas.microsoft.com/office/drawing/2014/main" id="{1D350B2A-E3FA-4967-B0C1-D47D7E0B7918}"/>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76" name="CaixaDeTexto 1">
          <a:extLst>
            <a:ext uri="{FF2B5EF4-FFF2-40B4-BE49-F238E27FC236}">
              <a16:creationId xmlns:a16="http://schemas.microsoft.com/office/drawing/2014/main" id="{B4EFC4CD-6F78-45FC-A39D-1D180AC1BAFA}"/>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77" name="CaixaDeTexto 1">
          <a:extLst>
            <a:ext uri="{FF2B5EF4-FFF2-40B4-BE49-F238E27FC236}">
              <a16:creationId xmlns:a16="http://schemas.microsoft.com/office/drawing/2014/main" id="{4FE09EE0-4D07-430F-9716-634D2531BC70}"/>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78" name="CaixaDeTexto 1">
          <a:extLst>
            <a:ext uri="{FF2B5EF4-FFF2-40B4-BE49-F238E27FC236}">
              <a16:creationId xmlns:a16="http://schemas.microsoft.com/office/drawing/2014/main" id="{F5931EAF-0407-46CE-B329-64DAA2807A4B}"/>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79" name="CaixaDeTexto 1">
          <a:extLst>
            <a:ext uri="{FF2B5EF4-FFF2-40B4-BE49-F238E27FC236}">
              <a16:creationId xmlns:a16="http://schemas.microsoft.com/office/drawing/2014/main" id="{933F7838-07C3-4EBB-9309-7F1C48F19C8D}"/>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80" name="CaixaDeTexto 1">
          <a:extLst>
            <a:ext uri="{FF2B5EF4-FFF2-40B4-BE49-F238E27FC236}">
              <a16:creationId xmlns:a16="http://schemas.microsoft.com/office/drawing/2014/main" id="{6A127AB3-B4DF-428B-9980-7BD46335EC4C}"/>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81" name="CaixaDeTexto 1">
          <a:extLst>
            <a:ext uri="{FF2B5EF4-FFF2-40B4-BE49-F238E27FC236}">
              <a16:creationId xmlns:a16="http://schemas.microsoft.com/office/drawing/2014/main" id="{FC2B7386-E8F9-4538-858E-B79FE0FC9F60}"/>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82" name="CaixaDeTexto 1">
          <a:extLst>
            <a:ext uri="{FF2B5EF4-FFF2-40B4-BE49-F238E27FC236}">
              <a16:creationId xmlns:a16="http://schemas.microsoft.com/office/drawing/2014/main" id="{803F587C-1FC8-43FD-BE98-D8DA402254BD}"/>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83" name="CaixaDeTexto 1">
          <a:extLst>
            <a:ext uri="{FF2B5EF4-FFF2-40B4-BE49-F238E27FC236}">
              <a16:creationId xmlns:a16="http://schemas.microsoft.com/office/drawing/2014/main" id="{60FC7ECE-7595-4886-800D-CBA27B9C4336}"/>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84" name="CaixaDeTexto 1">
          <a:extLst>
            <a:ext uri="{FF2B5EF4-FFF2-40B4-BE49-F238E27FC236}">
              <a16:creationId xmlns:a16="http://schemas.microsoft.com/office/drawing/2014/main" id="{DE7F3844-D74E-43F1-B0F3-C1DE5E9C50EF}"/>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85" name="CaixaDeTexto 1">
          <a:extLst>
            <a:ext uri="{FF2B5EF4-FFF2-40B4-BE49-F238E27FC236}">
              <a16:creationId xmlns:a16="http://schemas.microsoft.com/office/drawing/2014/main" id="{5809FEB0-507A-4B6B-8BDF-8ECA05601767}"/>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86" name="CaixaDeTexto 1">
          <a:extLst>
            <a:ext uri="{FF2B5EF4-FFF2-40B4-BE49-F238E27FC236}">
              <a16:creationId xmlns:a16="http://schemas.microsoft.com/office/drawing/2014/main" id="{B9A45EE2-3C67-424F-91B5-B10A98E2EE57}"/>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327</xdr:row>
      <xdr:rowOff>0</xdr:rowOff>
    </xdr:from>
    <xdr:ext cx="184731" cy="264560"/>
    <xdr:sp macro="" textlink="">
      <xdr:nvSpPr>
        <xdr:cNvPr id="2687" name="CaixaDeTexto 1">
          <a:extLst>
            <a:ext uri="{FF2B5EF4-FFF2-40B4-BE49-F238E27FC236}">
              <a16:creationId xmlns:a16="http://schemas.microsoft.com/office/drawing/2014/main" id="{9247805C-F0A7-460C-AADF-FF883CCD7168}"/>
            </a:ext>
          </a:extLst>
        </xdr:cNvPr>
        <xdr:cNvSpPr txBox="1"/>
      </xdr:nvSpPr>
      <xdr:spPr>
        <a:xfrm>
          <a:off x="857250" y="9402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88" name="CaixaDeTexto 1">
          <a:extLst>
            <a:ext uri="{FF2B5EF4-FFF2-40B4-BE49-F238E27FC236}">
              <a16:creationId xmlns:a16="http://schemas.microsoft.com/office/drawing/2014/main" id="{551C7BEE-A70B-473B-9AC0-6D56651677C6}"/>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89" name="CaixaDeTexto 1">
          <a:extLst>
            <a:ext uri="{FF2B5EF4-FFF2-40B4-BE49-F238E27FC236}">
              <a16:creationId xmlns:a16="http://schemas.microsoft.com/office/drawing/2014/main" id="{F999004E-E951-489F-BCA8-05A21177DEFA}"/>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90" name="CaixaDeTexto 1">
          <a:extLst>
            <a:ext uri="{FF2B5EF4-FFF2-40B4-BE49-F238E27FC236}">
              <a16:creationId xmlns:a16="http://schemas.microsoft.com/office/drawing/2014/main" id="{F7F7303A-BF31-46B4-A356-4AB8DB5A217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91" name="CaixaDeTexto 1">
          <a:extLst>
            <a:ext uri="{FF2B5EF4-FFF2-40B4-BE49-F238E27FC236}">
              <a16:creationId xmlns:a16="http://schemas.microsoft.com/office/drawing/2014/main" id="{F1B211B1-7004-49BB-AD38-A784F3AF6E05}"/>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92" name="CaixaDeTexto 1">
          <a:extLst>
            <a:ext uri="{FF2B5EF4-FFF2-40B4-BE49-F238E27FC236}">
              <a16:creationId xmlns:a16="http://schemas.microsoft.com/office/drawing/2014/main" id="{001A2157-21E4-45C5-83F5-6BB530E56DD1}"/>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93" name="CaixaDeTexto 1">
          <a:extLst>
            <a:ext uri="{FF2B5EF4-FFF2-40B4-BE49-F238E27FC236}">
              <a16:creationId xmlns:a16="http://schemas.microsoft.com/office/drawing/2014/main" id="{9E854B50-E935-490E-A6E3-A6D702099B8F}"/>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94" name="CaixaDeTexto 1">
          <a:extLst>
            <a:ext uri="{FF2B5EF4-FFF2-40B4-BE49-F238E27FC236}">
              <a16:creationId xmlns:a16="http://schemas.microsoft.com/office/drawing/2014/main" id="{882825D6-EC43-4369-AD69-7651F5324501}"/>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95" name="CaixaDeTexto 1">
          <a:extLst>
            <a:ext uri="{FF2B5EF4-FFF2-40B4-BE49-F238E27FC236}">
              <a16:creationId xmlns:a16="http://schemas.microsoft.com/office/drawing/2014/main" id="{CDE96570-9DC4-4591-98EA-4004297901C2}"/>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96" name="CaixaDeTexto 1">
          <a:extLst>
            <a:ext uri="{FF2B5EF4-FFF2-40B4-BE49-F238E27FC236}">
              <a16:creationId xmlns:a16="http://schemas.microsoft.com/office/drawing/2014/main" id="{A74E464C-39D4-4F82-9E2A-BFD6BE31645C}"/>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97" name="CaixaDeTexto 1">
          <a:extLst>
            <a:ext uri="{FF2B5EF4-FFF2-40B4-BE49-F238E27FC236}">
              <a16:creationId xmlns:a16="http://schemas.microsoft.com/office/drawing/2014/main" id="{BE934C6E-690D-4971-88EC-C991A9CD3DD3}"/>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98" name="CaixaDeTexto 1">
          <a:extLst>
            <a:ext uri="{FF2B5EF4-FFF2-40B4-BE49-F238E27FC236}">
              <a16:creationId xmlns:a16="http://schemas.microsoft.com/office/drawing/2014/main" id="{65505F2B-9E11-4887-81E4-1535C591248D}"/>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699" name="CaixaDeTexto 1">
          <a:extLst>
            <a:ext uri="{FF2B5EF4-FFF2-40B4-BE49-F238E27FC236}">
              <a16:creationId xmlns:a16="http://schemas.microsoft.com/office/drawing/2014/main" id="{030D0785-7507-4FAF-B870-D953AF97890A}"/>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00" name="CaixaDeTexto 1">
          <a:extLst>
            <a:ext uri="{FF2B5EF4-FFF2-40B4-BE49-F238E27FC236}">
              <a16:creationId xmlns:a16="http://schemas.microsoft.com/office/drawing/2014/main" id="{E8EFE713-D583-4A7B-8352-847B270ACE11}"/>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01" name="CaixaDeTexto 1">
          <a:extLst>
            <a:ext uri="{FF2B5EF4-FFF2-40B4-BE49-F238E27FC236}">
              <a16:creationId xmlns:a16="http://schemas.microsoft.com/office/drawing/2014/main" id="{811F0EFE-FAE3-4DEF-BA92-7F7F464A6B2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02" name="CaixaDeTexto 1">
          <a:extLst>
            <a:ext uri="{FF2B5EF4-FFF2-40B4-BE49-F238E27FC236}">
              <a16:creationId xmlns:a16="http://schemas.microsoft.com/office/drawing/2014/main" id="{4CFB0154-FBD2-440B-A61A-E03D5332E98A}"/>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03" name="CaixaDeTexto 1">
          <a:extLst>
            <a:ext uri="{FF2B5EF4-FFF2-40B4-BE49-F238E27FC236}">
              <a16:creationId xmlns:a16="http://schemas.microsoft.com/office/drawing/2014/main" id="{0F4EF965-09DD-4D93-A1F2-7F2E753C3766}"/>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04" name="CaixaDeTexto 1">
          <a:extLst>
            <a:ext uri="{FF2B5EF4-FFF2-40B4-BE49-F238E27FC236}">
              <a16:creationId xmlns:a16="http://schemas.microsoft.com/office/drawing/2014/main" id="{312B86CE-6EF1-4A18-8930-5F559A22979A}"/>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05" name="CaixaDeTexto 1">
          <a:extLst>
            <a:ext uri="{FF2B5EF4-FFF2-40B4-BE49-F238E27FC236}">
              <a16:creationId xmlns:a16="http://schemas.microsoft.com/office/drawing/2014/main" id="{3956C6BF-CB05-4D59-BB7E-DC13AF723B6E}"/>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06" name="CaixaDeTexto 1">
          <a:extLst>
            <a:ext uri="{FF2B5EF4-FFF2-40B4-BE49-F238E27FC236}">
              <a16:creationId xmlns:a16="http://schemas.microsoft.com/office/drawing/2014/main" id="{D6D337F6-BAB1-448A-B602-7E8D860C3D7D}"/>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07" name="CaixaDeTexto 1">
          <a:extLst>
            <a:ext uri="{FF2B5EF4-FFF2-40B4-BE49-F238E27FC236}">
              <a16:creationId xmlns:a16="http://schemas.microsoft.com/office/drawing/2014/main" id="{826FEE88-F695-4271-ACEE-D53029C82E13}"/>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08" name="CaixaDeTexto 1">
          <a:extLst>
            <a:ext uri="{FF2B5EF4-FFF2-40B4-BE49-F238E27FC236}">
              <a16:creationId xmlns:a16="http://schemas.microsoft.com/office/drawing/2014/main" id="{0591AAEF-2333-477C-B9B1-5708B73B889B}"/>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09" name="CaixaDeTexto 1">
          <a:extLst>
            <a:ext uri="{FF2B5EF4-FFF2-40B4-BE49-F238E27FC236}">
              <a16:creationId xmlns:a16="http://schemas.microsoft.com/office/drawing/2014/main" id="{3652CD0B-6AFE-4E67-82AF-C308C51CA372}"/>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10" name="CaixaDeTexto 1">
          <a:extLst>
            <a:ext uri="{FF2B5EF4-FFF2-40B4-BE49-F238E27FC236}">
              <a16:creationId xmlns:a16="http://schemas.microsoft.com/office/drawing/2014/main" id="{9277844F-E974-4198-BE6B-5BB18B06B962}"/>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11" name="CaixaDeTexto 1">
          <a:extLst>
            <a:ext uri="{FF2B5EF4-FFF2-40B4-BE49-F238E27FC236}">
              <a16:creationId xmlns:a16="http://schemas.microsoft.com/office/drawing/2014/main" id="{2C8BA413-728A-4EA8-8FFB-9A5251DCC3C8}"/>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12" name="CaixaDeTexto 1">
          <a:extLst>
            <a:ext uri="{FF2B5EF4-FFF2-40B4-BE49-F238E27FC236}">
              <a16:creationId xmlns:a16="http://schemas.microsoft.com/office/drawing/2014/main" id="{7A80378B-87C2-49A0-B885-7A3DCECF5A4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13" name="CaixaDeTexto 1">
          <a:extLst>
            <a:ext uri="{FF2B5EF4-FFF2-40B4-BE49-F238E27FC236}">
              <a16:creationId xmlns:a16="http://schemas.microsoft.com/office/drawing/2014/main" id="{58D634C8-D7FD-499F-8864-C4039173FEA1}"/>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14" name="CaixaDeTexto 1">
          <a:extLst>
            <a:ext uri="{FF2B5EF4-FFF2-40B4-BE49-F238E27FC236}">
              <a16:creationId xmlns:a16="http://schemas.microsoft.com/office/drawing/2014/main" id="{48294C4A-6841-430E-B194-676CE77D4E16}"/>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15" name="CaixaDeTexto 1">
          <a:extLst>
            <a:ext uri="{FF2B5EF4-FFF2-40B4-BE49-F238E27FC236}">
              <a16:creationId xmlns:a16="http://schemas.microsoft.com/office/drawing/2014/main" id="{6AFB6776-4F9A-438B-B8ED-FC350132F06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16" name="CaixaDeTexto 1">
          <a:extLst>
            <a:ext uri="{FF2B5EF4-FFF2-40B4-BE49-F238E27FC236}">
              <a16:creationId xmlns:a16="http://schemas.microsoft.com/office/drawing/2014/main" id="{7888E23A-9B49-46F0-BCB3-2C59DF1FC31F}"/>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17" name="CaixaDeTexto 1">
          <a:extLst>
            <a:ext uri="{FF2B5EF4-FFF2-40B4-BE49-F238E27FC236}">
              <a16:creationId xmlns:a16="http://schemas.microsoft.com/office/drawing/2014/main" id="{1883B442-DEAE-490C-B9CC-4283DD219C3A}"/>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18" name="CaixaDeTexto 1">
          <a:extLst>
            <a:ext uri="{FF2B5EF4-FFF2-40B4-BE49-F238E27FC236}">
              <a16:creationId xmlns:a16="http://schemas.microsoft.com/office/drawing/2014/main" id="{5FC8C955-CB50-4D7E-929D-C576A9B6E935}"/>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19" name="CaixaDeTexto 1">
          <a:extLst>
            <a:ext uri="{FF2B5EF4-FFF2-40B4-BE49-F238E27FC236}">
              <a16:creationId xmlns:a16="http://schemas.microsoft.com/office/drawing/2014/main" id="{6084F0C5-197E-46D6-BB95-6FBDD1CFF1BB}"/>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20" name="CaixaDeTexto 1">
          <a:extLst>
            <a:ext uri="{FF2B5EF4-FFF2-40B4-BE49-F238E27FC236}">
              <a16:creationId xmlns:a16="http://schemas.microsoft.com/office/drawing/2014/main" id="{ACC8B3BA-A265-4FBE-B5B9-406D358E569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21" name="CaixaDeTexto 1">
          <a:extLst>
            <a:ext uri="{FF2B5EF4-FFF2-40B4-BE49-F238E27FC236}">
              <a16:creationId xmlns:a16="http://schemas.microsoft.com/office/drawing/2014/main" id="{BB6C853C-D7B6-4694-8B28-597522E78285}"/>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22" name="CaixaDeTexto 1">
          <a:extLst>
            <a:ext uri="{FF2B5EF4-FFF2-40B4-BE49-F238E27FC236}">
              <a16:creationId xmlns:a16="http://schemas.microsoft.com/office/drawing/2014/main" id="{D339BCA5-D345-4096-9DB6-836A75CB3258}"/>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23" name="CaixaDeTexto 1">
          <a:extLst>
            <a:ext uri="{FF2B5EF4-FFF2-40B4-BE49-F238E27FC236}">
              <a16:creationId xmlns:a16="http://schemas.microsoft.com/office/drawing/2014/main" id="{C33F139E-B95D-4671-B2CD-A283BC7DFD65}"/>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24" name="CaixaDeTexto 1">
          <a:extLst>
            <a:ext uri="{FF2B5EF4-FFF2-40B4-BE49-F238E27FC236}">
              <a16:creationId xmlns:a16="http://schemas.microsoft.com/office/drawing/2014/main" id="{B2C3BEDA-DB6B-4484-A9D0-A2D264859DD3}"/>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25" name="CaixaDeTexto 1">
          <a:extLst>
            <a:ext uri="{FF2B5EF4-FFF2-40B4-BE49-F238E27FC236}">
              <a16:creationId xmlns:a16="http://schemas.microsoft.com/office/drawing/2014/main" id="{E0D3AA1A-753B-4184-98D5-40F9BFB516F8}"/>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26" name="CaixaDeTexto 1">
          <a:extLst>
            <a:ext uri="{FF2B5EF4-FFF2-40B4-BE49-F238E27FC236}">
              <a16:creationId xmlns:a16="http://schemas.microsoft.com/office/drawing/2014/main" id="{64D6F5C3-6BF3-4EDF-9695-ED29BD5970EA}"/>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27" name="CaixaDeTexto 1">
          <a:extLst>
            <a:ext uri="{FF2B5EF4-FFF2-40B4-BE49-F238E27FC236}">
              <a16:creationId xmlns:a16="http://schemas.microsoft.com/office/drawing/2014/main" id="{DDCB15D4-7F98-4024-8A59-4B5867CD5EDE}"/>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28" name="CaixaDeTexto 1">
          <a:extLst>
            <a:ext uri="{FF2B5EF4-FFF2-40B4-BE49-F238E27FC236}">
              <a16:creationId xmlns:a16="http://schemas.microsoft.com/office/drawing/2014/main" id="{13BBD4FE-4495-4C92-B61B-918BC2694745}"/>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29" name="CaixaDeTexto 1">
          <a:extLst>
            <a:ext uri="{FF2B5EF4-FFF2-40B4-BE49-F238E27FC236}">
              <a16:creationId xmlns:a16="http://schemas.microsoft.com/office/drawing/2014/main" id="{A4BEDAC1-30C0-4478-B722-ED1ADEF6ADD1}"/>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30" name="CaixaDeTexto 1">
          <a:extLst>
            <a:ext uri="{FF2B5EF4-FFF2-40B4-BE49-F238E27FC236}">
              <a16:creationId xmlns:a16="http://schemas.microsoft.com/office/drawing/2014/main" id="{8F51FB6F-6F16-40DD-8E3B-B1D5DBEA97CB}"/>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31" name="CaixaDeTexto 1">
          <a:extLst>
            <a:ext uri="{FF2B5EF4-FFF2-40B4-BE49-F238E27FC236}">
              <a16:creationId xmlns:a16="http://schemas.microsoft.com/office/drawing/2014/main" id="{7F766A4C-C1A3-4185-A4FD-B0619CF12E5C}"/>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32" name="CaixaDeTexto 1">
          <a:extLst>
            <a:ext uri="{FF2B5EF4-FFF2-40B4-BE49-F238E27FC236}">
              <a16:creationId xmlns:a16="http://schemas.microsoft.com/office/drawing/2014/main" id="{50CA4E47-303C-48B1-9FAB-422BF6DB3B80}"/>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33" name="CaixaDeTexto 1">
          <a:extLst>
            <a:ext uri="{FF2B5EF4-FFF2-40B4-BE49-F238E27FC236}">
              <a16:creationId xmlns:a16="http://schemas.microsoft.com/office/drawing/2014/main" id="{277F4731-0878-41DD-BCA2-BE8C89C5E5A0}"/>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34" name="CaixaDeTexto 1">
          <a:extLst>
            <a:ext uri="{FF2B5EF4-FFF2-40B4-BE49-F238E27FC236}">
              <a16:creationId xmlns:a16="http://schemas.microsoft.com/office/drawing/2014/main" id="{642491DC-8FE6-40F1-BCC5-21332FD7F40B}"/>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35" name="CaixaDeTexto 1">
          <a:extLst>
            <a:ext uri="{FF2B5EF4-FFF2-40B4-BE49-F238E27FC236}">
              <a16:creationId xmlns:a16="http://schemas.microsoft.com/office/drawing/2014/main" id="{3FED6690-AD72-4072-8FF8-F542E277BBF9}"/>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36" name="CaixaDeTexto 1">
          <a:extLst>
            <a:ext uri="{FF2B5EF4-FFF2-40B4-BE49-F238E27FC236}">
              <a16:creationId xmlns:a16="http://schemas.microsoft.com/office/drawing/2014/main" id="{52325774-D84C-42C5-B0C9-A58D16DE30F7}"/>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37" name="CaixaDeTexto 1">
          <a:extLst>
            <a:ext uri="{FF2B5EF4-FFF2-40B4-BE49-F238E27FC236}">
              <a16:creationId xmlns:a16="http://schemas.microsoft.com/office/drawing/2014/main" id="{DF3F50B9-46D6-4D8C-83B6-03F5F4B6E291}"/>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38" name="CaixaDeTexto 1">
          <a:extLst>
            <a:ext uri="{FF2B5EF4-FFF2-40B4-BE49-F238E27FC236}">
              <a16:creationId xmlns:a16="http://schemas.microsoft.com/office/drawing/2014/main" id="{252412EC-9193-4364-9A9F-8818BEF58B96}"/>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39" name="CaixaDeTexto 1">
          <a:extLst>
            <a:ext uri="{FF2B5EF4-FFF2-40B4-BE49-F238E27FC236}">
              <a16:creationId xmlns:a16="http://schemas.microsoft.com/office/drawing/2014/main" id="{5E722606-E0EA-4E3D-9A84-E4AA1A9BFED9}"/>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40" name="CaixaDeTexto 1">
          <a:extLst>
            <a:ext uri="{FF2B5EF4-FFF2-40B4-BE49-F238E27FC236}">
              <a16:creationId xmlns:a16="http://schemas.microsoft.com/office/drawing/2014/main" id="{9AE6263C-488F-40AB-8D9C-3724392798E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41" name="CaixaDeTexto 1">
          <a:extLst>
            <a:ext uri="{FF2B5EF4-FFF2-40B4-BE49-F238E27FC236}">
              <a16:creationId xmlns:a16="http://schemas.microsoft.com/office/drawing/2014/main" id="{88234255-DCBD-470E-BC90-91296400B8C8}"/>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42" name="CaixaDeTexto 1">
          <a:extLst>
            <a:ext uri="{FF2B5EF4-FFF2-40B4-BE49-F238E27FC236}">
              <a16:creationId xmlns:a16="http://schemas.microsoft.com/office/drawing/2014/main" id="{60EA90E8-C4F6-4F79-A8E4-86B0A40168F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43" name="CaixaDeTexto 1">
          <a:extLst>
            <a:ext uri="{FF2B5EF4-FFF2-40B4-BE49-F238E27FC236}">
              <a16:creationId xmlns:a16="http://schemas.microsoft.com/office/drawing/2014/main" id="{28E57E3F-1856-4213-9665-60ED0B21F941}"/>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44" name="CaixaDeTexto 1">
          <a:extLst>
            <a:ext uri="{FF2B5EF4-FFF2-40B4-BE49-F238E27FC236}">
              <a16:creationId xmlns:a16="http://schemas.microsoft.com/office/drawing/2014/main" id="{3A162FAC-A1F7-4AF6-B3A1-F410944D883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45" name="CaixaDeTexto 1">
          <a:extLst>
            <a:ext uri="{FF2B5EF4-FFF2-40B4-BE49-F238E27FC236}">
              <a16:creationId xmlns:a16="http://schemas.microsoft.com/office/drawing/2014/main" id="{4AD3D710-714A-4ECD-A5D8-DD475677DBDD}"/>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46" name="CaixaDeTexto 1">
          <a:extLst>
            <a:ext uri="{FF2B5EF4-FFF2-40B4-BE49-F238E27FC236}">
              <a16:creationId xmlns:a16="http://schemas.microsoft.com/office/drawing/2014/main" id="{23A414EA-B6A6-447D-ACDC-B1DB741F5893}"/>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47" name="CaixaDeTexto 1">
          <a:extLst>
            <a:ext uri="{FF2B5EF4-FFF2-40B4-BE49-F238E27FC236}">
              <a16:creationId xmlns:a16="http://schemas.microsoft.com/office/drawing/2014/main" id="{FDEFC363-B441-4BD4-90B9-C2C2CD3080A1}"/>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48" name="CaixaDeTexto 1">
          <a:extLst>
            <a:ext uri="{FF2B5EF4-FFF2-40B4-BE49-F238E27FC236}">
              <a16:creationId xmlns:a16="http://schemas.microsoft.com/office/drawing/2014/main" id="{2F5892F4-B15A-404B-8A27-364127A65A6E}"/>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49" name="CaixaDeTexto 1">
          <a:extLst>
            <a:ext uri="{FF2B5EF4-FFF2-40B4-BE49-F238E27FC236}">
              <a16:creationId xmlns:a16="http://schemas.microsoft.com/office/drawing/2014/main" id="{FEDFECEA-293C-4C65-8135-2CA8B26F7F53}"/>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50" name="CaixaDeTexto 1">
          <a:extLst>
            <a:ext uri="{FF2B5EF4-FFF2-40B4-BE49-F238E27FC236}">
              <a16:creationId xmlns:a16="http://schemas.microsoft.com/office/drawing/2014/main" id="{D7667FFA-1868-4E30-BADF-0393B83C4A31}"/>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51" name="CaixaDeTexto 1">
          <a:extLst>
            <a:ext uri="{FF2B5EF4-FFF2-40B4-BE49-F238E27FC236}">
              <a16:creationId xmlns:a16="http://schemas.microsoft.com/office/drawing/2014/main" id="{E69FDC42-29F1-4B70-BCFC-03E1886BEF2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52" name="CaixaDeTexto 1">
          <a:extLst>
            <a:ext uri="{FF2B5EF4-FFF2-40B4-BE49-F238E27FC236}">
              <a16:creationId xmlns:a16="http://schemas.microsoft.com/office/drawing/2014/main" id="{E954C157-1E86-440C-95DE-21BBBAB6B0DB}"/>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53" name="CaixaDeTexto 1">
          <a:extLst>
            <a:ext uri="{FF2B5EF4-FFF2-40B4-BE49-F238E27FC236}">
              <a16:creationId xmlns:a16="http://schemas.microsoft.com/office/drawing/2014/main" id="{6D1F849A-328A-4B80-A635-28A5A46ED4AE}"/>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54" name="CaixaDeTexto 1">
          <a:extLst>
            <a:ext uri="{FF2B5EF4-FFF2-40B4-BE49-F238E27FC236}">
              <a16:creationId xmlns:a16="http://schemas.microsoft.com/office/drawing/2014/main" id="{F17364A6-8545-4B8E-A54E-3AEF9C4CBFC5}"/>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55" name="CaixaDeTexto 1">
          <a:extLst>
            <a:ext uri="{FF2B5EF4-FFF2-40B4-BE49-F238E27FC236}">
              <a16:creationId xmlns:a16="http://schemas.microsoft.com/office/drawing/2014/main" id="{FE27BB27-3943-4070-B4E0-CA20F4A14F4B}"/>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56" name="CaixaDeTexto 1">
          <a:extLst>
            <a:ext uri="{FF2B5EF4-FFF2-40B4-BE49-F238E27FC236}">
              <a16:creationId xmlns:a16="http://schemas.microsoft.com/office/drawing/2014/main" id="{8835E0F4-3387-49EF-918B-602270D6F766}"/>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57" name="CaixaDeTexto 1">
          <a:extLst>
            <a:ext uri="{FF2B5EF4-FFF2-40B4-BE49-F238E27FC236}">
              <a16:creationId xmlns:a16="http://schemas.microsoft.com/office/drawing/2014/main" id="{71C6A017-AC8E-4B3D-98E1-2012CAD47CF2}"/>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58" name="CaixaDeTexto 1">
          <a:extLst>
            <a:ext uri="{FF2B5EF4-FFF2-40B4-BE49-F238E27FC236}">
              <a16:creationId xmlns:a16="http://schemas.microsoft.com/office/drawing/2014/main" id="{2D71B09E-0243-4383-AD7F-D3A15C8E93B0}"/>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59" name="CaixaDeTexto 1">
          <a:extLst>
            <a:ext uri="{FF2B5EF4-FFF2-40B4-BE49-F238E27FC236}">
              <a16:creationId xmlns:a16="http://schemas.microsoft.com/office/drawing/2014/main" id="{576C641E-BBE9-4AE5-8854-94AB3B99E4AA}"/>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60" name="CaixaDeTexto 1">
          <a:extLst>
            <a:ext uri="{FF2B5EF4-FFF2-40B4-BE49-F238E27FC236}">
              <a16:creationId xmlns:a16="http://schemas.microsoft.com/office/drawing/2014/main" id="{94481978-FE9C-4D0B-92E1-CDCCF6A475B6}"/>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61" name="CaixaDeTexto 1">
          <a:extLst>
            <a:ext uri="{FF2B5EF4-FFF2-40B4-BE49-F238E27FC236}">
              <a16:creationId xmlns:a16="http://schemas.microsoft.com/office/drawing/2014/main" id="{8046BFA2-2766-4FF9-A0C3-216333F8260B}"/>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62" name="CaixaDeTexto 1">
          <a:extLst>
            <a:ext uri="{FF2B5EF4-FFF2-40B4-BE49-F238E27FC236}">
              <a16:creationId xmlns:a16="http://schemas.microsoft.com/office/drawing/2014/main" id="{B9DB2E5C-507E-427E-8C1B-E03249C08EA5}"/>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63" name="CaixaDeTexto 1">
          <a:extLst>
            <a:ext uri="{FF2B5EF4-FFF2-40B4-BE49-F238E27FC236}">
              <a16:creationId xmlns:a16="http://schemas.microsoft.com/office/drawing/2014/main" id="{6C5F0F96-8A31-43DA-953B-DBF3EDD1CA87}"/>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64" name="CaixaDeTexto 1">
          <a:extLst>
            <a:ext uri="{FF2B5EF4-FFF2-40B4-BE49-F238E27FC236}">
              <a16:creationId xmlns:a16="http://schemas.microsoft.com/office/drawing/2014/main" id="{4B222C7C-0B84-4E15-ADDB-C88B39E68FE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65" name="CaixaDeTexto 1">
          <a:extLst>
            <a:ext uri="{FF2B5EF4-FFF2-40B4-BE49-F238E27FC236}">
              <a16:creationId xmlns:a16="http://schemas.microsoft.com/office/drawing/2014/main" id="{A96A3AB9-33FB-4878-B3A0-BB018F996FFC}"/>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66" name="CaixaDeTexto 1">
          <a:extLst>
            <a:ext uri="{FF2B5EF4-FFF2-40B4-BE49-F238E27FC236}">
              <a16:creationId xmlns:a16="http://schemas.microsoft.com/office/drawing/2014/main" id="{54755590-7EEE-421A-82CB-98E3E28E9D18}"/>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67" name="CaixaDeTexto 1">
          <a:extLst>
            <a:ext uri="{FF2B5EF4-FFF2-40B4-BE49-F238E27FC236}">
              <a16:creationId xmlns:a16="http://schemas.microsoft.com/office/drawing/2014/main" id="{FBE3B0F6-8E80-40FA-B413-E66E9AF3DAF0}"/>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68" name="CaixaDeTexto 1">
          <a:extLst>
            <a:ext uri="{FF2B5EF4-FFF2-40B4-BE49-F238E27FC236}">
              <a16:creationId xmlns:a16="http://schemas.microsoft.com/office/drawing/2014/main" id="{772B12E0-1987-40BE-9740-E1E1572CC09E}"/>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69" name="CaixaDeTexto 1">
          <a:extLst>
            <a:ext uri="{FF2B5EF4-FFF2-40B4-BE49-F238E27FC236}">
              <a16:creationId xmlns:a16="http://schemas.microsoft.com/office/drawing/2014/main" id="{95F1C60C-A64F-40EE-8D3F-CB6C1C3C3DA8}"/>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70" name="CaixaDeTexto 1">
          <a:extLst>
            <a:ext uri="{FF2B5EF4-FFF2-40B4-BE49-F238E27FC236}">
              <a16:creationId xmlns:a16="http://schemas.microsoft.com/office/drawing/2014/main" id="{114FDA89-877A-4757-A8B8-F6A956B3890E}"/>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71" name="CaixaDeTexto 1">
          <a:extLst>
            <a:ext uri="{FF2B5EF4-FFF2-40B4-BE49-F238E27FC236}">
              <a16:creationId xmlns:a16="http://schemas.microsoft.com/office/drawing/2014/main" id="{F0BAC1C6-49B0-478D-A7D9-EA24A6A634CE}"/>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72" name="CaixaDeTexto 1">
          <a:extLst>
            <a:ext uri="{FF2B5EF4-FFF2-40B4-BE49-F238E27FC236}">
              <a16:creationId xmlns:a16="http://schemas.microsoft.com/office/drawing/2014/main" id="{6E070F14-FC52-4D7C-AFE9-4A6F915AB3D1}"/>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73" name="CaixaDeTexto 1">
          <a:extLst>
            <a:ext uri="{FF2B5EF4-FFF2-40B4-BE49-F238E27FC236}">
              <a16:creationId xmlns:a16="http://schemas.microsoft.com/office/drawing/2014/main" id="{DE0923B3-C942-4A62-9EA2-1EA0783ACDAA}"/>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74" name="CaixaDeTexto 1">
          <a:extLst>
            <a:ext uri="{FF2B5EF4-FFF2-40B4-BE49-F238E27FC236}">
              <a16:creationId xmlns:a16="http://schemas.microsoft.com/office/drawing/2014/main" id="{AC93A16E-016D-4E2C-8E59-3C8C42154634}"/>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75" name="CaixaDeTexto 1">
          <a:extLst>
            <a:ext uri="{FF2B5EF4-FFF2-40B4-BE49-F238E27FC236}">
              <a16:creationId xmlns:a16="http://schemas.microsoft.com/office/drawing/2014/main" id="{8B6B61DA-320E-4CC8-A5A6-6A38ADE3D8FE}"/>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76" name="CaixaDeTexto 1">
          <a:extLst>
            <a:ext uri="{FF2B5EF4-FFF2-40B4-BE49-F238E27FC236}">
              <a16:creationId xmlns:a16="http://schemas.microsoft.com/office/drawing/2014/main" id="{EB9F5063-7BFF-46FF-9966-36E3535AE658}"/>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281</xdr:row>
      <xdr:rowOff>0</xdr:rowOff>
    </xdr:from>
    <xdr:ext cx="184731" cy="264560"/>
    <xdr:sp macro="" textlink="">
      <xdr:nvSpPr>
        <xdr:cNvPr id="2777" name="CaixaDeTexto 1">
          <a:extLst>
            <a:ext uri="{FF2B5EF4-FFF2-40B4-BE49-F238E27FC236}">
              <a16:creationId xmlns:a16="http://schemas.microsoft.com/office/drawing/2014/main" id="{2A648C19-7E23-4CCE-A958-980428630BF7}"/>
            </a:ext>
          </a:extLst>
        </xdr:cNvPr>
        <xdr:cNvSpPr txBox="1"/>
      </xdr:nvSpPr>
      <xdr:spPr>
        <a:xfrm>
          <a:off x="857250" y="817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778" name="CaixaDeTexto 1">
          <a:extLst>
            <a:ext uri="{FF2B5EF4-FFF2-40B4-BE49-F238E27FC236}">
              <a16:creationId xmlns:a16="http://schemas.microsoft.com/office/drawing/2014/main" id="{18E5F5F4-E555-43A2-9360-DBDA02538B34}"/>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779" name="CaixaDeTexto 1">
          <a:extLst>
            <a:ext uri="{FF2B5EF4-FFF2-40B4-BE49-F238E27FC236}">
              <a16:creationId xmlns:a16="http://schemas.microsoft.com/office/drawing/2014/main" id="{2E5BB9E9-0282-4F06-83D9-CB893AA8F68B}"/>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80" name="CaixaDeTexto 1">
          <a:extLst>
            <a:ext uri="{FF2B5EF4-FFF2-40B4-BE49-F238E27FC236}">
              <a16:creationId xmlns:a16="http://schemas.microsoft.com/office/drawing/2014/main" id="{71B0B09B-DF4C-494F-B3FF-AD0ED91D504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81" name="CaixaDeTexto 1">
          <a:extLst>
            <a:ext uri="{FF2B5EF4-FFF2-40B4-BE49-F238E27FC236}">
              <a16:creationId xmlns:a16="http://schemas.microsoft.com/office/drawing/2014/main" id="{935CA64E-CEDA-4AB0-A92E-84225292495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782" name="CaixaDeTexto 1">
          <a:extLst>
            <a:ext uri="{FF2B5EF4-FFF2-40B4-BE49-F238E27FC236}">
              <a16:creationId xmlns:a16="http://schemas.microsoft.com/office/drawing/2014/main" id="{8B6A88DD-2E03-463E-B122-0326D6872226}"/>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783" name="CaixaDeTexto 1">
          <a:extLst>
            <a:ext uri="{FF2B5EF4-FFF2-40B4-BE49-F238E27FC236}">
              <a16:creationId xmlns:a16="http://schemas.microsoft.com/office/drawing/2014/main" id="{6EA9AFBD-1678-4D87-93D9-FFE38C521896}"/>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84" name="CaixaDeTexto 1">
          <a:extLst>
            <a:ext uri="{FF2B5EF4-FFF2-40B4-BE49-F238E27FC236}">
              <a16:creationId xmlns:a16="http://schemas.microsoft.com/office/drawing/2014/main" id="{91CBD5CF-5435-461D-9C56-F4EDE0D2213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85" name="CaixaDeTexto 1">
          <a:extLst>
            <a:ext uri="{FF2B5EF4-FFF2-40B4-BE49-F238E27FC236}">
              <a16:creationId xmlns:a16="http://schemas.microsoft.com/office/drawing/2014/main" id="{B64A3AC8-5D80-487D-AE19-78B4E234C45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86" name="CaixaDeTexto 1">
          <a:extLst>
            <a:ext uri="{FF2B5EF4-FFF2-40B4-BE49-F238E27FC236}">
              <a16:creationId xmlns:a16="http://schemas.microsoft.com/office/drawing/2014/main" id="{0176A2BE-4BBD-4C2C-9E0C-53058BD1360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787" name="CaixaDeTexto 1">
          <a:extLst>
            <a:ext uri="{FF2B5EF4-FFF2-40B4-BE49-F238E27FC236}">
              <a16:creationId xmlns:a16="http://schemas.microsoft.com/office/drawing/2014/main" id="{A85AEF38-D757-4E6D-8FC9-A2B915012073}"/>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788" name="CaixaDeTexto 1">
          <a:extLst>
            <a:ext uri="{FF2B5EF4-FFF2-40B4-BE49-F238E27FC236}">
              <a16:creationId xmlns:a16="http://schemas.microsoft.com/office/drawing/2014/main" id="{F28F12F7-B6DF-4B05-B6CF-22CE694B2C27}"/>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89" name="CaixaDeTexto 1">
          <a:extLst>
            <a:ext uri="{FF2B5EF4-FFF2-40B4-BE49-F238E27FC236}">
              <a16:creationId xmlns:a16="http://schemas.microsoft.com/office/drawing/2014/main" id="{F8E77D98-68BC-47CD-B151-F68320DF218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90" name="CaixaDeTexto 1">
          <a:extLst>
            <a:ext uri="{FF2B5EF4-FFF2-40B4-BE49-F238E27FC236}">
              <a16:creationId xmlns:a16="http://schemas.microsoft.com/office/drawing/2014/main" id="{4C0A2308-1876-444F-BFF9-7D941C49CB93}"/>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91" name="CaixaDeTexto 1">
          <a:extLst>
            <a:ext uri="{FF2B5EF4-FFF2-40B4-BE49-F238E27FC236}">
              <a16:creationId xmlns:a16="http://schemas.microsoft.com/office/drawing/2014/main" id="{A204922F-A254-4A19-B59F-7F710770F54E}"/>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92" name="CaixaDeTexto 1">
          <a:extLst>
            <a:ext uri="{FF2B5EF4-FFF2-40B4-BE49-F238E27FC236}">
              <a16:creationId xmlns:a16="http://schemas.microsoft.com/office/drawing/2014/main" id="{EBFEEA75-79AC-4183-96F3-47DA912512A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93" name="CaixaDeTexto 1">
          <a:extLst>
            <a:ext uri="{FF2B5EF4-FFF2-40B4-BE49-F238E27FC236}">
              <a16:creationId xmlns:a16="http://schemas.microsoft.com/office/drawing/2014/main" id="{ACD8A245-1487-4B93-8FA3-30C46292AC5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94" name="CaixaDeTexto 1">
          <a:extLst>
            <a:ext uri="{FF2B5EF4-FFF2-40B4-BE49-F238E27FC236}">
              <a16:creationId xmlns:a16="http://schemas.microsoft.com/office/drawing/2014/main" id="{991B62CC-5FB7-4F67-9499-F01F79CEE6A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95" name="CaixaDeTexto 1">
          <a:extLst>
            <a:ext uri="{FF2B5EF4-FFF2-40B4-BE49-F238E27FC236}">
              <a16:creationId xmlns:a16="http://schemas.microsoft.com/office/drawing/2014/main" id="{D09DA405-716B-44DE-AA0C-54CAEAA8FC1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96" name="CaixaDeTexto 1">
          <a:extLst>
            <a:ext uri="{FF2B5EF4-FFF2-40B4-BE49-F238E27FC236}">
              <a16:creationId xmlns:a16="http://schemas.microsoft.com/office/drawing/2014/main" id="{B60CCA11-9206-4819-83BA-EBD063740E5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97" name="CaixaDeTexto 1">
          <a:extLst>
            <a:ext uri="{FF2B5EF4-FFF2-40B4-BE49-F238E27FC236}">
              <a16:creationId xmlns:a16="http://schemas.microsoft.com/office/drawing/2014/main" id="{0A0C0DF2-F501-4C9E-90B3-F6381AA149C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98" name="CaixaDeTexto 1">
          <a:extLst>
            <a:ext uri="{FF2B5EF4-FFF2-40B4-BE49-F238E27FC236}">
              <a16:creationId xmlns:a16="http://schemas.microsoft.com/office/drawing/2014/main" id="{BAD83E6E-C262-4EEA-A8E4-40D52166C17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799" name="CaixaDeTexto 1">
          <a:extLst>
            <a:ext uri="{FF2B5EF4-FFF2-40B4-BE49-F238E27FC236}">
              <a16:creationId xmlns:a16="http://schemas.microsoft.com/office/drawing/2014/main" id="{94545245-8558-45B2-9F22-A22F5953468F}"/>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00" name="CaixaDeTexto 1">
          <a:extLst>
            <a:ext uri="{FF2B5EF4-FFF2-40B4-BE49-F238E27FC236}">
              <a16:creationId xmlns:a16="http://schemas.microsoft.com/office/drawing/2014/main" id="{71E69059-9039-4B4E-B562-6302CAFD085D}"/>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01" name="CaixaDeTexto 1">
          <a:extLst>
            <a:ext uri="{FF2B5EF4-FFF2-40B4-BE49-F238E27FC236}">
              <a16:creationId xmlns:a16="http://schemas.microsoft.com/office/drawing/2014/main" id="{42EDFDEB-03B0-48C9-93BB-F517E15F45F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02" name="CaixaDeTexto 1">
          <a:extLst>
            <a:ext uri="{FF2B5EF4-FFF2-40B4-BE49-F238E27FC236}">
              <a16:creationId xmlns:a16="http://schemas.microsoft.com/office/drawing/2014/main" id="{1A16DB76-1C53-4C7B-8FC4-3CC2DF1D887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03" name="CaixaDeTexto 1">
          <a:extLst>
            <a:ext uri="{FF2B5EF4-FFF2-40B4-BE49-F238E27FC236}">
              <a16:creationId xmlns:a16="http://schemas.microsoft.com/office/drawing/2014/main" id="{5AE7DD19-7722-4E0C-8365-15580793A30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04" name="CaixaDeTexto 1">
          <a:extLst>
            <a:ext uri="{FF2B5EF4-FFF2-40B4-BE49-F238E27FC236}">
              <a16:creationId xmlns:a16="http://schemas.microsoft.com/office/drawing/2014/main" id="{7E065D25-DFC5-4D4E-B9E0-B11C9DC4C67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05" name="CaixaDeTexto 1">
          <a:extLst>
            <a:ext uri="{FF2B5EF4-FFF2-40B4-BE49-F238E27FC236}">
              <a16:creationId xmlns:a16="http://schemas.microsoft.com/office/drawing/2014/main" id="{B423AC74-5E29-4344-A490-DB8F25BB382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06" name="CaixaDeTexto 1">
          <a:extLst>
            <a:ext uri="{FF2B5EF4-FFF2-40B4-BE49-F238E27FC236}">
              <a16:creationId xmlns:a16="http://schemas.microsoft.com/office/drawing/2014/main" id="{E03B96BB-FBC6-4EBC-AFDA-9F03E7144DB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07" name="CaixaDeTexto 1">
          <a:extLst>
            <a:ext uri="{FF2B5EF4-FFF2-40B4-BE49-F238E27FC236}">
              <a16:creationId xmlns:a16="http://schemas.microsoft.com/office/drawing/2014/main" id="{0DFBBBD3-B110-45F4-B678-05E17DAA75BD}"/>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08" name="CaixaDeTexto 1">
          <a:extLst>
            <a:ext uri="{FF2B5EF4-FFF2-40B4-BE49-F238E27FC236}">
              <a16:creationId xmlns:a16="http://schemas.microsoft.com/office/drawing/2014/main" id="{8F7EEA14-B7AA-4E52-A245-B17B32195E7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09" name="CaixaDeTexto 1">
          <a:extLst>
            <a:ext uri="{FF2B5EF4-FFF2-40B4-BE49-F238E27FC236}">
              <a16:creationId xmlns:a16="http://schemas.microsoft.com/office/drawing/2014/main" id="{6D71DEE2-65FB-445B-8124-A70CC7DA72F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10" name="CaixaDeTexto 1">
          <a:extLst>
            <a:ext uri="{FF2B5EF4-FFF2-40B4-BE49-F238E27FC236}">
              <a16:creationId xmlns:a16="http://schemas.microsoft.com/office/drawing/2014/main" id="{AB0CB131-5FC7-4860-96B9-04B4CB8A891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11" name="CaixaDeTexto 1">
          <a:extLst>
            <a:ext uri="{FF2B5EF4-FFF2-40B4-BE49-F238E27FC236}">
              <a16:creationId xmlns:a16="http://schemas.microsoft.com/office/drawing/2014/main" id="{2B6E5AE0-369E-407A-935F-44A50820354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12" name="CaixaDeTexto 1">
          <a:extLst>
            <a:ext uri="{FF2B5EF4-FFF2-40B4-BE49-F238E27FC236}">
              <a16:creationId xmlns:a16="http://schemas.microsoft.com/office/drawing/2014/main" id="{8C9A1B59-919C-4533-8A10-3CFCB259A7F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13" name="CaixaDeTexto 1">
          <a:extLst>
            <a:ext uri="{FF2B5EF4-FFF2-40B4-BE49-F238E27FC236}">
              <a16:creationId xmlns:a16="http://schemas.microsoft.com/office/drawing/2014/main" id="{39FB18C2-8BDF-47BB-A4C4-CD51D95CC81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14" name="CaixaDeTexto 1">
          <a:extLst>
            <a:ext uri="{FF2B5EF4-FFF2-40B4-BE49-F238E27FC236}">
              <a16:creationId xmlns:a16="http://schemas.microsoft.com/office/drawing/2014/main" id="{8C10DE99-B403-4E47-9EC9-283413495D0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15" name="CaixaDeTexto 1">
          <a:extLst>
            <a:ext uri="{FF2B5EF4-FFF2-40B4-BE49-F238E27FC236}">
              <a16:creationId xmlns:a16="http://schemas.microsoft.com/office/drawing/2014/main" id="{ACCAB1DF-31C2-4C0F-8BE4-8C341BB23E0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16" name="CaixaDeTexto 1">
          <a:extLst>
            <a:ext uri="{FF2B5EF4-FFF2-40B4-BE49-F238E27FC236}">
              <a16:creationId xmlns:a16="http://schemas.microsoft.com/office/drawing/2014/main" id="{1BD0A5A7-DB74-4273-B84E-8EB9341A6E3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17" name="CaixaDeTexto 1">
          <a:extLst>
            <a:ext uri="{FF2B5EF4-FFF2-40B4-BE49-F238E27FC236}">
              <a16:creationId xmlns:a16="http://schemas.microsoft.com/office/drawing/2014/main" id="{63EE93BE-607E-4E96-B3FA-F21BA46CBF1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18" name="CaixaDeTexto 1">
          <a:extLst>
            <a:ext uri="{FF2B5EF4-FFF2-40B4-BE49-F238E27FC236}">
              <a16:creationId xmlns:a16="http://schemas.microsoft.com/office/drawing/2014/main" id="{279BF74B-A929-4EC6-9C3B-2230081B9F9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19" name="CaixaDeTexto 1">
          <a:extLst>
            <a:ext uri="{FF2B5EF4-FFF2-40B4-BE49-F238E27FC236}">
              <a16:creationId xmlns:a16="http://schemas.microsoft.com/office/drawing/2014/main" id="{266849D4-74D5-4FA6-8E26-788C35F6565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20" name="CaixaDeTexto 1">
          <a:extLst>
            <a:ext uri="{FF2B5EF4-FFF2-40B4-BE49-F238E27FC236}">
              <a16:creationId xmlns:a16="http://schemas.microsoft.com/office/drawing/2014/main" id="{711811EC-DD79-45F1-B6FC-7C2C35B4E36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21" name="CaixaDeTexto 1">
          <a:extLst>
            <a:ext uri="{FF2B5EF4-FFF2-40B4-BE49-F238E27FC236}">
              <a16:creationId xmlns:a16="http://schemas.microsoft.com/office/drawing/2014/main" id="{8B5578C2-C9C5-43D1-85F5-B69B3245026E}"/>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22" name="CaixaDeTexto 1">
          <a:extLst>
            <a:ext uri="{FF2B5EF4-FFF2-40B4-BE49-F238E27FC236}">
              <a16:creationId xmlns:a16="http://schemas.microsoft.com/office/drawing/2014/main" id="{63985A16-C035-4FDF-8B5A-7294CD0F2A8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23" name="CaixaDeTexto 1">
          <a:extLst>
            <a:ext uri="{FF2B5EF4-FFF2-40B4-BE49-F238E27FC236}">
              <a16:creationId xmlns:a16="http://schemas.microsoft.com/office/drawing/2014/main" id="{F54D45C2-4D08-481B-930D-3F4682EA4FF5}"/>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24" name="CaixaDeTexto 1">
          <a:extLst>
            <a:ext uri="{FF2B5EF4-FFF2-40B4-BE49-F238E27FC236}">
              <a16:creationId xmlns:a16="http://schemas.microsoft.com/office/drawing/2014/main" id="{8F493860-9914-4142-A150-5C2704AB11E2}"/>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25" name="CaixaDeTexto 1">
          <a:extLst>
            <a:ext uri="{FF2B5EF4-FFF2-40B4-BE49-F238E27FC236}">
              <a16:creationId xmlns:a16="http://schemas.microsoft.com/office/drawing/2014/main" id="{ADCBEEFB-6F33-4524-B39C-46D5A2577939}"/>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26" name="CaixaDeTexto 1">
          <a:extLst>
            <a:ext uri="{FF2B5EF4-FFF2-40B4-BE49-F238E27FC236}">
              <a16:creationId xmlns:a16="http://schemas.microsoft.com/office/drawing/2014/main" id="{6AF80B55-27F7-41F7-AAC3-071574CAB627}"/>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27" name="CaixaDeTexto 1">
          <a:extLst>
            <a:ext uri="{FF2B5EF4-FFF2-40B4-BE49-F238E27FC236}">
              <a16:creationId xmlns:a16="http://schemas.microsoft.com/office/drawing/2014/main" id="{17B95426-084F-494D-9FAF-D2E2D84DF625}"/>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28" name="CaixaDeTexto 1">
          <a:extLst>
            <a:ext uri="{FF2B5EF4-FFF2-40B4-BE49-F238E27FC236}">
              <a16:creationId xmlns:a16="http://schemas.microsoft.com/office/drawing/2014/main" id="{09F013BB-3BD2-4112-B24F-2446EC0A8F19}"/>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29" name="CaixaDeTexto 1">
          <a:extLst>
            <a:ext uri="{FF2B5EF4-FFF2-40B4-BE49-F238E27FC236}">
              <a16:creationId xmlns:a16="http://schemas.microsoft.com/office/drawing/2014/main" id="{EB0AE85E-DAF7-44EF-9BCC-2BD9F94B35FD}"/>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30" name="CaixaDeTexto 1">
          <a:extLst>
            <a:ext uri="{FF2B5EF4-FFF2-40B4-BE49-F238E27FC236}">
              <a16:creationId xmlns:a16="http://schemas.microsoft.com/office/drawing/2014/main" id="{441CE8B3-2D7C-4351-8CAD-5EA835710A21}"/>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31" name="CaixaDeTexto 1">
          <a:extLst>
            <a:ext uri="{FF2B5EF4-FFF2-40B4-BE49-F238E27FC236}">
              <a16:creationId xmlns:a16="http://schemas.microsoft.com/office/drawing/2014/main" id="{ED7114D9-659C-4310-B1B1-DC860E57C63F}"/>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32" name="CaixaDeTexto 1">
          <a:extLst>
            <a:ext uri="{FF2B5EF4-FFF2-40B4-BE49-F238E27FC236}">
              <a16:creationId xmlns:a16="http://schemas.microsoft.com/office/drawing/2014/main" id="{0CC186E0-34E2-4FA5-B9DC-EC8124AA189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33" name="CaixaDeTexto 1">
          <a:extLst>
            <a:ext uri="{FF2B5EF4-FFF2-40B4-BE49-F238E27FC236}">
              <a16:creationId xmlns:a16="http://schemas.microsoft.com/office/drawing/2014/main" id="{D1431C36-BF5F-4C77-A3CD-D513B9DD806C}"/>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34" name="CaixaDeTexto 1">
          <a:extLst>
            <a:ext uri="{FF2B5EF4-FFF2-40B4-BE49-F238E27FC236}">
              <a16:creationId xmlns:a16="http://schemas.microsoft.com/office/drawing/2014/main" id="{4009B63F-0582-4EFC-810E-40DC70B57FA4}"/>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35" name="CaixaDeTexto 1">
          <a:extLst>
            <a:ext uri="{FF2B5EF4-FFF2-40B4-BE49-F238E27FC236}">
              <a16:creationId xmlns:a16="http://schemas.microsoft.com/office/drawing/2014/main" id="{CDA4DD06-8C9F-4D6D-856E-2B735D985806}"/>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36" name="CaixaDeTexto 1">
          <a:extLst>
            <a:ext uri="{FF2B5EF4-FFF2-40B4-BE49-F238E27FC236}">
              <a16:creationId xmlns:a16="http://schemas.microsoft.com/office/drawing/2014/main" id="{CE8DB727-F69D-48D0-8832-F9ED735D1FF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37" name="CaixaDeTexto 1">
          <a:extLst>
            <a:ext uri="{FF2B5EF4-FFF2-40B4-BE49-F238E27FC236}">
              <a16:creationId xmlns:a16="http://schemas.microsoft.com/office/drawing/2014/main" id="{15897C42-B460-4DA4-8DCF-76C59DCF78E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38" name="CaixaDeTexto 1">
          <a:extLst>
            <a:ext uri="{FF2B5EF4-FFF2-40B4-BE49-F238E27FC236}">
              <a16:creationId xmlns:a16="http://schemas.microsoft.com/office/drawing/2014/main" id="{3DCBC03D-61C3-43D2-8F01-3630DC99123B}"/>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39" name="CaixaDeTexto 1">
          <a:extLst>
            <a:ext uri="{FF2B5EF4-FFF2-40B4-BE49-F238E27FC236}">
              <a16:creationId xmlns:a16="http://schemas.microsoft.com/office/drawing/2014/main" id="{52F0FF37-0E90-457E-BFAB-49EE01722CC7}"/>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40" name="CaixaDeTexto 1">
          <a:extLst>
            <a:ext uri="{FF2B5EF4-FFF2-40B4-BE49-F238E27FC236}">
              <a16:creationId xmlns:a16="http://schemas.microsoft.com/office/drawing/2014/main" id="{F8D20ABA-7293-4817-A676-F30D915726DB}"/>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41" name="CaixaDeTexto 1">
          <a:extLst>
            <a:ext uri="{FF2B5EF4-FFF2-40B4-BE49-F238E27FC236}">
              <a16:creationId xmlns:a16="http://schemas.microsoft.com/office/drawing/2014/main" id="{3DD18169-9EF8-4B50-90D6-1660C65EA363}"/>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42" name="CaixaDeTexto 1">
          <a:extLst>
            <a:ext uri="{FF2B5EF4-FFF2-40B4-BE49-F238E27FC236}">
              <a16:creationId xmlns:a16="http://schemas.microsoft.com/office/drawing/2014/main" id="{AB3E32A6-4293-49F4-B483-BCB0689751C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43" name="CaixaDeTexto 1">
          <a:extLst>
            <a:ext uri="{FF2B5EF4-FFF2-40B4-BE49-F238E27FC236}">
              <a16:creationId xmlns:a16="http://schemas.microsoft.com/office/drawing/2014/main" id="{DECBB4FB-4D1A-4C23-8231-CF3DB1FDD42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44" name="CaixaDeTexto 1">
          <a:extLst>
            <a:ext uri="{FF2B5EF4-FFF2-40B4-BE49-F238E27FC236}">
              <a16:creationId xmlns:a16="http://schemas.microsoft.com/office/drawing/2014/main" id="{2977E023-7D26-46A6-8C83-19C8F88529BE}"/>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45" name="CaixaDeTexto 1">
          <a:extLst>
            <a:ext uri="{FF2B5EF4-FFF2-40B4-BE49-F238E27FC236}">
              <a16:creationId xmlns:a16="http://schemas.microsoft.com/office/drawing/2014/main" id="{CD22A951-CF6F-4667-B532-F5845B80E69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46" name="CaixaDeTexto 1">
          <a:extLst>
            <a:ext uri="{FF2B5EF4-FFF2-40B4-BE49-F238E27FC236}">
              <a16:creationId xmlns:a16="http://schemas.microsoft.com/office/drawing/2014/main" id="{E4584129-E22C-4524-8367-A02B609C8BC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47" name="CaixaDeTexto 1">
          <a:extLst>
            <a:ext uri="{FF2B5EF4-FFF2-40B4-BE49-F238E27FC236}">
              <a16:creationId xmlns:a16="http://schemas.microsoft.com/office/drawing/2014/main" id="{2D15DA9D-5D1C-48FC-9631-71C8EF62B40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48" name="CaixaDeTexto 1">
          <a:extLst>
            <a:ext uri="{FF2B5EF4-FFF2-40B4-BE49-F238E27FC236}">
              <a16:creationId xmlns:a16="http://schemas.microsoft.com/office/drawing/2014/main" id="{AC520BF6-8637-4816-89BE-11C5BB23316A}"/>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49" name="CaixaDeTexto 1">
          <a:extLst>
            <a:ext uri="{FF2B5EF4-FFF2-40B4-BE49-F238E27FC236}">
              <a16:creationId xmlns:a16="http://schemas.microsoft.com/office/drawing/2014/main" id="{F4D0AAC3-3321-4DDE-8F48-ECB63B50E08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50" name="CaixaDeTexto 1">
          <a:extLst>
            <a:ext uri="{FF2B5EF4-FFF2-40B4-BE49-F238E27FC236}">
              <a16:creationId xmlns:a16="http://schemas.microsoft.com/office/drawing/2014/main" id="{DDA340E7-B8AF-462C-9228-D7C6B11F8EDE}"/>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51" name="CaixaDeTexto 1">
          <a:extLst>
            <a:ext uri="{FF2B5EF4-FFF2-40B4-BE49-F238E27FC236}">
              <a16:creationId xmlns:a16="http://schemas.microsoft.com/office/drawing/2014/main" id="{E7320FFE-BE9D-4547-8B92-5171C3A3776F}"/>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52" name="CaixaDeTexto 1">
          <a:extLst>
            <a:ext uri="{FF2B5EF4-FFF2-40B4-BE49-F238E27FC236}">
              <a16:creationId xmlns:a16="http://schemas.microsoft.com/office/drawing/2014/main" id="{F6558227-0758-4C4E-96BF-E8188B390546}"/>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53" name="CaixaDeTexto 1">
          <a:extLst>
            <a:ext uri="{FF2B5EF4-FFF2-40B4-BE49-F238E27FC236}">
              <a16:creationId xmlns:a16="http://schemas.microsoft.com/office/drawing/2014/main" id="{01F9B0C6-775F-4CEF-B072-56E99B31C41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54" name="CaixaDeTexto 1">
          <a:extLst>
            <a:ext uri="{FF2B5EF4-FFF2-40B4-BE49-F238E27FC236}">
              <a16:creationId xmlns:a16="http://schemas.microsoft.com/office/drawing/2014/main" id="{AFE2DF2D-62BB-45F9-A807-353423B700DD}"/>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55" name="CaixaDeTexto 1">
          <a:extLst>
            <a:ext uri="{FF2B5EF4-FFF2-40B4-BE49-F238E27FC236}">
              <a16:creationId xmlns:a16="http://schemas.microsoft.com/office/drawing/2014/main" id="{8D3338FC-A2C0-4046-B391-8E5CD76A152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56" name="CaixaDeTexto 1">
          <a:extLst>
            <a:ext uri="{FF2B5EF4-FFF2-40B4-BE49-F238E27FC236}">
              <a16:creationId xmlns:a16="http://schemas.microsoft.com/office/drawing/2014/main" id="{E01AB3FF-7FEC-4873-B99E-40C20B5312D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57" name="CaixaDeTexto 1">
          <a:extLst>
            <a:ext uri="{FF2B5EF4-FFF2-40B4-BE49-F238E27FC236}">
              <a16:creationId xmlns:a16="http://schemas.microsoft.com/office/drawing/2014/main" id="{A287A199-96E8-4D39-B5C9-A1C90893F7F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58" name="CaixaDeTexto 1">
          <a:extLst>
            <a:ext uri="{FF2B5EF4-FFF2-40B4-BE49-F238E27FC236}">
              <a16:creationId xmlns:a16="http://schemas.microsoft.com/office/drawing/2014/main" id="{774ED3BC-FC8D-4C8C-9BC0-438023995BB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59" name="CaixaDeTexto 1">
          <a:extLst>
            <a:ext uri="{FF2B5EF4-FFF2-40B4-BE49-F238E27FC236}">
              <a16:creationId xmlns:a16="http://schemas.microsoft.com/office/drawing/2014/main" id="{0DF8C52E-43FE-4B3F-8BC1-236179A39EA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60" name="CaixaDeTexto 1">
          <a:extLst>
            <a:ext uri="{FF2B5EF4-FFF2-40B4-BE49-F238E27FC236}">
              <a16:creationId xmlns:a16="http://schemas.microsoft.com/office/drawing/2014/main" id="{254E020F-0A2C-4939-9D1D-B6A98CB8F20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61" name="CaixaDeTexto 1">
          <a:extLst>
            <a:ext uri="{FF2B5EF4-FFF2-40B4-BE49-F238E27FC236}">
              <a16:creationId xmlns:a16="http://schemas.microsoft.com/office/drawing/2014/main" id="{C5515C45-ADB5-47BE-8A3E-35DE3AA133D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62" name="CaixaDeTexto 1">
          <a:extLst>
            <a:ext uri="{FF2B5EF4-FFF2-40B4-BE49-F238E27FC236}">
              <a16:creationId xmlns:a16="http://schemas.microsoft.com/office/drawing/2014/main" id="{471A80AC-E593-439A-BDFE-3354192381D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63" name="CaixaDeTexto 1">
          <a:extLst>
            <a:ext uri="{FF2B5EF4-FFF2-40B4-BE49-F238E27FC236}">
              <a16:creationId xmlns:a16="http://schemas.microsoft.com/office/drawing/2014/main" id="{469E85DA-6FA3-4AFD-9651-28A24154F45E}"/>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64" name="CaixaDeTexto 1">
          <a:extLst>
            <a:ext uri="{FF2B5EF4-FFF2-40B4-BE49-F238E27FC236}">
              <a16:creationId xmlns:a16="http://schemas.microsoft.com/office/drawing/2014/main" id="{0AB629CE-A1F4-4DF1-A16A-24C6FF67B7B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65" name="CaixaDeTexto 1">
          <a:extLst>
            <a:ext uri="{FF2B5EF4-FFF2-40B4-BE49-F238E27FC236}">
              <a16:creationId xmlns:a16="http://schemas.microsoft.com/office/drawing/2014/main" id="{813EE435-EEF0-4403-8415-89E22D99E18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66" name="CaixaDeTexto 1">
          <a:extLst>
            <a:ext uri="{FF2B5EF4-FFF2-40B4-BE49-F238E27FC236}">
              <a16:creationId xmlns:a16="http://schemas.microsoft.com/office/drawing/2014/main" id="{150CBA1E-69A2-4C80-A027-D09388588F8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67" name="CaixaDeTexto 1">
          <a:extLst>
            <a:ext uri="{FF2B5EF4-FFF2-40B4-BE49-F238E27FC236}">
              <a16:creationId xmlns:a16="http://schemas.microsoft.com/office/drawing/2014/main" id="{5291A125-5D8D-41EC-92AB-E3C2E978035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68" name="CaixaDeTexto 1">
          <a:extLst>
            <a:ext uri="{FF2B5EF4-FFF2-40B4-BE49-F238E27FC236}">
              <a16:creationId xmlns:a16="http://schemas.microsoft.com/office/drawing/2014/main" id="{2D16994E-DB1C-4A57-82F0-9F9D37BD50B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69" name="CaixaDeTexto 1">
          <a:extLst>
            <a:ext uri="{FF2B5EF4-FFF2-40B4-BE49-F238E27FC236}">
              <a16:creationId xmlns:a16="http://schemas.microsoft.com/office/drawing/2014/main" id="{5053F5BA-F94A-47AB-AF11-CF0B88625C6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70" name="CaixaDeTexto 1">
          <a:extLst>
            <a:ext uri="{FF2B5EF4-FFF2-40B4-BE49-F238E27FC236}">
              <a16:creationId xmlns:a16="http://schemas.microsoft.com/office/drawing/2014/main" id="{F4C33D2D-41FC-4421-BC04-E1A380E0659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71" name="CaixaDeTexto 1">
          <a:extLst>
            <a:ext uri="{FF2B5EF4-FFF2-40B4-BE49-F238E27FC236}">
              <a16:creationId xmlns:a16="http://schemas.microsoft.com/office/drawing/2014/main" id="{B4ECD74D-8BA3-4CCA-8420-B0A7BB81D5B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72" name="CaixaDeTexto 1">
          <a:extLst>
            <a:ext uri="{FF2B5EF4-FFF2-40B4-BE49-F238E27FC236}">
              <a16:creationId xmlns:a16="http://schemas.microsoft.com/office/drawing/2014/main" id="{50C05EC1-0DCC-49E4-8C7C-4E1279AB2419}"/>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73" name="CaixaDeTexto 1">
          <a:extLst>
            <a:ext uri="{FF2B5EF4-FFF2-40B4-BE49-F238E27FC236}">
              <a16:creationId xmlns:a16="http://schemas.microsoft.com/office/drawing/2014/main" id="{9326AD90-8EBD-41B1-B633-9AD23AD92409}"/>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74" name="CaixaDeTexto 1">
          <a:extLst>
            <a:ext uri="{FF2B5EF4-FFF2-40B4-BE49-F238E27FC236}">
              <a16:creationId xmlns:a16="http://schemas.microsoft.com/office/drawing/2014/main" id="{125DCDD2-822A-406D-AAC4-EA71400DFDDB}"/>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75" name="CaixaDeTexto 1">
          <a:extLst>
            <a:ext uri="{FF2B5EF4-FFF2-40B4-BE49-F238E27FC236}">
              <a16:creationId xmlns:a16="http://schemas.microsoft.com/office/drawing/2014/main" id="{B2E433C1-D597-4866-B26E-FDC1D00A2A56}"/>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76" name="CaixaDeTexto 1">
          <a:extLst>
            <a:ext uri="{FF2B5EF4-FFF2-40B4-BE49-F238E27FC236}">
              <a16:creationId xmlns:a16="http://schemas.microsoft.com/office/drawing/2014/main" id="{D9313FB5-B15D-4913-8867-4340853912DF}"/>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77" name="CaixaDeTexto 1">
          <a:extLst>
            <a:ext uri="{FF2B5EF4-FFF2-40B4-BE49-F238E27FC236}">
              <a16:creationId xmlns:a16="http://schemas.microsoft.com/office/drawing/2014/main" id="{A523B571-3E20-40EC-84E1-791F601C3042}"/>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78" name="CaixaDeTexto 1">
          <a:extLst>
            <a:ext uri="{FF2B5EF4-FFF2-40B4-BE49-F238E27FC236}">
              <a16:creationId xmlns:a16="http://schemas.microsoft.com/office/drawing/2014/main" id="{A13A9CA6-3EA3-409E-BCE8-10C1E6D82A5F}"/>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79" name="CaixaDeTexto 1">
          <a:extLst>
            <a:ext uri="{FF2B5EF4-FFF2-40B4-BE49-F238E27FC236}">
              <a16:creationId xmlns:a16="http://schemas.microsoft.com/office/drawing/2014/main" id="{AA16D64A-517C-45C7-A104-30AD38E48079}"/>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80" name="CaixaDeTexto 1">
          <a:extLst>
            <a:ext uri="{FF2B5EF4-FFF2-40B4-BE49-F238E27FC236}">
              <a16:creationId xmlns:a16="http://schemas.microsoft.com/office/drawing/2014/main" id="{5583457E-E39E-4BB3-9363-8DD5D283DB3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81" name="CaixaDeTexto 1">
          <a:extLst>
            <a:ext uri="{FF2B5EF4-FFF2-40B4-BE49-F238E27FC236}">
              <a16:creationId xmlns:a16="http://schemas.microsoft.com/office/drawing/2014/main" id="{E18E8167-60D8-4529-9B4F-9F30E7D4411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82" name="CaixaDeTexto 1">
          <a:extLst>
            <a:ext uri="{FF2B5EF4-FFF2-40B4-BE49-F238E27FC236}">
              <a16:creationId xmlns:a16="http://schemas.microsoft.com/office/drawing/2014/main" id="{4536CFA3-C04C-4A87-A0A8-81D7B2B5CB45}"/>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83" name="CaixaDeTexto 1">
          <a:extLst>
            <a:ext uri="{FF2B5EF4-FFF2-40B4-BE49-F238E27FC236}">
              <a16:creationId xmlns:a16="http://schemas.microsoft.com/office/drawing/2014/main" id="{CE907F53-EC9F-4A2C-853B-A77BAFDF2320}"/>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84" name="CaixaDeTexto 1">
          <a:extLst>
            <a:ext uri="{FF2B5EF4-FFF2-40B4-BE49-F238E27FC236}">
              <a16:creationId xmlns:a16="http://schemas.microsoft.com/office/drawing/2014/main" id="{0231A9BF-681F-4DF6-B607-8563B1B8BFF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85" name="CaixaDeTexto 1">
          <a:extLst>
            <a:ext uri="{FF2B5EF4-FFF2-40B4-BE49-F238E27FC236}">
              <a16:creationId xmlns:a16="http://schemas.microsoft.com/office/drawing/2014/main" id="{11AFDD0B-630A-4BF8-A1F3-972D7BC5337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86" name="CaixaDeTexto 1">
          <a:extLst>
            <a:ext uri="{FF2B5EF4-FFF2-40B4-BE49-F238E27FC236}">
              <a16:creationId xmlns:a16="http://schemas.microsoft.com/office/drawing/2014/main" id="{E7F231FD-9523-476F-AD36-9E8A24FF998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87" name="CaixaDeTexto 1">
          <a:extLst>
            <a:ext uri="{FF2B5EF4-FFF2-40B4-BE49-F238E27FC236}">
              <a16:creationId xmlns:a16="http://schemas.microsoft.com/office/drawing/2014/main" id="{F0C07FFA-062F-4F88-B6B9-99AB54E4397F}"/>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888" name="CaixaDeTexto 1">
          <a:extLst>
            <a:ext uri="{FF2B5EF4-FFF2-40B4-BE49-F238E27FC236}">
              <a16:creationId xmlns:a16="http://schemas.microsoft.com/office/drawing/2014/main" id="{2FB40A60-CBA1-4172-B7A0-EDCA5D272BD1}"/>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89" name="CaixaDeTexto 1">
          <a:extLst>
            <a:ext uri="{FF2B5EF4-FFF2-40B4-BE49-F238E27FC236}">
              <a16:creationId xmlns:a16="http://schemas.microsoft.com/office/drawing/2014/main" id="{FFF307EF-1449-4D38-8E41-CFA02EFBCE2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90" name="CaixaDeTexto 1">
          <a:extLst>
            <a:ext uri="{FF2B5EF4-FFF2-40B4-BE49-F238E27FC236}">
              <a16:creationId xmlns:a16="http://schemas.microsoft.com/office/drawing/2014/main" id="{D8A51D51-DC37-460E-A48E-572914EC920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91" name="CaixaDeTexto 1">
          <a:extLst>
            <a:ext uri="{FF2B5EF4-FFF2-40B4-BE49-F238E27FC236}">
              <a16:creationId xmlns:a16="http://schemas.microsoft.com/office/drawing/2014/main" id="{0E9961F8-52CA-478F-B250-F3CB44DB57E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92" name="CaixaDeTexto 1">
          <a:extLst>
            <a:ext uri="{FF2B5EF4-FFF2-40B4-BE49-F238E27FC236}">
              <a16:creationId xmlns:a16="http://schemas.microsoft.com/office/drawing/2014/main" id="{7B9F7C70-542B-44B9-8B76-992B3C58CFE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93" name="CaixaDeTexto 1">
          <a:extLst>
            <a:ext uri="{FF2B5EF4-FFF2-40B4-BE49-F238E27FC236}">
              <a16:creationId xmlns:a16="http://schemas.microsoft.com/office/drawing/2014/main" id="{19E7BE31-573C-4AC9-B2BB-D1015FEB8A1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94" name="CaixaDeTexto 1">
          <a:extLst>
            <a:ext uri="{FF2B5EF4-FFF2-40B4-BE49-F238E27FC236}">
              <a16:creationId xmlns:a16="http://schemas.microsoft.com/office/drawing/2014/main" id="{CECA9F3C-FA31-4626-90C4-808CD173907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95" name="CaixaDeTexto 1">
          <a:extLst>
            <a:ext uri="{FF2B5EF4-FFF2-40B4-BE49-F238E27FC236}">
              <a16:creationId xmlns:a16="http://schemas.microsoft.com/office/drawing/2014/main" id="{27155263-4521-45F2-A551-2C33E239F88E}"/>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96" name="CaixaDeTexto 1">
          <a:extLst>
            <a:ext uri="{FF2B5EF4-FFF2-40B4-BE49-F238E27FC236}">
              <a16:creationId xmlns:a16="http://schemas.microsoft.com/office/drawing/2014/main" id="{826EA3AE-6B79-4AE4-A3B7-9FE87930F0F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97" name="CaixaDeTexto 1">
          <a:extLst>
            <a:ext uri="{FF2B5EF4-FFF2-40B4-BE49-F238E27FC236}">
              <a16:creationId xmlns:a16="http://schemas.microsoft.com/office/drawing/2014/main" id="{88B73417-EF73-419D-BCA6-692B5CF56FF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98" name="CaixaDeTexto 1">
          <a:extLst>
            <a:ext uri="{FF2B5EF4-FFF2-40B4-BE49-F238E27FC236}">
              <a16:creationId xmlns:a16="http://schemas.microsoft.com/office/drawing/2014/main" id="{AA7A65E8-4B75-4F24-A617-591DEA29601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899" name="CaixaDeTexto 1">
          <a:extLst>
            <a:ext uri="{FF2B5EF4-FFF2-40B4-BE49-F238E27FC236}">
              <a16:creationId xmlns:a16="http://schemas.microsoft.com/office/drawing/2014/main" id="{C296A25B-34F5-48D3-A980-B242ADFAE1C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00" name="CaixaDeTexto 1">
          <a:extLst>
            <a:ext uri="{FF2B5EF4-FFF2-40B4-BE49-F238E27FC236}">
              <a16:creationId xmlns:a16="http://schemas.microsoft.com/office/drawing/2014/main" id="{93A0F1D7-A0F7-4B1C-8AA8-2421D38884EF}"/>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01" name="CaixaDeTexto 1">
          <a:extLst>
            <a:ext uri="{FF2B5EF4-FFF2-40B4-BE49-F238E27FC236}">
              <a16:creationId xmlns:a16="http://schemas.microsoft.com/office/drawing/2014/main" id="{309AB6FF-C9AF-4154-AD9F-AEFBE8C6CDE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02" name="CaixaDeTexto 1">
          <a:extLst>
            <a:ext uri="{FF2B5EF4-FFF2-40B4-BE49-F238E27FC236}">
              <a16:creationId xmlns:a16="http://schemas.microsoft.com/office/drawing/2014/main" id="{C9898198-25D0-4849-B0FF-4F07983A882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03" name="CaixaDeTexto 1">
          <a:extLst>
            <a:ext uri="{FF2B5EF4-FFF2-40B4-BE49-F238E27FC236}">
              <a16:creationId xmlns:a16="http://schemas.microsoft.com/office/drawing/2014/main" id="{8F06D18E-F2CB-42D3-AAD2-F67FF00929FE}"/>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04" name="CaixaDeTexto 1">
          <a:extLst>
            <a:ext uri="{FF2B5EF4-FFF2-40B4-BE49-F238E27FC236}">
              <a16:creationId xmlns:a16="http://schemas.microsoft.com/office/drawing/2014/main" id="{D12B864A-98B1-4C26-9CF8-50123533751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05" name="CaixaDeTexto 1">
          <a:extLst>
            <a:ext uri="{FF2B5EF4-FFF2-40B4-BE49-F238E27FC236}">
              <a16:creationId xmlns:a16="http://schemas.microsoft.com/office/drawing/2014/main" id="{A8DC43B9-2465-4042-A076-E008C94C0EF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06" name="CaixaDeTexto 1">
          <a:extLst>
            <a:ext uri="{FF2B5EF4-FFF2-40B4-BE49-F238E27FC236}">
              <a16:creationId xmlns:a16="http://schemas.microsoft.com/office/drawing/2014/main" id="{E10936EA-7C74-4868-8ADE-099A9868AD4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07" name="CaixaDeTexto 1">
          <a:extLst>
            <a:ext uri="{FF2B5EF4-FFF2-40B4-BE49-F238E27FC236}">
              <a16:creationId xmlns:a16="http://schemas.microsoft.com/office/drawing/2014/main" id="{A4F2640F-E239-46F3-908C-EDABA208F23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08" name="CaixaDeTexto 1">
          <a:extLst>
            <a:ext uri="{FF2B5EF4-FFF2-40B4-BE49-F238E27FC236}">
              <a16:creationId xmlns:a16="http://schemas.microsoft.com/office/drawing/2014/main" id="{E6C51455-F37F-41EE-B8B4-3B79E4BEF2B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09" name="CaixaDeTexto 1">
          <a:extLst>
            <a:ext uri="{FF2B5EF4-FFF2-40B4-BE49-F238E27FC236}">
              <a16:creationId xmlns:a16="http://schemas.microsoft.com/office/drawing/2014/main" id="{13CFDF85-0494-4F65-B770-3DB9A9373AD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10" name="CaixaDeTexto 1">
          <a:extLst>
            <a:ext uri="{FF2B5EF4-FFF2-40B4-BE49-F238E27FC236}">
              <a16:creationId xmlns:a16="http://schemas.microsoft.com/office/drawing/2014/main" id="{4D28DDE1-43EF-456B-B102-319820B2BFD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11" name="CaixaDeTexto 1">
          <a:extLst>
            <a:ext uri="{FF2B5EF4-FFF2-40B4-BE49-F238E27FC236}">
              <a16:creationId xmlns:a16="http://schemas.microsoft.com/office/drawing/2014/main" id="{8A9C4857-D905-4B7F-AA88-EBAFAEF94A5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12" name="CaixaDeTexto 1">
          <a:extLst>
            <a:ext uri="{FF2B5EF4-FFF2-40B4-BE49-F238E27FC236}">
              <a16:creationId xmlns:a16="http://schemas.microsoft.com/office/drawing/2014/main" id="{FF81561E-6743-4C28-BCC2-4AEFB79BE5B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13" name="CaixaDeTexto 1">
          <a:extLst>
            <a:ext uri="{FF2B5EF4-FFF2-40B4-BE49-F238E27FC236}">
              <a16:creationId xmlns:a16="http://schemas.microsoft.com/office/drawing/2014/main" id="{8E5B23F8-0D1F-481A-AAD8-2367D28BA6C3}"/>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14" name="CaixaDeTexto 1">
          <a:extLst>
            <a:ext uri="{FF2B5EF4-FFF2-40B4-BE49-F238E27FC236}">
              <a16:creationId xmlns:a16="http://schemas.microsoft.com/office/drawing/2014/main" id="{3AB4E98D-66AB-4B14-9A50-6BED6ABA7A4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15" name="CaixaDeTexto 1">
          <a:extLst>
            <a:ext uri="{FF2B5EF4-FFF2-40B4-BE49-F238E27FC236}">
              <a16:creationId xmlns:a16="http://schemas.microsoft.com/office/drawing/2014/main" id="{BC98B6B5-3756-4169-88FE-63EA2C030C9E}"/>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16" name="CaixaDeTexto 1">
          <a:extLst>
            <a:ext uri="{FF2B5EF4-FFF2-40B4-BE49-F238E27FC236}">
              <a16:creationId xmlns:a16="http://schemas.microsoft.com/office/drawing/2014/main" id="{9D335543-3656-48C6-BF44-B189107B13AE}"/>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17" name="CaixaDeTexto 1">
          <a:extLst>
            <a:ext uri="{FF2B5EF4-FFF2-40B4-BE49-F238E27FC236}">
              <a16:creationId xmlns:a16="http://schemas.microsoft.com/office/drawing/2014/main" id="{DAB0BE7F-7042-49E8-B76D-88C5FAF12A7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18" name="CaixaDeTexto 1">
          <a:extLst>
            <a:ext uri="{FF2B5EF4-FFF2-40B4-BE49-F238E27FC236}">
              <a16:creationId xmlns:a16="http://schemas.microsoft.com/office/drawing/2014/main" id="{CF25553E-2188-4001-97CE-EAF09F826BF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19" name="CaixaDeTexto 1">
          <a:extLst>
            <a:ext uri="{FF2B5EF4-FFF2-40B4-BE49-F238E27FC236}">
              <a16:creationId xmlns:a16="http://schemas.microsoft.com/office/drawing/2014/main" id="{DA8AFC02-5B49-4796-8894-700904B398A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20" name="CaixaDeTexto 1">
          <a:extLst>
            <a:ext uri="{FF2B5EF4-FFF2-40B4-BE49-F238E27FC236}">
              <a16:creationId xmlns:a16="http://schemas.microsoft.com/office/drawing/2014/main" id="{7F3D7450-D551-4B70-BA02-B95A3010FFD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21" name="CaixaDeTexto 1">
          <a:extLst>
            <a:ext uri="{FF2B5EF4-FFF2-40B4-BE49-F238E27FC236}">
              <a16:creationId xmlns:a16="http://schemas.microsoft.com/office/drawing/2014/main" id="{9921B890-D5E0-49C0-B94D-E5C83077F7EA}"/>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22" name="CaixaDeTexto 1">
          <a:extLst>
            <a:ext uri="{FF2B5EF4-FFF2-40B4-BE49-F238E27FC236}">
              <a16:creationId xmlns:a16="http://schemas.microsoft.com/office/drawing/2014/main" id="{6AE9D912-9560-447F-944D-F1752F674294}"/>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23" name="CaixaDeTexto 1">
          <a:extLst>
            <a:ext uri="{FF2B5EF4-FFF2-40B4-BE49-F238E27FC236}">
              <a16:creationId xmlns:a16="http://schemas.microsoft.com/office/drawing/2014/main" id="{326E2811-4401-4873-ADD4-94AC7A74018C}"/>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24" name="CaixaDeTexto 1">
          <a:extLst>
            <a:ext uri="{FF2B5EF4-FFF2-40B4-BE49-F238E27FC236}">
              <a16:creationId xmlns:a16="http://schemas.microsoft.com/office/drawing/2014/main" id="{6E32849A-5C23-4FE7-8AA2-A8CC911AFAD6}"/>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25" name="CaixaDeTexto 1">
          <a:extLst>
            <a:ext uri="{FF2B5EF4-FFF2-40B4-BE49-F238E27FC236}">
              <a16:creationId xmlns:a16="http://schemas.microsoft.com/office/drawing/2014/main" id="{13F44F90-1EF4-493D-A653-A953902BA3E0}"/>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26" name="CaixaDeTexto 1">
          <a:extLst>
            <a:ext uri="{FF2B5EF4-FFF2-40B4-BE49-F238E27FC236}">
              <a16:creationId xmlns:a16="http://schemas.microsoft.com/office/drawing/2014/main" id="{00D6F325-47D5-4994-89F8-D1609994080C}"/>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27" name="CaixaDeTexto 1">
          <a:extLst>
            <a:ext uri="{FF2B5EF4-FFF2-40B4-BE49-F238E27FC236}">
              <a16:creationId xmlns:a16="http://schemas.microsoft.com/office/drawing/2014/main" id="{54342842-EE5A-4F74-B36C-D5D08EDCA006}"/>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28" name="CaixaDeTexto 1">
          <a:extLst>
            <a:ext uri="{FF2B5EF4-FFF2-40B4-BE49-F238E27FC236}">
              <a16:creationId xmlns:a16="http://schemas.microsoft.com/office/drawing/2014/main" id="{5EF1E165-6DC6-4C15-916A-BAABD95B2F0E}"/>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29" name="CaixaDeTexto 1">
          <a:extLst>
            <a:ext uri="{FF2B5EF4-FFF2-40B4-BE49-F238E27FC236}">
              <a16:creationId xmlns:a16="http://schemas.microsoft.com/office/drawing/2014/main" id="{9371FBC8-2515-4885-A682-18802BF1C1B5}"/>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30" name="CaixaDeTexto 1">
          <a:extLst>
            <a:ext uri="{FF2B5EF4-FFF2-40B4-BE49-F238E27FC236}">
              <a16:creationId xmlns:a16="http://schemas.microsoft.com/office/drawing/2014/main" id="{0BE53F58-8AD7-4ADF-8ED3-F43DE83BE2D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31" name="CaixaDeTexto 1">
          <a:extLst>
            <a:ext uri="{FF2B5EF4-FFF2-40B4-BE49-F238E27FC236}">
              <a16:creationId xmlns:a16="http://schemas.microsoft.com/office/drawing/2014/main" id="{D8A63997-E3CA-4D01-B819-024F0C05A3CA}"/>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32" name="CaixaDeTexto 1">
          <a:extLst>
            <a:ext uri="{FF2B5EF4-FFF2-40B4-BE49-F238E27FC236}">
              <a16:creationId xmlns:a16="http://schemas.microsoft.com/office/drawing/2014/main" id="{4833C66A-F692-48BC-BB86-815887F26404}"/>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33" name="CaixaDeTexto 1">
          <a:extLst>
            <a:ext uri="{FF2B5EF4-FFF2-40B4-BE49-F238E27FC236}">
              <a16:creationId xmlns:a16="http://schemas.microsoft.com/office/drawing/2014/main" id="{9B8DA008-BFF0-46AD-9F7D-8EE1296BF0E9}"/>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34" name="CaixaDeTexto 1">
          <a:extLst>
            <a:ext uri="{FF2B5EF4-FFF2-40B4-BE49-F238E27FC236}">
              <a16:creationId xmlns:a16="http://schemas.microsoft.com/office/drawing/2014/main" id="{4D2847A3-0E21-4C5B-A35A-36669D93774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35" name="CaixaDeTexto 1">
          <a:extLst>
            <a:ext uri="{FF2B5EF4-FFF2-40B4-BE49-F238E27FC236}">
              <a16:creationId xmlns:a16="http://schemas.microsoft.com/office/drawing/2014/main" id="{C7DE140D-1AF8-4B6D-8CE5-235035A0516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36" name="CaixaDeTexto 1">
          <a:extLst>
            <a:ext uri="{FF2B5EF4-FFF2-40B4-BE49-F238E27FC236}">
              <a16:creationId xmlns:a16="http://schemas.microsoft.com/office/drawing/2014/main" id="{72D0B20B-50B9-4DC0-A837-3019A8AF7EF7}"/>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37" name="CaixaDeTexto 1">
          <a:extLst>
            <a:ext uri="{FF2B5EF4-FFF2-40B4-BE49-F238E27FC236}">
              <a16:creationId xmlns:a16="http://schemas.microsoft.com/office/drawing/2014/main" id="{BC9297E4-74D3-4EB9-92EA-C821099985FC}"/>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38" name="CaixaDeTexto 1">
          <a:extLst>
            <a:ext uri="{FF2B5EF4-FFF2-40B4-BE49-F238E27FC236}">
              <a16:creationId xmlns:a16="http://schemas.microsoft.com/office/drawing/2014/main" id="{5A145587-B010-4B63-A757-00B2267C17BB}"/>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39" name="CaixaDeTexto 1">
          <a:extLst>
            <a:ext uri="{FF2B5EF4-FFF2-40B4-BE49-F238E27FC236}">
              <a16:creationId xmlns:a16="http://schemas.microsoft.com/office/drawing/2014/main" id="{1D8D30ED-2B3B-4FEE-B4B3-E26A22B93A9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40" name="CaixaDeTexto 1">
          <a:extLst>
            <a:ext uri="{FF2B5EF4-FFF2-40B4-BE49-F238E27FC236}">
              <a16:creationId xmlns:a16="http://schemas.microsoft.com/office/drawing/2014/main" id="{F083CC50-E1E5-4D1B-8749-1745BD53932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41" name="CaixaDeTexto 1">
          <a:extLst>
            <a:ext uri="{FF2B5EF4-FFF2-40B4-BE49-F238E27FC236}">
              <a16:creationId xmlns:a16="http://schemas.microsoft.com/office/drawing/2014/main" id="{B25F1C64-5A84-4BC6-A448-7E27A0DCE94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42" name="CaixaDeTexto 1">
          <a:extLst>
            <a:ext uri="{FF2B5EF4-FFF2-40B4-BE49-F238E27FC236}">
              <a16:creationId xmlns:a16="http://schemas.microsoft.com/office/drawing/2014/main" id="{CDC64AB9-BED1-499A-B4E8-0C1358ABB2A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43" name="CaixaDeTexto 1">
          <a:extLst>
            <a:ext uri="{FF2B5EF4-FFF2-40B4-BE49-F238E27FC236}">
              <a16:creationId xmlns:a16="http://schemas.microsoft.com/office/drawing/2014/main" id="{61ED3726-485F-4658-8403-E9BEFF220B0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44" name="CaixaDeTexto 1">
          <a:extLst>
            <a:ext uri="{FF2B5EF4-FFF2-40B4-BE49-F238E27FC236}">
              <a16:creationId xmlns:a16="http://schemas.microsoft.com/office/drawing/2014/main" id="{29C4FFD0-1BF5-49D9-889A-6B7B217D6EB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45" name="CaixaDeTexto 1">
          <a:extLst>
            <a:ext uri="{FF2B5EF4-FFF2-40B4-BE49-F238E27FC236}">
              <a16:creationId xmlns:a16="http://schemas.microsoft.com/office/drawing/2014/main" id="{3AEDE3CB-9F16-477B-B3CE-60E4FBC7B81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46" name="CaixaDeTexto 1">
          <a:extLst>
            <a:ext uri="{FF2B5EF4-FFF2-40B4-BE49-F238E27FC236}">
              <a16:creationId xmlns:a16="http://schemas.microsoft.com/office/drawing/2014/main" id="{CEE925AB-C2D7-4BF2-87BD-67DE4B704AB0}"/>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47" name="CaixaDeTexto 1">
          <a:extLst>
            <a:ext uri="{FF2B5EF4-FFF2-40B4-BE49-F238E27FC236}">
              <a16:creationId xmlns:a16="http://schemas.microsoft.com/office/drawing/2014/main" id="{61F99325-E1DE-4AE9-96BF-B35EB97F406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48" name="CaixaDeTexto 1">
          <a:extLst>
            <a:ext uri="{FF2B5EF4-FFF2-40B4-BE49-F238E27FC236}">
              <a16:creationId xmlns:a16="http://schemas.microsoft.com/office/drawing/2014/main" id="{6D435885-516F-4653-85FD-62EACCE7D122}"/>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49" name="CaixaDeTexto 1">
          <a:extLst>
            <a:ext uri="{FF2B5EF4-FFF2-40B4-BE49-F238E27FC236}">
              <a16:creationId xmlns:a16="http://schemas.microsoft.com/office/drawing/2014/main" id="{264DCC1E-799D-431D-9D6A-09B2DF3E7F98}"/>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50" name="CaixaDeTexto 1">
          <a:extLst>
            <a:ext uri="{FF2B5EF4-FFF2-40B4-BE49-F238E27FC236}">
              <a16:creationId xmlns:a16="http://schemas.microsoft.com/office/drawing/2014/main" id="{C8A0FCAD-BBB0-4AB9-B54E-AE7F70C4846F}"/>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51" name="CaixaDeTexto 1">
          <a:extLst>
            <a:ext uri="{FF2B5EF4-FFF2-40B4-BE49-F238E27FC236}">
              <a16:creationId xmlns:a16="http://schemas.microsoft.com/office/drawing/2014/main" id="{56DA133B-1842-4390-A6D4-DDCAE358406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52" name="CaixaDeTexto 1">
          <a:extLst>
            <a:ext uri="{FF2B5EF4-FFF2-40B4-BE49-F238E27FC236}">
              <a16:creationId xmlns:a16="http://schemas.microsoft.com/office/drawing/2014/main" id="{8A385C9D-5F5F-4773-868F-48778B168F4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53" name="CaixaDeTexto 1">
          <a:extLst>
            <a:ext uri="{FF2B5EF4-FFF2-40B4-BE49-F238E27FC236}">
              <a16:creationId xmlns:a16="http://schemas.microsoft.com/office/drawing/2014/main" id="{421C49DF-B197-4323-8003-8F07B83EB47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54" name="CaixaDeTexto 1">
          <a:extLst>
            <a:ext uri="{FF2B5EF4-FFF2-40B4-BE49-F238E27FC236}">
              <a16:creationId xmlns:a16="http://schemas.microsoft.com/office/drawing/2014/main" id="{32FA6CA8-D8B4-4A17-8E2A-3CFEFF8326A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55" name="CaixaDeTexto 1">
          <a:extLst>
            <a:ext uri="{FF2B5EF4-FFF2-40B4-BE49-F238E27FC236}">
              <a16:creationId xmlns:a16="http://schemas.microsoft.com/office/drawing/2014/main" id="{36CD53D6-B1C9-438A-96A4-408E6F3AA55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56" name="CaixaDeTexto 1">
          <a:extLst>
            <a:ext uri="{FF2B5EF4-FFF2-40B4-BE49-F238E27FC236}">
              <a16:creationId xmlns:a16="http://schemas.microsoft.com/office/drawing/2014/main" id="{C87F2119-5A08-4D37-A595-738CD6181EC3}"/>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57" name="CaixaDeTexto 1">
          <a:extLst>
            <a:ext uri="{FF2B5EF4-FFF2-40B4-BE49-F238E27FC236}">
              <a16:creationId xmlns:a16="http://schemas.microsoft.com/office/drawing/2014/main" id="{05EF8FCB-27AC-4B3F-8A5B-0A0D7B78D8A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58" name="CaixaDeTexto 1">
          <a:extLst>
            <a:ext uri="{FF2B5EF4-FFF2-40B4-BE49-F238E27FC236}">
              <a16:creationId xmlns:a16="http://schemas.microsoft.com/office/drawing/2014/main" id="{0852D650-BA37-44FD-9770-BD9B1D651943}"/>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59" name="CaixaDeTexto 1">
          <a:extLst>
            <a:ext uri="{FF2B5EF4-FFF2-40B4-BE49-F238E27FC236}">
              <a16:creationId xmlns:a16="http://schemas.microsoft.com/office/drawing/2014/main" id="{C357522C-78E9-4179-A3E4-AC338AA2ACDD}"/>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60" name="CaixaDeTexto 1">
          <a:extLst>
            <a:ext uri="{FF2B5EF4-FFF2-40B4-BE49-F238E27FC236}">
              <a16:creationId xmlns:a16="http://schemas.microsoft.com/office/drawing/2014/main" id="{FEDE2FA2-5BF1-4E20-A4DE-36A5078C7AC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61" name="CaixaDeTexto 1">
          <a:extLst>
            <a:ext uri="{FF2B5EF4-FFF2-40B4-BE49-F238E27FC236}">
              <a16:creationId xmlns:a16="http://schemas.microsoft.com/office/drawing/2014/main" id="{5F361575-1824-42AA-B613-697B4A34E1DF}"/>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62" name="CaixaDeTexto 1">
          <a:extLst>
            <a:ext uri="{FF2B5EF4-FFF2-40B4-BE49-F238E27FC236}">
              <a16:creationId xmlns:a16="http://schemas.microsoft.com/office/drawing/2014/main" id="{5C3511A1-3729-4B86-AF70-1B9E31FEF23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63" name="CaixaDeTexto 1">
          <a:extLst>
            <a:ext uri="{FF2B5EF4-FFF2-40B4-BE49-F238E27FC236}">
              <a16:creationId xmlns:a16="http://schemas.microsoft.com/office/drawing/2014/main" id="{C3EB57FB-23FA-44F0-B67F-AA0CC763B98D}"/>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64" name="CaixaDeTexto 1">
          <a:extLst>
            <a:ext uri="{FF2B5EF4-FFF2-40B4-BE49-F238E27FC236}">
              <a16:creationId xmlns:a16="http://schemas.microsoft.com/office/drawing/2014/main" id="{46AE06B3-680F-4273-B290-0C550797CA6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65" name="CaixaDeTexto 1">
          <a:extLst>
            <a:ext uri="{FF2B5EF4-FFF2-40B4-BE49-F238E27FC236}">
              <a16:creationId xmlns:a16="http://schemas.microsoft.com/office/drawing/2014/main" id="{3B6FCD8A-DF7B-420C-AF7C-391953BA144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66" name="CaixaDeTexto 1">
          <a:extLst>
            <a:ext uri="{FF2B5EF4-FFF2-40B4-BE49-F238E27FC236}">
              <a16:creationId xmlns:a16="http://schemas.microsoft.com/office/drawing/2014/main" id="{F80B02C9-C376-4191-A001-2A8C92FA0A2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67" name="CaixaDeTexto 1">
          <a:extLst>
            <a:ext uri="{FF2B5EF4-FFF2-40B4-BE49-F238E27FC236}">
              <a16:creationId xmlns:a16="http://schemas.microsoft.com/office/drawing/2014/main" id="{2F82D7AD-BF8C-4ADA-946B-0A85E066EBA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68" name="CaixaDeTexto 1">
          <a:extLst>
            <a:ext uri="{FF2B5EF4-FFF2-40B4-BE49-F238E27FC236}">
              <a16:creationId xmlns:a16="http://schemas.microsoft.com/office/drawing/2014/main" id="{9ECB97F5-9B99-40AF-8947-4C2D4D85740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69" name="CaixaDeTexto 1">
          <a:extLst>
            <a:ext uri="{FF2B5EF4-FFF2-40B4-BE49-F238E27FC236}">
              <a16:creationId xmlns:a16="http://schemas.microsoft.com/office/drawing/2014/main" id="{282438D6-4EFD-4561-ABB4-04EA7545CF7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70" name="CaixaDeTexto 1">
          <a:extLst>
            <a:ext uri="{FF2B5EF4-FFF2-40B4-BE49-F238E27FC236}">
              <a16:creationId xmlns:a16="http://schemas.microsoft.com/office/drawing/2014/main" id="{9E79631A-8823-47CC-A0D4-C394E7E20D82}"/>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71" name="CaixaDeTexto 1">
          <a:extLst>
            <a:ext uri="{FF2B5EF4-FFF2-40B4-BE49-F238E27FC236}">
              <a16:creationId xmlns:a16="http://schemas.microsoft.com/office/drawing/2014/main" id="{7264C4DD-D640-4172-B31A-38CC2F574910}"/>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72" name="CaixaDeTexto 1">
          <a:extLst>
            <a:ext uri="{FF2B5EF4-FFF2-40B4-BE49-F238E27FC236}">
              <a16:creationId xmlns:a16="http://schemas.microsoft.com/office/drawing/2014/main" id="{68B0B7C9-B717-45AD-8C24-52B1465DEE2D}"/>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73" name="CaixaDeTexto 1">
          <a:extLst>
            <a:ext uri="{FF2B5EF4-FFF2-40B4-BE49-F238E27FC236}">
              <a16:creationId xmlns:a16="http://schemas.microsoft.com/office/drawing/2014/main" id="{D38FE51D-B23F-48AE-BD76-7469B2200F49}"/>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74" name="CaixaDeTexto 1">
          <a:extLst>
            <a:ext uri="{FF2B5EF4-FFF2-40B4-BE49-F238E27FC236}">
              <a16:creationId xmlns:a16="http://schemas.microsoft.com/office/drawing/2014/main" id="{659EC214-6815-4496-B12E-21A25A431D78}"/>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75" name="CaixaDeTexto 1">
          <a:extLst>
            <a:ext uri="{FF2B5EF4-FFF2-40B4-BE49-F238E27FC236}">
              <a16:creationId xmlns:a16="http://schemas.microsoft.com/office/drawing/2014/main" id="{CC60D8C8-6AC1-42E2-B5D2-C27DAC1A2047}"/>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76" name="CaixaDeTexto 1">
          <a:extLst>
            <a:ext uri="{FF2B5EF4-FFF2-40B4-BE49-F238E27FC236}">
              <a16:creationId xmlns:a16="http://schemas.microsoft.com/office/drawing/2014/main" id="{683D758E-9B29-4560-A9DC-418BCC96E570}"/>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77" name="CaixaDeTexto 1">
          <a:extLst>
            <a:ext uri="{FF2B5EF4-FFF2-40B4-BE49-F238E27FC236}">
              <a16:creationId xmlns:a16="http://schemas.microsoft.com/office/drawing/2014/main" id="{0C5047BC-20C8-4946-B261-68AF1C9CAAC5}"/>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78" name="CaixaDeTexto 1">
          <a:extLst>
            <a:ext uri="{FF2B5EF4-FFF2-40B4-BE49-F238E27FC236}">
              <a16:creationId xmlns:a16="http://schemas.microsoft.com/office/drawing/2014/main" id="{3ED33242-4F8A-47BE-8075-41DFB17C57CD}"/>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79" name="CaixaDeTexto 1">
          <a:extLst>
            <a:ext uri="{FF2B5EF4-FFF2-40B4-BE49-F238E27FC236}">
              <a16:creationId xmlns:a16="http://schemas.microsoft.com/office/drawing/2014/main" id="{873AA28D-F9D0-48A7-8E4C-37BF28E3F92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80" name="CaixaDeTexto 1">
          <a:extLst>
            <a:ext uri="{FF2B5EF4-FFF2-40B4-BE49-F238E27FC236}">
              <a16:creationId xmlns:a16="http://schemas.microsoft.com/office/drawing/2014/main" id="{9EC19425-B08E-4ED4-9B72-0BA542DAAC15}"/>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81" name="CaixaDeTexto 1">
          <a:extLst>
            <a:ext uri="{FF2B5EF4-FFF2-40B4-BE49-F238E27FC236}">
              <a16:creationId xmlns:a16="http://schemas.microsoft.com/office/drawing/2014/main" id="{FA5FD671-DDC9-437F-9E78-E2F4E4CD3A34}"/>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82" name="CaixaDeTexto 1">
          <a:extLst>
            <a:ext uri="{FF2B5EF4-FFF2-40B4-BE49-F238E27FC236}">
              <a16:creationId xmlns:a16="http://schemas.microsoft.com/office/drawing/2014/main" id="{BBA5B47C-EA25-407D-AC6D-B7521D7E2E3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83" name="CaixaDeTexto 1">
          <a:extLst>
            <a:ext uri="{FF2B5EF4-FFF2-40B4-BE49-F238E27FC236}">
              <a16:creationId xmlns:a16="http://schemas.microsoft.com/office/drawing/2014/main" id="{52193EE0-2B57-4F35-843E-6D6F926B3FC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84" name="CaixaDeTexto 1">
          <a:extLst>
            <a:ext uri="{FF2B5EF4-FFF2-40B4-BE49-F238E27FC236}">
              <a16:creationId xmlns:a16="http://schemas.microsoft.com/office/drawing/2014/main" id="{F87F3E3D-5FBE-4965-87C7-EDD2DEC5DFD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85" name="CaixaDeTexto 1">
          <a:extLst>
            <a:ext uri="{FF2B5EF4-FFF2-40B4-BE49-F238E27FC236}">
              <a16:creationId xmlns:a16="http://schemas.microsoft.com/office/drawing/2014/main" id="{5F8D4FA7-B6D6-48B9-9506-47F239D6D2FA}"/>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2986" name="CaixaDeTexto 1">
          <a:extLst>
            <a:ext uri="{FF2B5EF4-FFF2-40B4-BE49-F238E27FC236}">
              <a16:creationId xmlns:a16="http://schemas.microsoft.com/office/drawing/2014/main" id="{E9ED2BAF-7B98-482A-A02A-984C265228A4}"/>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87" name="CaixaDeTexto 1">
          <a:extLst>
            <a:ext uri="{FF2B5EF4-FFF2-40B4-BE49-F238E27FC236}">
              <a16:creationId xmlns:a16="http://schemas.microsoft.com/office/drawing/2014/main" id="{06415B36-C0DD-406B-BE65-5ED9228CFBD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88" name="CaixaDeTexto 1">
          <a:extLst>
            <a:ext uri="{FF2B5EF4-FFF2-40B4-BE49-F238E27FC236}">
              <a16:creationId xmlns:a16="http://schemas.microsoft.com/office/drawing/2014/main" id="{E1C64D7F-7F8C-4316-8585-1ADEF2E27A9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89" name="CaixaDeTexto 1">
          <a:extLst>
            <a:ext uri="{FF2B5EF4-FFF2-40B4-BE49-F238E27FC236}">
              <a16:creationId xmlns:a16="http://schemas.microsoft.com/office/drawing/2014/main" id="{355F0411-16C0-4754-867B-F47AE168030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90" name="CaixaDeTexto 1">
          <a:extLst>
            <a:ext uri="{FF2B5EF4-FFF2-40B4-BE49-F238E27FC236}">
              <a16:creationId xmlns:a16="http://schemas.microsoft.com/office/drawing/2014/main" id="{3B8B5A1A-7ABB-4093-BCBB-39A943554AC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91" name="CaixaDeTexto 1">
          <a:extLst>
            <a:ext uri="{FF2B5EF4-FFF2-40B4-BE49-F238E27FC236}">
              <a16:creationId xmlns:a16="http://schemas.microsoft.com/office/drawing/2014/main" id="{9508E171-21A9-4BEA-80E2-0B9F55EB8E8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92" name="CaixaDeTexto 1">
          <a:extLst>
            <a:ext uri="{FF2B5EF4-FFF2-40B4-BE49-F238E27FC236}">
              <a16:creationId xmlns:a16="http://schemas.microsoft.com/office/drawing/2014/main" id="{F9CF2A1B-9322-48D7-8261-22852530C97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93" name="CaixaDeTexto 1">
          <a:extLst>
            <a:ext uri="{FF2B5EF4-FFF2-40B4-BE49-F238E27FC236}">
              <a16:creationId xmlns:a16="http://schemas.microsoft.com/office/drawing/2014/main" id="{8279974B-B08D-467F-8BA0-943F80CCD37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94" name="CaixaDeTexto 1">
          <a:extLst>
            <a:ext uri="{FF2B5EF4-FFF2-40B4-BE49-F238E27FC236}">
              <a16:creationId xmlns:a16="http://schemas.microsoft.com/office/drawing/2014/main" id="{24FDF27B-923B-4112-9DAE-2D4A967420C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95" name="CaixaDeTexto 1">
          <a:extLst>
            <a:ext uri="{FF2B5EF4-FFF2-40B4-BE49-F238E27FC236}">
              <a16:creationId xmlns:a16="http://schemas.microsoft.com/office/drawing/2014/main" id="{6B77CD48-498F-4A22-B137-D802587D74B7}"/>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96" name="CaixaDeTexto 1">
          <a:extLst>
            <a:ext uri="{FF2B5EF4-FFF2-40B4-BE49-F238E27FC236}">
              <a16:creationId xmlns:a16="http://schemas.microsoft.com/office/drawing/2014/main" id="{DA7E1C0F-6C5F-4E76-9C42-32A27DFE0B2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97" name="CaixaDeTexto 1">
          <a:extLst>
            <a:ext uri="{FF2B5EF4-FFF2-40B4-BE49-F238E27FC236}">
              <a16:creationId xmlns:a16="http://schemas.microsoft.com/office/drawing/2014/main" id="{3DB5F13B-110D-4759-B92C-C388F43B7C0F}"/>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98" name="CaixaDeTexto 1">
          <a:extLst>
            <a:ext uri="{FF2B5EF4-FFF2-40B4-BE49-F238E27FC236}">
              <a16:creationId xmlns:a16="http://schemas.microsoft.com/office/drawing/2014/main" id="{3945E6C6-75FF-4425-8CD1-95E93DC55F3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2999" name="CaixaDeTexto 1">
          <a:extLst>
            <a:ext uri="{FF2B5EF4-FFF2-40B4-BE49-F238E27FC236}">
              <a16:creationId xmlns:a16="http://schemas.microsoft.com/office/drawing/2014/main" id="{190ABE54-7AE1-43E4-970C-468F63232D2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00" name="CaixaDeTexto 1">
          <a:extLst>
            <a:ext uri="{FF2B5EF4-FFF2-40B4-BE49-F238E27FC236}">
              <a16:creationId xmlns:a16="http://schemas.microsoft.com/office/drawing/2014/main" id="{B9EBEFF7-1AA2-4D8E-ACD6-527AAFFAE7A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01" name="CaixaDeTexto 1">
          <a:extLst>
            <a:ext uri="{FF2B5EF4-FFF2-40B4-BE49-F238E27FC236}">
              <a16:creationId xmlns:a16="http://schemas.microsoft.com/office/drawing/2014/main" id="{68A87C9E-A6FF-4001-8EEA-9EBB45B7E2CE}"/>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02" name="CaixaDeTexto 1">
          <a:extLst>
            <a:ext uri="{FF2B5EF4-FFF2-40B4-BE49-F238E27FC236}">
              <a16:creationId xmlns:a16="http://schemas.microsoft.com/office/drawing/2014/main" id="{A2177CBB-9BF1-4B2A-BB3B-922409EBDBF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03" name="CaixaDeTexto 1">
          <a:extLst>
            <a:ext uri="{FF2B5EF4-FFF2-40B4-BE49-F238E27FC236}">
              <a16:creationId xmlns:a16="http://schemas.microsoft.com/office/drawing/2014/main" id="{FF3898D4-F5B6-4C51-8FB3-F09AD40C6C8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04" name="CaixaDeTexto 1">
          <a:extLst>
            <a:ext uri="{FF2B5EF4-FFF2-40B4-BE49-F238E27FC236}">
              <a16:creationId xmlns:a16="http://schemas.microsoft.com/office/drawing/2014/main" id="{B7758BC4-7891-4839-B5DE-A4F3839BAD4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05" name="CaixaDeTexto 1">
          <a:extLst>
            <a:ext uri="{FF2B5EF4-FFF2-40B4-BE49-F238E27FC236}">
              <a16:creationId xmlns:a16="http://schemas.microsoft.com/office/drawing/2014/main" id="{1E7B008F-B886-4E01-AC9E-3922729A946F}"/>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06" name="CaixaDeTexto 1">
          <a:extLst>
            <a:ext uri="{FF2B5EF4-FFF2-40B4-BE49-F238E27FC236}">
              <a16:creationId xmlns:a16="http://schemas.microsoft.com/office/drawing/2014/main" id="{C0E8AE61-D504-472C-9497-6FD828C3C16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07" name="CaixaDeTexto 1">
          <a:extLst>
            <a:ext uri="{FF2B5EF4-FFF2-40B4-BE49-F238E27FC236}">
              <a16:creationId xmlns:a16="http://schemas.microsoft.com/office/drawing/2014/main" id="{4FF05E78-4DAF-4C53-AF51-C3D3B18464B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08" name="CaixaDeTexto 1">
          <a:extLst>
            <a:ext uri="{FF2B5EF4-FFF2-40B4-BE49-F238E27FC236}">
              <a16:creationId xmlns:a16="http://schemas.microsoft.com/office/drawing/2014/main" id="{57877B44-B9B8-4C2A-B009-02460077596F}"/>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09" name="CaixaDeTexto 1">
          <a:extLst>
            <a:ext uri="{FF2B5EF4-FFF2-40B4-BE49-F238E27FC236}">
              <a16:creationId xmlns:a16="http://schemas.microsoft.com/office/drawing/2014/main" id="{75E69E46-889C-4E78-9C63-355B31B6B95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10" name="CaixaDeTexto 1">
          <a:extLst>
            <a:ext uri="{FF2B5EF4-FFF2-40B4-BE49-F238E27FC236}">
              <a16:creationId xmlns:a16="http://schemas.microsoft.com/office/drawing/2014/main" id="{8E889A08-5C03-4F4A-AC19-079C50AE06D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11" name="CaixaDeTexto 1">
          <a:extLst>
            <a:ext uri="{FF2B5EF4-FFF2-40B4-BE49-F238E27FC236}">
              <a16:creationId xmlns:a16="http://schemas.microsoft.com/office/drawing/2014/main" id="{4204B937-3E0B-4B0E-BE8A-D3F2D5E2F36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12" name="CaixaDeTexto 1">
          <a:extLst>
            <a:ext uri="{FF2B5EF4-FFF2-40B4-BE49-F238E27FC236}">
              <a16:creationId xmlns:a16="http://schemas.microsoft.com/office/drawing/2014/main" id="{EC81D0D0-D512-4EF8-BACF-D3685F85233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13" name="CaixaDeTexto 1">
          <a:extLst>
            <a:ext uri="{FF2B5EF4-FFF2-40B4-BE49-F238E27FC236}">
              <a16:creationId xmlns:a16="http://schemas.microsoft.com/office/drawing/2014/main" id="{E30CB0DD-6000-4EF9-A895-01C2E4307B8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14" name="CaixaDeTexto 1">
          <a:extLst>
            <a:ext uri="{FF2B5EF4-FFF2-40B4-BE49-F238E27FC236}">
              <a16:creationId xmlns:a16="http://schemas.microsoft.com/office/drawing/2014/main" id="{B8DD0AEC-2975-4EBC-AF61-6633A2404A2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15" name="CaixaDeTexto 1">
          <a:extLst>
            <a:ext uri="{FF2B5EF4-FFF2-40B4-BE49-F238E27FC236}">
              <a16:creationId xmlns:a16="http://schemas.microsoft.com/office/drawing/2014/main" id="{174A4163-FD2A-4056-94C4-A0CD53CB1BFD}"/>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16" name="CaixaDeTexto 1">
          <a:extLst>
            <a:ext uri="{FF2B5EF4-FFF2-40B4-BE49-F238E27FC236}">
              <a16:creationId xmlns:a16="http://schemas.microsoft.com/office/drawing/2014/main" id="{09C2F6E6-345B-425E-9EA9-D12185044B2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17" name="CaixaDeTexto 1">
          <a:extLst>
            <a:ext uri="{FF2B5EF4-FFF2-40B4-BE49-F238E27FC236}">
              <a16:creationId xmlns:a16="http://schemas.microsoft.com/office/drawing/2014/main" id="{F6852F6A-03AB-49A6-9B4B-E85CC813C81F}"/>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18" name="CaixaDeTexto 1">
          <a:extLst>
            <a:ext uri="{FF2B5EF4-FFF2-40B4-BE49-F238E27FC236}">
              <a16:creationId xmlns:a16="http://schemas.microsoft.com/office/drawing/2014/main" id="{A0DB2556-BA14-4356-AD73-D350AE03CF6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19" name="CaixaDeTexto 1">
          <a:extLst>
            <a:ext uri="{FF2B5EF4-FFF2-40B4-BE49-F238E27FC236}">
              <a16:creationId xmlns:a16="http://schemas.microsoft.com/office/drawing/2014/main" id="{6FFE10EA-22B0-4D3F-9784-57E70E7ACD3F}"/>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20" name="CaixaDeTexto 1">
          <a:extLst>
            <a:ext uri="{FF2B5EF4-FFF2-40B4-BE49-F238E27FC236}">
              <a16:creationId xmlns:a16="http://schemas.microsoft.com/office/drawing/2014/main" id="{4D9DF09D-5316-461B-8C95-A03F3FD7BD4E}"/>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21" name="CaixaDeTexto 1">
          <a:extLst>
            <a:ext uri="{FF2B5EF4-FFF2-40B4-BE49-F238E27FC236}">
              <a16:creationId xmlns:a16="http://schemas.microsoft.com/office/drawing/2014/main" id="{CB7D3CAB-0D28-442E-B198-1519FF954392}"/>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22" name="CaixaDeTexto 1">
          <a:extLst>
            <a:ext uri="{FF2B5EF4-FFF2-40B4-BE49-F238E27FC236}">
              <a16:creationId xmlns:a16="http://schemas.microsoft.com/office/drawing/2014/main" id="{A90DCC2C-5648-408E-BC32-A6ABED525061}"/>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23" name="CaixaDeTexto 1">
          <a:extLst>
            <a:ext uri="{FF2B5EF4-FFF2-40B4-BE49-F238E27FC236}">
              <a16:creationId xmlns:a16="http://schemas.microsoft.com/office/drawing/2014/main" id="{E2042BBE-3FD1-46C9-B159-46739D613D49}"/>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24" name="CaixaDeTexto 1">
          <a:extLst>
            <a:ext uri="{FF2B5EF4-FFF2-40B4-BE49-F238E27FC236}">
              <a16:creationId xmlns:a16="http://schemas.microsoft.com/office/drawing/2014/main" id="{DDC2A950-A998-4FC6-87D0-A7FD02561D54}"/>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25" name="CaixaDeTexto 1">
          <a:extLst>
            <a:ext uri="{FF2B5EF4-FFF2-40B4-BE49-F238E27FC236}">
              <a16:creationId xmlns:a16="http://schemas.microsoft.com/office/drawing/2014/main" id="{295A80C7-F843-442E-AAF4-17F566BC75E1}"/>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26" name="CaixaDeTexto 1">
          <a:extLst>
            <a:ext uri="{FF2B5EF4-FFF2-40B4-BE49-F238E27FC236}">
              <a16:creationId xmlns:a16="http://schemas.microsoft.com/office/drawing/2014/main" id="{6D47938C-63B6-4249-8468-C57708BC8F29}"/>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27" name="CaixaDeTexto 1">
          <a:extLst>
            <a:ext uri="{FF2B5EF4-FFF2-40B4-BE49-F238E27FC236}">
              <a16:creationId xmlns:a16="http://schemas.microsoft.com/office/drawing/2014/main" id="{9A8F3FF8-BFFF-433E-B5B1-8D086261CB91}"/>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28" name="CaixaDeTexto 1">
          <a:extLst>
            <a:ext uri="{FF2B5EF4-FFF2-40B4-BE49-F238E27FC236}">
              <a16:creationId xmlns:a16="http://schemas.microsoft.com/office/drawing/2014/main" id="{3FCD7945-8497-44D6-A808-7AE0BC92F73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29" name="CaixaDeTexto 1">
          <a:extLst>
            <a:ext uri="{FF2B5EF4-FFF2-40B4-BE49-F238E27FC236}">
              <a16:creationId xmlns:a16="http://schemas.microsoft.com/office/drawing/2014/main" id="{3EDF78B5-7849-41B8-A04E-AEF353D19838}"/>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30" name="CaixaDeTexto 1">
          <a:extLst>
            <a:ext uri="{FF2B5EF4-FFF2-40B4-BE49-F238E27FC236}">
              <a16:creationId xmlns:a16="http://schemas.microsoft.com/office/drawing/2014/main" id="{B952E3F8-617D-4BFD-B131-E3CB588D5A57}"/>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31" name="CaixaDeTexto 1">
          <a:extLst>
            <a:ext uri="{FF2B5EF4-FFF2-40B4-BE49-F238E27FC236}">
              <a16:creationId xmlns:a16="http://schemas.microsoft.com/office/drawing/2014/main" id="{6A599105-99C3-423D-A7B3-DDCCA19B1414}"/>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32" name="CaixaDeTexto 1">
          <a:extLst>
            <a:ext uri="{FF2B5EF4-FFF2-40B4-BE49-F238E27FC236}">
              <a16:creationId xmlns:a16="http://schemas.microsoft.com/office/drawing/2014/main" id="{0E88CB96-A2A2-4E75-A89A-9828A7664A1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33" name="CaixaDeTexto 1">
          <a:extLst>
            <a:ext uri="{FF2B5EF4-FFF2-40B4-BE49-F238E27FC236}">
              <a16:creationId xmlns:a16="http://schemas.microsoft.com/office/drawing/2014/main" id="{53086B4F-1F40-4305-ADB9-64FF45BB714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34" name="CaixaDeTexto 1">
          <a:extLst>
            <a:ext uri="{FF2B5EF4-FFF2-40B4-BE49-F238E27FC236}">
              <a16:creationId xmlns:a16="http://schemas.microsoft.com/office/drawing/2014/main" id="{E66C22E2-42D9-44A6-A18E-AD7088C1D0EB}"/>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35" name="CaixaDeTexto 1">
          <a:extLst>
            <a:ext uri="{FF2B5EF4-FFF2-40B4-BE49-F238E27FC236}">
              <a16:creationId xmlns:a16="http://schemas.microsoft.com/office/drawing/2014/main" id="{58BE5122-33D5-420B-B076-BAE9DF0ED824}"/>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36" name="CaixaDeTexto 1">
          <a:extLst>
            <a:ext uri="{FF2B5EF4-FFF2-40B4-BE49-F238E27FC236}">
              <a16:creationId xmlns:a16="http://schemas.microsoft.com/office/drawing/2014/main" id="{43E46F98-66D7-42F9-807F-7CB5B6B0571E}"/>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37" name="CaixaDeTexto 1">
          <a:extLst>
            <a:ext uri="{FF2B5EF4-FFF2-40B4-BE49-F238E27FC236}">
              <a16:creationId xmlns:a16="http://schemas.microsoft.com/office/drawing/2014/main" id="{26FC5768-9D0B-4DA5-B6B0-478A1BDFCFA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38" name="CaixaDeTexto 1">
          <a:extLst>
            <a:ext uri="{FF2B5EF4-FFF2-40B4-BE49-F238E27FC236}">
              <a16:creationId xmlns:a16="http://schemas.microsoft.com/office/drawing/2014/main" id="{E8B15C44-9FEB-4848-A975-3B77EFB26EC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39" name="CaixaDeTexto 1">
          <a:extLst>
            <a:ext uri="{FF2B5EF4-FFF2-40B4-BE49-F238E27FC236}">
              <a16:creationId xmlns:a16="http://schemas.microsoft.com/office/drawing/2014/main" id="{67FFBA05-2330-4063-B6F3-A2BD85F68A70}"/>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40" name="CaixaDeTexto 1">
          <a:extLst>
            <a:ext uri="{FF2B5EF4-FFF2-40B4-BE49-F238E27FC236}">
              <a16:creationId xmlns:a16="http://schemas.microsoft.com/office/drawing/2014/main" id="{94D5AEC7-6243-4270-8320-7F9248BD185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41" name="CaixaDeTexto 1">
          <a:extLst>
            <a:ext uri="{FF2B5EF4-FFF2-40B4-BE49-F238E27FC236}">
              <a16:creationId xmlns:a16="http://schemas.microsoft.com/office/drawing/2014/main" id="{8B89BDAE-48A6-4679-A8FD-FA51B1FB3C3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42" name="CaixaDeTexto 1">
          <a:extLst>
            <a:ext uri="{FF2B5EF4-FFF2-40B4-BE49-F238E27FC236}">
              <a16:creationId xmlns:a16="http://schemas.microsoft.com/office/drawing/2014/main" id="{FE6563F7-7713-40D0-865B-82C9398B8FC3}"/>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43" name="CaixaDeTexto 1">
          <a:extLst>
            <a:ext uri="{FF2B5EF4-FFF2-40B4-BE49-F238E27FC236}">
              <a16:creationId xmlns:a16="http://schemas.microsoft.com/office/drawing/2014/main" id="{83E94184-D434-4B12-9EC8-22B900ECF39C}"/>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44" name="CaixaDeTexto 1">
          <a:extLst>
            <a:ext uri="{FF2B5EF4-FFF2-40B4-BE49-F238E27FC236}">
              <a16:creationId xmlns:a16="http://schemas.microsoft.com/office/drawing/2014/main" id="{E2EC4643-A1F7-4A15-BC8F-FC75ABA67105}"/>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45" name="CaixaDeTexto 1">
          <a:extLst>
            <a:ext uri="{FF2B5EF4-FFF2-40B4-BE49-F238E27FC236}">
              <a16:creationId xmlns:a16="http://schemas.microsoft.com/office/drawing/2014/main" id="{CDA95877-4592-491E-8240-14AF08767A6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46" name="CaixaDeTexto 1">
          <a:extLst>
            <a:ext uri="{FF2B5EF4-FFF2-40B4-BE49-F238E27FC236}">
              <a16:creationId xmlns:a16="http://schemas.microsoft.com/office/drawing/2014/main" id="{A9294ED8-2EF5-4679-96EE-BEED81A4A5BA}"/>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47" name="CaixaDeTexto 1">
          <a:extLst>
            <a:ext uri="{FF2B5EF4-FFF2-40B4-BE49-F238E27FC236}">
              <a16:creationId xmlns:a16="http://schemas.microsoft.com/office/drawing/2014/main" id="{9AE72FA6-95F9-4514-AAA6-FF0374FCA1B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48" name="CaixaDeTexto 1">
          <a:extLst>
            <a:ext uri="{FF2B5EF4-FFF2-40B4-BE49-F238E27FC236}">
              <a16:creationId xmlns:a16="http://schemas.microsoft.com/office/drawing/2014/main" id="{BF85E658-36BA-46A9-B933-6C357D11308F}"/>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49" name="CaixaDeTexto 1">
          <a:extLst>
            <a:ext uri="{FF2B5EF4-FFF2-40B4-BE49-F238E27FC236}">
              <a16:creationId xmlns:a16="http://schemas.microsoft.com/office/drawing/2014/main" id="{FC12FF44-80D9-4B00-8858-4709BCD8EF8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50" name="CaixaDeTexto 1">
          <a:extLst>
            <a:ext uri="{FF2B5EF4-FFF2-40B4-BE49-F238E27FC236}">
              <a16:creationId xmlns:a16="http://schemas.microsoft.com/office/drawing/2014/main" id="{8F18B75C-E5EA-4CC1-B631-108100BA7C9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51" name="CaixaDeTexto 1">
          <a:extLst>
            <a:ext uri="{FF2B5EF4-FFF2-40B4-BE49-F238E27FC236}">
              <a16:creationId xmlns:a16="http://schemas.microsoft.com/office/drawing/2014/main" id="{8239046C-6EEB-4CAD-BCF4-BF306E3B9E5D}"/>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52" name="CaixaDeTexto 1">
          <a:extLst>
            <a:ext uri="{FF2B5EF4-FFF2-40B4-BE49-F238E27FC236}">
              <a16:creationId xmlns:a16="http://schemas.microsoft.com/office/drawing/2014/main" id="{462BB677-8070-424C-BAFB-7974ABF9F9A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53" name="CaixaDeTexto 1">
          <a:extLst>
            <a:ext uri="{FF2B5EF4-FFF2-40B4-BE49-F238E27FC236}">
              <a16:creationId xmlns:a16="http://schemas.microsoft.com/office/drawing/2014/main" id="{441ACA67-23E2-4A34-A9AE-DFBB388CA56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54" name="CaixaDeTexto 1">
          <a:extLst>
            <a:ext uri="{FF2B5EF4-FFF2-40B4-BE49-F238E27FC236}">
              <a16:creationId xmlns:a16="http://schemas.microsoft.com/office/drawing/2014/main" id="{259B8E05-B7F7-4953-BB3C-54DD0EC65B49}"/>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55" name="CaixaDeTexto 1">
          <a:extLst>
            <a:ext uri="{FF2B5EF4-FFF2-40B4-BE49-F238E27FC236}">
              <a16:creationId xmlns:a16="http://schemas.microsoft.com/office/drawing/2014/main" id="{604C561F-32FE-4585-8F67-5D583AC0407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56" name="CaixaDeTexto 1">
          <a:extLst>
            <a:ext uri="{FF2B5EF4-FFF2-40B4-BE49-F238E27FC236}">
              <a16:creationId xmlns:a16="http://schemas.microsoft.com/office/drawing/2014/main" id="{713C6582-AD2A-4273-B473-12D15EE8DFB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57" name="CaixaDeTexto 1">
          <a:extLst>
            <a:ext uri="{FF2B5EF4-FFF2-40B4-BE49-F238E27FC236}">
              <a16:creationId xmlns:a16="http://schemas.microsoft.com/office/drawing/2014/main" id="{F12E16D7-6700-44F0-AF9E-B7E115430F9B}"/>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58" name="CaixaDeTexto 1">
          <a:extLst>
            <a:ext uri="{FF2B5EF4-FFF2-40B4-BE49-F238E27FC236}">
              <a16:creationId xmlns:a16="http://schemas.microsoft.com/office/drawing/2014/main" id="{0577433E-E798-46A4-965A-5A26C1C4476A}"/>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59" name="CaixaDeTexto 1">
          <a:extLst>
            <a:ext uri="{FF2B5EF4-FFF2-40B4-BE49-F238E27FC236}">
              <a16:creationId xmlns:a16="http://schemas.microsoft.com/office/drawing/2014/main" id="{2614794A-4805-4C1B-AB2D-18AE1A1C9EE3}"/>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60" name="CaixaDeTexto 1">
          <a:extLst>
            <a:ext uri="{FF2B5EF4-FFF2-40B4-BE49-F238E27FC236}">
              <a16:creationId xmlns:a16="http://schemas.microsoft.com/office/drawing/2014/main" id="{F4D83174-77F7-49D5-883F-E26C2F6D6ED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61" name="CaixaDeTexto 1">
          <a:extLst>
            <a:ext uri="{FF2B5EF4-FFF2-40B4-BE49-F238E27FC236}">
              <a16:creationId xmlns:a16="http://schemas.microsoft.com/office/drawing/2014/main" id="{605C4E4E-1FED-4834-980B-108508B9DE35}"/>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62" name="CaixaDeTexto 1">
          <a:extLst>
            <a:ext uri="{FF2B5EF4-FFF2-40B4-BE49-F238E27FC236}">
              <a16:creationId xmlns:a16="http://schemas.microsoft.com/office/drawing/2014/main" id="{1CD266EF-2351-41BC-A0BB-109BE8224526}"/>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63" name="CaixaDeTexto 1">
          <a:extLst>
            <a:ext uri="{FF2B5EF4-FFF2-40B4-BE49-F238E27FC236}">
              <a16:creationId xmlns:a16="http://schemas.microsoft.com/office/drawing/2014/main" id="{05A336FF-9F69-4382-ACB8-482A280E0D8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64" name="CaixaDeTexto 1">
          <a:extLst>
            <a:ext uri="{FF2B5EF4-FFF2-40B4-BE49-F238E27FC236}">
              <a16:creationId xmlns:a16="http://schemas.microsoft.com/office/drawing/2014/main" id="{1D2B423E-ED0D-48F5-802A-8717485DB07D}"/>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65" name="CaixaDeTexto 1">
          <a:extLst>
            <a:ext uri="{FF2B5EF4-FFF2-40B4-BE49-F238E27FC236}">
              <a16:creationId xmlns:a16="http://schemas.microsoft.com/office/drawing/2014/main" id="{91D9A143-FE1A-4460-87E4-25CD96BB68C1}"/>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66" name="CaixaDeTexto 1">
          <a:extLst>
            <a:ext uri="{FF2B5EF4-FFF2-40B4-BE49-F238E27FC236}">
              <a16:creationId xmlns:a16="http://schemas.microsoft.com/office/drawing/2014/main" id="{C928A7DD-5F63-4CD4-B192-CF65D8668544}"/>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74</xdr:row>
      <xdr:rowOff>0</xdr:rowOff>
    </xdr:from>
    <xdr:ext cx="184731" cy="264560"/>
    <xdr:sp macro="" textlink="">
      <xdr:nvSpPr>
        <xdr:cNvPr id="3067" name="CaixaDeTexto 1">
          <a:extLst>
            <a:ext uri="{FF2B5EF4-FFF2-40B4-BE49-F238E27FC236}">
              <a16:creationId xmlns:a16="http://schemas.microsoft.com/office/drawing/2014/main" id="{3776096B-942D-482A-9D98-27EFCC551CD2}"/>
            </a:ext>
          </a:extLst>
        </xdr:cNvPr>
        <xdr:cNvSpPr txBox="1"/>
      </xdr:nvSpPr>
      <xdr:spPr>
        <a:xfrm>
          <a:off x="857250" y="24545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68" name="CaixaDeTexto 1">
          <a:extLst>
            <a:ext uri="{FF2B5EF4-FFF2-40B4-BE49-F238E27FC236}">
              <a16:creationId xmlns:a16="http://schemas.microsoft.com/office/drawing/2014/main" id="{A8890130-28DC-4B34-AE8E-D58B25432449}"/>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69" name="CaixaDeTexto 1">
          <a:extLst>
            <a:ext uri="{FF2B5EF4-FFF2-40B4-BE49-F238E27FC236}">
              <a16:creationId xmlns:a16="http://schemas.microsoft.com/office/drawing/2014/main" id="{548D62F5-4A30-4887-8DA3-C96BA03CE258}"/>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70" name="CaixaDeTexto 1">
          <a:extLst>
            <a:ext uri="{FF2B5EF4-FFF2-40B4-BE49-F238E27FC236}">
              <a16:creationId xmlns:a16="http://schemas.microsoft.com/office/drawing/2014/main" id="{062F2571-12FC-49DA-ACAB-3704FD0EAC1A}"/>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71" name="CaixaDeTexto 1">
          <a:extLst>
            <a:ext uri="{FF2B5EF4-FFF2-40B4-BE49-F238E27FC236}">
              <a16:creationId xmlns:a16="http://schemas.microsoft.com/office/drawing/2014/main" id="{6D87823D-8B64-496B-B868-F1749794DD05}"/>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72" name="CaixaDeTexto 1">
          <a:extLst>
            <a:ext uri="{FF2B5EF4-FFF2-40B4-BE49-F238E27FC236}">
              <a16:creationId xmlns:a16="http://schemas.microsoft.com/office/drawing/2014/main" id="{F57FF8F9-91DE-472B-A97E-8BCD85A9FC26}"/>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78</xdr:row>
      <xdr:rowOff>0</xdr:rowOff>
    </xdr:from>
    <xdr:ext cx="184731" cy="264560"/>
    <xdr:sp macro="" textlink="">
      <xdr:nvSpPr>
        <xdr:cNvPr id="3073" name="CaixaDeTexto 1">
          <a:extLst>
            <a:ext uri="{FF2B5EF4-FFF2-40B4-BE49-F238E27FC236}">
              <a16:creationId xmlns:a16="http://schemas.microsoft.com/office/drawing/2014/main" id="{3F28CE33-C6C7-4639-89E8-01287307E578}"/>
            </a:ext>
          </a:extLst>
        </xdr:cNvPr>
        <xdr:cNvSpPr txBox="1"/>
      </xdr:nvSpPr>
      <xdr:spPr>
        <a:xfrm>
          <a:off x="857250" y="2553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74" name="CaixaDeTexto 3073">
          <a:extLst>
            <a:ext uri="{FF2B5EF4-FFF2-40B4-BE49-F238E27FC236}">
              <a16:creationId xmlns:a16="http://schemas.microsoft.com/office/drawing/2014/main" id="{70B47856-CB89-4572-BC17-E1D03033E4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75" name="CaixaDeTexto 1">
          <a:extLst>
            <a:ext uri="{FF2B5EF4-FFF2-40B4-BE49-F238E27FC236}">
              <a16:creationId xmlns:a16="http://schemas.microsoft.com/office/drawing/2014/main" id="{B2101D4B-B78F-472F-A345-A988EA546B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76" name="CaixaDeTexto 1">
          <a:extLst>
            <a:ext uri="{FF2B5EF4-FFF2-40B4-BE49-F238E27FC236}">
              <a16:creationId xmlns:a16="http://schemas.microsoft.com/office/drawing/2014/main" id="{5E2693BA-AED2-499B-98A6-C94F2A548C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77" name="CaixaDeTexto 1">
          <a:extLst>
            <a:ext uri="{FF2B5EF4-FFF2-40B4-BE49-F238E27FC236}">
              <a16:creationId xmlns:a16="http://schemas.microsoft.com/office/drawing/2014/main" id="{48FABD9F-CED7-40C2-85BA-F23C2C2AF6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78" name="CaixaDeTexto 1">
          <a:extLst>
            <a:ext uri="{FF2B5EF4-FFF2-40B4-BE49-F238E27FC236}">
              <a16:creationId xmlns:a16="http://schemas.microsoft.com/office/drawing/2014/main" id="{63D523E9-0EAB-4B3C-9F51-730BF0A8DA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79" name="CaixaDeTexto 1">
          <a:extLst>
            <a:ext uri="{FF2B5EF4-FFF2-40B4-BE49-F238E27FC236}">
              <a16:creationId xmlns:a16="http://schemas.microsoft.com/office/drawing/2014/main" id="{5A636670-1BEF-4AD4-B38C-5E00EE8E57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80" name="CaixaDeTexto 1">
          <a:extLst>
            <a:ext uri="{FF2B5EF4-FFF2-40B4-BE49-F238E27FC236}">
              <a16:creationId xmlns:a16="http://schemas.microsoft.com/office/drawing/2014/main" id="{64D9D932-7D09-4579-89EC-38326811E0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81" name="CaixaDeTexto 1">
          <a:extLst>
            <a:ext uri="{FF2B5EF4-FFF2-40B4-BE49-F238E27FC236}">
              <a16:creationId xmlns:a16="http://schemas.microsoft.com/office/drawing/2014/main" id="{CE85548D-A4F7-438D-BA99-EE044F9C2B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82" name="CaixaDeTexto 1">
          <a:extLst>
            <a:ext uri="{FF2B5EF4-FFF2-40B4-BE49-F238E27FC236}">
              <a16:creationId xmlns:a16="http://schemas.microsoft.com/office/drawing/2014/main" id="{2A7A3BF6-431C-4186-9EEA-D1E76AD653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83" name="CaixaDeTexto 1">
          <a:extLst>
            <a:ext uri="{FF2B5EF4-FFF2-40B4-BE49-F238E27FC236}">
              <a16:creationId xmlns:a16="http://schemas.microsoft.com/office/drawing/2014/main" id="{1620BF97-12D2-41D2-AEE9-1B22455F75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84" name="CaixaDeTexto 1">
          <a:extLst>
            <a:ext uri="{FF2B5EF4-FFF2-40B4-BE49-F238E27FC236}">
              <a16:creationId xmlns:a16="http://schemas.microsoft.com/office/drawing/2014/main" id="{124A1241-2251-4E22-A9B3-DE4E5D2703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85" name="CaixaDeTexto 1">
          <a:extLst>
            <a:ext uri="{FF2B5EF4-FFF2-40B4-BE49-F238E27FC236}">
              <a16:creationId xmlns:a16="http://schemas.microsoft.com/office/drawing/2014/main" id="{78C0730F-4C8C-474A-B7C7-6C53379D49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86" name="CaixaDeTexto 1">
          <a:extLst>
            <a:ext uri="{FF2B5EF4-FFF2-40B4-BE49-F238E27FC236}">
              <a16:creationId xmlns:a16="http://schemas.microsoft.com/office/drawing/2014/main" id="{A1AEADB4-4CE8-4E8B-BCCC-03630CB813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87" name="CaixaDeTexto 1">
          <a:extLst>
            <a:ext uri="{FF2B5EF4-FFF2-40B4-BE49-F238E27FC236}">
              <a16:creationId xmlns:a16="http://schemas.microsoft.com/office/drawing/2014/main" id="{FCFBBE19-D33F-44A7-98F8-AC59BA8166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88" name="CaixaDeTexto 1">
          <a:extLst>
            <a:ext uri="{FF2B5EF4-FFF2-40B4-BE49-F238E27FC236}">
              <a16:creationId xmlns:a16="http://schemas.microsoft.com/office/drawing/2014/main" id="{B733B0D5-B16F-45B9-B3AD-03C017CF4A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89" name="CaixaDeTexto 1">
          <a:extLst>
            <a:ext uri="{FF2B5EF4-FFF2-40B4-BE49-F238E27FC236}">
              <a16:creationId xmlns:a16="http://schemas.microsoft.com/office/drawing/2014/main" id="{82366C88-A266-4A51-AC87-65E87BCC22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90" name="CaixaDeTexto 1">
          <a:extLst>
            <a:ext uri="{FF2B5EF4-FFF2-40B4-BE49-F238E27FC236}">
              <a16:creationId xmlns:a16="http://schemas.microsoft.com/office/drawing/2014/main" id="{3DF0F1AA-5231-4DB3-A5C2-7EFC8FD1C2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91" name="CaixaDeTexto 1">
          <a:extLst>
            <a:ext uri="{FF2B5EF4-FFF2-40B4-BE49-F238E27FC236}">
              <a16:creationId xmlns:a16="http://schemas.microsoft.com/office/drawing/2014/main" id="{EC0DED9A-22BC-4121-A171-7D9FD46ECA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92" name="CaixaDeTexto 1">
          <a:extLst>
            <a:ext uri="{FF2B5EF4-FFF2-40B4-BE49-F238E27FC236}">
              <a16:creationId xmlns:a16="http://schemas.microsoft.com/office/drawing/2014/main" id="{E775B219-2BF3-4F55-8E22-1A1389804C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93" name="CaixaDeTexto 1">
          <a:extLst>
            <a:ext uri="{FF2B5EF4-FFF2-40B4-BE49-F238E27FC236}">
              <a16:creationId xmlns:a16="http://schemas.microsoft.com/office/drawing/2014/main" id="{16802E8F-E42C-4A6A-B7B0-F45712DBED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94" name="CaixaDeTexto 1">
          <a:extLst>
            <a:ext uri="{FF2B5EF4-FFF2-40B4-BE49-F238E27FC236}">
              <a16:creationId xmlns:a16="http://schemas.microsoft.com/office/drawing/2014/main" id="{6D22F555-1264-4758-A0E1-55E6A7C5DC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95" name="CaixaDeTexto 1">
          <a:extLst>
            <a:ext uri="{FF2B5EF4-FFF2-40B4-BE49-F238E27FC236}">
              <a16:creationId xmlns:a16="http://schemas.microsoft.com/office/drawing/2014/main" id="{EE20DF32-40EF-4A71-B971-9B49B407A0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96" name="CaixaDeTexto 1">
          <a:extLst>
            <a:ext uri="{FF2B5EF4-FFF2-40B4-BE49-F238E27FC236}">
              <a16:creationId xmlns:a16="http://schemas.microsoft.com/office/drawing/2014/main" id="{F4DFEFAC-D2B2-4B5F-95A9-4AD096877F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97" name="CaixaDeTexto 1">
          <a:extLst>
            <a:ext uri="{FF2B5EF4-FFF2-40B4-BE49-F238E27FC236}">
              <a16:creationId xmlns:a16="http://schemas.microsoft.com/office/drawing/2014/main" id="{CC792138-0693-45F8-9EC4-FA327A6C9D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98" name="CaixaDeTexto 1">
          <a:extLst>
            <a:ext uri="{FF2B5EF4-FFF2-40B4-BE49-F238E27FC236}">
              <a16:creationId xmlns:a16="http://schemas.microsoft.com/office/drawing/2014/main" id="{583C2190-0DB2-4CBC-BEF8-CFB8361F6F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099" name="CaixaDeTexto 1">
          <a:extLst>
            <a:ext uri="{FF2B5EF4-FFF2-40B4-BE49-F238E27FC236}">
              <a16:creationId xmlns:a16="http://schemas.microsoft.com/office/drawing/2014/main" id="{5B5BC3E3-6B37-4200-B19B-B5426E2915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00" name="CaixaDeTexto 3099">
          <a:extLst>
            <a:ext uri="{FF2B5EF4-FFF2-40B4-BE49-F238E27FC236}">
              <a16:creationId xmlns:a16="http://schemas.microsoft.com/office/drawing/2014/main" id="{7C5876CF-F424-4762-84AA-BA884ECC3F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01" name="CaixaDeTexto 1">
          <a:extLst>
            <a:ext uri="{FF2B5EF4-FFF2-40B4-BE49-F238E27FC236}">
              <a16:creationId xmlns:a16="http://schemas.microsoft.com/office/drawing/2014/main" id="{27F18AB7-AD67-4E19-9FF8-C9C75AE221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02" name="CaixaDeTexto 1">
          <a:extLst>
            <a:ext uri="{FF2B5EF4-FFF2-40B4-BE49-F238E27FC236}">
              <a16:creationId xmlns:a16="http://schemas.microsoft.com/office/drawing/2014/main" id="{59BE25C3-94D3-4EF9-964D-8980A5477D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03" name="CaixaDeTexto 1">
          <a:extLst>
            <a:ext uri="{FF2B5EF4-FFF2-40B4-BE49-F238E27FC236}">
              <a16:creationId xmlns:a16="http://schemas.microsoft.com/office/drawing/2014/main" id="{45692343-C962-4CB9-A8CF-108A8E2761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04" name="CaixaDeTexto 1">
          <a:extLst>
            <a:ext uri="{FF2B5EF4-FFF2-40B4-BE49-F238E27FC236}">
              <a16:creationId xmlns:a16="http://schemas.microsoft.com/office/drawing/2014/main" id="{5A5D7367-9B63-489B-A409-0E1A982C16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05" name="CaixaDeTexto 1">
          <a:extLst>
            <a:ext uri="{FF2B5EF4-FFF2-40B4-BE49-F238E27FC236}">
              <a16:creationId xmlns:a16="http://schemas.microsoft.com/office/drawing/2014/main" id="{FF808AD1-366E-4EE4-9476-7F77FDD66F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06" name="CaixaDeTexto 1">
          <a:extLst>
            <a:ext uri="{FF2B5EF4-FFF2-40B4-BE49-F238E27FC236}">
              <a16:creationId xmlns:a16="http://schemas.microsoft.com/office/drawing/2014/main" id="{28D1EDB4-6804-4177-83E9-74471DBB2E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07" name="CaixaDeTexto 1">
          <a:extLst>
            <a:ext uri="{FF2B5EF4-FFF2-40B4-BE49-F238E27FC236}">
              <a16:creationId xmlns:a16="http://schemas.microsoft.com/office/drawing/2014/main" id="{22534C90-3F27-4EFC-B18E-98CF043A28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08" name="CaixaDeTexto 1">
          <a:extLst>
            <a:ext uri="{FF2B5EF4-FFF2-40B4-BE49-F238E27FC236}">
              <a16:creationId xmlns:a16="http://schemas.microsoft.com/office/drawing/2014/main" id="{391FD39F-3B9C-48A3-A5E8-8338718E0A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09" name="CaixaDeTexto 1">
          <a:extLst>
            <a:ext uri="{FF2B5EF4-FFF2-40B4-BE49-F238E27FC236}">
              <a16:creationId xmlns:a16="http://schemas.microsoft.com/office/drawing/2014/main" id="{8F1FAD22-02FC-408B-A4DA-8EBC361884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10" name="CaixaDeTexto 1">
          <a:extLst>
            <a:ext uri="{FF2B5EF4-FFF2-40B4-BE49-F238E27FC236}">
              <a16:creationId xmlns:a16="http://schemas.microsoft.com/office/drawing/2014/main" id="{A5DCEFF1-DEC4-4520-9682-2BA459DC70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11" name="CaixaDeTexto 1">
          <a:extLst>
            <a:ext uri="{FF2B5EF4-FFF2-40B4-BE49-F238E27FC236}">
              <a16:creationId xmlns:a16="http://schemas.microsoft.com/office/drawing/2014/main" id="{006DD266-E32A-41B8-B031-D77F50527F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12" name="CaixaDeTexto 1">
          <a:extLst>
            <a:ext uri="{FF2B5EF4-FFF2-40B4-BE49-F238E27FC236}">
              <a16:creationId xmlns:a16="http://schemas.microsoft.com/office/drawing/2014/main" id="{2ED52D2A-C9B1-4B03-B948-ECC0D63BF3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13" name="CaixaDeTexto 1">
          <a:extLst>
            <a:ext uri="{FF2B5EF4-FFF2-40B4-BE49-F238E27FC236}">
              <a16:creationId xmlns:a16="http://schemas.microsoft.com/office/drawing/2014/main" id="{EE4793F0-4939-48E1-82C1-C3DD9E76EE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14" name="CaixaDeTexto 1">
          <a:extLst>
            <a:ext uri="{FF2B5EF4-FFF2-40B4-BE49-F238E27FC236}">
              <a16:creationId xmlns:a16="http://schemas.microsoft.com/office/drawing/2014/main" id="{88DE1D29-A0FD-472E-8D80-DE700F71C8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15" name="CaixaDeTexto 1">
          <a:extLst>
            <a:ext uri="{FF2B5EF4-FFF2-40B4-BE49-F238E27FC236}">
              <a16:creationId xmlns:a16="http://schemas.microsoft.com/office/drawing/2014/main" id="{ADC4CAC4-9013-4D93-90AE-23C0FD1712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16" name="CaixaDeTexto 1">
          <a:extLst>
            <a:ext uri="{FF2B5EF4-FFF2-40B4-BE49-F238E27FC236}">
              <a16:creationId xmlns:a16="http://schemas.microsoft.com/office/drawing/2014/main" id="{F31B545A-E47B-44F2-8600-6C73511A71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17" name="CaixaDeTexto 1">
          <a:extLst>
            <a:ext uri="{FF2B5EF4-FFF2-40B4-BE49-F238E27FC236}">
              <a16:creationId xmlns:a16="http://schemas.microsoft.com/office/drawing/2014/main" id="{4825E91C-45ED-408C-AA20-B4B0E1FEAA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18" name="CaixaDeTexto 1">
          <a:extLst>
            <a:ext uri="{FF2B5EF4-FFF2-40B4-BE49-F238E27FC236}">
              <a16:creationId xmlns:a16="http://schemas.microsoft.com/office/drawing/2014/main" id="{24C65FAA-ABE8-490A-A1AE-C962008A63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19" name="CaixaDeTexto 1">
          <a:extLst>
            <a:ext uri="{FF2B5EF4-FFF2-40B4-BE49-F238E27FC236}">
              <a16:creationId xmlns:a16="http://schemas.microsoft.com/office/drawing/2014/main" id="{C2641E48-34A8-4F60-BFB8-2C3C1262AB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20" name="CaixaDeTexto 1">
          <a:extLst>
            <a:ext uri="{FF2B5EF4-FFF2-40B4-BE49-F238E27FC236}">
              <a16:creationId xmlns:a16="http://schemas.microsoft.com/office/drawing/2014/main" id="{FE704F7A-86A8-485E-A215-C9639FAC84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21" name="CaixaDeTexto 1">
          <a:extLst>
            <a:ext uri="{FF2B5EF4-FFF2-40B4-BE49-F238E27FC236}">
              <a16:creationId xmlns:a16="http://schemas.microsoft.com/office/drawing/2014/main" id="{B3490831-AF46-47E2-AD11-ED33AE337B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22" name="CaixaDeTexto 1">
          <a:extLst>
            <a:ext uri="{FF2B5EF4-FFF2-40B4-BE49-F238E27FC236}">
              <a16:creationId xmlns:a16="http://schemas.microsoft.com/office/drawing/2014/main" id="{E2265D9D-C5BD-44B4-98D9-47878961F5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23" name="CaixaDeTexto 1">
          <a:extLst>
            <a:ext uri="{FF2B5EF4-FFF2-40B4-BE49-F238E27FC236}">
              <a16:creationId xmlns:a16="http://schemas.microsoft.com/office/drawing/2014/main" id="{9DF9433A-9BD4-4A8F-AE63-3047F83981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24" name="CaixaDeTexto 1">
          <a:extLst>
            <a:ext uri="{FF2B5EF4-FFF2-40B4-BE49-F238E27FC236}">
              <a16:creationId xmlns:a16="http://schemas.microsoft.com/office/drawing/2014/main" id="{D3806E19-86EF-44E7-8449-A16E599A5B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25" name="CaixaDeTexto 1">
          <a:extLst>
            <a:ext uri="{FF2B5EF4-FFF2-40B4-BE49-F238E27FC236}">
              <a16:creationId xmlns:a16="http://schemas.microsoft.com/office/drawing/2014/main" id="{3CEBFF61-B8AB-41BC-812E-450ED3844F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26" name="CaixaDeTexto 3125">
          <a:extLst>
            <a:ext uri="{FF2B5EF4-FFF2-40B4-BE49-F238E27FC236}">
              <a16:creationId xmlns:a16="http://schemas.microsoft.com/office/drawing/2014/main" id="{D8AEDFCA-AC9B-4C81-A522-3F598FB57D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27" name="CaixaDeTexto 1">
          <a:extLst>
            <a:ext uri="{FF2B5EF4-FFF2-40B4-BE49-F238E27FC236}">
              <a16:creationId xmlns:a16="http://schemas.microsoft.com/office/drawing/2014/main" id="{274233C2-3811-45BE-80B4-582FC2463D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28" name="CaixaDeTexto 1">
          <a:extLst>
            <a:ext uri="{FF2B5EF4-FFF2-40B4-BE49-F238E27FC236}">
              <a16:creationId xmlns:a16="http://schemas.microsoft.com/office/drawing/2014/main" id="{2CBAED64-827F-419B-B408-E85DBB7BF6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29" name="CaixaDeTexto 1">
          <a:extLst>
            <a:ext uri="{FF2B5EF4-FFF2-40B4-BE49-F238E27FC236}">
              <a16:creationId xmlns:a16="http://schemas.microsoft.com/office/drawing/2014/main" id="{04CE2C93-8F9E-4EE5-AC2E-6653317E2C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30" name="CaixaDeTexto 1">
          <a:extLst>
            <a:ext uri="{FF2B5EF4-FFF2-40B4-BE49-F238E27FC236}">
              <a16:creationId xmlns:a16="http://schemas.microsoft.com/office/drawing/2014/main" id="{86CA5B87-6FF6-458F-95EB-AE8A250FBB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31" name="CaixaDeTexto 1">
          <a:extLst>
            <a:ext uri="{FF2B5EF4-FFF2-40B4-BE49-F238E27FC236}">
              <a16:creationId xmlns:a16="http://schemas.microsoft.com/office/drawing/2014/main" id="{718CBB79-E8F7-4E9F-B04A-0D038AB27D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32" name="CaixaDeTexto 1">
          <a:extLst>
            <a:ext uri="{FF2B5EF4-FFF2-40B4-BE49-F238E27FC236}">
              <a16:creationId xmlns:a16="http://schemas.microsoft.com/office/drawing/2014/main" id="{F699A7F7-6391-409A-BFD6-55D523CD41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33" name="CaixaDeTexto 1">
          <a:extLst>
            <a:ext uri="{FF2B5EF4-FFF2-40B4-BE49-F238E27FC236}">
              <a16:creationId xmlns:a16="http://schemas.microsoft.com/office/drawing/2014/main" id="{7590FC7B-24AA-4BC1-ADB4-289F0F9C25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34" name="CaixaDeTexto 1">
          <a:extLst>
            <a:ext uri="{FF2B5EF4-FFF2-40B4-BE49-F238E27FC236}">
              <a16:creationId xmlns:a16="http://schemas.microsoft.com/office/drawing/2014/main" id="{9CF08CD9-492E-4A50-A486-8984960160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35" name="CaixaDeTexto 1">
          <a:extLst>
            <a:ext uri="{FF2B5EF4-FFF2-40B4-BE49-F238E27FC236}">
              <a16:creationId xmlns:a16="http://schemas.microsoft.com/office/drawing/2014/main" id="{8588D671-72C6-4FBA-B574-264D9B9670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36" name="CaixaDeTexto 1">
          <a:extLst>
            <a:ext uri="{FF2B5EF4-FFF2-40B4-BE49-F238E27FC236}">
              <a16:creationId xmlns:a16="http://schemas.microsoft.com/office/drawing/2014/main" id="{965F32F9-5811-4E88-A53E-095592CFBF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37" name="CaixaDeTexto 1">
          <a:extLst>
            <a:ext uri="{FF2B5EF4-FFF2-40B4-BE49-F238E27FC236}">
              <a16:creationId xmlns:a16="http://schemas.microsoft.com/office/drawing/2014/main" id="{C3DF519E-D940-4FA8-AE61-8948FF76B4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38" name="CaixaDeTexto 1">
          <a:extLst>
            <a:ext uri="{FF2B5EF4-FFF2-40B4-BE49-F238E27FC236}">
              <a16:creationId xmlns:a16="http://schemas.microsoft.com/office/drawing/2014/main" id="{A86B9C85-32EF-4EBD-9679-85034199B9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39" name="CaixaDeTexto 1">
          <a:extLst>
            <a:ext uri="{FF2B5EF4-FFF2-40B4-BE49-F238E27FC236}">
              <a16:creationId xmlns:a16="http://schemas.microsoft.com/office/drawing/2014/main" id="{49A4DA9C-9D04-421B-9173-67A90CB409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40" name="CaixaDeTexto 1">
          <a:extLst>
            <a:ext uri="{FF2B5EF4-FFF2-40B4-BE49-F238E27FC236}">
              <a16:creationId xmlns:a16="http://schemas.microsoft.com/office/drawing/2014/main" id="{2CFF14EF-9F7F-4961-BD8F-B860EE24FA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41" name="CaixaDeTexto 1">
          <a:extLst>
            <a:ext uri="{FF2B5EF4-FFF2-40B4-BE49-F238E27FC236}">
              <a16:creationId xmlns:a16="http://schemas.microsoft.com/office/drawing/2014/main" id="{187B1FC9-0BE9-4A34-9859-5EE7C22939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42" name="CaixaDeTexto 1">
          <a:extLst>
            <a:ext uri="{FF2B5EF4-FFF2-40B4-BE49-F238E27FC236}">
              <a16:creationId xmlns:a16="http://schemas.microsoft.com/office/drawing/2014/main" id="{B68BE4EA-B8ED-4F0C-86CA-8154DA7A86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43" name="CaixaDeTexto 1">
          <a:extLst>
            <a:ext uri="{FF2B5EF4-FFF2-40B4-BE49-F238E27FC236}">
              <a16:creationId xmlns:a16="http://schemas.microsoft.com/office/drawing/2014/main" id="{F3FADB87-A993-45B9-8294-B52B5E85D6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44" name="CaixaDeTexto 1">
          <a:extLst>
            <a:ext uri="{FF2B5EF4-FFF2-40B4-BE49-F238E27FC236}">
              <a16:creationId xmlns:a16="http://schemas.microsoft.com/office/drawing/2014/main" id="{5E4AB828-101D-4298-8ECC-003007A2CB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45" name="CaixaDeTexto 1">
          <a:extLst>
            <a:ext uri="{FF2B5EF4-FFF2-40B4-BE49-F238E27FC236}">
              <a16:creationId xmlns:a16="http://schemas.microsoft.com/office/drawing/2014/main" id="{C122BCA6-66AA-4CA5-A27A-3C13B93CEA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46" name="CaixaDeTexto 1">
          <a:extLst>
            <a:ext uri="{FF2B5EF4-FFF2-40B4-BE49-F238E27FC236}">
              <a16:creationId xmlns:a16="http://schemas.microsoft.com/office/drawing/2014/main" id="{1153DDBC-1107-49F1-B2D1-4E227EA4D4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47" name="CaixaDeTexto 1">
          <a:extLst>
            <a:ext uri="{FF2B5EF4-FFF2-40B4-BE49-F238E27FC236}">
              <a16:creationId xmlns:a16="http://schemas.microsoft.com/office/drawing/2014/main" id="{EBF49F13-3637-488B-BE95-9EEBC7F068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48" name="CaixaDeTexto 1">
          <a:extLst>
            <a:ext uri="{FF2B5EF4-FFF2-40B4-BE49-F238E27FC236}">
              <a16:creationId xmlns:a16="http://schemas.microsoft.com/office/drawing/2014/main" id="{22028A8C-366B-4B13-B953-E5F8219A97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49" name="CaixaDeTexto 1">
          <a:extLst>
            <a:ext uri="{FF2B5EF4-FFF2-40B4-BE49-F238E27FC236}">
              <a16:creationId xmlns:a16="http://schemas.microsoft.com/office/drawing/2014/main" id="{8BEFBADD-3B32-4A6A-81D6-234152D9D7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50" name="CaixaDeTexto 1">
          <a:extLst>
            <a:ext uri="{FF2B5EF4-FFF2-40B4-BE49-F238E27FC236}">
              <a16:creationId xmlns:a16="http://schemas.microsoft.com/office/drawing/2014/main" id="{A8591D13-D07D-4C4C-9ACF-F350F6B7B9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51" name="CaixaDeTexto 1">
          <a:extLst>
            <a:ext uri="{FF2B5EF4-FFF2-40B4-BE49-F238E27FC236}">
              <a16:creationId xmlns:a16="http://schemas.microsoft.com/office/drawing/2014/main" id="{3C586DA6-394E-41B2-A7FA-A4DC6A83AA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52" name="CaixaDeTexto 1">
          <a:extLst>
            <a:ext uri="{FF2B5EF4-FFF2-40B4-BE49-F238E27FC236}">
              <a16:creationId xmlns:a16="http://schemas.microsoft.com/office/drawing/2014/main" id="{83AB8158-133E-4376-AE2D-5CECBEC95D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53" name="CaixaDeTexto 1">
          <a:extLst>
            <a:ext uri="{FF2B5EF4-FFF2-40B4-BE49-F238E27FC236}">
              <a16:creationId xmlns:a16="http://schemas.microsoft.com/office/drawing/2014/main" id="{E31D835E-BECC-44B9-A35E-504E606052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54" name="CaixaDeTexto 1">
          <a:extLst>
            <a:ext uri="{FF2B5EF4-FFF2-40B4-BE49-F238E27FC236}">
              <a16:creationId xmlns:a16="http://schemas.microsoft.com/office/drawing/2014/main" id="{08CEDA97-8C4B-4C8E-9A5F-90CF243EBA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55" name="CaixaDeTexto 1">
          <a:extLst>
            <a:ext uri="{FF2B5EF4-FFF2-40B4-BE49-F238E27FC236}">
              <a16:creationId xmlns:a16="http://schemas.microsoft.com/office/drawing/2014/main" id="{69AF311D-0F37-440B-88B4-EF6A719151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56" name="CaixaDeTexto 1">
          <a:extLst>
            <a:ext uri="{FF2B5EF4-FFF2-40B4-BE49-F238E27FC236}">
              <a16:creationId xmlns:a16="http://schemas.microsoft.com/office/drawing/2014/main" id="{A05175E8-EAF0-440F-BED8-0374BBAE3F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57" name="CaixaDeTexto 1">
          <a:extLst>
            <a:ext uri="{FF2B5EF4-FFF2-40B4-BE49-F238E27FC236}">
              <a16:creationId xmlns:a16="http://schemas.microsoft.com/office/drawing/2014/main" id="{AFDD0806-BE37-420C-80BD-A19E20E2C6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58" name="CaixaDeTexto 1">
          <a:extLst>
            <a:ext uri="{FF2B5EF4-FFF2-40B4-BE49-F238E27FC236}">
              <a16:creationId xmlns:a16="http://schemas.microsoft.com/office/drawing/2014/main" id="{0B6C1ED1-23F4-4F6C-AC46-F114D30BDF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59" name="CaixaDeTexto 1">
          <a:extLst>
            <a:ext uri="{FF2B5EF4-FFF2-40B4-BE49-F238E27FC236}">
              <a16:creationId xmlns:a16="http://schemas.microsoft.com/office/drawing/2014/main" id="{28F2EAD1-3F63-4A75-A5E0-AF7D236620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60" name="CaixaDeTexto 1">
          <a:extLst>
            <a:ext uri="{FF2B5EF4-FFF2-40B4-BE49-F238E27FC236}">
              <a16:creationId xmlns:a16="http://schemas.microsoft.com/office/drawing/2014/main" id="{97B6222A-7072-4236-8638-F9B72F7B9F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61" name="CaixaDeTexto 1">
          <a:extLst>
            <a:ext uri="{FF2B5EF4-FFF2-40B4-BE49-F238E27FC236}">
              <a16:creationId xmlns:a16="http://schemas.microsoft.com/office/drawing/2014/main" id="{0F7B23D7-B8C3-46C3-AF70-BDF2609E51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62" name="CaixaDeTexto 1">
          <a:extLst>
            <a:ext uri="{FF2B5EF4-FFF2-40B4-BE49-F238E27FC236}">
              <a16:creationId xmlns:a16="http://schemas.microsoft.com/office/drawing/2014/main" id="{D1B5FEF0-8CBC-4453-A79F-7210A4D3AC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63" name="CaixaDeTexto 1">
          <a:extLst>
            <a:ext uri="{FF2B5EF4-FFF2-40B4-BE49-F238E27FC236}">
              <a16:creationId xmlns:a16="http://schemas.microsoft.com/office/drawing/2014/main" id="{111482F2-96F3-488B-9F46-B78F87D4E8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64" name="CaixaDeTexto 1">
          <a:extLst>
            <a:ext uri="{FF2B5EF4-FFF2-40B4-BE49-F238E27FC236}">
              <a16:creationId xmlns:a16="http://schemas.microsoft.com/office/drawing/2014/main" id="{FDA8B057-556B-46BE-AA9C-547ACD3B5F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65" name="CaixaDeTexto 1">
          <a:extLst>
            <a:ext uri="{FF2B5EF4-FFF2-40B4-BE49-F238E27FC236}">
              <a16:creationId xmlns:a16="http://schemas.microsoft.com/office/drawing/2014/main" id="{AD66D22F-3482-4445-AAC4-E03D74B4FC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66" name="CaixaDeTexto 1">
          <a:extLst>
            <a:ext uri="{FF2B5EF4-FFF2-40B4-BE49-F238E27FC236}">
              <a16:creationId xmlns:a16="http://schemas.microsoft.com/office/drawing/2014/main" id="{A6CBDDA2-CD38-41EB-91BE-D0A82045E4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67" name="CaixaDeTexto 1">
          <a:extLst>
            <a:ext uri="{FF2B5EF4-FFF2-40B4-BE49-F238E27FC236}">
              <a16:creationId xmlns:a16="http://schemas.microsoft.com/office/drawing/2014/main" id="{F9C256BA-72A3-4C38-96FD-6FD5F6F90A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68" name="CaixaDeTexto 1">
          <a:extLst>
            <a:ext uri="{FF2B5EF4-FFF2-40B4-BE49-F238E27FC236}">
              <a16:creationId xmlns:a16="http://schemas.microsoft.com/office/drawing/2014/main" id="{4733984D-85A8-4F23-819D-58F328BB0F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69" name="CaixaDeTexto 1">
          <a:extLst>
            <a:ext uri="{FF2B5EF4-FFF2-40B4-BE49-F238E27FC236}">
              <a16:creationId xmlns:a16="http://schemas.microsoft.com/office/drawing/2014/main" id="{FE5169AB-27C4-470D-858B-28B428A1D1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70" name="CaixaDeTexto 1">
          <a:extLst>
            <a:ext uri="{FF2B5EF4-FFF2-40B4-BE49-F238E27FC236}">
              <a16:creationId xmlns:a16="http://schemas.microsoft.com/office/drawing/2014/main" id="{5CAD0E97-7356-43D9-849B-5E1DD4548F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71" name="CaixaDeTexto 1">
          <a:extLst>
            <a:ext uri="{FF2B5EF4-FFF2-40B4-BE49-F238E27FC236}">
              <a16:creationId xmlns:a16="http://schemas.microsoft.com/office/drawing/2014/main" id="{32E136C8-8F76-4EA7-9171-9E6365989A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72" name="CaixaDeTexto 1">
          <a:extLst>
            <a:ext uri="{FF2B5EF4-FFF2-40B4-BE49-F238E27FC236}">
              <a16:creationId xmlns:a16="http://schemas.microsoft.com/office/drawing/2014/main" id="{7463B446-B23F-4411-85B6-D53A0A5F5C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73" name="CaixaDeTexto 1">
          <a:extLst>
            <a:ext uri="{FF2B5EF4-FFF2-40B4-BE49-F238E27FC236}">
              <a16:creationId xmlns:a16="http://schemas.microsoft.com/office/drawing/2014/main" id="{2B0F7A46-BE6C-4A97-A0B8-6B32DC152E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74" name="CaixaDeTexto 1">
          <a:extLst>
            <a:ext uri="{FF2B5EF4-FFF2-40B4-BE49-F238E27FC236}">
              <a16:creationId xmlns:a16="http://schemas.microsoft.com/office/drawing/2014/main" id="{9AACDC2A-A1C1-4C67-81C2-70E8091AE6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75" name="CaixaDeTexto 1">
          <a:extLst>
            <a:ext uri="{FF2B5EF4-FFF2-40B4-BE49-F238E27FC236}">
              <a16:creationId xmlns:a16="http://schemas.microsoft.com/office/drawing/2014/main" id="{51F48AA7-E255-49F5-A5B7-2462DF1420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76" name="CaixaDeTexto 1">
          <a:extLst>
            <a:ext uri="{FF2B5EF4-FFF2-40B4-BE49-F238E27FC236}">
              <a16:creationId xmlns:a16="http://schemas.microsoft.com/office/drawing/2014/main" id="{01629095-6469-4B49-B228-1EBC08F458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77" name="CaixaDeTexto 1">
          <a:extLst>
            <a:ext uri="{FF2B5EF4-FFF2-40B4-BE49-F238E27FC236}">
              <a16:creationId xmlns:a16="http://schemas.microsoft.com/office/drawing/2014/main" id="{28935A56-B9A0-4D67-B195-7BE456E4E4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78" name="CaixaDeTexto 1">
          <a:extLst>
            <a:ext uri="{FF2B5EF4-FFF2-40B4-BE49-F238E27FC236}">
              <a16:creationId xmlns:a16="http://schemas.microsoft.com/office/drawing/2014/main" id="{97CD09C3-7E79-47B8-AC70-9FB168530F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79" name="CaixaDeTexto 1">
          <a:extLst>
            <a:ext uri="{FF2B5EF4-FFF2-40B4-BE49-F238E27FC236}">
              <a16:creationId xmlns:a16="http://schemas.microsoft.com/office/drawing/2014/main" id="{90CFECF0-9E2D-4AFC-9C83-992D2F6B81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80" name="CaixaDeTexto 1">
          <a:extLst>
            <a:ext uri="{FF2B5EF4-FFF2-40B4-BE49-F238E27FC236}">
              <a16:creationId xmlns:a16="http://schemas.microsoft.com/office/drawing/2014/main" id="{26779976-5579-4422-9388-0C82CDA370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81" name="CaixaDeTexto 1">
          <a:extLst>
            <a:ext uri="{FF2B5EF4-FFF2-40B4-BE49-F238E27FC236}">
              <a16:creationId xmlns:a16="http://schemas.microsoft.com/office/drawing/2014/main" id="{65F1B2C0-501B-4CD5-B30C-F7A7F8C90B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82" name="CaixaDeTexto 1">
          <a:extLst>
            <a:ext uri="{FF2B5EF4-FFF2-40B4-BE49-F238E27FC236}">
              <a16:creationId xmlns:a16="http://schemas.microsoft.com/office/drawing/2014/main" id="{53A4351F-B19C-4F03-8BC0-349E0F9988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83" name="CaixaDeTexto 1">
          <a:extLst>
            <a:ext uri="{FF2B5EF4-FFF2-40B4-BE49-F238E27FC236}">
              <a16:creationId xmlns:a16="http://schemas.microsoft.com/office/drawing/2014/main" id="{5344FBE1-CA69-4B28-ADB0-D57030E3B3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84" name="CaixaDeTexto 1">
          <a:extLst>
            <a:ext uri="{FF2B5EF4-FFF2-40B4-BE49-F238E27FC236}">
              <a16:creationId xmlns:a16="http://schemas.microsoft.com/office/drawing/2014/main" id="{CD1F1A3F-BB5F-442B-9D16-7E837016B8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85" name="CaixaDeTexto 1">
          <a:extLst>
            <a:ext uri="{FF2B5EF4-FFF2-40B4-BE49-F238E27FC236}">
              <a16:creationId xmlns:a16="http://schemas.microsoft.com/office/drawing/2014/main" id="{C079EFA4-A644-4469-8CFD-97742F2FC6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86" name="CaixaDeTexto 1">
          <a:extLst>
            <a:ext uri="{FF2B5EF4-FFF2-40B4-BE49-F238E27FC236}">
              <a16:creationId xmlns:a16="http://schemas.microsoft.com/office/drawing/2014/main" id="{A5799DE2-2531-412E-B08A-4E054089C4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87" name="CaixaDeTexto 1">
          <a:extLst>
            <a:ext uri="{FF2B5EF4-FFF2-40B4-BE49-F238E27FC236}">
              <a16:creationId xmlns:a16="http://schemas.microsoft.com/office/drawing/2014/main" id="{400A5A7D-CC8C-438B-8AE5-B7867E8D98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88" name="CaixaDeTexto 1">
          <a:extLst>
            <a:ext uri="{FF2B5EF4-FFF2-40B4-BE49-F238E27FC236}">
              <a16:creationId xmlns:a16="http://schemas.microsoft.com/office/drawing/2014/main" id="{1A0DF9FA-3698-4C9B-BC0C-35049712D3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89" name="CaixaDeTexto 1">
          <a:extLst>
            <a:ext uri="{FF2B5EF4-FFF2-40B4-BE49-F238E27FC236}">
              <a16:creationId xmlns:a16="http://schemas.microsoft.com/office/drawing/2014/main" id="{4EC3039B-372A-4E5C-8EEE-90D2D3A8C0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90" name="CaixaDeTexto 1">
          <a:extLst>
            <a:ext uri="{FF2B5EF4-FFF2-40B4-BE49-F238E27FC236}">
              <a16:creationId xmlns:a16="http://schemas.microsoft.com/office/drawing/2014/main" id="{0469C7B2-0D8C-4764-84BB-1E2DFF2C00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91" name="CaixaDeTexto 1">
          <a:extLst>
            <a:ext uri="{FF2B5EF4-FFF2-40B4-BE49-F238E27FC236}">
              <a16:creationId xmlns:a16="http://schemas.microsoft.com/office/drawing/2014/main" id="{7B3EB54B-F4FB-47EB-BAEB-5FC3F9B325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92" name="CaixaDeTexto 1">
          <a:extLst>
            <a:ext uri="{FF2B5EF4-FFF2-40B4-BE49-F238E27FC236}">
              <a16:creationId xmlns:a16="http://schemas.microsoft.com/office/drawing/2014/main" id="{1DEA7AAA-9B74-438C-9015-5295AFCE08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93" name="CaixaDeTexto 1">
          <a:extLst>
            <a:ext uri="{FF2B5EF4-FFF2-40B4-BE49-F238E27FC236}">
              <a16:creationId xmlns:a16="http://schemas.microsoft.com/office/drawing/2014/main" id="{99F5AC94-BE2B-4C62-8064-9BACA76EA1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94" name="CaixaDeTexto 1">
          <a:extLst>
            <a:ext uri="{FF2B5EF4-FFF2-40B4-BE49-F238E27FC236}">
              <a16:creationId xmlns:a16="http://schemas.microsoft.com/office/drawing/2014/main" id="{D0C67ABA-BFBF-44BF-AB1D-582AE74DD2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95" name="CaixaDeTexto 1">
          <a:extLst>
            <a:ext uri="{FF2B5EF4-FFF2-40B4-BE49-F238E27FC236}">
              <a16:creationId xmlns:a16="http://schemas.microsoft.com/office/drawing/2014/main" id="{134911C7-4894-4F8A-AA01-FB345FBE28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96" name="CaixaDeTexto 1">
          <a:extLst>
            <a:ext uri="{FF2B5EF4-FFF2-40B4-BE49-F238E27FC236}">
              <a16:creationId xmlns:a16="http://schemas.microsoft.com/office/drawing/2014/main" id="{6BA6D77B-7783-4C19-ADA5-BA2C083BE1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97" name="CaixaDeTexto 1">
          <a:extLst>
            <a:ext uri="{FF2B5EF4-FFF2-40B4-BE49-F238E27FC236}">
              <a16:creationId xmlns:a16="http://schemas.microsoft.com/office/drawing/2014/main" id="{0B1963FD-449B-4E8A-B44C-446EAA3326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98" name="CaixaDeTexto 1">
          <a:extLst>
            <a:ext uri="{FF2B5EF4-FFF2-40B4-BE49-F238E27FC236}">
              <a16:creationId xmlns:a16="http://schemas.microsoft.com/office/drawing/2014/main" id="{A6D84E3E-AF7F-471B-B2D6-DDE79DAC25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199" name="CaixaDeTexto 1">
          <a:extLst>
            <a:ext uri="{FF2B5EF4-FFF2-40B4-BE49-F238E27FC236}">
              <a16:creationId xmlns:a16="http://schemas.microsoft.com/office/drawing/2014/main" id="{A089A4AC-6BCE-4A44-8803-B9B91E81AA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00" name="CaixaDeTexto 1">
          <a:extLst>
            <a:ext uri="{FF2B5EF4-FFF2-40B4-BE49-F238E27FC236}">
              <a16:creationId xmlns:a16="http://schemas.microsoft.com/office/drawing/2014/main" id="{6B0D794B-755C-453F-9AD8-8348430103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01" name="CaixaDeTexto 1">
          <a:extLst>
            <a:ext uri="{FF2B5EF4-FFF2-40B4-BE49-F238E27FC236}">
              <a16:creationId xmlns:a16="http://schemas.microsoft.com/office/drawing/2014/main" id="{292A14BF-EE8F-4B48-9AE2-32F87D8088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02" name="CaixaDeTexto 1">
          <a:extLst>
            <a:ext uri="{FF2B5EF4-FFF2-40B4-BE49-F238E27FC236}">
              <a16:creationId xmlns:a16="http://schemas.microsoft.com/office/drawing/2014/main" id="{653F5871-A218-4724-836D-6D74F5F808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03" name="CaixaDeTexto 1">
          <a:extLst>
            <a:ext uri="{FF2B5EF4-FFF2-40B4-BE49-F238E27FC236}">
              <a16:creationId xmlns:a16="http://schemas.microsoft.com/office/drawing/2014/main" id="{98DDA2A8-BEFC-41EB-9677-66E7A358BF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04" name="CaixaDeTexto 1">
          <a:extLst>
            <a:ext uri="{FF2B5EF4-FFF2-40B4-BE49-F238E27FC236}">
              <a16:creationId xmlns:a16="http://schemas.microsoft.com/office/drawing/2014/main" id="{15F5FF39-5D1B-42D1-B0A5-40F9AE4DAF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05" name="CaixaDeTexto 1">
          <a:extLst>
            <a:ext uri="{FF2B5EF4-FFF2-40B4-BE49-F238E27FC236}">
              <a16:creationId xmlns:a16="http://schemas.microsoft.com/office/drawing/2014/main" id="{C69C7832-BC92-4B3D-A1F9-F0888FE8DB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06" name="CaixaDeTexto 1">
          <a:extLst>
            <a:ext uri="{FF2B5EF4-FFF2-40B4-BE49-F238E27FC236}">
              <a16:creationId xmlns:a16="http://schemas.microsoft.com/office/drawing/2014/main" id="{25C5D47E-C16E-46AE-9D25-5552A2E27A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07" name="CaixaDeTexto 1">
          <a:extLst>
            <a:ext uri="{FF2B5EF4-FFF2-40B4-BE49-F238E27FC236}">
              <a16:creationId xmlns:a16="http://schemas.microsoft.com/office/drawing/2014/main" id="{3CD02317-3010-48BD-A78E-E4124A1FE1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08" name="CaixaDeTexto 1">
          <a:extLst>
            <a:ext uri="{FF2B5EF4-FFF2-40B4-BE49-F238E27FC236}">
              <a16:creationId xmlns:a16="http://schemas.microsoft.com/office/drawing/2014/main" id="{B36BCF12-80F4-4F63-B650-B5EDC9FFFC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09" name="CaixaDeTexto 1">
          <a:extLst>
            <a:ext uri="{FF2B5EF4-FFF2-40B4-BE49-F238E27FC236}">
              <a16:creationId xmlns:a16="http://schemas.microsoft.com/office/drawing/2014/main" id="{AEA77751-B3AB-4EFA-BDD5-27E3846A2A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10" name="CaixaDeTexto 1">
          <a:extLst>
            <a:ext uri="{FF2B5EF4-FFF2-40B4-BE49-F238E27FC236}">
              <a16:creationId xmlns:a16="http://schemas.microsoft.com/office/drawing/2014/main" id="{C4798B12-B515-4A9F-BEBC-44BB3D5508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11" name="CaixaDeTexto 1">
          <a:extLst>
            <a:ext uri="{FF2B5EF4-FFF2-40B4-BE49-F238E27FC236}">
              <a16:creationId xmlns:a16="http://schemas.microsoft.com/office/drawing/2014/main" id="{0EB06930-520A-4679-990E-127DEDD646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12" name="CaixaDeTexto 1">
          <a:extLst>
            <a:ext uri="{FF2B5EF4-FFF2-40B4-BE49-F238E27FC236}">
              <a16:creationId xmlns:a16="http://schemas.microsoft.com/office/drawing/2014/main" id="{1F38F280-9643-43A8-8151-49D0E1165B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13" name="CaixaDeTexto 1">
          <a:extLst>
            <a:ext uri="{FF2B5EF4-FFF2-40B4-BE49-F238E27FC236}">
              <a16:creationId xmlns:a16="http://schemas.microsoft.com/office/drawing/2014/main" id="{F77A2838-5B01-49AF-963E-EBF1F09B7A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14" name="CaixaDeTexto 1">
          <a:extLst>
            <a:ext uri="{FF2B5EF4-FFF2-40B4-BE49-F238E27FC236}">
              <a16:creationId xmlns:a16="http://schemas.microsoft.com/office/drawing/2014/main" id="{2509072A-688C-4895-BB0A-44D1F9A5B1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15" name="CaixaDeTexto 1">
          <a:extLst>
            <a:ext uri="{FF2B5EF4-FFF2-40B4-BE49-F238E27FC236}">
              <a16:creationId xmlns:a16="http://schemas.microsoft.com/office/drawing/2014/main" id="{7EB2F7AE-86CC-4B5A-B583-C92C7A5C3B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16" name="CaixaDeTexto 1">
          <a:extLst>
            <a:ext uri="{FF2B5EF4-FFF2-40B4-BE49-F238E27FC236}">
              <a16:creationId xmlns:a16="http://schemas.microsoft.com/office/drawing/2014/main" id="{004405E7-B6BB-4E02-8AB7-CA27BBE6A8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17" name="CaixaDeTexto 1">
          <a:extLst>
            <a:ext uri="{FF2B5EF4-FFF2-40B4-BE49-F238E27FC236}">
              <a16:creationId xmlns:a16="http://schemas.microsoft.com/office/drawing/2014/main" id="{91296C34-0D72-4E8B-A3C2-28CC001747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18" name="CaixaDeTexto 1">
          <a:extLst>
            <a:ext uri="{FF2B5EF4-FFF2-40B4-BE49-F238E27FC236}">
              <a16:creationId xmlns:a16="http://schemas.microsoft.com/office/drawing/2014/main" id="{177F396D-1B52-4621-A5AC-C8651CC9D2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19" name="CaixaDeTexto 1">
          <a:extLst>
            <a:ext uri="{FF2B5EF4-FFF2-40B4-BE49-F238E27FC236}">
              <a16:creationId xmlns:a16="http://schemas.microsoft.com/office/drawing/2014/main" id="{6B54FAC2-985E-4AD8-926B-D4241DDFC3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20" name="CaixaDeTexto 1">
          <a:extLst>
            <a:ext uri="{FF2B5EF4-FFF2-40B4-BE49-F238E27FC236}">
              <a16:creationId xmlns:a16="http://schemas.microsoft.com/office/drawing/2014/main" id="{53F586B3-C8B8-4F96-9AB1-14B1AE8DDD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21" name="CaixaDeTexto 1">
          <a:extLst>
            <a:ext uri="{FF2B5EF4-FFF2-40B4-BE49-F238E27FC236}">
              <a16:creationId xmlns:a16="http://schemas.microsoft.com/office/drawing/2014/main" id="{F122DB41-B51C-4F50-833D-7DA1BD1BE5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22" name="CaixaDeTexto 1">
          <a:extLst>
            <a:ext uri="{FF2B5EF4-FFF2-40B4-BE49-F238E27FC236}">
              <a16:creationId xmlns:a16="http://schemas.microsoft.com/office/drawing/2014/main" id="{1D86BDE4-C02A-4100-884B-158BDF5F90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23" name="CaixaDeTexto 1">
          <a:extLst>
            <a:ext uri="{FF2B5EF4-FFF2-40B4-BE49-F238E27FC236}">
              <a16:creationId xmlns:a16="http://schemas.microsoft.com/office/drawing/2014/main" id="{E6C67F5C-0B78-45EB-A408-1C31435650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24" name="CaixaDeTexto 1">
          <a:extLst>
            <a:ext uri="{FF2B5EF4-FFF2-40B4-BE49-F238E27FC236}">
              <a16:creationId xmlns:a16="http://schemas.microsoft.com/office/drawing/2014/main" id="{BB213FCC-5051-4C83-A188-B6B69B0156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25" name="CaixaDeTexto 1">
          <a:extLst>
            <a:ext uri="{FF2B5EF4-FFF2-40B4-BE49-F238E27FC236}">
              <a16:creationId xmlns:a16="http://schemas.microsoft.com/office/drawing/2014/main" id="{E7ECB0FD-1568-41D3-BAD8-84FC38AF54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26" name="CaixaDeTexto 1">
          <a:extLst>
            <a:ext uri="{FF2B5EF4-FFF2-40B4-BE49-F238E27FC236}">
              <a16:creationId xmlns:a16="http://schemas.microsoft.com/office/drawing/2014/main" id="{C768D298-7B22-4083-A74E-DFDA5363A0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27" name="CaixaDeTexto 1">
          <a:extLst>
            <a:ext uri="{FF2B5EF4-FFF2-40B4-BE49-F238E27FC236}">
              <a16:creationId xmlns:a16="http://schemas.microsoft.com/office/drawing/2014/main" id="{7CDDF878-9DCB-44FF-9BB6-BAF0C7CD0A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28" name="CaixaDeTexto 1">
          <a:extLst>
            <a:ext uri="{FF2B5EF4-FFF2-40B4-BE49-F238E27FC236}">
              <a16:creationId xmlns:a16="http://schemas.microsoft.com/office/drawing/2014/main" id="{BC3BC094-C9C6-4F7A-8EAA-AC00AE3B55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29" name="CaixaDeTexto 1">
          <a:extLst>
            <a:ext uri="{FF2B5EF4-FFF2-40B4-BE49-F238E27FC236}">
              <a16:creationId xmlns:a16="http://schemas.microsoft.com/office/drawing/2014/main" id="{B740150E-18F5-4121-BB70-E0D7180965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30" name="CaixaDeTexto 1">
          <a:extLst>
            <a:ext uri="{FF2B5EF4-FFF2-40B4-BE49-F238E27FC236}">
              <a16:creationId xmlns:a16="http://schemas.microsoft.com/office/drawing/2014/main" id="{9D4B5ACC-B0CE-417E-8A1B-09B93BBC7E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31" name="CaixaDeTexto 1">
          <a:extLst>
            <a:ext uri="{FF2B5EF4-FFF2-40B4-BE49-F238E27FC236}">
              <a16:creationId xmlns:a16="http://schemas.microsoft.com/office/drawing/2014/main" id="{2BD07387-17BE-4833-9468-5A3EED11C7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32" name="CaixaDeTexto 1">
          <a:extLst>
            <a:ext uri="{FF2B5EF4-FFF2-40B4-BE49-F238E27FC236}">
              <a16:creationId xmlns:a16="http://schemas.microsoft.com/office/drawing/2014/main" id="{FDDD3AF1-2EBD-47EA-A085-E58435466A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33" name="CaixaDeTexto 1">
          <a:extLst>
            <a:ext uri="{FF2B5EF4-FFF2-40B4-BE49-F238E27FC236}">
              <a16:creationId xmlns:a16="http://schemas.microsoft.com/office/drawing/2014/main" id="{51E96E0A-F1F0-4C44-9259-1328275335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34" name="CaixaDeTexto 1">
          <a:extLst>
            <a:ext uri="{FF2B5EF4-FFF2-40B4-BE49-F238E27FC236}">
              <a16:creationId xmlns:a16="http://schemas.microsoft.com/office/drawing/2014/main" id="{021F1067-8906-42AF-BD92-9B1B416CE6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35" name="CaixaDeTexto 1">
          <a:extLst>
            <a:ext uri="{FF2B5EF4-FFF2-40B4-BE49-F238E27FC236}">
              <a16:creationId xmlns:a16="http://schemas.microsoft.com/office/drawing/2014/main" id="{6E35C43A-2B7F-46D8-BC13-2318AE6EE1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36" name="CaixaDeTexto 1">
          <a:extLst>
            <a:ext uri="{FF2B5EF4-FFF2-40B4-BE49-F238E27FC236}">
              <a16:creationId xmlns:a16="http://schemas.microsoft.com/office/drawing/2014/main" id="{7F156A20-62E6-4CBE-A675-DEBCEA3BFC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37" name="CaixaDeTexto 1">
          <a:extLst>
            <a:ext uri="{FF2B5EF4-FFF2-40B4-BE49-F238E27FC236}">
              <a16:creationId xmlns:a16="http://schemas.microsoft.com/office/drawing/2014/main" id="{79342815-34CA-450E-A94B-7E213BA7D6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38" name="CaixaDeTexto 1">
          <a:extLst>
            <a:ext uri="{FF2B5EF4-FFF2-40B4-BE49-F238E27FC236}">
              <a16:creationId xmlns:a16="http://schemas.microsoft.com/office/drawing/2014/main" id="{D5DC9914-2FDA-41C4-9422-EE9F28AC62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39" name="CaixaDeTexto 1">
          <a:extLst>
            <a:ext uri="{FF2B5EF4-FFF2-40B4-BE49-F238E27FC236}">
              <a16:creationId xmlns:a16="http://schemas.microsoft.com/office/drawing/2014/main" id="{0D2F74DE-A85B-4FAB-A965-00DCE20194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40" name="CaixaDeTexto 1">
          <a:extLst>
            <a:ext uri="{FF2B5EF4-FFF2-40B4-BE49-F238E27FC236}">
              <a16:creationId xmlns:a16="http://schemas.microsoft.com/office/drawing/2014/main" id="{B612542F-DC6C-4730-9BC3-3052FDE4C6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41" name="CaixaDeTexto 1">
          <a:extLst>
            <a:ext uri="{FF2B5EF4-FFF2-40B4-BE49-F238E27FC236}">
              <a16:creationId xmlns:a16="http://schemas.microsoft.com/office/drawing/2014/main" id="{256D36E2-BD51-4D1C-8B5A-7C0B0906A3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42" name="CaixaDeTexto 1">
          <a:extLst>
            <a:ext uri="{FF2B5EF4-FFF2-40B4-BE49-F238E27FC236}">
              <a16:creationId xmlns:a16="http://schemas.microsoft.com/office/drawing/2014/main" id="{15A725C8-1A6B-4A00-B686-BF4DF7CF5C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43" name="CaixaDeTexto 1">
          <a:extLst>
            <a:ext uri="{FF2B5EF4-FFF2-40B4-BE49-F238E27FC236}">
              <a16:creationId xmlns:a16="http://schemas.microsoft.com/office/drawing/2014/main" id="{05142CDD-598D-4578-B60F-712D2A87F5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44" name="CaixaDeTexto 1">
          <a:extLst>
            <a:ext uri="{FF2B5EF4-FFF2-40B4-BE49-F238E27FC236}">
              <a16:creationId xmlns:a16="http://schemas.microsoft.com/office/drawing/2014/main" id="{02C4ACAE-11E8-4C86-A634-9174AA68AF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45" name="CaixaDeTexto 1">
          <a:extLst>
            <a:ext uri="{FF2B5EF4-FFF2-40B4-BE49-F238E27FC236}">
              <a16:creationId xmlns:a16="http://schemas.microsoft.com/office/drawing/2014/main" id="{87D6CB1E-2AA5-43EB-A870-0CA618B2F1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46" name="CaixaDeTexto 1">
          <a:extLst>
            <a:ext uri="{FF2B5EF4-FFF2-40B4-BE49-F238E27FC236}">
              <a16:creationId xmlns:a16="http://schemas.microsoft.com/office/drawing/2014/main" id="{90E534C0-A90E-44B8-89A4-FCCAD91EA2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47" name="CaixaDeTexto 1">
          <a:extLst>
            <a:ext uri="{FF2B5EF4-FFF2-40B4-BE49-F238E27FC236}">
              <a16:creationId xmlns:a16="http://schemas.microsoft.com/office/drawing/2014/main" id="{4C3AA671-BFF5-4ED8-B42C-39C1CCD51F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48" name="CaixaDeTexto 1">
          <a:extLst>
            <a:ext uri="{FF2B5EF4-FFF2-40B4-BE49-F238E27FC236}">
              <a16:creationId xmlns:a16="http://schemas.microsoft.com/office/drawing/2014/main" id="{B2F47036-C945-4636-90AE-D5D142854B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49" name="CaixaDeTexto 1">
          <a:extLst>
            <a:ext uri="{FF2B5EF4-FFF2-40B4-BE49-F238E27FC236}">
              <a16:creationId xmlns:a16="http://schemas.microsoft.com/office/drawing/2014/main" id="{F99D9D5F-B23C-4B99-A82A-C892C6A556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50" name="CaixaDeTexto 1">
          <a:extLst>
            <a:ext uri="{FF2B5EF4-FFF2-40B4-BE49-F238E27FC236}">
              <a16:creationId xmlns:a16="http://schemas.microsoft.com/office/drawing/2014/main" id="{003B18CB-8BCC-45E7-900F-3C1AD315EE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51" name="CaixaDeTexto 1">
          <a:extLst>
            <a:ext uri="{FF2B5EF4-FFF2-40B4-BE49-F238E27FC236}">
              <a16:creationId xmlns:a16="http://schemas.microsoft.com/office/drawing/2014/main" id="{EDE7CB14-B744-4E83-A0DF-39D7DBCBBC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52" name="CaixaDeTexto 1">
          <a:extLst>
            <a:ext uri="{FF2B5EF4-FFF2-40B4-BE49-F238E27FC236}">
              <a16:creationId xmlns:a16="http://schemas.microsoft.com/office/drawing/2014/main" id="{FA590FF8-2AF7-4D42-9D8F-03DD2BC8E4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53" name="CaixaDeTexto 1">
          <a:extLst>
            <a:ext uri="{FF2B5EF4-FFF2-40B4-BE49-F238E27FC236}">
              <a16:creationId xmlns:a16="http://schemas.microsoft.com/office/drawing/2014/main" id="{59A462FA-D904-4870-BB07-3ACFA0DD49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54" name="CaixaDeTexto 1">
          <a:extLst>
            <a:ext uri="{FF2B5EF4-FFF2-40B4-BE49-F238E27FC236}">
              <a16:creationId xmlns:a16="http://schemas.microsoft.com/office/drawing/2014/main" id="{B11E78F9-4B7B-406B-BC38-0DB326BF6A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55" name="CaixaDeTexto 1">
          <a:extLst>
            <a:ext uri="{FF2B5EF4-FFF2-40B4-BE49-F238E27FC236}">
              <a16:creationId xmlns:a16="http://schemas.microsoft.com/office/drawing/2014/main" id="{2AEE64A5-90D4-4476-AB8B-AAEA9F0581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56" name="CaixaDeTexto 1">
          <a:extLst>
            <a:ext uri="{FF2B5EF4-FFF2-40B4-BE49-F238E27FC236}">
              <a16:creationId xmlns:a16="http://schemas.microsoft.com/office/drawing/2014/main" id="{2130CDC1-63F5-4A1C-9944-8DA4D6FD69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57" name="CaixaDeTexto 1">
          <a:extLst>
            <a:ext uri="{FF2B5EF4-FFF2-40B4-BE49-F238E27FC236}">
              <a16:creationId xmlns:a16="http://schemas.microsoft.com/office/drawing/2014/main" id="{4D97599B-9BF0-4ABD-9F89-9A7AF25B64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58" name="CaixaDeTexto 1">
          <a:extLst>
            <a:ext uri="{FF2B5EF4-FFF2-40B4-BE49-F238E27FC236}">
              <a16:creationId xmlns:a16="http://schemas.microsoft.com/office/drawing/2014/main" id="{DDAEA68B-E900-4806-9314-E00337A672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59" name="CaixaDeTexto 1">
          <a:extLst>
            <a:ext uri="{FF2B5EF4-FFF2-40B4-BE49-F238E27FC236}">
              <a16:creationId xmlns:a16="http://schemas.microsoft.com/office/drawing/2014/main" id="{DBBC4686-36CE-4763-9FE4-D558B5BB1E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60" name="CaixaDeTexto 1">
          <a:extLst>
            <a:ext uri="{FF2B5EF4-FFF2-40B4-BE49-F238E27FC236}">
              <a16:creationId xmlns:a16="http://schemas.microsoft.com/office/drawing/2014/main" id="{8FED1FFF-0A22-49E3-BB23-20A9DA47E2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61" name="CaixaDeTexto 1">
          <a:extLst>
            <a:ext uri="{FF2B5EF4-FFF2-40B4-BE49-F238E27FC236}">
              <a16:creationId xmlns:a16="http://schemas.microsoft.com/office/drawing/2014/main" id="{584EA57B-7E6D-438A-B939-E0812F89BC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62" name="CaixaDeTexto 1">
          <a:extLst>
            <a:ext uri="{FF2B5EF4-FFF2-40B4-BE49-F238E27FC236}">
              <a16:creationId xmlns:a16="http://schemas.microsoft.com/office/drawing/2014/main" id="{3D51BF95-AAD6-4EF7-86E9-3AF7F3FAF8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63" name="CaixaDeTexto 1">
          <a:extLst>
            <a:ext uri="{FF2B5EF4-FFF2-40B4-BE49-F238E27FC236}">
              <a16:creationId xmlns:a16="http://schemas.microsoft.com/office/drawing/2014/main" id="{493E8AE5-548F-45D3-A3A1-202CA269AD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64" name="CaixaDeTexto 1">
          <a:extLst>
            <a:ext uri="{FF2B5EF4-FFF2-40B4-BE49-F238E27FC236}">
              <a16:creationId xmlns:a16="http://schemas.microsoft.com/office/drawing/2014/main" id="{EF8BE6B3-1D92-4896-A389-E41D9A96A5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65" name="CaixaDeTexto 1">
          <a:extLst>
            <a:ext uri="{FF2B5EF4-FFF2-40B4-BE49-F238E27FC236}">
              <a16:creationId xmlns:a16="http://schemas.microsoft.com/office/drawing/2014/main" id="{B95A117D-B9EF-4A28-A4B0-5C02749A47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66" name="CaixaDeTexto 1">
          <a:extLst>
            <a:ext uri="{FF2B5EF4-FFF2-40B4-BE49-F238E27FC236}">
              <a16:creationId xmlns:a16="http://schemas.microsoft.com/office/drawing/2014/main" id="{AE6502AE-5F86-49B8-8FD9-FCF9E7B088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67" name="CaixaDeTexto 1">
          <a:extLst>
            <a:ext uri="{FF2B5EF4-FFF2-40B4-BE49-F238E27FC236}">
              <a16:creationId xmlns:a16="http://schemas.microsoft.com/office/drawing/2014/main" id="{66B174C1-953A-4892-89C1-5AF3A9B370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68" name="CaixaDeTexto 1">
          <a:extLst>
            <a:ext uri="{FF2B5EF4-FFF2-40B4-BE49-F238E27FC236}">
              <a16:creationId xmlns:a16="http://schemas.microsoft.com/office/drawing/2014/main" id="{79A9F2E8-3AA5-4855-9DFE-789CA5C7CF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69" name="CaixaDeTexto 1">
          <a:extLst>
            <a:ext uri="{FF2B5EF4-FFF2-40B4-BE49-F238E27FC236}">
              <a16:creationId xmlns:a16="http://schemas.microsoft.com/office/drawing/2014/main" id="{8D47EA3C-EE70-4B93-905F-BB1EDA937A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70" name="CaixaDeTexto 1">
          <a:extLst>
            <a:ext uri="{FF2B5EF4-FFF2-40B4-BE49-F238E27FC236}">
              <a16:creationId xmlns:a16="http://schemas.microsoft.com/office/drawing/2014/main" id="{B19C4FA6-3734-4075-98C0-502A68C780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71" name="CaixaDeTexto 1">
          <a:extLst>
            <a:ext uri="{FF2B5EF4-FFF2-40B4-BE49-F238E27FC236}">
              <a16:creationId xmlns:a16="http://schemas.microsoft.com/office/drawing/2014/main" id="{379CE070-4EBD-45ED-AB20-4A7F30716A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72" name="CaixaDeTexto 1">
          <a:extLst>
            <a:ext uri="{FF2B5EF4-FFF2-40B4-BE49-F238E27FC236}">
              <a16:creationId xmlns:a16="http://schemas.microsoft.com/office/drawing/2014/main" id="{5FCAA0A1-FA10-40C1-9D35-89CE8BBDC0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73" name="CaixaDeTexto 1">
          <a:extLst>
            <a:ext uri="{FF2B5EF4-FFF2-40B4-BE49-F238E27FC236}">
              <a16:creationId xmlns:a16="http://schemas.microsoft.com/office/drawing/2014/main" id="{98E55073-8D77-4ACC-9663-88F46B30B5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74" name="CaixaDeTexto 1">
          <a:extLst>
            <a:ext uri="{FF2B5EF4-FFF2-40B4-BE49-F238E27FC236}">
              <a16:creationId xmlns:a16="http://schemas.microsoft.com/office/drawing/2014/main" id="{DF843034-9489-4B34-BFFD-54BC9F6C3F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75" name="CaixaDeTexto 1">
          <a:extLst>
            <a:ext uri="{FF2B5EF4-FFF2-40B4-BE49-F238E27FC236}">
              <a16:creationId xmlns:a16="http://schemas.microsoft.com/office/drawing/2014/main" id="{A00806E6-C1C4-4DB2-B545-11066C4CF3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76" name="CaixaDeTexto 1">
          <a:extLst>
            <a:ext uri="{FF2B5EF4-FFF2-40B4-BE49-F238E27FC236}">
              <a16:creationId xmlns:a16="http://schemas.microsoft.com/office/drawing/2014/main" id="{CBD3FAEC-452C-4B80-99E3-13286C310E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77" name="CaixaDeTexto 1">
          <a:extLst>
            <a:ext uri="{FF2B5EF4-FFF2-40B4-BE49-F238E27FC236}">
              <a16:creationId xmlns:a16="http://schemas.microsoft.com/office/drawing/2014/main" id="{35EFC8A8-6A32-4CCC-93D5-0636300AC9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78" name="CaixaDeTexto 1">
          <a:extLst>
            <a:ext uri="{FF2B5EF4-FFF2-40B4-BE49-F238E27FC236}">
              <a16:creationId xmlns:a16="http://schemas.microsoft.com/office/drawing/2014/main" id="{FF3B0EC5-21D4-4D2A-9B29-878FA515E1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79" name="CaixaDeTexto 1">
          <a:extLst>
            <a:ext uri="{FF2B5EF4-FFF2-40B4-BE49-F238E27FC236}">
              <a16:creationId xmlns:a16="http://schemas.microsoft.com/office/drawing/2014/main" id="{54213FC1-EEEE-4E7D-892A-73304AE3BE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80" name="CaixaDeTexto 1">
          <a:extLst>
            <a:ext uri="{FF2B5EF4-FFF2-40B4-BE49-F238E27FC236}">
              <a16:creationId xmlns:a16="http://schemas.microsoft.com/office/drawing/2014/main" id="{D00634EC-720E-4171-A498-46AEF0C472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81" name="CaixaDeTexto 1">
          <a:extLst>
            <a:ext uri="{FF2B5EF4-FFF2-40B4-BE49-F238E27FC236}">
              <a16:creationId xmlns:a16="http://schemas.microsoft.com/office/drawing/2014/main" id="{BB1C5B4D-0274-4E0C-9BCC-EF63AC20BB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82" name="CaixaDeTexto 1">
          <a:extLst>
            <a:ext uri="{FF2B5EF4-FFF2-40B4-BE49-F238E27FC236}">
              <a16:creationId xmlns:a16="http://schemas.microsoft.com/office/drawing/2014/main" id="{B3B38834-5EA5-4863-94ED-584C58F01F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83" name="CaixaDeTexto 1">
          <a:extLst>
            <a:ext uri="{FF2B5EF4-FFF2-40B4-BE49-F238E27FC236}">
              <a16:creationId xmlns:a16="http://schemas.microsoft.com/office/drawing/2014/main" id="{5A2937E4-DCA8-4C45-B8FB-F8CF4445F3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84" name="CaixaDeTexto 1">
          <a:extLst>
            <a:ext uri="{FF2B5EF4-FFF2-40B4-BE49-F238E27FC236}">
              <a16:creationId xmlns:a16="http://schemas.microsoft.com/office/drawing/2014/main" id="{A86A9047-C689-4BCA-8A71-80A6EC49B7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85" name="CaixaDeTexto 1">
          <a:extLst>
            <a:ext uri="{FF2B5EF4-FFF2-40B4-BE49-F238E27FC236}">
              <a16:creationId xmlns:a16="http://schemas.microsoft.com/office/drawing/2014/main" id="{D2619A00-09F0-42AE-A3F3-B68C06A0FE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86" name="CaixaDeTexto 1">
          <a:extLst>
            <a:ext uri="{FF2B5EF4-FFF2-40B4-BE49-F238E27FC236}">
              <a16:creationId xmlns:a16="http://schemas.microsoft.com/office/drawing/2014/main" id="{30DFE1A3-40D5-4B8D-80BE-6007364CFE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87" name="CaixaDeTexto 1">
          <a:extLst>
            <a:ext uri="{FF2B5EF4-FFF2-40B4-BE49-F238E27FC236}">
              <a16:creationId xmlns:a16="http://schemas.microsoft.com/office/drawing/2014/main" id="{15F8F732-A83E-480C-8A04-C193088664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88" name="CaixaDeTexto 1">
          <a:extLst>
            <a:ext uri="{FF2B5EF4-FFF2-40B4-BE49-F238E27FC236}">
              <a16:creationId xmlns:a16="http://schemas.microsoft.com/office/drawing/2014/main" id="{95987AAA-7ED3-4C4E-AB5F-BE1C1C25A3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89" name="CaixaDeTexto 1">
          <a:extLst>
            <a:ext uri="{FF2B5EF4-FFF2-40B4-BE49-F238E27FC236}">
              <a16:creationId xmlns:a16="http://schemas.microsoft.com/office/drawing/2014/main" id="{D8014CA1-49CB-4D0C-8D01-894AC67761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90" name="CaixaDeTexto 1">
          <a:extLst>
            <a:ext uri="{FF2B5EF4-FFF2-40B4-BE49-F238E27FC236}">
              <a16:creationId xmlns:a16="http://schemas.microsoft.com/office/drawing/2014/main" id="{FA90B526-7955-43F8-834C-39CFF4B8BE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91" name="CaixaDeTexto 1">
          <a:extLst>
            <a:ext uri="{FF2B5EF4-FFF2-40B4-BE49-F238E27FC236}">
              <a16:creationId xmlns:a16="http://schemas.microsoft.com/office/drawing/2014/main" id="{84D6ED1A-5E98-45F6-8581-0E1BF0DBA5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92" name="CaixaDeTexto 1">
          <a:extLst>
            <a:ext uri="{FF2B5EF4-FFF2-40B4-BE49-F238E27FC236}">
              <a16:creationId xmlns:a16="http://schemas.microsoft.com/office/drawing/2014/main" id="{1F5853CE-102D-4A6B-B900-92C14C49C4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93" name="CaixaDeTexto 1">
          <a:extLst>
            <a:ext uri="{FF2B5EF4-FFF2-40B4-BE49-F238E27FC236}">
              <a16:creationId xmlns:a16="http://schemas.microsoft.com/office/drawing/2014/main" id="{F1E9C702-185A-46DE-8E1F-8D3A5597D1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94" name="CaixaDeTexto 1">
          <a:extLst>
            <a:ext uri="{FF2B5EF4-FFF2-40B4-BE49-F238E27FC236}">
              <a16:creationId xmlns:a16="http://schemas.microsoft.com/office/drawing/2014/main" id="{8E463032-D768-4653-93A0-EE9A6D5BDD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95" name="CaixaDeTexto 1">
          <a:extLst>
            <a:ext uri="{FF2B5EF4-FFF2-40B4-BE49-F238E27FC236}">
              <a16:creationId xmlns:a16="http://schemas.microsoft.com/office/drawing/2014/main" id="{394042E3-95C3-48D0-B0E5-4C3371D4BA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96" name="CaixaDeTexto 1">
          <a:extLst>
            <a:ext uri="{FF2B5EF4-FFF2-40B4-BE49-F238E27FC236}">
              <a16:creationId xmlns:a16="http://schemas.microsoft.com/office/drawing/2014/main" id="{30F2424D-499A-4A6F-82BC-02C0814379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97" name="CaixaDeTexto 1">
          <a:extLst>
            <a:ext uri="{FF2B5EF4-FFF2-40B4-BE49-F238E27FC236}">
              <a16:creationId xmlns:a16="http://schemas.microsoft.com/office/drawing/2014/main" id="{B4507E4F-C549-4EBE-A6C9-F155A25A94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98" name="CaixaDeTexto 1">
          <a:extLst>
            <a:ext uri="{FF2B5EF4-FFF2-40B4-BE49-F238E27FC236}">
              <a16:creationId xmlns:a16="http://schemas.microsoft.com/office/drawing/2014/main" id="{E8773341-FE50-439D-A81D-50E21DD6C8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299" name="CaixaDeTexto 1">
          <a:extLst>
            <a:ext uri="{FF2B5EF4-FFF2-40B4-BE49-F238E27FC236}">
              <a16:creationId xmlns:a16="http://schemas.microsoft.com/office/drawing/2014/main" id="{5FDD904A-49E7-46DC-8123-E1140268B3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00" name="CaixaDeTexto 1">
          <a:extLst>
            <a:ext uri="{FF2B5EF4-FFF2-40B4-BE49-F238E27FC236}">
              <a16:creationId xmlns:a16="http://schemas.microsoft.com/office/drawing/2014/main" id="{EE3EBEE9-0F5E-4031-9D96-6D54754B69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01" name="CaixaDeTexto 1">
          <a:extLst>
            <a:ext uri="{FF2B5EF4-FFF2-40B4-BE49-F238E27FC236}">
              <a16:creationId xmlns:a16="http://schemas.microsoft.com/office/drawing/2014/main" id="{F1FCBD98-B930-408C-B15D-9898F1466C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02" name="CaixaDeTexto 1">
          <a:extLst>
            <a:ext uri="{FF2B5EF4-FFF2-40B4-BE49-F238E27FC236}">
              <a16:creationId xmlns:a16="http://schemas.microsoft.com/office/drawing/2014/main" id="{B24DBE53-F341-4D57-A6EB-5F0C63F39C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03" name="CaixaDeTexto 1">
          <a:extLst>
            <a:ext uri="{FF2B5EF4-FFF2-40B4-BE49-F238E27FC236}">
              <a16:creationId xmlns:a16="http://schemas.microsoft.com/office/drawing/2014/main" id="{CFCC3991-A189-4313-8ED8-C765BE8585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04" name="CaixaDeTexto 1">
          <a:extLst>
            <a:ext uri="{FF2B5EF4-FFF2-40B4-BE49-F238E27FC236}">
              <a16:creationId xmlns:a16="http://schemas.microsoft.com/office/drawing/2014/main" id="{7D629063-3D22-49F2-8BDF-C950E8B83B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05" name="CaixaDeTexto 1">
          <a:extLst>
            <a:ext uri="{FF2B5EF4-FFF2-40B4-BE49-F238E27FC236}">
              <a16:creationId xmlns:a16="http://schemas.microsoft.com/office/drawing/2014/main" id="{ACF9DCEC-BA8E-4ED1-9BE9-085E3D81BC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06" name="CaixaDeTexto 1">
          <a:extLst>
            <a:ext uri="{FF2B5EF4-FFF2-40B4-BE49-F238E27FC236}">
              <a16:creationId xmlns:a16="http://schemas.microsoft.com/office/drawing/2014/main" id="{35B978BC-9343-4794-985D-83259FC986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07" name="CaixaDeTexto 1">
          <a:extLst>
            <a:ext uri="{FF2B5EF4-FFF2-40B4-BE49-F238E27FC236}">
              <a16:creationId xmlns:a16="http://schemas.microsoft.com/office/drawing/2014/main" id="{BB3CB046-EA43-4AAB-91AA-45D13BA5BD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08" name="CaixaDeTexto 1">
          <a:extLst>
            <a:ext uri="{FF2B5EF4-FFF2-40B4-BE49-F238E27FC236}">
              <a16:creationId xmlns:a16="http://schemas.microsoft.com/office/drawing/2014/main" id="{F5A60A1E-8E32-41CD-89E9-2E507A6374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09" name="CaixaDeTexto 1">
          <a:extLst>
            <a:ext uri="{FF2B5EF4-FFF2-40B4-BE49-F238E27FC236}">
              <a16:creationId xmlns:a16="http://schemas.microsoft.com/office/drawing/2014/main" id="{6C77D9DE-0412-4577-A50E-23886CE225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10" name="CaixaDeTexto 1">
          <a:extLst>
            <a:ext uri="{FF2B5EF4-FFF2-40B4-BE49-F238E27FC236}">
              <a16:creationId xmlns:a16="http://schemas.microsoft.com/office/drawing/2014/main" id="{FC0E0C52-12C6-4DA5-9DE5-1F1B291BA0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11" name="CaixaDeTexto 1">
          <a:extLst>
            <a:ext uri="{FF2B5EF4-FFF2-40B4-BE49-F238E27FC236}">
              <a16:creationId xmlns:a16="http://schemas.microsoft.com/office/drawing/2014/main" id="{E9E3C155-08A3-4B79-985C-B183AAF5E4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12" name="CaixaDeTexto 1">
          <a:extLst>
            <a:ext uri="{FF2B5EF4-FFF2-40B4-BE49-F238E27FC236}">
              <a16:creationId xmlns:a16="http://schemas.microsoft.com/office/drawing/2014/main" id="{8EBB3BA9-7A3D-437F-9CFA-8A0B774EEE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13" name="CaixaDeTexto 1">
          <a:extLst>
            <a:ext uri="{FF2B5EF4-FFF2-40B4-BE49-F238E27FC236}">
              <a16:creationId xmlns:a16="http://schemas.microsoft.com/office/drawing/2014/main" id="{276D78C5-2F44-465E-A34E-95E9537676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14" name="CaixaDeTexto 1">
          <a:extLst>
            <a:ext uri="{FF2B5EF4-FFF2-40B4-BE49-F238E27FC236}">
              <a16:creationId xmlns:a16="http://schemas.microsoft.com/office/drawing/2014/main" id="{88227326-5FE4-48AD-93B7-4E9CC6C6DE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15" name="CaixaDeTexto 1">
          <a:extLst>
            <a:ext uri="{FF2B5EF4-FFF2-40B4-BE49-F238E27FC236}">
              <a16:creationId xmlns:a16="http://schemas.microsoft.com/office/drawing/2014/main" id="{63170867-F00E-43C8-94C0-60F46537F7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16" name="CaixaDeTexto 1">
          <a:extLst>
            <a:ext uri="{FF2B5EF4-FFF2-40B4-BE49-F238E27FC236}">
              <a16:creationId xmlns:a16="http://schemas.microsoft.com/office/drawing/2014/main" id="{B1533373-7A98-415A-A0BA-004A6F2C5E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17" name="CaixaDeTexto 1">
          <a:extLst>
            <a:ext uri="{FF2B5EF4-FFF2-40B4-BE49-F238E27FC236}">
              <a16:creationId xmlns:a16="http://schemas.microsoft.com/office/drawing/2014/main" id="{FA999E2A-7433-4F6D-A5D1-C930AB3D49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18" name="CaixaDeTexto 1">
          <a:extLst>
            <a:ext uri="{FF2B5EF4-FFF2-40B4-BE49-F238E27FC236}">
              <a16:creationId xmlns:a16="http://schemas.microsoft.com/office/drawing/2014/main" id="{A07819EF-2376-4A4D-A55F-00498DA837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19" name="CaixaDeTexto 1">
          <a:extLst>
            <a:ext uri="{FF2B5EF4-FFF2-40B4-BE49-F238E27FC236}">
              <a16:creationId xmlns:a16="http://schemas.microsoft.com/office/drawing/2014/main" id="{481C33A6-B17D-44AB-834A-6A303628B5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20" name="CaixaDeTexto 1">
          <a:extLst>
            <a:ext uri="{FF2B5EF4-FFF2-40B4-BE49-F238E27FC236}">
              <a16:creationId xmlns:a16="http://schemas.microsoft.com/office/drawing/2014/main" id="{A1897BB1-FA10-4079-BE3F-92914D3794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21" name="CaixaDeTexto 1">
          <a:extLst>
            <a:ext uri="{FF2B5EF4-FFF2-40B4-BE49-F238E27FC236}">
              <a16:creationId xmlns:a16="http://schemas.microsoft.com/office/drawing/2014/main" id="{8CD3AB5B-8718-41D3-A983-E7F7DA403A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22" name="CaixaDeTexto 1">
          <a:extLst>
            <a:ext uri="{FF2B5EF4-FFF2-40B4-BE49-F238E27FC236}">
              <a16:creationId xmlns:a16="http://schemas.microsoft.com/office/drawing/2014/main" id="{722458A8-BA50-4BF8-AF21-2328485751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23" name="CaixaDeTexto 1">
          <a:extLst>
            <a:ext uri="{FF2B5EF4-FFF2-40B4-BE49-F238E27FC236}">
              <a16:creationId xmlns:a16="http://schemas.microsoft.com/office/drawing/2014/main" id="{7E7939A1-317A-42AD-9322-C40624A0BC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24" name="CaixaDeTexto 1">
          <a:extLst>
            <a:ext uri="{FF2B5EF4-FFF2-40B4-BE49-F238E27FC236}">
              <a16:creationId xmlns:a16="http://schemas.microsoft.com/office/drawing/2014/main" id="{13591956-1323-4705-AA89-2982226BFC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25" name="CaixaDeTexto 1">
          <a:extLst>
            <a:ext uri="{FF2B5EF4-FFF2-40B4-BE49-F238E27FC236}">
              <a16:creationId xmlns:a16="http://schemas.microsoft.com/office/drawing/2014/main" id="{2A46D6B8-3556-4E6F-ACD5-C5E2964789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26" name="CaixaDeTexto 1">
          <a:extLst>
            <a:ext uri="{FF2B5EF4-FFF2-40B4-BE49-F238E27FC236}">
              <a16:creationId xmlns:a16="http://schemas.microsoft.com/office/drawing/2014/main" id="{1295D9DE-5EEF-4734-BC23-3A109F6CC6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27" name="CaixaDeTexto 1">
          <a:extLst>
            <a:ext uri="{FF2B5EF4-FFF2-40B4-BE49-F238E27FC236}">
              <a16:creationId xmlns:a16="http://schemas.microsoft.com/office/drawing/2014/main" id="{F35FC506-23A0-4C39-B8D0-159D96776A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28" name="CaixaDeTexto 1">
          <a:extLst>
            <a:ext uri="{FF2B5EF4-FFF2-40B4-BE49-F238E27FC236}">
              <a16:creationId xmlns:a16="http://schemas.microsoft.com/office/drawing/2014/main" id="{A1BF5E15-FD7F-49E9-B35D-8A979334A1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29" name="CaixaDeTexto 1">
          <a:extLst>
            <a:ext uri="{FF2B5EF4-FFF2-40B4-BE49-F238E27FC236}">
              <a16:creationId xmlns:a16="http://schemas.microsoft.com/office/drawing/2014/main" id="{D470BFCB-595A-4DA8-9C48-ADC195E093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30" name="CaixaDeTexto 1">
          <a:extLst>
            <a:ext uri="{FF2B5EF4-FFF2-40B4-BE49-F238E27FC236}">
              <a16:creationId xmlns:a16="http://schemas.microsoft.com/office/drawing/2014/main" id="{EC38097A-E805-4566-A93E-CDA7B1BA55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31" name="CaixaDeTexto 1">
          <a:extLst>
            <a:ext uri="{FF2B5EF4-FFF2-40B4-BE49-F238E27FC236}">
              <a16:creationId xmlns:a16="http://schemas.microsoft.com/office/drawing/2014/main" id="{BDC3A265-369C-4CA5-BB28-E9A4B93C82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32" name="CaixaDeTexto 1">
          <a:extLst>
            <a:ext uri="{FF2B5EF4-FFF2-40B4-BE49-F238E27FC236}">
              <a16:creationId xmlns:a16="http://schemas.microsoft.com/office/drawing/2014/main" id="{4E59EB6D-5FEC-4356-BADD-611982122B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33" name="CaixaDeTexto 1">
          <a:extLst>
            <a:ext uri="{FF2B5EF4-FFF2-40B4-BE49-F238E27FC236}">
              <a16:creationId xmlns:a16="http://schemas.microsoft.com/office/drawing/2014/main" id="{62B1E5F8-C036-4B5A-B0EA-89552C2D69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34" name="CaixaDeTexto 1">
          <a:extLst>
            <a:ext uri="{FF2B5EF4-FFF2-40B4-BE49-F238E27FC236}">
              <a16:creationId xmlns:a16="http://schemas.microsoft.com/office/drawing/2014/main" id="{2E6F0349-97B7-4EF9-BF6C-A5A6334581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35" name="CaixaDeTexto 1">
          <a:extLst>
            <a:ext uri="{FF2B5EF4-FFF2-40B4-BE49-F238E27FC236}">
              <a16:creationId xmlns:a16="http://schemas.microsoft.com/office/drawing/2014/main" id="{D539A0B6-A315-4FFF-8E24-ABDD213B72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36" name="CaixaDeTexto 1">
          <a:extLst>
            <a:ext uri="{FF2B5EF4-FFF2-40B4-BE49-F238E27FC236}">
              <a16:creationId xmlns:a16="http://schemas.microsoft.com/office/drawing/2014/main" id="{290809C7-2794-47B6-97B9-160E2A8548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37" name="CaixaDeTexto 1">
          <a:extLst>
            <a:ext uri="{FF2B5EF4-FFF2-40B4-BE49-F238E27FC236}">
              <a16:creationId xmlns:a16="http://schemas.microsoft.com/office/drawing/2014/main" id="{8D8FF71C-C01A-465A-B814-90743B8378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38" name="CaixaDeTexto 1">
          <a:extLst>
            <a:ext uri="{FF2B5EF4-FFF2-40B4-BE49-F238E27FC236}">
              <a16:creationId xmlns:a16="http://schemas.microsoft.com/office/drawing/2014/main" id="{8F9356BE-7EB7-4DB3-AFF5-DAC29FF106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39" name="CaixaDeTexto 1">
          <a:extLst>
            <a:ext uri="{FF2B5EF4-FFF2-40B4-BE49-F238E27FC236}">
              <a16:creationId xmlns:a16="http://schemas.microsoft.com/office/drawing/2014/main" id="{209FA090-3916-4114-8C31-9BEA7429F6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40" name="CaixaDeTexto 1">
          <a:extLst>
            <a:ext uri="{FF2B5EF4-FFF2-40B4-BE49-F238E27FC236}">
              <a16:creationId xmlns:a16="http://schemas.microsoft.com/office/drawing/2014/main" id="{2651BCAE-CEB2-46A5-A5C9-17B956E83D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41" name="CaixaDeTexto 1">
          <a:extLst>
            <a:ext uri="{FF2B5EF4-FFF2-40B4-BE49-F238E27FC236}">
              <a16:creationId xmlns:a16="http://schemas.microsoft.com/office/drawing/2014/main" id="{1FE0A89C-BFD5-480C-85F1-C6A5330E3C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42" name="CaixaDeTexto 1">
          <a:extLst>
            <a:ext uri="{FF2B5EF4-FFF2-40B4-BE49-F238E27FC236}">
              <a16:creationId xmlns:a16="http://schemas.microsoft.com/office/drawing/2014/main" id="{AFBE4580-DC49-4E8E-9F3F-F5D2587E8B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43" name="CaixaDeTexto 1">
          <a:extLst>
            <a:ext uri="{FF2B5EF4-FFF2-40B4-BE49-F238E27FC236}">
              <a16:creationId xmlns:a16="http://schemas.microsoft.com/office/drawing/2014/main" id="{0FAD8580-2D72-42CA-B9FE-DF6D49A1F7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44" name="CaixaDeTexto 1">
          <a:extLst>
            <a:ext uri="{FF2B5EF4-FFF2-40B4-BE49-F238E27FC236}">
              <a16:creationId xmlns:a16="http://schemas.microsoft.com/office/drawing/2014/main" id="{EC5F82D2-BC32-4425-ADD0-FD39E9C6CA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45" name="CaixaDeTexto 1">
          <a:extLst>
            <a:ext uri="{FF2B5EF4-FFF2-40B4-BE49-F238E27FC236}">
              <a16:creationId xmlns:a16="http://schemas.microsoft.com/office/drawing/2014/main" id="{32FDD05A-A3A3-44F2-8CBA-F8347BCB48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46" name="CaixaDeTexto 1">
          <a:extLst>
            <a:ext uri="{FF2B5EF4-FFF2-40B4-BE49-F238E27FC236}">
              <a16:creationId xmlns:a16="http://schemas.microsoft.com/office/drawing/2014/main" id="{CCB822A7-09D4-47C9-88EA-975B63CF63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47" name="CaixaDeTexto 1">
          <a:extLst>
            <a:ext uri="{FF2B5EF4-FFF2-40B4-BE49-F238E27FC236}">
              <a16:creationId xmlns:a16="http://schemas.microsoft.com/office/drawing/2014/main" id="{B4017507-E521-49FA-BDAB-C860E22F34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48" name="CaixaDeTexto 1">
          <a:extLst>
            <a:ext uri="{FF2B5EF4-FFF2-40B4-BE49-F238E27FC236}">
              <a16:creationId xmlns:a16="http://schemas.microsoft.com/office/drawing/2014/main" id="{DB534B26-CAE4-4BFA-96D4-801F2938B1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49" name="CaixaDeTexto 1">
          <a:extLst>
            <a:ext uri="{FF2B5EF4-FFF2-40B4-BE49-F238E27FC236}">
              <a16:creationId xmlns:a16="http://schemas.microsoft.com/office/drawing/2014/main" id="{3BA614E7-4503-4B2A-8CA1-6EE94CD56B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50" name="CaixaDeTexto 1">
          <a:extLst>
            <a:ext uri="{FF2B5EF4-FFF2-40B4-BE49-F238E27FC236}">
              <a16:creationId xmlns:a16="http://schemas.microsoft.com/office/drawing/2014/main" id="{6243DB5A-3EF6-47A8-AE06-C901FC68F4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51" name="CaixaDeTexto 1">
          <a:extLst>
            <a:ext uri="{FF2B5EF4-FFF2-40B4-BE49-F238E27FC236}">
              <a16:creationId xmlns:a16="http://schemas.microsoft.com/office/drawing/2014/main" id="{90BEA9DE-659B-44D0-8975-808C9E171F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52" name="CaixaDeTexto 1">
          <a:extLst>
            <a:ext uri="{FF2B5EF4-FFF2-40B4-BE49-F238E27FC236}">
              <a16:creationId xmlns:a16="http://schemas.microsoft.com/office/drawing/2014/main" id="{8F828731-9B96-4922-ADA4-7964AB2420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53" name="CaixaDeTexto 1">
          <a:extLst>
            <a:ext uri="{FF2B5EF4-FFF2-40B4-BE49-F238E27FC236}">
              <a16:creationId xmlns:a16="http://schemas.microsoft.com/office/drawing/2014/main" id="{14D51F89-594D-4321-9FC5-EEC1203984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54" name="CaixaDeTexto 1">
          <a:extLst>
            <a:ext uri="{FF2B5EF4-FFF2-40B4-BE49-F238E27FC236}">
              <a16:creationId xmlns:a16="http://schemas.microsoft.com/office/drawing/2014/main" id="{49730C12-A236-44CC-B63A-AA5285532A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55" name="CaixaDeTexto 1">
          <a:extLst>
            <a:ext uri="{FF2B5EF4-FFF2-40B4-BE49-F238E27FC236}">
              <a16:creationId xmlns:a16="http://schemas.microsoft.com/office/drawing/2014/main" id="{DB68A391-AA51-4977-8BF9-5E30DE5BCD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56" name="CaixaDeTexto 1">
          <a:extLst>
            <a:ext uri="{FF2B5EF4-FFF2-40B4-BE49-F238E27FC236}">
              <a16:creationId xmlns:a16="http://schemas.microsoft.com/office/drawing/2014/main" id="{E0E227BA-E957-4012-B6C8-FCBBC4E6DA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57" name="CaixaDeTexto 1">
          <a:extLst>
            <a:ext uri="{FF2B5EF4-FFF2-40B4-BE49-F238E27FC236}">
              <a16:creationId xmlns:a16="http://schemas.microsoft.com/office/drawing/2014/main" id="{F4F790E1-C260-4B11-B758-CA1CDCD8EE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58" name="CaixaDeTexto 1">
          <a:extLst>
            <a:ext uri="{FF2B5EF4-FFF2-40B4-BE49-F238E27FC236}">
              <a16:creationId xmlns:a16="http://schemas.microsoft.com/office/drawing/2014/main" id="{E7115F67-831C-4FAE-8634-16435A97CC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59" name="CaixaDeTexto 1">
          <a:extLst>
            <a:ext uri="{FF2B5EF4-FFF2-40B4-BE49-F238E27FC236}">
              <a16:creationId xmlns:a16="http://schemas.microsoft.com/office/drawing/2014/main" id="{3703E4DD-41E3-4530-8B00-76A15691D0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60" name="CaixaDeTexto 1">
          <a:extLst>
            <a:ext uri="{FF2B5EF4-FFF2-40B4-BE49-F238E27FC236}">
              <a16:creationId xmlns:a16="http://schemas.microsoft.com/office/drawing/2014/main" id="{B6EA191A-7101-4D71-B108-2337D1BFE4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61" name="CaixaDeTexto 1">
          <a:extLst>
            <a:ext uri="{FF2B5EF4-FFF2-40B4-BE49-F238E27FC236}">
              <a16:creationId xmlns:a16="http://schemas.microsoft.com/office/drawing/2014/main" id="{E005F6C7-5041-48E9-9126-098153DF12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62" name="CaixaDeTexto 1">
          <a:extLst>
            <a:ext uri="{FF2B5EF4-FFF2-40B4-BE49-F238E27FC236}">
              <a16:creationId xmlns:a16="http://schemas.microsoft.com/office/drawing/2014/main" id="{CE521D6E-1B0F-4EB3-852E-7EC874F3C5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63" name="CaixaDeTexto 1">
          <a:extLst>
            <a:ext uri="{FF2B5EF4-FFF2-40B4-BE49-F238E27FC236}">
              <a16:creationId xmlns:a16="http://schemas.microsoft.com/office/drawing/2014/main" id="{497238BF-9DF8-4BCB-8E9B-34DEA5878A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64" name="CaixaDeTexto 1">
          <a:extLst>
            <a:ext uri="{FF2B5EF4-FFF2-40B4-BE49-F238E27FC236}">
              <a16:creationId xmlns:a16="http://schemas.microsoft.com/office/drawing/2014/main" id="{F394AD2C-4AB6-4581-B382-4355F6782B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65" name="CaixaDeTexto 1">
          <a:extLst>
            <a:ext uri="{FF2B5EF4-FFF2-40B4-BE49-F238E27FC236}">
              <a16:creationId xmlns:a16="http://schemas.microsoft.com/office/drawing/2014/main" id="{D5A3E54C-F62C-4279-B6E9-4F3CDAA8F4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66" name="CaixaDeTexto 1">
          <a:extLst>
            <a:ext uri="{FF2B5EF4-FFF2-40B4-BE49-F238E27FC236}">
              <a16:creationId xmlns:a16="http://schemas.microsoft.com/office/drawing/2014/main" id="{F59AA9EB-1BE5-477B-988D-08120DF450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67" name="CaixaDeTexto 1">
          <a:extLst>
            <a:ext uri="{FF2B5EF4-FFF2-40B4-BE49-F238E27FC236}">
              <a16:creationId xmlns:a16="http://schemas.microsoft.com/office/drawing/2014/main" id="{7234BA9B-CC1F-4D88-A379-08DDC1D00F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68" name="CaixaDeTexto 1">
          <a:extLst>
            <a:ext uri="{FF2B5EF4-FFF2-40B4-BE49-F238E27FC236}">
              <a16:creationId xmlns:a16="http://schemas.microsoft.com/office/drawing/2014/main" id="{C36E0E50-1DDB-4E12-8937-EC2E184416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69" name="CaixaDeTexto 1">
          <a:extLst>
            <a:ext uri="{FF2B5EF4-FFF2-40B4-BE49-F238E27FC236}">
              <a16:creationId xmlns:a16="http://schemas.microsoft.com/office/drawing/2014/main" id="{DDEC5145-D202-488F-BC04-CAE7695D5B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70" name="CaixaDeTexto 1">
          <a:extLst>
            <a:ext uri="{FF2B5EF4-FFF2-40B4-BE49-F238E27FC236}">
              <a16:creationId xmlns:a16="http://schemas.microsoft.com/office/drawing/2014/main" id="{FE6A540D-1286-404C-BB44-6BBEC95B6A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71" name="CaixaDeTexto 1">
          <a:extLst>
            <a:ext uri="{FF2B5EF4-FFF2-40B4-BE49-F238E27FC236}">
              <a16:creationId xmlns:a16="http://schemas.microsoft.com/office/drawing/2014/main" id="{B27CF58F-B2C0-40C2-AD65-5656EB1286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72" name="CaixaDeTexto 1">
          <a:extLst>
            <a:ext uri="{FF2B5EF4-FFF2-40B4-BE49-F238E27FC236}">
              <a16:creationId xmlns:a16="http://schemas.microsoft.com/office/drawing/2014/main" id="{6268DBF2-4EB9-4166-A083-888E5D7458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73" name="CaixaDeTexto 1">
          <a:extLst>
            <a:ext uri="{FF2B5EF4-FFF2-40B4-BE49-F238E27FC236}">
              <a16:creationId xmlns:a16="http://schemas.microsoft.com/office/drawing/2014/main" id="{37C82CB8-09EA-40FD-87FE-30DC00489F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74" name="CaixaDeTexto 1">
          <a:extLst>
            <a:ext uri="{FF2B5EF4-FFF2-40B4-BE49-F238E27FC236}">
              <a16:creationId xmlns:a16="http://schemas.microsoft.com/office/drawing/2014/main" id="{95728712-3AFB-4B9F-ADC0-80A872E9C3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75" name="CaixaDeTexto 1">
          <a:extLst>
            <a:ext uri="{FF2B5EF4-FFF2-40B4-BE49-F238E27FC236}">
              <a16:creationId xmlns:a16="http://schemas.microsoft.com/office/drawing/2014/main" id="{A1D559F3-3CEF-4E88-9AF9-F4A464C207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76" name="CaixaDeTexto 1">
          <a:extLst>
            <a:ext uri="{FF2B5EF4-FFF2-40B4-BE49-F238E27FC236}">
              <a16:creationId xmlns:a16="http://schemas.microsoft.com/office/drawing/2014/main" id="{1F693DA5-2A6E-420D-BBE2-037723A55D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77" name="CaixaDeTexto 1">
          <a:extLst>
            <a:ext uri="{FF2B5EF4-FFF2-40B4-BE49-F238E27FC236}">
              <a16:creationId xmlns:a16="http://schemas.microsoft.com/office/drawing/2014/main" id="{0B4A9A8C-50CE-4663-A8FC-E23CBF7BA1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78" name="CaixaDeTexto 1">
          <a:extLst>
            <a:ext uri="{FF2B5EF4-FFF2-40B4-BE49-F238E27FC236}">
              <a16:creationId xmlns:a16="http://schemas.microsoft.com/office/drawing/2014/main" id="{1A5A0C31-1A82-416E-9EF2-9A219C77A4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79" name="CaixaDeTexto 1">
          <a:extLst>
            <a:ext uri="{FF2B5EF4-FFF2-40B4-BE49-F238E27FC236}">
              <a16:creationId xmlns:a16="http://schemas.microsoft.com/office/drawing/2014/main" id="{D22C9B02-3F47-43B5-B80F-60C614712C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80" name="CaixaDeTexto 1">
          <a:extLst>
            <a:ext uri="{FF2B5EF4-FFF2-40B4-BE49-F238E27FC236}">
              <a16:creationId xmlns:a16="http://schemas.microsoft.com/office/drawing/2014/main" id="{1B53ABEF-56E6-4FA0-A3A4-9DF1BD9221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81" name="CaixaDeTexto 1">
          <a:extLst>
            <a:ext uri="{FF2B5EF4-FFF2-40B4-BE49-F238E27FC236}">
              <a16:creationId xmlns:a16="http://schemas.microsoft.com/office/drawing/2014/main" id="{98038EE8-B49D-4FC3-8E7C-5BBCA8D420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82" name="CaixaDeTexto 1">
          <a:extLst>
            <a:ext uri="{FF2B5EF4-FFF2-40B4-BE49-F238E27FC236}">
              <a16:creationId xmlns:a16="http://schemas.microsoft.com/office/drawing/2014/main" id="{38F3608A-D745-4614-B015-7BC73E8EB1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83" name="CaixaDeTexto 1">
          <a:extLst>
            <a:ext uri="{FF2B5EF4-FFF2-40B4-BE49-F238E27FC236}">
              <a16:creationId xmlns:a16="http://schemas.microsoft.com/office/drawing/2014/main" id="{C010F574-D7E4-44CD-9F06-158F6A7AF3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84" name="CaixaDeTexto 1">
          <a:extLst>
            <a:ext uri="{FF2B5EF4-FFF2-40B4-BE49-F238E27FC236}">
              <a16:creationId xmlns:a16="http://schemas.microsoft.com/office/drawing/2014/main" id="{B5A3FC11-1227-4043-96F6-8C02970A5B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85" name="CaixaDeTexto 1">
          <a:extLst>
            <a:ext uri="{FF2B5EF4-FFF2-40B4-BE49-F238E27FC236}">
              <a16:creationId xmlns:a16="http://schemas.microsoft.com/office/drawing/2014/main" id="{FCC79191-D703-4C43-B6C6-5BDB4E5492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86" name="CaixaDeTexto 1">
          <a:extLst>
            <a:ext uri="{FF2B5EF4-FFF2-40B4-BE49-F238E27FC236}">
              <a16:creationId xmlns:a16="http://schemas.microsoft.com/office/drawing/2014/main" id="{C9D5B7DA-D77A-49D1-A845-3008FB5708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87" name="CaixaDeTexto 1">
          <a:extLst>
            <a:ext uri="{FF2B5EF4-FFF2-40B4-BE49-F238E27FC236}">
              <a16:creationId xmlns:a16="http://schemas.microsoft.com/office/drawing/2014/main" id="{F5902618-7F2B-413C-9DA9-C500499A35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88" name="CaixaDeTexto 1">
          <a:extLst>
            <a:ext uri="{FF2B5EF4-FFF2-40B4-BE49-F238E27FC236}">
              <a16:creationId xmlns:a16="http://schemas.microsoft.com/office/drawing/2014/main" id="{BBAAE119-D977-4807-B784-2648420592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89" name="CaixaDeTexto 1">
          <a:extLst>
            <a:ext uri="{FF2B5EF4-FFF2-40B4-BE49-F238E27FC236}">
              <a16:creationId xmlns:a16="http://schemas.microsoft.com/office/drawing/2014/main" id="{DD269B57-4D9A-4CC7-B430-E67FFA9826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90" name="CaixaDeTexto 1">
          <a:extLst>
            <a:ext uri="{FF2B5EF4-FFF2-40B4-BE49-F238E27FC236}">
              <a16:creationId xmlns:a16="http://schemas.microsoft.com/office/drawing/2014/main" id="{B806411F-04CE-4BC7-815F-C6807F00BF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91" name="CaixaDeTexto 1">
          <a:extLst>
            <a:ext uri="{FF2B5EF4-FFF2-40B4-BE49-F238E27FC236}">
              <a16:creationId xmlns:a16="http://schemas.microsoft.com/office/drawing/2014/main" id="{C75A9462-8601-4C48-AE7E-F2FD364A28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92" name="CaixaDeTexto 1">
          <a:extLst>
            <a:ext uri="{FF2B5EF4-FFF2-40B4-BE49-F238E27FC236}">
              <a16:creationId xmlns:a16="http://schemas.microsoft.com/office/drawing/2014/main" id="{D7C05E63-7E40-4E55-8909-3D08041803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93" name="CaixaDeTexto 1">
          <a:extLst>
            <a:ext uri="{FF2B5EF4-FFF2-40B4-BE49-F238E27FC236}">
              <a16:creationId xmlns:a16="http://schemas.microsoft.com/office/drawing/2014/main" id="{C507C976-7816-43E8-9A90-F2FB8CE9C3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94" name="CaixaDeTexto 1">
          <a:extLst>
            <a:ext uri="{FF2B5EF4-FFF2-40B4-BE49-F238E27FC236}">
              <a16:creationId xmlns:a16="http://schemas.microsoft.com/office/drawing/2014/main" id="{291F3768-46FC-404C-9655-FB259BB594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95" name="CaixaDeTexto 1">
          <a:extLst>
            <a:ext uri="{FF2B5EF4-FFF2-40B4-BE49-F238E27FC236}">
              <a16:creationId xmlns:a16="http://schemas.microsoft.com/office/drawing/2014/main" id="{D78413C6-E309-42D0-8BEB-E906433B37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96" name="CaixaDeTexto 1">
          <a:extLst>
            <a:ext uri="{FF2B5EF4-FFF2-40B4-BE49-F238E27FC236}">
              <a16:creationId xmlns:a16="http://schemas.microsoft.com/office/drawing/2014/main" id="{56C3312B-70C7-45C8-B95E-B714942EA7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97" name="CaixaDeTexto 1">
          <a:extLst>
            <a:ext uri="{FF2B5EF4-FFF2-40B4-BE49-F238E27FC236}">
              <a16:creationId xmlns:a16="http://schemas.microsoft.com/office/drawing/2014/main" id="{B2B4D533-442F-410C-9FCB-4201E79D5F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98" name="CaixaDeTexto 1">
          <a:extLst>
            <a:ext uri="{FF2B5EF4-FFF2-40B4-BE49-F238E27FC236}">
              <a16:creationId xmlns:a16="http://schemas.microsoft.com/office/drawing/2014/main" id="{4EE93C7B-95A1-4CE9-81C5-564E3FE1AF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399" name="CaixaDeTexto 1">
          <a:extLst>
            <a:ext uri="{FF2B5EF4-FFF2-40B4-BE49-F238E27FC236}">
              <a16:creationId xmlns:a16="http://schemas.microsoft.com/office/drawing/2014/main" id="{B72E5D24-5180-40F5-BEF3-45EDA6B0C7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00" name="CaixaDeTexto 1">
          <a:extLst>
            <a:ext uri="{FF2B5EF4-FFF2-40B4-BE49-F238E27FC236}">
              <a16:creationId xmlns:a16="http://schemas.microsoft.com/office/drawing/2014/main" id="{E47308CC-FD10-4EF3-A6FA-1929E6EDD4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01" name="CaixaDeTexto 1">
          <a:extLst>
            <a:ext uri="{FF2B5EF4-FFF2-40B4-BE49-F238E27FC236}">
              <a16:creationId xmlns:a16="http://schemas.microsoft.com/office/drawing/2014/main" id="{570F9DDB-9614-4CD3-8D70-F8627FE5C5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02" name="CaixaDeTexto 1">
          <a:extLst>
            <a:ext uri="{FF2B5EF4-FFF2-40B4-BE49-F238E27FC236}">
              <a16:creationId xmlns:a16="http://schemas.microsoft.com/office/drawing/2014/main" id="{B7906A38-E417-4C8A-B674-B40D502CFE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03" name="CaixaDeTexto 1">
          <a:extLst>
            <a:ext uri="{FF2B5EF4-FFF2-40B4-BE49-F238E27FC236}">
              <a16:creationId xmlns:a16="http://schemas.microsoft.com/office/drawing/2014/main" id="{FEE09703-B58F-410E-A5B4-2B3B0D8C3B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04" name="CaixaDeTexto 1">
          <a:extLst>
            <a:ext uri="{FF2B5EF4-FFF2-40B4-BE49-F238E27FC236}">
              <a16:creationId xmlns:a16="http://schemas.microsoft.com/office/drawing/2014/main" id="{765E6EAD-DDE9-4C77-B714-D7BBE6A864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05" name="CaixaDeTexto 1">
          <a:extLst>
            <a:ext uri="{FF2B5EF4-FFF2-40B4-BE49-F238E27FC236}">
              <a16:creationId xmlns:a16="http://schemas.microsoft.com/office/drawing/2014/main" id="{3D124E13-C031-4657-916C-314FE592AB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06" name="CaixaDeTexto 1">
          <a:extLst>
            <a:ext uri="{FF2B5EF4-FFF2-40B4-BE49-F238E27FC236}">
              <a16:creationId xmlns:a16="http://schemas.microsoft.com/office/drawing/2014/main" id="{16AD6108-0BD1-44FE-B20B-5BF81ACB1B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07" name="CaixaDeTexto 1">
          <a:extLst>
            <a:ext uri="{FF2B5EF4-FFF2-40B4-BE49-F238E27FC236}">
              <a16:creationId xmlns:a16="http://schemas.microsoft.com/office/drawing/2014/main" id="{119EAA68-7E27-446A-BA7E-A9EDF2225A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08" name="CaixaDeTexto 1">
          <a:extLst>
            <a:ext uri="{FF2B5EF4-FFF2-40B4-BE49-F238E27FC236}">
              <a16:creationId xmlns:a16="http://schemas.microsoft.com/office/drawing/2014/main" id="{0F6CF762-0DB9-4949-9A11-A18A8E658C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09" name="CaixaDeTexto 1">
          <a:extLst>
            <a:ext uri="{FF2B5EF4-FFF2-40B4-BE49-F238E27FC236}">
              <a16:creationId xmlns:a16="http://schemas.microsoft.com/office/drawing/2014/main" id="{FC01F802-72B3-42AF-931F-F52673BBB1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10" name="CaixaDeTexto 1">
          <a:extLst>
            <a:ext uri="{FF2B5EF4-FFF2-40B4-BE49-F238E27FC236}">
              <a16:creationId xmlns:a16="http://schemas.microsoft.com/office/drawing/2014/main" id="{352B392F-0B94-4AD5-BA77-0D5A754F6E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11" name="CaixaDeTexto 1">
          <a:extLst>
            <a:ext uri="{FF2B5EF4-FFF2-40B4-BE49-F238E27FC236}">
              <a16:creationId xmlns:a16="http://schemas.microsoft.com/office/drawing/2014/main" id="{BA38247A-7F15-4295-8C7E-C0F24B97F6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12" name="CaixaDeTexto 1">
          <a:extLst>
            <a:ext uri="{FF2B5EF4-FFF2-40B4-BE49-F238E27FC236}">
              <a16:creationId xmlns:a16="http://schemas.microsoft.com/office/drawing/2014/main" id="{EAB896AA-3D47-4B22-9F25-860EF30702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13" name="CaixaDeTexto 1">
          <a:extLst>
            <a:ext uri="{FF2B5EF4-FFF2-40B4-BE49-F238E27FC236}">
              <a16:creationId xmlns:a16="http://schemas.microsoft.com/office/drawing/2014/main" id="{6431E001-EECC-4FC1-8CC6-6240F5F1BD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14" name="CaixaDeTexto 1">
          <a:extLst>
            <a:ext uri="{FF2B5EF4-FFF2-40B4-BE49-F238E27FC236}">
              <a16:creationId xmlns:a16="http://schemas.microsoft.com/office/drawing/2014/main" id="{B71B1D23-DE5B-4347-8657-3C7C09A258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15" name="CaixaDeTexto 1">
          <a:extLst>
            <a:ext uri="{FF2B5EF4-FFF2-40B4-BE49-F238E27FC236}">
              <a16:creationId xmlns:a16="http://schemas.microsoft.com/office/drawing/2014/main" id="{849DEA7E-134F-4743-B7D8-3CABCC3E07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16" name="CaixaDeTexto 1">
          <a:extLst>
            <a:ext uri="{FF2B5EF4-FFF2-40B4-BE49-F238E27FC236}">
              <a16:creationId xmlns:a16="http://schemas.microsoft.com/office/drawing/2014/main" id="{F85B9233-EB96-4B13-846E-DFCE646EED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17" name="CaixaDeTexto 1">
          <a:extLst>
            <a:ext uri="{FF2B5EF4-FFF2-40B4-BE49-F238E27FC236}">
              <a16:creationId xmlns:a16="http://schemas.microsoft.com/office/drawing/2014/main" id="{AF8CA708-700A-4B55-8045-DAF4A80D3C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18" name="CaixaDeTexto 1">
          <a:extLst>
            <a:ext uri="{FF2B5EF4-FFF2-40B4-BE49-F238E27FC236}">
              <a16:creationId xmlns:a16="http://schemas.microsoft.com/office/drawing/2014/main" id="{943589AC-F3E2-4F86-8F2A-249761CAA1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19" name="CaixaDeTexto 1">
          <a:extLst>
            <a:ext uri="{FF2B5EF4-FFF2-40B4-BE49-F238E27FC236}">
              <a16:creationId xmlns:a16="http://schemas.microsoft.com/office/drawing/2014/main" id="{19799229-69FA-4432-8AEC-535B77575A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20" name="CaixaDeTexto 1">
          <a:extLst>
            <a:ext uri="{FF2B5EF4-FFF2-40B4-BE49-F238E27FC236}">
              <a16:creationId xmlns:a16="http://schemas.microsoft.com/office/drawing/2014/main" id="{630C82D8-D0A9-4F1D-9AF3-ABFFBF6E25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21" name="CaixaDeTexto 1">
          <a:extLst>
            <a:ext uri="{FF2B5EF4-FFF2-40B4-BE49-F238E27FC236}">
              <a16:creationId xmlns:a16="http://schemas.microsoft.com/office/drawing/2014/main" id="{4D4035CA-83F8-40F1-9ABB-0314169CF3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22" name="CaixaDeTexto 1">
          <a:extLst>
            <a:ext uri="{FF2B5EF4-FFF2-40B4-BE49-F238E27FC236}">
              <a16:creationId xmlns:a16="http://schemas.microsoft.com/office/drawing/2014/main" id="{7CC815F9-C67F-4048-A079-0B75E53969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23" name="CaixaDeTexto 1">
          <a:extLst>
            <a:ext uri="{FF2B5EF4-FFF2-40B4-BE49-F238E27FC236}">
              <a16:creationId xmlns:a16="http://schemas.microsoft.com/office/drawing/2014/main" id="{6005ABFF-DFB8-4990-B436-DFD8F421A5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24" name="CaixaDeTexto 1">
          <a:extLst>
            <a:ext uri="{FF2B5EF4-FFF2-40B4-BE49-F238E27FC236}">
              <a16:creationId xmlns:a16="http://schemas.microsoft.com/office/drawing/2014/main" id="{3EF480CB-2C7E-4ED3-BC3A-1CAF5457A5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25" name="CaixaDeTexto 1">
          <a:extLst>
            <a:ext uri="{FF2B5EF4-FFF2-40B4-BE49-F238E27FC236}">
              <a16:creationId xmlns:a16="http://schemas.microsoft.com/office/drawing/2014/main" id="{1F4C11A8-8E0C-43BF-8DB5-1B935C9AAE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26" name="CaixaDeTexto 1">
          <a:extLst>
            <a:ext uri="{FF2B5EF4-FFF2-40B4-BE49-F238E27FC236}">
              <a16:creationId xmlns:a16="http://schemas.microsoft.com/office/drawing/2014/main" id="{C311757A-D91B-4338-9A90-96CA3DFCD8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27" name="CaixaDeTexto 1">
          <a:extLst>
            <a:ext uri="{FF2B5EF4-FFF2-40B4-BE49-F238E27FC236}">
              <a16:creationId xmlns:a16="http://schemas.microsoft.com/office/drawing/2014/main" id="{B77136E4-BC22-4569-A8A9-8F05E6CA07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28" name="CaixaDeTexto 1">
          <a:extLst>
            <a:ext uri="{FF2B5EF4-FFF2-40B4-BE49-F238E27FC236}">
              <a16:creationId xmlns:a16="http://schemas.microsoft.com/office/drawing/2014/main" id="{00578B9E-B8CE-40B0-AA94-642EF01400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29" name="CaixaDeTexto 1">
          <a:extLst>
            <a:ext uri="{FF2B5EF4-FFF2-40B4-BE49-F238E27FC236}">
              <a16:creationId xmlns:a16="http://schemas.microsoft.com/office/drawing/2014/main" id="{C491D5FA-BF19-4797-B359-5917183D67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30" name="CaixaDeTexto 1">
          <a:extLst>
            <a:ext uri="{FF2B5EF4-FFF2-40B4-BE49-F238E27FC236}">
              <a16:creationId xmlns:a16="http://schemas.microsoft.com/office/drawing/2014/main" id="{46B87919-E375-447C-84A8-9AACC3EB40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31" name="CaixaDeTexto 1">
          <a:extLst>
            <a:ext uri="{FF2B5EF4-FFF2-40B4-BE49-F238E27FC236}">
              <a16:creationId xmlns:a16="http://schemas.microsoft.com/office/drawing/2014/main" id="{F66236E2-1DCF-489E-9C68-45F07099EE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32" name="CaixaDeTexto 1">
          <a:extLst>
            <a:ext uri="{FF2B5EF4-FFF2-40B4-BE49-F238E27FC236}">
              <a16:creationId xmlns:a16="http://schemas.microsoft.com/office/drawing/2014/main" id="{D0094059-FB6E-4DFC-9285-697982A84A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33" name="CaixaDeTexto 1">
          <a:extLst>
            <a:ext uri="{FF2B5EF4-FFF2-40B4-BE49-F238E27FC236}">
              <a16:creationId xmlns:a16="http://schemas.microsoft.com/office/drawing/2014/main" id="{9F44E29A-E140-42D4-932A-076420F5AD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34" name="CaixaDeTexto 1">
          <a:extLst>
            <a:ext uri="{FF2B5EF4-FFF2-40B4-BE49-F238E27FC236}">
              <a16:creationId xmlns:a16="http://schemas.microsoft.com/office/drawing/2014/main" id="{CABC9BB7-A73C-423D-A94C-DBF6A55963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35" name="CaixaDeTexto 1">
          <a:extLst>
            <a:ext uri="{FF2B5EF4-FFF2-40B4-BE49-F238E27FC236}">
              <a16:creationId xmlns:a16="http://schemas.microsoft.com/office/drawing/2014/main" id="{2ADFA1DB-304E-4F44-BA9A-4DC39A87AC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36" name="CaixaDeTexto 1">
          <a:extLst>
            <a:ext uri="{FF2B5EF4-FFF2-40B4-BE49-F238E27FC236}">
              <a16:creationId xmlns:a16="http://schemas.microsoft.com/office/drawing/2014/main" id="{C23F529E-E757-47AB-AA82-68A3795C1A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37" name="CaixaDeTexto 1">
          <a:extLst>
            <a:ext uri="{FF2B5EF4-FFF2-40B4-BE49-F238E27FC236}">
              <a16:creationId xmlns:a16="http://schemas.microsoft.com/office/drawing/2014/main" id="{9AFCE1FD-894D-4736-8B95-CDDD234699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38" name="CaixaDeTexto 1">
          <a:extLst>
            <a:ext uri="{FF2B5EF4-FFF2-40B4-BE49-F238E27FC236}">
              <a16:creationId xmlns:a16="http://schemas.microsoft.com/office/drawing/2014/main" id="{0FAA06E6-743D-4282-8C12-4685378F7C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39" name="CaixaDeTexto 1">
          <a:extLst>
            <a:ext uri="{FF2B5EF4-FFF2-40B4-BE49-F238E27FC236}">
              <a16:creationId xmlns:a16="http://schemas.microsoft.com/office/drawing/2014/main" id="{0E2D8198-D681-4A4D-AAA7-40B3BC071A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40" name="CaixaDeTexto 1">
          <a:extLst>
            <a:ext uri="{FF2B5EF4-FFF2-40B4-BE49-F238E27FC236}">
              <a16:creationId xmlns:a16="http://schemas.microsoft.com/office/drawing/2014/main" id="{0014025D-6F6A-40AE-A56C-AECB8BE22F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41" name="CaixaDeTexto 1">
          <a:extLst>
            <a:ext uri="{FF2B5EF4-FFF2-40B4-BE49-F238E27FC236}">
              <a16:creationId xmlns:a16="http://schemas.microsoft.com/office/drawing/2014/main" id="{B023D010-9AF4-4648-A473-6309924E76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42" name="CaixaDeTexto 1">
          <a:extLst>
            <a:ext uri="{FF2B5EF4-FFF2-40B4-BE49-F238E27FC236}">
              <a16:creationId xmlns:a16="http://schemas.microsoft.com/office/drawing/2014/main" id="{1BF6CA32-16AF-47A4-8697-FA711D8754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43" name="CaixaDeTexto 1">
          <a:extLst>
            <a:ext uri="{FF2B5EF4-FFF2-40B4-BE49-F238E27FC236}">
              <a16:creationId xmlns:a16="http://schemas.microsoft.com/office/drawing/2014/main" id="{CE04B94B-4137-4A1F-8398-071A6FED8B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44" name="CaixaDeTexto 1">
          <a:extLst>
            <a:ext uri="{FF2B5EF4-FFF2-40B4-BE49-F238E27FC236}">
              <a16:creationId xmlns:a16="http://schemas.microsoft.com/office/drawing/2014/main" id="{D59817EA-FF8D-42DE-BD5E-972CD09512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45" name="CaixaDeTexto 1">
          <a:extLst>
            <a:ext uri="{FF2B5EF4-FFF2-40B4-BE49-F238E27FC236}">
              <a16:creationId xmlns:a16="http://schemas.microsoft.com/office/drawing/2014/main" id="{3ADEAF29-72FE-4669-B595-E1D31539C3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46" name="CaixaDeTexto 1">
          <a:extLst>
            <a:ext uri="{FF2B5EF4-FFF2-40B4-BE49-F238E27FC236}">
              <a16:creationId xmlns:a16="http://schemas.microsoft.com/office/drawing/2014/main" id="{034A6283-D6EF-4261-A650-6B11A7DEB7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47" name="CaixaDeTexto 1">
          <a:extLst>
            <a:ext uri="{FF2B5EF4-FFF2-40B4-BE49-F238E27FC236}">
              <a16:creationId xmlns:a16="http://schemas.microsoft.com/office/drawing/2014/main" id="{81B16A25-8274-43B3-9C98-FD56FA1A5A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48" name="CaixaDeTexto 1">
          <a:extLst>
            <a:ext uri="{FF2B5EF4-FFF2-40B4-BE49-F238E27FC236}">
              <a16:creationId xmlns:a16="http://schemas.microsoft.com/office/drawing/2014/main" id="{D50770EE-A456-4D3C-A180-8D27E3F911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49" name="CaixaDeTexto 1">
          <a:extLst>
            <a:ext uri="{FF2B5EF4-FFF2-40B4-BE49-F238E27FC236}">
              <a16:creationId xmlns:a16="http://schemas.microsoft.com/office/drawing/2014/main" id="{E8C033DA-EE32-4044-BA4C-C2FEC00CDD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50" name="CaixaDeTexto 1">
          <a:extLst>
            <a:ext uri="{FF2B5EF4-FFF2-40B4-BE49-F238E27FC236}">
              <a16:creationId xmlns:a16="http://schemas.microsoft.com/office/drawing/2014/main" id="{5528F6AB-C85A-4016-B3D5-F870225EC7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51" name="CaixaDeTexto 1">
          <a:extLst>
            <a:ext uri="{FF2B5EF4-FFF2-40B4-BE49-F238E27FC236}">
              <a16:creationId xmlns:a16="http://schemas.microsoft.com/office/drawing/2014/main" id="{D11025AC-069E-4D65-8474-A154F4C726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52" name="CaixaDeTexto 1">
          <a:extLst>
            <a:ext uri="{FF2B5EF4-FFF2-40B4-BE49-F238E27FC236}">
              <a16:creationId xmlns:a16="http://schemas.microsoft.com/office/drawing/2014/main" id="{C151C7DA-FE3B-4A86-A4EF-2639574B97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53" name="CaixaDeTexto 1">
          <a:extLst>
            <a:ext uri="{FF2B5EF4-FFF2-40B4-BE49-F238E27FC236}">
              <a16:creationId xmlns:a16="http://schemas.microsoft.com/office/drawing/2014/main" id="{121B3924-9769-4AD8-8D3D-F39C2483B1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54" name="CaixaDeTexto 1">
          <a:extLst>
            <a:ext uri="{FF2B5EF4-FFF2-40B4-BE49-F238E27FC236}">
              <a16:creationId xmlns:a16="http://schemas.microsoft.com/office/drawing/2014/main" id="{23D70EAF-C7F8-47DC-BE85-F908692DBC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55" name="CaixaDeTexto 1">
          <a:extLst>
            <a:ext uri="{FF2B5EF4-FFF2-40B4-BE49-F238E27FC236}">
              <a16:creationId xmlns:a16="http://schemas.microsoft.com/office/drawing/2014/main" id="{67294287-B479-4CFC-8E1A-7DE2852BD7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56" name="CaixaDeTexto 1">
          <a:extLst>
            <a:ext uri="{FF2B5EF4-FFF2-40B4-BE49-F238E27FC236}">
              <a16:creationId xmlns:a16="http://schemas.microsoft.com/office/drawing/2014/main" id="{2B6C7EF5-ED08-404C-B343-043C48EFB9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57" name="CaixaDeTexto 1">
          <a:extLst>
            <a:ext uri="{FF2B5EF4-FFF2-40B4-BE49-F238E27FC236}">
              <a16:creationId xmlns:a16="http://schemas.microsoft.com/office/drawing/2014/main" id="{474E8763-C2F7-45FC-A823-1B3A1F36CC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58" name="CaixaDeTexto 1">
          <a:extLst>
            <a:ext uri="{FF2B5EF4-FFF2-40B4-BE49-F238E27FC236}">
              <a16:creationId xmlns:a16="http://schemas.microsoft.com/office/drawing/2014/main" id="{608B1787-EBC9-43CD-A0F4-8EB0A88F91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59" name="CaixaDeTexto 1">
          <a:extLst>
            <a:ext uri="{FF2B5EF4-FFF2-40B4-BE49-F238E27FC236}">
              <a16:creationId xmlns:a16="http://schemas.microsoft.com/office/drawing/2014/main" id="{0F927D52-73AE-4A56-ADD0-4ED42FE9A5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60" name="CaixaDeTexto 1">
          <a:extLst>
            <a:ext uri="{FF2B5EF4-FFF2-40B4-BE49-F238E27FC236}">
              <a16:creationId xmlns:a16="http://schemas.microsoft.com/office/drawing/2014/main" id="{57C56B28-D059-4901-B6AD-C72EA1DDB7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61" name="CaixaDeTexto 1">
          <a:extLst>
            <a:ext uri="{FF2B5EF4-FFF2-40B4-BE49-F238E27FC236}">
              <a16:creationId xmlns:a16="http://schemas.microsoft.com/office/drawing/2014/main" id="{3779B5AB-6481-4D56-8DB4-6DD6D33471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62" name="CaixaDeTexto 1">
          <a:extLst>
            <a:ext uri="{FF2B5EF4-FFF2-40B4-BE49-F238E27FC236}">
              <a16:creationId xmlns:a16="http://schemas.microsoft.com/office/drawing/2014/main" id="{E997BB80-1C58-4C10-99A9-F8174B2BE8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63" name="CaixaDeTexto 1">
          <a:extLst>
            <a:ext uri="{FF2B5EF4-FFF2-40B4-BE49-F238E27FC236}">
              <a16:creationId xmlns:a16="http://schemas.microsoft.com/office/drawing/2014/main" id="{639B92F8-C200-45BC-95F0-25C99517CF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64" name="CaixaDeTexto 1">
          <a:extLst>
            <a:ext uri="{FF2B5EF4-FFF2-40B4-BE49-F238E27FC236}">
              <a16:creationId xmlns:a16="http://schemas.microsoft.com/office/drawing/2014/main" id="{FFE28E21-3C84-4068-B1AC-5C12CACCE6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65" name="CaixaDeTexto 1">
          <a:extLst>
            <a:ext uri="{FF2B5EF4-FFF2-40B4-BE49-F238E27FC236}">
              <a16:creationId xmlns:a16="http://schemas.microsoft.com/office/drawing/2014/main" id="{CDAF9658-290E-4880-9BFF-0C54728497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66" name="CaixaDeTexto 1">
          <a:extLst>
            <a:ext uri="{FF2B5EF4-FFF2-40B4-BE49-F238E27FC236}">
              <a16:creationId xmlns:a16="http://schemas.microsoft.com/office/drawing/2014/main" id="{2C9233A8-05D4-49C1-B505-DD24D2C873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67" name="CaixaDeTexto 1">
          <a:extLst>
            <a:ext uri="{FF2B5EF4-FFF2-40B4-BE49-F238E27FC236}">
              <a16:creationId xmlns:a16="http://schemas.microsoft.com/office/drawing/2014/main" id="{3C9EA443-F6C1-4BE6-BDC0-F9E9756322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68" name="CaixaDeTexto 1">
          <a:extLst>
            <a:ext uri="{FF2B5EF4-FFF2-40B4-BE49-F238E27FC236}">
              <a16:creationId xmlns:a16="http://schemas.microsoft.com/office/drawing/2014/main" id="{F414A41D-3925-4737-8122-4FC898BECE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69" name="CaixaDeTexto 1">
          <a:extLst>
            <a:ext uri="{FF2B5EF4-FFF2-40B4-BE49-F238E27FC236}">
              <a16:creationId xmlns:a16="http://schemas.microsoft.com/office/drawing/2014/main" id="{5799B6D3-2894-4642-9962-C4A30FADD5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70" name="CaixaDeTexto 1">
          <a:extLst>
            <a:ext uri="{FF2B5EF4-FFF2-40B4-BE49-F238E27FC236}">
              <a16:creationId xmlns:a16="http://schemas.microsoft.com/office/drawing/2014/main" id="{273BAC12-3001-407A-8003-5D40EAE1D2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71" name="CaixaDeTexto 1">
          <a:extLst>
            <a:ext uri="{FF2B5EF4-FFF2-40B4-BE49-F238E27FC236}">
              <a16:creationId xmlns:a16="http://schemas.microsoft.com/office/drawing/2014/main" id="{5132BA10-A355-43A5-B0AB-9F7DCAF965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72" name="CaixaDeTexto 1">
          <a:extLst>
            <a:ext uri="{FF2B5EF4-FFF2-40B4-BE49-F238E27FC236}">
              <a16:creationId xmlns:a16="http://schemas.microsoft.com/office/drawing/2014/main" id="{0FC68546-5066-403C-863B-AB0E7A1F74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73" name="CaixaDeTexto 1">
          <a:extLst>
            <a:ext uri="{FF2B5EF4-FFF2-40B4-BE49-F238E27FC236}">
              <a16:creationId xmlns:a16="http://schemas.microsoft.com/office/drawing/2014/main" id="{39A4B3F7-889B-4487-8032-E72DC72836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74" name="CaixaDeTexto 1">
          <a:extLst>
            <a:ext uri="{FF2B5EF4-FFF2-40B4-BE49-F238E27FC236}">
              <a16:creationId xmlns:a16="http://schemas.microsoft.com/office/drawing/2014/main" id="{13FE479F-ABC4-4EB8-8421-62129D2550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75" name="CaixaDeTexto 1">
          <a:extLst>
            <a:ext uri="{FF2B5EF4-FFF2-40B4-BE49-F238E27FC236}">
              <a16:creationId xmlns:a16="http://schemas.microsoft.com/office/drawing/2014/main" id="{4F4A6F8E-D729-4023-A268-BEBDAA9494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76" name="CaixaDeTexto 1">
          <a:extLst>
            <a:ext uri="{FF2B5EF4-FFF2-40B4-BE49-F238E27FC236}">
              <a16:creationId xmlns:a16="http://schemas.microsoft.com/office/drawing/2014/main" id="{13DE3799-C71B-4CC3-9D5E-60B4912095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77" name="CaixaDeTexto 1">
          <a:extLst>
            <a:ext uri="{FF2B5EF4-FFF2-40B4-BE49-F238E27FC236}">
              <a16:creationId xmlns:a16="http://schemas.microsoft.com/office/drawing/2014/main" id="{4AA48C12-C5A4-477A-B8ED-7493687F97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78" name="CaixaDeTexto 1">
          <a:extLst>
            <a:ext uri="{FF2B5EF4-FFF2-40B4-BE49-F238E27FC236}">
              <a16:creationId xmlns:a16="http://schemas.microsoft.com/office/drawing/2014/main" id="{AA50E9BB-AA3C-446C-8D6D-9CBB398461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79" name="CaixaDeTexto 1">
          <a:extLst>
            <a:ext uri="{FF2B5EF4-FFF2-40B4-BE49-F238E27FC236}">
              <a16:creationId xmlns:a16="http://schemas.microsoft.com/office/drawing/2014/main" id="{2C58CB03-DEC7-4348-B691-5158AE4AA5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80" name="CaixaDeTexto 1">
          <a:extLst>
            <a:ext uri="{FF2B5EF4-FFF2-40B4-BE49-F238E27FC236}">
              <a16:creationId xmlns:a16="http://schemas.microsoft.com/office/drawing/2014/main" id="{D8CA304D-6A03-4628-91B2-66BB5D154F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81" name="CaixaDeTexto 1">
          <a:extLst>
            <a:ext uri="{FF2B5EF4-FFF2-40B4-BE49-F238E27FC236}">
              <a16:creationId xmlns:a16="http://schemas.microsoft.com/office/drawing/2014/main" id="{6F8F34E7-1C9D-4E27-ADF6-C5F506F04F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82" name="CaixaDeTexto 1">
          <a:extLst>
            <a:ext uri="{FF2B5EF4-FFF2-40B4-BE49-F238E27FC236}">
              <a16:creationId xmlns:a16="http://schemas.microsoft.com/office/drawing/2014/main" id="{650402B0-D3DB-44B6-B9A3-427C0941C8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83" name="CaixaDeTexto 1">
          <a:extLst>
            <a:ext uri="{FF2B5EF4-FFF2-40B4-BE49-F238E27FC236}">
              <a16:creationId xmlns:a16="http://schemas.microsoft.com/office/drawing/2014/main" id="{1692F55A-9ACA-4D3D-8490-85BE89E751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84" name="CaixaDeTexto 1">
          <a:extLst>
            <a:ext uri="{FF2B5EF4-FFF2-40B4-BE49-F238E27FC236}">
              <a16:creationId xmlns:a16="http://schemas.microsoft.com/office/drawing/2014/main" id="{7F6A6A62-F5EB-421D-86B6-7FE217500C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85" name="CaixaDeTexto 1">
          <a:extLst>
            <a:ext uri="{FF2B5EF4-FFF2-40B4-BE49-F238E27FC236}">
              <a16:creationId xmlns:a16="http://schemas.microsoft.com/office/drawing/2014/main" id="{FF93AF05-7E33-4D87-9906-9944410EB4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86" name="CaixaDeTexto 1">
          <a:extLst>
            <a:ext uri="{FF2B5EF4-FFF2-40B4-BE49-F238E27FC236}">
              <a16:creationId xmlns:a16="http://schemas.microsoft.com/office/drawing/2014/main" id="{0399138D-3F25-4115-9554-94197EA0FB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87" name="CaixaDeTexto 1">
          <a:extLst>
            <a:ext uri="{FF2B5EF4-FFF2-40B4-BE49-F238E27FC236}">
              <a16:creationId xmlns:a16="http://schemas.microsoft.com/office/drawing/2014/main" id="{E2E6AE74-D243-4979-90D4-DD8ACA1765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88" name="CaixaDeTexto 1">
          <a:extLst>
            <a:ext uri="{FF2B5EF4-FFF2-40B4-BE49-F238E27FC236}">
              <a16:creationId xmlns:a16="http://schemas.microsoft.com/office/drawing/2014/main" id="{1F4405DC-4FEF-47F9-8CC2-E3C526C958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89" name="CaixaDeTexto 1">
          <a:extLst>
            <a:ext uri="{FF2B5EF4-FFF2-40B4-BE49-F238E27FC236}">
              <a16:creationId xmlns:a16="http://schemas.microsoft.com/office/drawing/2014/main" id="{77E26503-01DA-45C0-86E8-C73742F1E2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90" name="CaixaDeTexto 1">
          <a:extLst>
            <a:ext uri="{FF2B5EF4-FFF2-40B4-BE49-F238E27FC236}">
              <a16:creationId xmlns:a16="http://schemas.microsoft.com/office/drawing/2014/main" id="{BDA906D8-7943-49BC-AC16-4BB8CB7776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91" name="CaixaDeTexto 1">
          <a:extLst>
            <a:ext uri="{FF2B5EF4-FFF2-40B4-BE49-F238E27FC236}">
              <a16:creationId xmlns:a16="http://schemas.microsoft.com/office/drawing/2014/main" id="{D01AA5E9-B111-493C-9287-C9CF34FE3F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92" name="CaixaDeTexto 1">
          <a:extLst>
            <a:ext uri="{FF2B5EF4-FFF2-40B4-BE49-F238E27FC236}">
              <a16:creationId xmlns:a16="http://schemas.microsoft.com/office/drawing/2014/main" id="{FA653F3D-B101-47B5-96BD-7FFECA51CF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93" name="CaixaDeTexto 1">
          <a:extLst>
            <a:ext uri="{FF2B5EF4-FFF2-40B4-BE49-F238E27FC236}">
              <a16:creationId xmlns:a16="http://schemas.microsoft.com/office/drawing/2014/main" id="{3EA6DBB7-9D54-44FD-AEC3-CC6E7F57C8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94" name="CaixaDeTexto 1">
          <a:extLst>
            <a:ext uri="{FF2B5EF4-FFF2-40B4-BE49-F238E27FC236}">
              <a16:creationId xmlns:a16="http://schemas.microsoft.com/office/drawing/2014/main" id="{2A8BF741-67BE-4B37-BA7E-DBB637440C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95" name="CaixaDeTexto 1">
          <a:extLst>
            <a:ext uri="{FF2B5EF4-FFF2-40B4-BE49-F238E27FC236}">
              <a16:creationId xmlns:a16="http://schemas.microsoft.com/office/drawing/2014/main" id="{DBDEC253-A7B3-4961-A527-D3D37A5816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96" name="CaixaDeTexto 1">
          <a:extLst>
            <a:ext uri="{FF2B5EF4-FFF2-40B4-BE49-F238E27FC236}">
              <a16:creationId xmlns:a16="http://schemas.microsoft.com/office/drawing/2014/main" id="{E7BB4FF7-EB51-4263-B0BB-444DE5A2E7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97" name="CaixaDeTexto 1">
          <a:extLst>
            <a:ext uri="{FF2B5EF4-FFF2-40B4-BE49-F238E27FC236}">
              <a16:creationId xmlns:a16="http://schemas.microsoft.com/office/drawing/2014/main" id="{E130735D-4006-4EF6-8E10-884832C7E8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98" name="CaixaDeTexto 1">
          <a:extLst>
            <a:ext uri="{FF2B5EF4-FFF2-40B4-BE49-F238E27FC236}">
              <a16:creationId xmlns:a16="http://schemas.microsoft.com/office/drawing/2014/main" id="{C6E7559D-7B33-4F38-8F23-5F80A5DDB3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499" name="CaixaDeTexto 1">
          <a:extLst>
            <a:ext uri="{FF2B5EF4-FFF2-40B4-BE49-F238E27FC236}">
              <a16:creationId xmlns:a16="http://schemas.microsoft.com/office/drawing/2014/main" id="{17380122-5156-4DE5-9A9D-ED35CCE444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00" name="CaixaDeTexto 1">
          <a:extLst>
            <a:ext uri="{FF2B5EF4-FFF2-40B4-BE49-F238E27FC236}">
              <a16:creationId xmlns:a16="http://schemas.microsoft.com/office/drawing/2014/main" id="{AA0B961D-420C-4E8F-9FC5-05DAE6335D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01" name="CaixaDeTexto 1">
          <a:extLst>
            <a:ext uri="{FF2B5EF4-FFF2-40B4-BE49-F238E27FC236}">
              <a16:creationId xmlns:a16="http://schemas.microsoft.com/office/drawing/2014/main" id="{FEA0B0D4-7309-4FC1-B85A-00C16688E4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02" name="CaixaDeTexto 1">
          <a:extLst>
            <a:ext uri="{FF2B5EF4-FFF2-40B4-BE49-F238E27FC236}">
              <a16:creationId xmlns:a16="http://schemas.microsoft.com/office/drawing/2014/main" id="{15A2E86B-3620-41AD-AF9C-D0A335CFA2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03" name="CaixaDeTexto 1">
          <a:extLst>
            <a:ext uri="{FF2B5EF4-FFF2-40B4-BE49-F238E27FC236}">
              <a16:creationId xmlns:a16="http://schemas.microsoft.com/office/drawing/2014/main" id="{07F33DA5-C3B8-46B1-B936-73F5EEA38F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04" name="CaixaDeTexto 1">
          <a:extLst>
            <a:ext uri="{FF2B5EF4-FFF2-40B4-BE49-F238E27FC236}">
              <a16:creationId xmlns:a16="http://schemas.microsoft.com/office/drawing/2014/main" id="{F01096B9-3E3E-48A1-973E-53F32C1F07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05" name="CaixaDeTexto 1">
          <a:extLst>
            <a:ext uri="{FF2B5EF4-FFF2-40B4-BE49-F238E27FC236}">
              <a16:creationId xmlns:a16="http://schemas.microsoft.com/office/drawing/2014/main" id="{B73908CD-DF13-4290-9F9F-85EB031E34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06" name="CaixaDeTexto 1">
          <a:extLst>
            <a:ext uri="{FF2B5EF4-FFF2-40B4-BE49-F238E27FC236}">
              <a16:creationId xmlns:a16="http://schemas.microsoft.com/office/drawing/2014/main" id="{FB8BF0EC-B24F-448C-8149-4D374DC2FD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07" name="CaixaDeTexto 1">
          <a:extLst>
            <a:ext uri="{FF2B5EF4-FFF2-40B4-BE49-F238E27FC236}">
              <a16:creationId xmlns:a16="http://schemas.microsoft.com/office/drawing/2014/main" id="{0FFC85B1-1DE5-4A79-A7F1-01F2CAD775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08" name="CaixaDeTexto 1">
          <a:extLst>
            <a:ext uri="{FF2B5EF4-FFF2-40B4-BE49-F238E27FC236}">
              <a16:creationId xmlns:a16="http://schemas.microsoft.com/office/drawing/2014/main" id="{64C18C3C-4DC1-42DE-991B-41F1EA3CAC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09" name="CaixaDeTexto 1">
          <a:extLst>
            <a:ext uri="{FF2B5EF4-FFF2-40B4-BE49-F238E27FC236}">
              <a16:creationId xmlns:a16="http://schemas.microsoft.com/office/drawing/2014/main" id="{85FE4B0D-715E-4403-A1DF-98F8B1E04D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10" name="CaixaDeTexto 1">
          <a:extLst>
            <a:ext uri="{FF2B5EF4-FFF2-40B4-BE49-F238E27FC236}">
              <a16:creationId xmlns:a16="http://schemas.microsoft.com/office/drawing/2014/main" id="{7F8413AA-08E8-4BAF-92C6-256B323AD2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11" name="CaixaDeTexto 1">
          <a:extLst>
            <a:ext uri="{FF2B5EF4-FFF2-40B4-BE49-F238E27FC236}">
              <a16:creationId xmlns:a16="http://schemas.microsoft.com/office/drawing/2014/main" id="{7CA7E780-F1AF-4EE3-B472-C20DBE3E89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12" name="CaixaDeTexto 1">
          <a:extLst>
            <a:ext uri="{FF2B5EF4-FFF2-40B4-BE49-F238E27FC236}">
              <a16:creationId xmlns:a16="http://schemas.microsoft.com/office/drawing/2014/main" id="{EF00362A-3299-4644-9D87-B54CB08B3E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13" name="CaixaDeTexto 1">
          <a:extLst>
            <a:ext uri="{FF2B5EF4-FFF2-40B4-BE49-F238E27FC236}">
              <a16:creationId xmlns:a16="http://schemas.microsoft.com/office/drawing/2014/main" id="{0B7D991F-0AC2-4741-ACA0-4E16273375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14" name="CaixaDeTexto 1">
          <a:extLst>
            <a:ext uri="{FF2B5EF4-FFF2-40B4-BE49-F238E27FC236}">
              <a16:creationId xmlns:a16="http://schemas.microsoft.com/office/drawing/2014/main" id="{9EEC46D2-94C6-49CF-AD64-F9EB177830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15" name="CaixaDeTexto 1">
          <a:extLst>
            <a:ext uri="{FF2B5EF4-FFF2-40B4-BE49-F238E27FC236}">
              <a16:creationId xmlns:a16="http://schemas.microsoft.com/office/drawing/2014/main" id="{258577FB-0A59-45CC-8AAF-D5BF1A3B94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16" name="CaixaDeTexto 1">
          <a:extLst>
            <a:ext uri="{FF2B5EF4-FFF2-40B4-BE49-F238E27FC236}">
              <a16:creationId xmlns:a16="http://schemas.microsoft.com/office/drawing/2014/main" id="{94347C0D-0CAA-474B-AF50-DB117E3B39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17" name="CaixaDeTexto 1">
          <a:extLst>
            <a:ext uri="{FF2B5EF4-FFF2-40B4-BE49-F238E27FC236}">
              <a16:creationId xmlns:a16="http://schemas.microsoft.com/office/drawing/2014/main" id="{CBC667C8-B29D-4707-9DA9-61FE171EA3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18" name="CaixaDeTexto 1">
          <a:extLst>
            <a:ext uri="{FF2B5EF4-FFF2-40B4-BE49-F238E27FC236}">
              <a16:creationId xmlns:a16="http://schemas.microsoft.com/office/drawing/2014/main" id="{CDDFA233-5E04-4D00-815A-F63EB2BCBD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19" name="CaixaDeTexto 1">
          <a:extLst>
            <a:ext uri="{FF2B5EF4-FFF2-40B4-BE49-F238E27FC236}">
              <a16:creationId xmlns:a16="http://schemas.microsoft.com/office/drawing/2014/main" id="{403E3D4C-59AB-4878-B1E5-D3E0B03CC4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20" name="CaixaDeTexto 1">
          <a:extLst>
            <a:ext uri="{FF2B5EF4-FFF2-40B4-BE49-F238E27FC236}">
              <a16:creationId xmlns:a16="http://schemas.microsoft.com/office/drawing/2014/main" id="{A3544459-9CB4-41E6-9039-FB999DBF80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21" name="CaixaDeTexto 1">
          <a:extLst>
            <a:ext uri="{FF2B5EF4-FFF2-40B4-BE49-F238E27FC236}">
              <a16:creationId xmlns:a16="http://schemas.microsoft.com/office/drawing/2014/main" id="{ACB0FE4A-7312-4749-810A-DF86751C9E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22" name="CaixaDeTexto 1">
          <a:extLst>
            <a:ext uri="{FF2B5EF4-FFF2-40B4-BE49-F238E27FC236}">
              <a16:creationId xmlns:a16="http://schemas.microsoft.com/office/drawing/2014/main" id="{EDF5B20E-603E-4BA0-94D5-514DBB6191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23" name="CaixaDeTexto 1">
          <a:extLst>
            <a:ext uri="{FF2B5EF4-FFF2-40B4-BE49-F238E27FC236}">
              <a16:creationId xmlns:a16="http://schemas.microsoft.com/office/drawing/2014/main" id="{96599EF2-5122-4569-84DE-E54C11BE73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24" name="CaixaDeTexto 1">
          <a:extLst>
            <a:ext uri="{FF2B5EF4-FFF2-40B4-BE49-F238E27FC236}">
              <a16:creationId xmlns:a16="http://schemas.microsoft.com/office/drawing/2014/main" id="{88B06A89-3EE4-4B8F-B51E-B97A7D18D0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25" name="CaixaDeTexto 1">
          <a:extLst>
            <a:ext uri="{FF2B5EF4-FFF2-40B4-BE49-F238E27FC236}">
              <a16:creationId xmlns:a16="http://schemas.microsoft.com/office/drawing/2014/main" id="{F11C39F1-9387-4D81-A85D-92F264519C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26" name="CaixaDeTexto 1">
          <a:extLst>
            <a:ext uri="{FF2B5EF4-FFF2-40B4-BE49-F238E27FC236}">
              <a16:creationId xmlns:a16="http://schemas.microsoft.com/office/drawing/2014/main" id="{F8DB2858-9020-43F1-9AAD-30D2B939FE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27" name="CaixaDeTexto 1">
          <a:extLst>
            <a:ext uri="{FF2B5EF4-FFF2-40B4-BE49-F238E27FC236}">
              <a16:creationId xmlns:a16="http://schemas.microsoft.com/office/drawing/2014/main" id="{CA2D7823-594C-4C9C-B343-50DC6FD7FD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28" name="CaixaDeTexto 1">
          <a:extLst>
            <a:ext uri="{FF2B5EF4-FFF2-40B4-BE49-F238E27FC236}">
              <a16:creationId xmlns:a16="http://schemas.microsoft.com/office/drawing/2014/main" id="{E3F38B37-B6AB-4A04-98E5-A6DC63A2A5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29" name="CaixaDeTexto 1">
          <a:extLst>
            <a:ext uri="{FF2B5EF4-FFF2-40B4-BE49-F238E27FC236}">
              <a16:creationId xmlns:a16="http://schemas.microsoft.com/office/drawing/2014/main" id="{FBA1DD80-30E6-4333-8D23-007EB51F04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30" name="CaixaDeTexto 1">
          <a:extLst>
            <a:ext uri="{FF2B5EF4-FFF2-40B4-BE49-F238E27FC236}">
              <a16:creationId xmlns:a16="http://schemas.microsoft.com/office/drawing/2014/main" id="{C77B3828-4A3F-4F16-90E9-32FC00E8DA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31" name="CaixaDeTexto 1">
          <a:extLst>
            <a:ext uri="{FF2B5EF4-FFF2-40B4-BE49-F238E27FC236}">
              <a16:creationId xmlns:a16="http://schemas.microsoft.com/office/drawing/2014/main" id="{AEEAF50F-B4EC-40D8-8DA1-5110456931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32" name="CaixaDeTexto 1">
          <a:extLst>
            <a:ext uri="{FF2B5EF4-FFF2-40B4-BE49-F238E27FC236}">
              <a16:creationId xmlns:a16="http://schemas.microsoft.com/office/drawing/2014/main" id="{39E88F35-FDA6-4C74-B6A6-1002A85683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33" name="CaixaDeTexto 1">
          <a:extLst>
            <a:ext uri="{FF2B5EF4-FFF2-40B4-BE49-F238E27FC236}">
              <a16:creationId xmlns:a16="http://schemas.microsoft.com/office/drawing/2014/main" id="{186141B9-87B3-4933-A7B6-FA7E239840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34" name="CaixaDeTexto 1">
          <a:extLst>
            <a:ext uri="{FF2B5EF4-FFF2-40B4-BE49-F238E27FC236}">
              <a16:creationId xmlns:a16="http://schemas.microsoft.com/office/drawing/2014/main" id="{0E98A05C-3CC5-486A-8D37-B6B51605EB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35" name="CaixaDeTexto 1">
          <a:extLst>
            <a:ext uri="{FF2B5EF4-FFF2-40B4-BE49-F238E27FC236}">
              <a16:creationId xmlns:a16="http://schemas.microsoft.com/office/drawing/2014/main" id="{D9EA2DC9-DBBB-4084-B75A-D02219C53E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36" name="CaixaDeTexto 1">
          <a:extLst>
            <a:ext uri="{FF2B5EF4-FFF2-40B4-BE49-F238E27FC236}">
              <a16:creationId xmlns:a16="http://schemas.microsoft.com/office/drawing/2014/main" id="{24773688-90FD-482E-B545-93B9A032AB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37" name="CaixaDeTexto 1">
          <a:extLst>
            <a:ext uri="{FF2B5EF4-FFF2-40B4-BE49-F238E27FC236}">
              <a16:creationId xmlns:a16="http://schemas.microsoft.com/office/drawing/2014/main" id="{4DDF5799-CB8C-496A-9243-70E9EDEE5B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38" name="CaixaDeTexto 1">
          <a:extLst>
            <a:ext uri="{FF2B5EF4-FFF2-40B4-BE49-F238E27FC236}">
              <a16:creationId xmlns:a16="http://schemas.microsoft.com/office/drawing/2014/main" id="{C95F08A4-8A0B-43DA-8A77-268FD710C9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39" name="CaixaDeTexto 1">
          <a:extLst>
            <a:ext uri="{FF2B5EF4-FFF2-40B4-BE49-F238E27FC236}">
              <a16:creationId xmlns:a16="http://schemas.microsoft.com/office/drawing/2014/main" id="{262446A6-675A-470E-9409-7945EC9760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40" name="CaixaDeTexto 1">
          <a:extLst>
            <a:ext uri="{FF2B5EF4-FFF2-40B4-BE49-F238E27FC236}">
              <a16:creationId xmlns:a16="http://schemas.microsoft.com/office/drawing/2014/main" id="{4B3BE74E-2641-4143-B185-10F7266EAB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41" name="CaixaDeTexto 1">
          <a:extLst>
            <a:ext uri="{FF2B5EF4-FFF2-40B4-BE49-F238E27FC236}">
              <a16:creationId xmlns:a16="http://schemas.microsoft.com/office/drawing/2014/main" id="{DA8D7B2A-8A1E-48C3-8CFD-D61377647C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42" name="CaixaDeTexto 1">
          <a:extLst>
            <a:ext uri="{FF2B5EF4-FFF2-40B4-BE49-F238E27FC236}">
              <a16:creationId xmlns:a16="http://schemas.microsoft.com/office/drawing/2014/main" id="{DBA6C372-6CFD-4BC9-8924-A72DE13823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43" name="CaixaDeTexto 1">
          <a:extLst>
            <a:ext uri="{FF2B5EF4-FFF2-40B4-BE49-F238E27FC236}">
              <a16:creationId xmlns:a16="http://schemas.microsoft.com/office/drawing/2014/main" id="{B1D17199-E0EA-4B15-9EDA-937B0A715F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44" name="CaixaDeTexto 1">
          <a:extLst>
            <a:ext uri="{FF2B5EF4-FFF2-40B4-BE49-F238E27FC236}">
              <a16:creationId xmlns:a16="http://schemas.microsoft.com/office/drawing/2014/main" id="{9330C2C5-9F9A-4703-8288-DA4D012236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45" name="CaixaDeTexto 1">
          <a:extLst>
            <a:ext uri="{FF2B5EF4-FFF2-40B4-BE49-F238E27FC236}">
              <a16:creationId xmlns:a16="http://schemas.microsoft.com/office/drawing/2014/main" id="{B6EE7AD2-07FC-4AF5-97F6-F28F2ED80E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46" name="CaixaDeTexto 1">
          <a:extLst>
            <a:ext uri="{FF2B5EF4-FFF2-40B4-BE49-F238E27FC236}">
              <a16:creationId xmlns:a16="http://schemas.microsoft.com/office/drawing/2014/main" id="{C0864141-5811-4D87-9744-E4101816FC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47" name="CaixaDeTexto 1">
          <a:extLst>
            <a:ext uri="{FF2B5EF4-FFF2-40B4-BE49-F238E27FC236}">
              <a16:creationId xmlns:a16="http://schemas.microsoft.com/office/drawing/2014/main" id="{FDA6838A-FC24-4F68-AE98-95103E592A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48" name="CaixaDeTexto 1">
          <a:extLst>
            <a:ext uri="{FF2B5EF4-FFF2-40B4-BE49-F238E27FC236}">
              <a16:creationId xmlns:a16="http://schemas.microsoft.com/office/drawing/2014/main" id="{89BFF0CC-DD73-448D-B00D-0ED721C2E5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49" name="CaixaDeTexto 1">
          <a:extLst>
            <a:ext uri="{FF2B5EF4-FFF2-40B4-BE49-F238E27FC236}">
              <a16:creationId xmlns:a16="http://schemas.microsoft.com/office/drawing/2014/main" id="{EEF912C9-107C-4D5E-9B5E-4FCA6FF4F4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50" name="CaixaDeTexto 1">
          <a:extLst>
            <a:ext uri="{FF2B5EF4-FFF2-40B4-BE49-F238E27FC236}">
              <a16:creationId xmlns:a16="http://schemas.microsoft.com/office/drawing/2014/main" id="{40BE5727-B7FB-422F-840E-46ED97DE92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51" name="CaixaDeTexto 1">
          <a:extLst>
            <a:ext uri="{FF2B5EF4-FFF2-40B4-BE49-F238E27FC236}">
              <a16:creationId xmlns:a16="http://schemas.microsoft.com/office/drawing/2014/main" id="{01AD3F78-C097-43F5-9830-84DB24F4D3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52" name="CaixaDeTexto 1">
          <a:extLst>
            <a:ext uri="{FF2B5EF4-FFF2-40B4-BE49-F238E27FC236}">
              <a16:creationId xmlns:a16="http://schemas.microsoft.com/office/drawing/2014/main" id="{7911FEEC-1971-4817-A848-90D6821ED6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53" name="CaixaDeTexto 1">
          <a:extLst>
            <a:ext uri="{FF2B5EF4-FFF2-40B4-BE49-F238E27FC236}">
              <a16:creationId xmlns:a16="http://schemas.microsoft.com/office/drawing/2014/main" id="{E193B037-CDB3-4813-B354-70764E755D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54" name="CaixaDeTexto 1">
          <a:extLst>
            <a:ext uri="{FF2B5EF4-FFF2-40B4-BE49-F238E27FC236}">
              <a16:creationId xmlns:a16="http://schemas.microsoft.com/office/drawing/2014/main" id="{5587A39C-B931-4A46-B508-A1FA9B3610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55" name="CaixaDeTexto 1">
          <a:extLst>
            <a:ext uri="{FF2B5EF4-FFF2-40B4-BE49-F238E27FC236}">
              <a16:creationId xmlns:a16="http://schemas.microsoft.com/office/drawing/2014/main" id="{A968AAC8-12E0-4C47-BB27-2F64F03047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56" name="CaixaDeTexto 1">
          <a:extLst>
            <a:ext uri="{FF2B5EF4-FFF2-40B4-BE49-F238E27FC236}">
              <a16:creationId xmlns:a16="http://schemas.microsoft.com/office/drawing/2014/main" id="{A5E26893-8834-4902-B29D-CF6154E3C8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57" name="CaixaDeTexto 1">
          <a:extLst>
            <a:ext uri="{FF2B5EF4-FFF2-40B4-BE49-F238E27FC236}">
              <a16:creationId xmlns:a16="http://schemas.microsoft.com/office/drawing/2014/main" id="{CD1CA628-2F47-4796-BFE6-33ABCE9D45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58" name="CaixaDeTexto 1">
          <a:extLst>
            <a:ext uri="{FF2B5EF4-FFF2-40B4-BE49-F238E27FC236}">
              <a16:creationId xmlns:a16="http://schemas.microsoft.com/office/drawing/2014/main" id="{DDEDAAA7-2740-48AE-8F43-8B3AD4FA59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59" name="CaixaDeTexto 1">
          <a:extLst>
            <a:ext uri="{FF2B5EF4-FFF2-40B4-BE49-F238E27FC236}">
              <a16:creationId xmlns:a16="http://schemas.microsoft.com/office/drawing/2014/main" id="{1025D9B7-2BF5-4521-B3C4-B61E735294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60" name="CaixaDeTexto 1">
          <a:extLst>
            <a:ext uri="{FF2B5EF4-FFF2-40B4-BE49-F238E27FC236}">
              <a16:creationId xmlns:a16="http://schemas.microsoft.com/office/drawing/2014/main" id="{DA29AAB6-18F6-49BE-ADFD-DB837D7122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61" name="CaixaDeTexto 1">
          <a:extLst>
            <a:ext uri="{FF2B5EF4-FFF2-40B4-BE49-F238E27FC236}">
              <a16:creationId xmlns:a16="http://schemas.microsoft.com/office/drawing/2014/main" id="{31E1841A-1CD1-442E-9DA5-8E7C1BA42D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62" name="CaixaDeTexto 1">
          <a:extLst>
            <a:ext uri="{FF2B5EF4-FFF2-40B4-BE49-F238E27FC236}">
              <a16:creationId xmlns:a16="http://schemas.microsoft.com/office/drawing/2014/main" id="{F68602B8-D038-4D20-9D11-E509AA362F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63" name="CaixaDeTexto 1">
          <a:extLst>
            <a:ext uri="{FF2B5EF4-FFF2-40B4-BE49-F238E27FC236}">
              <a16:creationId xmlns:a16="http://schemas.microsoft.com/office/drawing/2014/main" id="{F3ECC6B0-DADE-4C1C-8555-B714D8CFB8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64" name="CaixaDeTexto 1">
          <a:extLst>
            <a:ext uri="{FF2B5EF4-FFF2-40B4-BE49-F238E27FC236}">
              <a16:creationId xmlns:a16="http://schemas.microsoft.com/office/drawing/2014/main" id="{502D9C92-47BD-42D5-BF6C-156CDB48E3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65" name="CaixaDeTexto 1">
          <a:extLst>
            <a:ext uri="{FF2B5EF4-FFF2-40B4-BE49-F238E27FC236}">
              <a16:creationId xmlns:a16="http://schemas.microsoft.com/office/drawing/2014/main" id="{9DF44DF1-5DBB-4551-84CB-55056CA627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66" name="CaixaDeTexto 1">
          <a:extLst>
            <a:ext uri="{FF2B5EF4-FFF2-40B4-BE49-F238E27FC236}">
              <a16:creationId xmlns:a16="http://schemas.microsoft.com/office/drawing/2014/main" id="{5640A258-A11B-4B99-92F5-2F1C625C8F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67" name="CaixaDeTexto 1">
          <a:extLst>
            <a:ext uri="{FF2B5EF4-FFF2-40B4-BE49-F238E27FC236}">
              <a16:creationId xmlns:a16="http://schemas.microsoft.com/office/drawing/2014/main" id="{E1769B35-1B20-482D-A655-630183E0F0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68" name="CaixaDeTexto 1">
          <a:extLst>
            <a:ext uri="{FF2B5EF4-FFF2-40B4-BE49-F238E27FC236}">
              <a16:creationId xmlns:a16="http://schemas.microsoft.com/office/drawing/2014/main" id="{0BD29A92-57A8-46AD-A9DD-136A96F182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69" name="CaixaDeTexto 1">
          <a:extLst>
            <a:ext uri="{FF2B5EF4-FFF2-40B4-BE49-F238E27FC236}">
              <a16:creationId xmlns:a16="http://schemas.microsoft.com/office/drawing/2014/main" id="{F63BDB30-0EC3-471F-A2BB-7ED6F89843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70" name="CaixaDeTexto 1">
          <a:extLst>
            <a:ext uri="{FF2B5EF4-FFF2-40B4-BE49-F238E27FC236}">
              <a16:creationId xmlns:a16="http://schemas.microsoft.com/office/drawing/2014/main" id="{16C8A8DC-937A-417A-B988-C314B6A57E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71" name="CaixaDeTexto 1">
          <a:extLst>
            <a:ext uri="{FF2B5EF4-FFF2-40B4-BE49-F238E27FC236}">
              <a16:creationId xmlns:a16="http://schemas.microsoft.com/office/drawing/2014/main" id="{18834845-72A9-4890-903E-1E2E025098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72" name="CaixaDeTexto 1">
          <a:extLst>
            <a:ext uri="{FF2B5EF4-FFF2-40B4-BE49-F238E27FC236}">
              <a16:creationId xmlns:a16="http://schemas.microsoft.com/office/drawing/2014/main" id="{C984AD2B-9FB5-47C0-BFA1-680F68198D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73" name="CaixaDeTexto 1">
          <a:extLst>
            <a:ext uri="{FF2B5EF4-FFF2-40B4-BE49-F238E27FC236}">
              <a16:creationId xmlns:a16="http://schemas.microsoft.com/office/drawing/2014/main" id="{3D755E1B-A311-499D-ADBA-233DE959D6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74" name="CaixaDeTexto 1">
          <a:extLst>
            <a:ext uri="{FF2B5EF4-FFF2-40B4-BE49-F238E27FC236}">
              <a16:creationId xmlns:a16="http://schemas.microsoft.com/office/drawing/2014/main" id="{0C7CD51F-A767-456A-B0EB-12D529715A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75" name="CaixaDeTexto 1">
          <a:extLst>
            <a:ext uri="{FF2B5EF4-FFF2-40B4-BE49-F238E27FC236}">
              <a16:creationId xmlns:a16="http://schemas.microsoft.com/office/drawing/2014/main" id="{FEF20DF1-E760-43AE-88CA-0F6DCAB8EE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76" name="CaixaDeTexto 1">
          <a:extLst>
            <a:ext uri="{FF2B5EF4-FFF2-40B4-BE49-F238E27FC236}">
              <a16:creationId xmlns:a16="http://schemas.microsoft.com/office/drawing/2014/main" id="{0F98292D-8DAC-4AA4-B7DE-C9C919AF91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77" name="CaixaDeTexto 1">
          <a:extLst>
            <a:ext uri="{FF2B5EF4-FFF2-40B4-BE49-F238E27FC236}">
              <a16:creationId xmlns:a16="http://schemas.microsoft.com/office/drawing/2014/main" id="{2CC2F46F-C000-4537-8888-0162526B78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78" name="CaixaDeTexto 1">
          <a:extLst>
            <a:ext uri="{FF2B5EF4-FFF2-40B4-BE49-F238E27FC236}">
              <a16:creationId xmlns:a16="http://schemas.microsoft.com/office/drawing/2014/main" id="{B82E5146-90F7-4728-BFAB-09393CDF30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79" name="CaixaDeTexto 1">
          <a:extLst>
            <a:ext uri="{FF2B5EF4-FFF2-40B4-BE49-F238E27FC236}">
              <a16:creationId xmlns:a16="http://schemas.microsoft.com/office/drawing/2014/main" id="{49B43D02-83D8-4F27-8C1C-B4B3B6CD9F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80" name="CaixaDeTexto 1">
          <a:extLst>
            <a:ext uri="{FF2B5EF4-FFF2-40B4-BE49-F238E27FC236}">
              <a16:creationId xmlns:a16="http://schemas.microsoft.com/office/drawing/2014/main" id="{92365A68-3FF2-4FB1-84FD-1FD416D244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81" name="CaixaDeTexto 1">
          <a:extLst>
            <a:ext uri="{FF2B5EF4-FFF2-40B4-BE49-F238E27FC236}">
              <a16:creationId xmlns:a16="http://schemas.microsoft.com/office/drawing/2014/main" id="{E982DE9A-C8C1-4F2F-AE2D-E2DD61CA33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82" name="CaixaDeTexto 1">
          <a:extLst>
            <a:ext uri="{FF2B5EF4-FFF2-40B4-BE49-F238E27FC236}">
              <a16:creationId xmlns:a16="http://schemas.microsoft.com/office/drawing/2014/main" id="{0B459389-CA26-485D-8F5C-7E37C9A24F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83" name="CaixaDeTexto 1">
          <a:extLst>
            <a:ext uri="{FF2B5EF4-FFF2-40B4-BE49-F238E27FC236}">
              <a16:creationId xmlns:a16="http://schemas.microsoft.com/office/drawing/2014/main" id="{92DF9CAC-4577-4C63-B62B-0AC759F7A1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84" name="CaixaDeTexto 1">
          <a:extLst>
            <a:ext uri="{FF2B5EF4-FFF2-40B4-BE49-F238E27FC236}">
              <a16:creationId xmlns:a16="http://schemas.microsoft.com/office/drawing/2014/main" id="{644C156D-C8DF-4411-BEF1-C4A855D4DB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85" name="CaixaDeTexto 1">
          <a:extLst>
            <a:ext uri="{FF2B5EF4-FFF2-40B4-BE49-F238E27FC236}">
              <a16:creationId xmlns:a16="http://schemas.microsoft.com/office/drawing/2014/main" id="{8DD90790-F228-4D7B-9833-12C530E535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86" name="CaixaDeTexto 3585">
          <a:extLst>
            <a:ext uri="{FF2B5EF4-FFF2-40B4-BE49-F238E27FC236}">
              <a16:creationId xmlns:a16="http://schemas.microsoft.com/office/drawing/2014/main" id="{B9272B53-8D6A-4A5A-BEC2-B5107FC2C1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87" name="CaixaDeTexto 1">
          <a:extLst>
            <a:ext uri="{FF2B5EF4-FFF2-40B4-BE49-F238E27FC236}">
              <a16:creationId xmlns:a16="http://schemas.microsoft.com/office/drawing/2014/main" id="{532D47DA-C298-4210-9A6C-E4D92F93F9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88" name="CaixaDeTexto 1">
          <a:extLst>
            <a:ext uri="{FF2B5EF4-FFF2-40B4-BE49-F238E27FC236}">
              <a16:creationId xmlns:a16="http://schemas.microsoft.com/office/drawing/2014/main" id="{FB31F0C8-5A43-437D-9492-54FB43C4C6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89" name="CaixaDeTexto 1">
          <a:extLst>
            <a:ext uri="{FF2B5EF4-FFF2-40B4-BE49-F238E27FC236}">
              <a16:creationId xmlns:a16="http://schemas.microsoft.com/office/drawing/2014/main" id="{4D284FF2-7ED1-4CFF-9731-B6D9B59447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90" name="CaixaDeTexto 1">
          <a:extLst>
            <a:ext uri="{FF2B5EF4-FFF2-40B4-BE49-F238E27FC236}">
              <a16:creationId xmlns:a16="http://schemas.microsoft.com/office/drawing/2014/main" id="{B3181EB2-9F7A-452A-B714-597861BF37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91" name="CaixaDeTexto 1">
          <a:extLst>
            <a:ext uri="{FF2B5EF4-FFF2-40B4-BE49-F238E27FC236}">
              <a16:creationId xmlns:a16="http://schemas.microsoft.com/office/drawing/2014/main" id="{1B2601FB-E487-44B7-943B-FE54908E1F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92" name="CaixaDeTexto 1">
          <a:extLst>
            <a:ext uri="{FF2B5EF4-FFF2-40B4-BE49-F238E27FC236}">
              <a16:creationId xmlns:a16="http://schemas.microsoft.com/office/drawing/2014/main" id="{56B89C78-3FE4-48AF-89BF-E435C7B291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93" name="CaixaDeTexto 1">
          <a:extLst>
            <a:ext uri="{FF2B5EF4-FFF2-40B4-BE49-F238E27FC236}">
              <a16:creationId xmlns:a16="http://schemas.microsoft.com/office/drawing/2014/main" id="{3B3B0728-EC4E-487E-B872-54560987AB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94" name="CaixaDeTexto 1">
          <a:extLst>
            <a:ext uri="{FF2B5EF4-FFF2-40B4-BE49-F238E27FC236}">
              <a16:creationId xmlns:a16="http://schemas.microsoft.com/office/drawing/2014/main" id="{50E19267-46A7-4B87-BEAC-13713D7518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95" name="CaixaDeTexto 1">
          <a:extLst>
            <a:ext uri="{FF2B5EF4-FFF2-40B4-BE49-F238E27FC236}">
              <a16:creationId xmlns:a16="http://schemas.microsoft.com/office/drawing/2014/main" id="{9E7CD907-4E10-409E-B07A-C2E4B35304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96" name="CaixaDeTexto 1">
          <a:extLst>
            <a:ext uri="{FF2B5EF4-FFF2-40B4-BE49-F238E27FC236}">
              <a16:creationId xmlns:a16="http://schemas.microsoft.com/office/drawing/2014/main" id="{388800DA-6E4A-4B1D-9408-FCB7FBBC02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97" name="CaixaDeTexto 1">
          <a:extLst>
            <a:ext uri="{FF2B5EF4-FFF2-40B4-BE49-F238E27FC236}">
              <a16:creationId xmlns:a16="http://schemas.microsoft.com/office/drawing/2014/main" id="{89D9FF8E-F0FA-4DEE-AF0D-C37F33D3AA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98" name="CaixaDeTexto 1">
          <a:extLst>
            <a:ext uri="{FF2B5EF4-FFF2-40B4-BE49-F238E27FC236}">
              <a16:creationId xmlns:a16="http://schemas.microsoft.com/office/drawing/2014/main" id="{08FF1589-4D69-4060-A4F2-ACF2FC42A1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599" name="CaixaDeTexto 1">
          <a:extLst>
            <a:ext uri="{FF2B5EF4-FFF2-40B4-BE49-F238E27FC236}">
              <a16:creationId xmlns:a16="http://schemas.microsoft.com/office/drawing/2014/main" id="{565F8214-21C2-4AA8-8D24-6D35E74956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00" name="CaixaDeTexto 1">
          <a:extLst>
            <a:ext uri="{FF2B5EF4-FFF2-40B4-BE49-F238E27FC236}">
              <a16:creationId xmlns:a16="http://schemas.microsoft.com/office/drawing/2014/main" id="{85CEF5DC-1C96-47FA-8501-49F9A655B5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01" name="CaixaDeTexto 1">
          <a:extLst>
            <a:ext uri="{FF2B5EF4-FFF2-40B4-BE49-F238E27FC236}">
              <a16:creationId xmlns:a16="http://schemas.microsoft.com/office/drawing/2014/main" id="{71E0F661-00E6-466E-9658-CF810F9F2B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02" name="CaixaDeTexto 1">
          <a:extLst>
            <a:ext uri="{FF2B5EF4-FFF2-40B4-BE49-F238E27FC236}">
              <a16:creationId xmlns:a16="http://schemas.microsoft.com/office/drawing/2014/main" id="{E63A0FFD-86CA-4F3F-B7BD-9158A62488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03" name="CaixaDeTexto 1">
          <a:extLst>
            <a:ext uri="{FF2B5EF4-FFF2-40B4-BE49-F238E27FC236}">
              <a16:creationId xmlns:a16="http://schemas.microsoft.com/office/drawing/2014/main" id="{7D32D194-D28F-4118-90F5-4A73556D33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04" name="CaixaDeTexto 1">
          <a:extLst>
            <a:ext uri="{FF2B5EF4-FFF2-40B4-BE49-F238E27FC236}">
              <a16:creationId xmlns:a16="http://schemas.microsoft.com/office/drawing/2014/main" id="{DC53E91B-5C90-474D-B977-A42C949C5E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05" name="CaixaDeTexto 1">
          <a:extLst>
            <a:ext uri="{FF2B5EF4-FFF2-40B4-BE49-F238E27FC236}">
              <a16:creationId xmlns:a16="http://schemas.microsoft.com/office/drawing/2014/main" id="{3F664E66-652E-4606-B113-EE120608A1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06" name="CaixaDeTexto 1">
          <a:extLst>
            <a:ext uri="{FF2B5EF4-FFF2-40B4-BE49-F238E27FC236}">
              <a16:creationId xmlns:a16="http://schemas.microsoft.com/office/drawing/2014/main" id="{B5449559-539A-40FE-9A95-80337D7DA5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07" name="CaixaDeTexto 1">
          <a:extLst>
            <a:ext uri="{FF2B5EF4-FFF2-40B4-BE49-F238E27FC236}">
              <a16:creationId xmlns:a16="http://schemas.microsoft.com/office/drawing/2014/main" id="{D1E5C547-0BDD-40CF-930B-4965E834A7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08" name="CaixaDeTexto 1">
          <a:extLst>
            <a:ext uri="{FF2B5EF4-FFF2-40B4-BE49-F238E27FC236}">
              <a16:creationId xmlns:a16="http://schemas.microsoft.com/office/drawing/2014/main" id="{2D3A6D92-91EA-4B71-ABB6-D00E5005BD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09" name="CaixaDeTexto 1">
          <a:extLst>
            <a:ext uri="{FF2B5EF4-FFF2-40B4-BE49-F238E27FC236}">
              <a16:creationId xmlns:a16="http://schemas.microsoft.com/office/drawing/2014/main" id="{68E2DE72-020E-4442-BECD-82AE50DDA8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10" name="CaixaDeTexto 1">
          <a:extLst>
            <a:ext uri="{FF2B5EF4-FFF2-40B4-BE49-F238E27FC236}">
              <a16:creationId xmlns:a16="http://schemas.microsoft.com/office/drawing/2014/main" id="{AE59E264-E0D2-40EA-87EE-05D04B5220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11" name="CaixaDeTexto 1">
          <a:extLst>
            <a:ext uri="{FF2B5EF4-FFF2-40B4-BE49-F238E27FC236}">
              <a16:creationId xmlns:a16="http://schemas.microsoft.com/office/drawing/2014/main" id="{AB4F5B83-BC11-4939-B862-5F92640214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12" name="CaixaDeTexto 3611">
          <a:extLst>
            <a:ext uri="{FF2B5EF4-FFF2-40B4-BE49-F238E27FC236}">
              <a16:creationId xmlns:a16="http://schemas.microsoft.com/office/drawing/2014/main" id="{14846117-87E2-4268-B34A-FC78555D4B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13" name="CaixaDeTexto 1">
          <a:extLst>
            <a:ext uri="{FF2B5EF4-FFF2-40B4-BE49-F238E27FC236}">
              <a16:creationId xmlns:a16="http://schemas.microsoft.com/office/drawing/2014/main" id="{EBC41256-83E7-4D7D-B2CE-11E066E9BD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14" name="CaixaDeTexto 1">
          <a:extLst>
            <a:ext uri="{FF2B5EF4-FFF2-40B4-BE49-F238E27FC236}">
              <a16:creationId xmlns:a16="http://schemas.microsoft.com/office/drawing/2014/main" id="{A3AB4B5E-08BD-4A1E-8051-B4A37B25D4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15" name="CaixaDeTexto 1">
          <a:extLst>
            <a:ext uri="{FF2B5EF4-FFF2-40B4-BE49-F238E27FC236}">
              <a16:creationId xmlns:a16="http://schemas.microsoft.com/office/drawing/2014/main" id="{2E49D01F-A47E-4531-8CAE-DA07CF8E12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16" name="CaixaDeTexto 1">
          <a:extLst>
            <a:ext uri="{FF2B5EF4-FFF2-40B4-BE49-F238E27FC236}">
              <a16:creationId xmlns:a16="http://schemas.microsoft.com/office/drawing/2014/main" id="{39C4F0C7-C081-44FA-A684-40991CD83A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17" name="CaixaDeTexto 1">
          <a:extLst>
            <a:ext uri="{FF2B5EF4-FFF2-40B4-BE49-F238E27FC236}">
              <a16:creationId xmlns:a16="http://schemas.microsoft.com/office/drawing/2014/main" id="{8CFAB4DA-971A-49EC-9D4C-F5371DF838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18" name="CaixaDeTexto 1">
          <a:extLst>
            <a:ext uri="{FF2B5EF4-FFF2-40B4-BE49-F238E27FC236}">
              <a16:creationId xmlns:a16="http://schemas.microsoft.com/office/drawing/2014/main" id="{D7538789-D39E-4DA1-8773-265F9D5A71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19" name="CaixaDeTexto 1">
          <a:extLst>
            <a:ext uri="{FF2B5EF4-FFF2-40B4-BE49-F238E27FC236}">
              <a16:creationId xmlns:a16="http://schemas.microsoft.com/office/drawing/2014/main" id="{54332E42-D4D6-4826-9DF9-5B25FB9BE3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20" name="CaixaDeTexto 1">
          <a:extLst>
            <a:ext uri="{FF2B5EF4-FFF2-40B4-BE49-F238E27FC236}">
              <a16:creationId xmlns:a16="http://schemas.microsoft.com/office/drawing/2014/main" id="{755FECF4-1A9C-45CA-9531-C8FE62B1E9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21" name="CaixaDeTexto 1">
          <a:extLst>
            <a:ext uri="{FF2B5EF4-FFF2-40B4-BE49-F238E27FC236}">
              <a16:creationId xmlns:a16="http://schemas.microsoft.com/office/drawing/2014/main" id="{C3D1DF36-A23D-4C10-8D7A-8075FFCA2C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22" name="CaixaDeTexto 1">
          <a:extLst>
            <a:ext uri="{FF2B5EF4-FFF2-40B4-BE49-F238E27FC236}">
              <a16:creationId xmlns:a16="http://schemas.microsoft.com/office/drawing/2014/main" id="{8EBE73D3-FE6C-4202-B1E0-14BF5A3EE8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23" name="CaixaDeTexto 1">
          <a:extLst>
            <a:ext uri="{FF2B5EF4-FFF2-40B4-BE49-F238E27FC236}">
              <a16:creationId xmlns:a16="http://schemas.microsoft.com/office/drawing/2014/main" id="{2DE80124-ED1E-4C85-A7F5-983BFD594D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24" name="CaixaDeTexto 1">
          <a:extLst>
            <a:ext uri="{FF2B5EF4-FFF2-40B4-BE49-F238E27FC236}">
              <a16:creationId xmlns:a16="http://schemas.microsoft.com/office/drawing/2014/main" id="{73B318FA-C31A-4812-B213-A5A0791681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25" name="CaixaDeTexto 1">
          <a:extLst>
            <a:ext uri="{FF2B5EF4-FFF2-40B4-BE49-F238E27FC236}">
              <a16:creationId xmlns:a16="http://schemas.microsoft.com/office/drawing/2014/main" id="{04CF1050-8E07-4441-B3BD-D09A96BE51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26" name="CaixaDeTexto 1">
          <a:extLst>
            <a:ext uri="{FF2B5EF4-FFF2-40B4-BE49-F238E27FC236}">
              <a16:creationId xmlns:a16="http://schemas.microsoft.com/office/drawing/2014/main" id="{DD27402E-F646-4938-AC63-6FD771C2B5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27" name="CaixaDeTexto 1">
          <a:extLst>
            <a:ext uri="{FF2B5EF4-FFF2-40B4-BE49-F238E27FC236}">
              <a16:creationId xmlns:a16="http://schemas.microsoft.com/office/drawing/2014/main" id="{CA1A7E71-0A6E-431B-A823-BFDD553113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28" name="CaixaDeTexto 1">
          <a:extLst>
            <a:ext uri="{FF2B5EF4-FFF2-40B4-BE49-F238E27FC236}">
              <a16:creationId xmlns:a16="http://schemas.microsoft.com/office/drawing/2014/main" id="{11D87538-C5FC-4225-9CF7-9D364C1899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29" name="CaixaDeTexto 1">
          <a:extLst>
            <a:ext uri="{FF2B5EF4-FFF2-40B4-BE49-F238E27FC236}">
              <a16:creationId xmlns:a16="http://schemas.microsoft.com/office/drawing/2014/main" id="{AA2C128E-BC9D-4C7C-8812-058E0C9B47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30" name="CaixaDeTexto 1">
          <a:extLst>
            <a:ext uri="{FF2B5EF4-FFF2-40B4-BE49-F238E27FC236}">
              <a16:creationId xmlns:a16="http://schemas.microsoft.com/office/drawing/2014/main" id="{2B06D35F-97AD-4B24-AD71-2A1510A92E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31" name="CaixaDeTexto 1">
          <a:extLst>
            <a:ext uri="{FF2B5EF4-FFF2-40B4-BE49-F238E27FC236}">
              <a16:creationId xmlns:a16="http://schemas.microsoft.com/office/drawing/2014/main" id="{8D5B088C-1F7A-4F92-B24B-6D036CE996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32" name="CaixaDeTexto 1">
          <a:extLst>
            <a:ext uri="{FF2B5EF4-FFF2-40B4-BE49-F238E27FC236}">
              <a16:creationId xmlns:a16="http://schemas.microsoft.com/office/drawing/2014/main" id="{DAF5A33C-E2C5-496F-898C-BC0A755163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33" name="CaixaDeTexto 1">
          <a:extLst>
            <a:ext uri="{FF2B5EF4-FFF2-40B4-BE49-F238E27FC236}">
              <a16:creationId xmlns:a16="http://schemas.microsoft.com/office/drawing/2014/main" id="{8A73A30D-5883-444E-BEB1-3379E5DB02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34" name="CaixaDeTexto 1">
          <a:extLst>
            <a:ext uri="{FF2B5EF4-FFF2-40B4-BE49-F238E27FC236}">
              <a16:creationId xmlns:a16="http://schemas.microsoft.com/office/drawing/2014/main" id="{839A2358-C485-4DE5-A606-51C70DC035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35" name="CaixaDeTexto 1">
          <a:extLst>
            <a:ext uri="{FF2B5EF4-FFF2-40B4-BE49-F238E27FC236}">
              <a16:creationId xmlns:a16="http://schemas.microsoft.com/office/drawing/2014/main" id="{23E09CC5-AF80-4B1C-8464-759A26A92E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36" name="CaixaDeTexto 1">
          <a:extLst>
            <a:ext uri="{FF2B5EF4-FFF2-40B4-BE49-F238E27FC236}">
              <a16:creationId xmlns:a16="http://schemas.microsoft.com/office/drawing/2014/main" id="{6CCCB797-FD35-4F10-9CA5-62CC933311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37" name="CaixaDeTexto 1">
          <a:extLst>
            <a:ext uri="{FF2B5EF4-FFF2-40B4-BE49-F238E27FC236}">
              <a16:creationId xmlns:a16="http://schemas.microsoft.com/office/drawing/2014/main" id="{58E5EF96-212D-4253-B8EE-975DA8AAA3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38" name="CaixaDeTexto 3637">
          <a:extLst>
            <a:ext uri="{FF2B5EF4-FFF2-40B4-BE49-F238E27FC236}">
              <a16:creationId xmlns:a16="http://schemas.microsoft.com/office/drawing/2014/main" id="{C74DE9DC-AA71-4885-8A03-9F322406E5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39" name="CaixaDeTexto 1">
          <a:extLst>
            <a:ext uri="{FF2B5EF4-FFF2-40B4-BE49-F238E27FC236}">
              <a16:creationId xmlns:a16="http://schemas.microsoft.com/office/drawing/2014/main" id="{ABC005FE-0528-4491-A630-C677BA5641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40" name="CaixaDeTexto 1">
          <a:extLst>
            <a:ext uri="{FF2B5EF4-FFF2-40B4-BE49-F238E27FC236}">
              <a16:creationId xmlns:a16="http://schemas.microsoft.com/office/drawing/2014/main" id="{8E9A47F5-B61E-4329-BB50-FFC8D50932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41" name="CaixaDeTexto 1">
          <a:extLst>
            <a:ext uri="{FF2B5EF4-FFF2-40B4-BE49-F238E27FC236}">
              <a16:creationId xmlns:a16="http://schemas.microsoft.com/office/drawing/2014/main" id="{FF8E9C4A-F6FC-46F7-84BC-3F6C105976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42" name="CaixaDeTexto 1">
          <a:extLst>
            <a:ext uri="{FF2B5EF4-FFF2-40B4-BE49-F238E27FC236}">
              <a16:creationId xmlns:a16="http://schemas.microsoft.com/office/drawing/2014/main" id="{E6D170E1-C629-48AD-B0DE-F287DBD1C8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43" name="CaixaDeTexto 1">
          <a:extLst>
            <a:ext uri="{FF2B5EF4-FFF2-40B4-BE49-F238E27FC236}">
              <a16:creationId xmlns:a16="http://schemas.microsoft.com/office/drawing/2014/main" id="{08A19019-1A05-4BFD-A7BB-CFAEAEB76C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44" name="CaixaDeTexto 1">
          <a:extLst>
            <a:ext uri="{FF2B5EF4-FFF2-40B4-BE49-F238E27FC236}">
              <a16:creationId xmlns:a16="http://schemas.microsoft.com/office/drawing/2014/main" id="{806494D8-1956-42BE-8528-D29B225EC1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45" name="CaixaDeTexto 1">
          <a:extLst>
            <a:ext uri="{FF2B5EF4-FFF2-40B4-BE49-F238E27FC236}">
              <a16:creationId xmlns:a16="http://schemas.microsoft.com/office/drawing/2014/main" id="{017B03C7-FEFA-4DAC-AF71-25660E07E1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46" name="CaixaDeTexto 1">
          <a:extLst>
            <a:ext uri="{FF2B5EF4-FFF2-40B4-BE49-F238E27FC236}">
              <a16:creationId xmlns:a16="http://schemas.microsoft.com/office/drawing/2014/main" id="{A05F332C-4DDF-4474-BC03-812B5DA280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47" name="CaixaDeTexto 1">
          <a:extLst>
            <a:ext uri="{FF2B5EF4-FFF2-40B4-BE49-F238E27FC236}">
              <a16:creationId xmlns:a16="http://schemas.microsoft.com/office/drawing/2014/main" id="{8AB3B39B-40A6-4B83-A7AE-3DC998A7A0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48" name="CaixaDeTexto 1">
          <a:extLst>
            <a:ext uri="{FF2B5EF4-FFF2-40B4-BE49-F238E27FC236}">
              <a16:creationId xmlns:a16="http://schemas.microsoft.com/office/drawing/2014/main" id="{C7DEDA6D-75F0-497E-909C-4E59AB3AC7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49" name="CaixaDeTexto 1">
          <a:extLst>
            <a:ext uri="{FF2B5EF4-FFF2-40B4-BE49-F238E27FC236}">
              <a16:creationId xmlns:a16="http://schemas.microsoft.com/office/drawing/2014/main" id="{4AAA4B54-8EF0-41EF-8A56-63319BD243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50" name="CaixaDeTexto 1">
          <a:extLst>
            <a:ext uri="{FF2B5EF4-FFF2-40B4-BE49-F238E27FC236}">
              <a16:creationId xmlns:a16="http://schemas.microsoft.com/office/drawing/2014/main" id="{8AA70C42-98D3-4E29-9417-D8ED231F45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51" name="CaixaDeTexto 1">
          <a:extLst>
            <a:ext uri="{FF2B5EF4-FFF2-40B4-BE49-F238E27FC236}">
              <a16:creationId xmlns:a16="http://schemas.microsoft.com/office/drawing/2014/main" id="{E59219CC-B0A3-4F1D-8D42-430CA62F71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52" name="CaixaDeTexto 1">
          <a:extLst>
            <a:ext uri="{FF2B5EF4-FFF2-40B4-BE49-F238E27FC236}">
              <a16:creationId xmlns:a16="http://schemas.microsoft.com/office/drawing/2014/main" id="{25941B52-350F-43E6-ADF7-F1062F5893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53" name="CaixaDeTexto 1">
          <a:extLst>
            <a:ext uri="{FF2B5EF4-FFF2-40B4-BE49-F238E27FC236}">
              <a16:creationId xmlns:a16="http://schemas.microsoft.com/office/drawing/2014/main" id="{10BDC968-0E3D-4F79-AAA8-0C4DB92904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54" name="CaixaDeTexto 1">
          <a:extLst>
            <a:ext uri="{FF2B5EF4-FFF2-40B4-BE49-F238E27FC236}">
              <a16:creationId xmlns:a16="http://schemas.microsoft.com/office/drawing/2014/main" id="{86512C1F-BEED-4A67-B176-8C5ADE6A1B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55" name="CaixaDeTexto 1">
          <a:extLst>
            <a:ext uri="{FF2B5EF4-FFF2-40B4-BE49-F238E27FC236}">
              <a16:creationId xmlns:a16="http://schemas.microsoft.com/office/drawing/2014/main" id="{D65BAC73-E090-4723-8724-30D6708AEB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56" name="CaixaDeTexto 1">
          <a:extLst>
            <a:ext uri="{FF2B5EF4-FFF2-40B4-BE49-F238E27FC236}">
              <a16:creationId xmlns:a16="http://schemas.microsoft.com/office/drawing/2014/main" id="{3ED3A7F0-5B31-499B-A6F5-82C20BAC7E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57" name="CaixaDeTexto 1">
          <a:extLst>
            <a:ext uri="{FF2B5EF4-FFF2-40B4-BE49-F238E27FC236}">
              <a16:creationId xmlns:a16="http://schemas.microsoft.com/office/drawing/2014/main" id="{C9F7ECDA-8F50-4B26-8662-27FE779AC2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58" name="CaixaDeTexto 1">
          <a:extLst>
            <a:ext uri="{FF2B5EF4-FFF2-40B4-BE49-F238E27FC236}">
              <a16:creationId xmlns:a16="http://schemas.microsoft.com/office/drawing/2014/main" id="{C1ECB6BC-D384-4BEA-9151-C97E12379A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59" name="CaixaDeTexto 1">
          <a:extLst>
            <a:ext uri="{FF2B5EF4-FFF2-40B4-BE49-F238E27FC236}">
              <a16:creationId xmlns:a16="http://schemas.microsoft.com/office/drawing/2014/main" id="{D21AAC23-67DF-4E91-A735-8B2B647EB5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60" name="CaixaDeTexto 1">
          <a:extLst>
            <a:ext uri="{FF2B5EF4-FFF2-40B4-BE49-F238E27FC236}">
              <a16:creationId xmlns:a16="http://schemas.microsoft.com/office/drawing/2014/main" id="{64750683-3EEB-4AD3-A123-B2EBE47A30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61" name="CaixaDeTexto 1">
          <a:extLst>
            <a:ext uri="{FF2B5EF4-FFF2-40B4-BE49-F238E27FC236}">
              <a16:creationId xmlns:a16="http://schemas.microsoft.com/office/drawing/2014/main" id="{231225F5-575A-479D-AA72-814A59C68A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62" name="CaixaDeTexto 1">
          <a:extLst>
            <a:ext uri="{FF2B5EF4-FFF2-40B4-BE49-F238E27FC236}">
              <a16:creationId xmlns:a16="http://schemas.microsoft.com/office/drawing/2014/main" id="{4A372417-8F28-4EF7-9075-61D6407620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63" name="CaixaDeTexto 1">
          <a:extLst>
            <a:ext uri="{FF2B5EF4-FFF2-40B4-BE49-F238E27FC236}">
              <a16:creationId xmlns:a16="http://schemas.microsoft.com/office/drawing/2014/main" id="{E573C592-04B9-4E2C-804E-C6A87C6165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64" name="CaixaDeTexto 1">
          <a:extLst>
            <a:ext uri="{FF2B5EF4-FFF2-40B4-BE49-F238E27FC236}">
              <a16:creationId xmlns:a16="http://schemas.microsoft.com/office/drawing/2014/main" id="{4930A7DD-C58D-43DA-AC6E-B82F7D3E10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65" name="CaixaDeTexto 1">
          <a:extLst>
            <a:ext uri="{FF2B5EF4-FFF2-40B4-BE49-F238E27FC236}">
              <a16:creationId xmlns:a16="http://schemas.microsoft.com/office/drawing/2014/main" id="{0116A93D-F96E-478E-BDCE-396AE6E155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66" name="CaixaDeTexto 1">
          <a:extLst>
            <a:ext uri="{FF2B5EF4-FFF2-40B4-BE49-F238E27FC236}">
              <a16:creationId xmlns:a16="http://schemas.microsoft.com/office/drawing/2014/main" id="{586B2BE8-194F-4CA2-A3CC-108BBC015E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67" name="CaixaDeTexto 1">
          <a:extLst>
            <a:ext uri="{FF2B5EF4-FFF2-40B4-BE49-F238E27FC236}">
              <a16:creationId xmlns:a16="http://schemas.microsoft.com/office/drawing/2014/main" id="{79F682D9-70FB-432C-9B3F-AFDF1451CC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68" name="CaixaDeTexto 1">
          <a:extLst>
            <a:ext uri="{FF2B5EF4-FFF2-40B4-BE49-F238E27FC236}">
              <a16:creationId xmlns:a16="http://schemas.microsoft.com/office/drawing/2014/main" id="{02C43AC8-51F7-4356-8D5D-468D92AB82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69" name="CaixaDeTexto 1">
          <a:extLst>
            <a:ext uri="{FF2B5EF4-FFF2-40B4-BE49-F238E27FC236}">
              <a16:creationId xmlns:a16="http://schemas.microsoft.com/office/drawing/2014/main" id="{1171C8B1-6C38-4060-A3E7-1128540EC7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70" name="CaixaDeTexto 1">
          <a:extLst>
            <a:ext uri="{FF2B5EF4-FFF2-40B4-BE49-F238E27FC236}">
              <a16:creationId xmlns:a16="http://schemas.microsoft.com/office/drawing/2014/main" id="{02A0BDDE-DC34-46A8-A82F-6379E66982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71" name="CaixaDeTexto 1">
          <a:extLst>
            <a:ext uri="{FF2B5EF4-FFF2-40B4-BE49-F238E27FC236}">
              <a16:creationId xmlns:a16="http://schemas.microsoft.com/office/drawing/2014/main" id="{3627BEC4-5DED-434E-BAB4-304C5CB0E5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72" name="CaixaDeTexto 1">
          <a:extLst>
            <a:ext uri="{FF2B5EF4-FFF2-40B4-BE49-F238E27FC236}">
              <a16:creationId xmlns:a16="http://schemas.microsoft.com/office/drawing/2014/main" id="{88A00F67-02D4-45F6-85A8-F1EE490A96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73" name="CaixaDeTexto 1">
          <a:extLst>
            <a:ext uri="{FF2B5EF4-FFF2-40B4-BE49-F238E27FC236}">
              <a16:creationId xmlns:a16="http://schemas.microsoft.com/office/drawing/2014/main" id="{6D11CF55-B70C-4DD7-92C9-7474758889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74" name="CaixaDeTexto 1">
          <a:extLst>
            <a:ext uri="{FF2B5EF4-FFF2-40B4-BE49-F238E27FC236}">
              <a16:creationId xmlns:a16="http://schemas.microsoft.com/office/drawing/2014/main" id="{23EF0FD8-66D4-4304-92CF-600B8B7B3B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75" name="CaixaDeTexto 1">
          <a:extLst>
            <a:ext uri="{FF2B5EF4-FFF2-40B4-BE49-F238E27FC236}">
              <a16:creationId xmlns:a16="http://schemas.microsoft.com/office/drawing/2014/main" id="{8C199C93-CFED-48A7-BCD6-84B5614F2B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76" name="CaixaDeTexto 1">
          <a:extLst>
            <a:ext uri="{FF2B5EF4-FFF2-40B4-BE49-F238E27FC236}">
              <a16:creationId xmlns:a16="http://schemas.microsoft.com/office/drawing/2014/main" id="{3C785B9C-27E4-4B5A-BA01-ADA85989A1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77" name="CaixaDeTexto 1">
          <a:extLst>
            <a:ext uri="{FF2B5EF4-FFF2-40B4-BE49-F238E27FC236}">
              <a16:creationId xmlns:a16="http://schemas.microsoft.com/office/drawing/2014/main" id="{85815ABC-E88C-4C4A-9B8C-134C24D962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78" name="CaixaDeTexto 1">
          <a:extLst>
            <a:ext uri="{FF2B5EF4-FFF2-40B4-BE49-F238E27FC236}">
              <a16:creationId xmlns:a16="http://schemas.microsoft.com/office/drawing/2014/main" id="{6C9DF5BC-4C1E-4984-9E98-E72EF8EA91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79" name="CaixaDeTexto 1">
          <a:extLst>
            <a:ext uri="{FF2B5EF4-FFF2-40B4-BE49-F238E27FC236}">
              <a16:creationId xmlns:a16="http://schemas.microsoft.com/office/drawing/2014/main" id="{1178DB6F-BB89-4168-95A6-319BA51ED4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80" name="CaixaDeTexto 1">
          <a:extLst>
            <a:ext uri="{FF2B5EF4-FFF2-40B4-BE49-F238E27FC236}">
              <a16:creationId xmlns:a16="http://schemas.microsoft.com/office/drawing/2014/main" id="{0421646B-042C-4767-942E-FA7C628CB4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81" name="CaixaDeTexto 1">
          <a:extLst>
            <a:ext uri="{FF2B5EF4-FFF2-40B4-BE49-F238E27FC236}">
              <a16:creationId xmlns:a16="http://schemas.microsoft.com/office/drawing/2014/main" id="{D4D05EC2-35D0-4DDF-89B0-63324A9AB6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82" name="CaixaDeTexto 1">
          <a:extLst>
            <a:ext uri="{FF2B5EF4-FFF2-40B4-BE49-F238E27FC236}">
              <a16:creationId xmlns:a16="http://schemas.microsoft.com/office/drawing/2014/main" id="{521B725D-E357-44F6-B67B-ECABFDD948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83" name="CaixaDeTexto 1">
          <a:extLst>
            <a:ext uri="{FF2B5EF4-FFF2-40B4-BE49-F238E27FC236}">
              <a16:creationId xmlns:a16="http://schemas.microsoft.com/office/drawing/2014/main" id="{608E3D00-A7AF-49C3-88B1-6A83D922C4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84" name="CaixaDeTexto 1">
          <a:extLst>
            <a:ext uri="{FF2B5EF4-FFF2-40B4-BE49-F238E27FC236}">
              <a16:creationId xmlns:a16="http://schemas.microsoft.com/office/drawing/2014/main" id="{EA230CF9-824A-4BE2-A229-2FB5D35287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85" name="CaixaDeTexto 1">
          <a:extLst>
            <a:ext uri="{FF2B5EF4-FFF2-40B4-BE49-F238E27FC236}">
              <a16:creationId xmlns:a16="http://schemas.microsoft.com/office/drawing/2014/main" id="{92E233B8-9494-4028-922E-8B84EDCD96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86" name="CaixaDeTexto 1">
          <a:extLst>
            <a:ext uri="{FF2B5EF4-FFF2-40B4-BE49-F238E27FC236}">
              <a16:creationId xmlns:a16="http://schemas.microsoft.com/office/drawing/2014/main" id="{414CFFDF-1B9B-4303-9EDD-424318E52B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87" name="CaixaDeTexto 1">
          <a:extLst>
            <a:ext uri="{FF2B5EF4-FFF2-40B4-BE49-F238E27FC236}">
              <a16:creationId xmlns:a16="http://schemas.microsoft.com/office/drawing/2014/main" id="{4B47EAAC-2676-413C-9960-76F4E29D32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88" name="CaixaDeTexto 1">
          <a:extLst>
            <a:ext uri="{FF2B5EF4-FFF2-40B4-BE49-F238E27FC236}">
              <a16:creationId xmlns:a16="http://schemas.microsoft.com/office/drawing/2014/main" id="{FE2295FC-7D6B-45C4-A2C8-F34E90AFAA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89" name="CaixaDeTexto 1">
          <a:extLst>
            <a:ext uri="{FF2B5EF4-FFF2-40B4-BE49-F238E27FC236}">
              <a16:creationId xmlns:a16="http://schemas.microsoft.com/office/drawing/2014/main" id="{F2008015-493E-46D7-95AA-E08BC500B3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90" name="CaixaDeTexto 1">
          <a:extLst>
            <a:ext uri="{FF2B5EF4-FFF2-40B4-BE49-F238E27FC236}">
              <a16:creationId xmlns:a16="http://schemas.microsoft.com/office/drawing/2014/main" id="{3D84108D-4B90-478A-8AC0-EF4DEACB7A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91" name="CaixaDeTexto 1">
          <a:extLst>
            <a:ext uri="{FF2B5EF4-FFF2-40B4-BE49-F238E27FC236}">
              <a16:creationId xmlns:a16="http://schemas.microsoft.com/office/drawing/2014/main" id="{9F885489-75B8-49EF-A9F0-9129DBD391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92" name="CaixaDeTexto 1">
          <a:extLst>
            <a:ext uri="{FF2B5EF4-FFF2-40B4-BE49-F238E27FC236}">
              <a16:creationId xmlns:a16="http://schemas.microsoft.com/office/drawing/2014/main" id="{9374D137-8C74-4DE4-ACA2-B4DCB1F27C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93" name="CaixaDeTexto 1">
          <a:extLst>
            <a:ext uri="{FF2B5EF4-FFF2-40B4-BE49-F238E27FC236}">
              <a16:creationId xmlns:a16="http://schemas.microsoft.com/office/drawing/2014/main" id="{0D2316E8-9B74-4E8C-B685-C8502F08BB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94" name="CaixaDeTexto 1">
          <a:extLst>
            <a:ext uri="{FF2B5EF4-FFF2-40B4-BE49-F238E27FC236}">
              <a16:creationId xmlns:a16="http://schemas.microsoft.com/office/drawing/2014/main" id="{787FD62E-02DD-43B9-93A4-5FAD6D05C2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95" name="CaixaDeTexto 1">
          <a:extLst>
            <a:ext uri="{FF2B5EF4-FFF2-40B4-BE49-F238E27FC236}">
              <a16:creationId xmlns:a16="http://schemas.microsoft.com/office/drawing/2014/main" id="{68BE8A34-3B08-46FE-B1AD-1039A9121E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96" name="CaixaDeTexto 1">
          <a:extLst>
            <a:ext uri="{FF2B5EF4-FFF2-40B4-BE49-F238E27FC236}">
              <a16:creationId xmlns:a16="http://schemas.microsoft.com/office/drawing/2014/main" id="{E2DABCEC-AEC6-4C47-87E3-EE8C1690BA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97" name="CaixaDeTexto 1">
          <a:extLst>
            <a:ext uri="{FF2B5EF4-FFF2-40B4-BE49-F238E27FC236}">
              <a16:creationId xmlns:a16="http://schemas.microsoft.com/office/drawing/2014/main" id="{959115B9-9A10-4699-8449-4242432995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98" name="CaixaDeTexto 1">
          <a:extLst>
            <a:ext uri="{FF2B5EF4-FFF2-40B4-BE49-F238E27FC236}">
              <a16:creationId xmlns:a16="http://schemas.microsoft.com/office/drawing/2014/main" id="{29B03534-F512-41DA-B018-948AF47A9A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699" name="CaixaDeTexto 1">
          <a:extLst>
            <a:ext uri="{FF2B5EF4-FFF2-40B4-BE49-F238E27FC236}">
              <a16:creationId xmlns:a16="http://schemas.microsoft.com/office/drawing/2014/main" id="{AA3E59F4-5103-4FE6-A7EA-800E805618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00" name="CaixaDeTexto 1">
          <a:extLst>
            <a:ext uri="{FF2B5EF4-FFF2-40B4-BE49-F238E27FC236}">
              <a16:creationId xmlns:a16="http://schemas.microsoft.com/office/drawing/2014/main" id="{901E498A-A650-4ADC-AC33-C4FFB70854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01" name="CaixaDeTexto 1">
          <a:extLst>
            <a:ext uri="{FF2B5EF4-FFF2-40B4-BE49-F238E27FC236}">
              <a16:creationId xmlns:a16="http://schemas.microsoft.com/office/drawing/2014/main" id="{E15C616F-DCB6-4BC0-BA68-C8C25ABCD0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02" name="CaixaDeTexto 1">
          <a:extLst>
            <a:ext uri="{FF2B5EF4-FFF2-40B4-BE49-F238E27FC236}">
              <a16:creationId xmlns:a16="http://schemas.microsoft.com/office/drawing/2014/main" id="{C534E6E0-96DC-4E36-93AF-F4ECEF8386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03" name="CaixaDeTexto 1">
          <a:extLst>
            <a:ext uri="{FF2B5EF4-FFF2-40B4-BE49-F238E27FC236}">
              <a16:creationId xmlns:a16="http://schemas.microsoft.com/office/drawing/2014/main" id="{3CF77EBE-8145-4314-B411-B031FBB4C8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04" name="CaixaDeTexto 1">
          <a:extLst>
            <a:ext uri="{FF2B5EF4-FFF2-40B4-BE49-F238E27FC236}">
              <a16:creationId xmlns:a16="http://schemas.microsoft.com/office/drawing/2014/main" id="{8191E64B-90BD-482A-9193-CFD2AAD3FA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05" name="CaixaDeTexto 1">
          <a:extLst>
            <a:ext uri="{FF2B5EF4-FFF2-40B4-BE49-F238E27FC236}">
              <a16:creationId xmlns:a16="http://schemas.microsoft.com/office/drawing/2014/main" id="{AD7965A0-FB63-4971-BEBF-059BA5C1B2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06" name="CaixaDeTexto 1">
          <a:extLst>
            <a:ext uri="{FF2B5EF4-FFF2-40B4-BE49-F238E27FC236}">
              <a16:creationId xmlns:a16="http://schemas.microsoft.com/office/drawing/2014/main" id="{571EAD42-CB6A-4F11-BD7E-7CCCF6B198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07" name="CaixaDeTexto 1">
          <a:extLst>
            <a:ext uri="{FF2B5EF4-FFF2-40B4-BE49-F238E27FC236}">
              <a16:creationId xmlns:a16="http://schemas.microsoft.com/office/drawing/2014/main" id="{29387FC2-D148-4AE2-BB13-19A321DB0F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08" name="CaixaDeTexto 1">
          <a:extLst>
            <a:ext uri="{FF2B5EF4-FFF2-40B4-BE49-F238E27FC236}">
              <a16:creationId xmlns:a16="http://schemas.microsoft.com/office/drawing/2014/main" id="{7B0879EC-ADEE-4E31-87DD-1FDF0C42F3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09" name="CaixaDeTexto 1">
          <a:extLst>
            <a:ext uri="{FF2B5EF4-FFF2-40B4-BE49-F238E27FC236}">
              <a16:creationId xmlns:a16="http://schemas.microsoft.com/office/drawing/2014/main" id="{9AA44547-D991-4E2D-A133-4FB1C41F68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10" name="CaixaDeTexto 1">
          <a:extLst>
            <a:ext uri="{FF2B5EF4-FFF2-40B4-BE49-F238E27FC236}">
              <a16:creationId xmlns:a16="http://schemas.microsoft.com/office/drawing/2014/main" id="{C54B6B39-9460-4777-8945-4B3C7E6BD0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11" name="CaixaDeTexto 1">
          <a:extLst>
            <a:ext uri="{FF2B5EF4-FFF2-40B4-BE49-F238E27FC236}">
              <a16:creationId xmlns:a16="http://schemas.microsoft.com/office/drawing/2014/main" id="{4B010821-38E3-473E-A317-5C23849FB2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12" name="CaixaDeTexto 1">
          <a:extLst>
            <a:ext uri="{FF2B5EF4-FFF2-40B4-BE49-F238E27FC236}">
              <a16:creationId xmlns:a16="http://schemas.microsoft.com/office/drawing/2014/main" id="{9A56F54E-D92C-4A2A-868E-10A46DF154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13" name="CaixaDeTexto 1">
          <a:extLst>
            <a:ext uri="{FF2B5EF4-FFF2-40B4-BE49-F238E27FC236}">
              <a16:creationId xmlns:a16="http://schemas.microsoft.com/office/drawing/2014/main" id="{D646D623-8CC6-464E-9660-8B9C6A7614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14" name="CaixaDeTexto 1">
          <a:extLst>
            <a:ext uri="{FF2B5EF4-FFF2-40B4-BE49-F238E27FC236}">
              <a16:creationId xmlns:a16="http://schemas.microsoft.com/office/drawing/2014/main" id="{D6FD3E35-4887-4F2D-9B1B-84A8C694D2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15" name="CaixaDeTexto 1">
          <a:extLst>
            <a:ext uri="{FF2B5EF4-FFF2-40B4-BE49-F238E27FC236}">
              <a16:creationId xmlns:a16="http://schemas.microsoft.com/office/drawing/2014/main" id="{8674B9BF-B44F-4AC5-A1FA-0C0A209F15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16" name="CaixaDeTexto 1">
          <a:extLst>
            <a:ext uri="{FF2B5EF4-FFF2-40B4-BE49-F238E27FC236}">
              <a16:creationId xmlns:a16="http://schemas.microsoft.com/office/drawing/2014/main" id="{1D69579A-1DD3-4BD9-ADAF-5F02B84C01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17" name="CaixaDeTexto 1">
          <a:extLst>
            <a:ext uri="{FF2B5EF4-FFF2-40B4-BE49-F238E27FC236}">
              <a16:creationId xmlns:a16="http://schemas.microsoft.com/office/drawing/2014/main" id="{D2A9FD5E-21EF-4ADA-B2C3-DC94C2ABFF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18" name="CaixaDeTexto 1">
          <a:extLst>
            <a:ext uri="{FF2B5EF4-FFF2-40B4-BE49-F238E27FC236}">
              <a16:creationId xmlns:a16="http://schemas.microsoft.com/office/drawing/2014/main" id="{28E39F2D-1F8E-4829-8A77-6D4470B7B2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19" name="CaixaDeTexto 1">
          <a:extLst>
            <a:ext uri="{FF2B5EF4-FFF2-40B4-BE49-F238E27FC236}">
              <a16:creationId xmlns:a16="http://schemas.microsoft.com/office/drawing/2014/main" id="{18F231B8-E11E-4DBA-B59D-CD80484148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20" name="CaixaDeTexto 1">
          <a:extLst>
            <a:ext uri="{FF2B5EF4-FFF2-40B4-BE49-F238E27FC236}">
              <a16:creationId xmlns:a16="http://schemas.microsoft.com/office/drawing/2014/main" id="{0806A809-ABC1-436C-9F89-70164FEC4F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21" name="CaixaDeTexto 1">
          <a:extLst>
            <a:ext uri="{FF2B5EF4-FFF2-40B4-BE49-F238E27FC236}">
              <a16:creationId xmlns:a16="http://schemas.microsoft.com/office/drawing/2014/main" id="{7D406E52-8E0A-479E-9E27-8F9EF83E26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22" name="CaixaDeTexto 1">
          <a:extLst>
            <a:ext uri="{FF2B5EF4-FFF2-40B4-BE49-F238E27FC236}">
              <a16:creationId xmlns:a16="http://schemas.microsoft.com/office/drawing/2014/main" id="{B03F1751-DD38-4CDB-98F2-52E7491837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23" name="CaixaDeTexto 1">
          <a:extLst>
            <a:ext uri="{FF2B5EF4-FFF2-40B4-BE49-F238E27FC236}">
              <a16:creationId xmlns:a16="http://schemas.microsoft.com/office/drawing/2014/main" id="{5E9F8EA2-178A-42EA-A334-5642844A42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24" name="CaixaDeTexto 1">
          <a:extLst>
            <a:ext uri="{FF2B5EF4-FFF2-40B4-BE49-F238E27FC236}">
              <a16:creationId xmlns:a16="http://schemas.microsoft.com/office/drawing/2014/main" id="{837BB544-C31A-4FC4-8C5D-C523BEE6B3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25" name="CaixaDeTexto 1">
          <a:extLst>
            <a:ext uri="{FF2B5EF4-FFF2-40B4-BE49-F238E27FC236}">
              <a16:creationId xmlns:a16="http://schemas.microsoft.com/office/drawing/2014/main" id="{DDA800C5-6F37-4376-9131-C003DBBB38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26" name="CaixaDeTexto 1">
          <a:extLst>
            <a:ext uri="{FF2B5EF4-FFF2-40B4-BE49-F238E27FC236}">
              <a16:creationId xmlns:a16="http://schemas.microsoft.com/office/drawing/2014/main" id="{FF6BFCBD-D292-46F6-8D0B-4BDCB64B0C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27" name="CaixaDeTexto 1">
          <a:extLst>
            <a:ext uri="{FF2B5EF4-FFF2-40B4-BE49-F238E27FC236}">
              <a16:creationId xmlns:a16="http://schemas.microsoft.com/office/drawing/2014/main" id="{D7C10CBE-930F-4515-8F39-6F38DF398F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28" name="CaixaDeTexto 1">
          <a:extLst>
            <a:ext uri="{FF2B5EF4-FFF2-40B4-BE49-F238E27FC236}">
              <a16:creationId xmlns:a16="http://schemas.microsoft.com/office/drawing/2014/main" id="{EB8866F1-FD98-4C07-AE5A-18F8D1AE69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29" name="CaixaDeTexto 1">
          <a:extLst>
            <a:ext uri="{FF2B5EF4-FFF2-40B4-BE49-F238E27FC236}">
              <a16:creationId xmlns:a16="http://schemas.microsoft.com/office/drawing/2014/main" id="{2AEE49FF-6B37-46B6-8FAA-18A0137BD8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30" name="CaixaDeTexto 1">
          <a:extLst>
            <a:ext uri="{FF2B5EF4-FFF2-40B4-BE49-F238E27FC236}">
              <a16:creationId xmlns:a16="http://schemas.microsoft.com/office/drawing/2014/main" id="{4E61F605-8534-4E34-9B0C-546B820CB6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31" name="CaixaDeTexto 1">
          <a:extLst>
            <a:ext uri="{FF2B5EF4-FFF2-40B4-BE49-F238E27FC236}">
              <a16:creationId xmlns:a16="http://schemas.microsoft.com/office/drawing/2014/main" id="{3A4ED8F2-9446-4EA6-9619-DB7EF209AF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32" name="CaixaDeTexto 1">
          <a:extLst>
            <a:ext uri="{FF2B5EF4-FFF2-40B4-BE49-F238E27FC236}">
              <a16:creationId xmlns:a16="http://schemas.microsoft.com/office/drawing/2014/main" id="{F9C1A3C7-F4F0-4BD4-B361-BB576241C7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33" name="CaixaDeTexto 1">
          <a:extLst>
            <a:ext uri="{FF2B5EF4-FFF2-40B4-BE49-F238E27FC236}">
              <a16:creationId xmlns:a16="http://schemas.microsoft.com/office/drawing/2014/main" id="{2BCD816F-43F5-4BDE-B53E-3FAE5CE61B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34" name="CaixaDeTexto 1">
          <a:extLst>
            <a:ext uri="{FF2B5EF4-FFF2-40B4-BE49-F238E27FC236}">
              <a16:creationId xmlns:a16="http://schemas.microsoft.com/office/drawing/2014/main" id="{B90AE6F6-17BB-4836-A1A4-8D47ED79D9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35" name="CaixaDeTexto 1">
          <a:extLst>
            <a:ext uri="{FF2B5EF4-FFF2-40B4-BE49-F238E27FC236}">
              <a16:creationId xmlns:a16="http://schemas.microsoft.com/office/drawing/2014/main" id="{1163450A-47AB-45F8-8831-2A6348AC95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36" name="CaixaDeTexto 1">
          <a:extLst>
            <a:ext uri="{FF2B5EF4-FFF2-40B4-BE49-F238E27FC236}">
              <a16:creationId xmlns:a16="http://schemas.microsoft.com/office/drawing/2014/main" id="{9437F457-F317-4A8C-B9E4-9E38E5A592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37" name="CaixaDeTexto 1">
          <a:extLst>
            <a:ext uri="{FF2B5EF4-FFF2-40B4-BE49-F238E27FC236}">
              <a16:creationId xmlns:a16="http://schemas.microsoft.com/office/drawing/2014/main" id="{4C37475E-5D2F-4FD4-B0B4-8317203D6A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38" name="CaixaDeTexto 1">
          <a:extLst>
            <a:ext uri="{FF2B5EF4-FFF2-40B4-BE49-F238E27FC236}">
              <a16:creationId xmlns:a16="http://schemas.microsoft.com/office/drawing/2014/main" id="{805979FB-EC67-4484-B9EC-1BBC78C617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39" name="CaixaDeTexto 1">
          <a:extLst>
            <a:ext uri="{FF2B5EF4-FFF2-40B4-BE49-F238E27FC236}">
              <a16:creationId xmlns:a16="http://schemas.microsoft.com/office/drawing/2014/main" id="{2728A0DA-9FEF-4195-95BA-05D3C9163D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40" name="CaixaDeTexto 1">
          <a:extLst>
            <a:ext uri="{FF2B5EF4-FFF2-40B4-BE49-F238E27FC236}">
              <a16:creationId xmlns:a16="http://schemas.microsoft.com/office/drawing/2014/main" id="{93D490AA-A072-4B23-9235-C2EE54C40B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41" name="CaixaDeTexto 1">
          <a:extLst>
            <a:ext uri="{FF2B5EF4-FFF2-40B4-BE49-F238E27FC236}">
              <a16:creationId xmlns:a16="http://schemas.microsoft.com/office/drawing/2014/main" id="{5134A979-9F30-4A73-9A76-3B4594172E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42" name="CaixaDeTexto 1">
          <a:extLst>
            <a:ext uri="{FF2B5EF4-FFF2-40B4-BE49-F238E27FC236}">
              <a16:creationId xmlns:a16="http://schemas.microsoft.com/office/drawing/2014/main" id="{3419A0C7-E828-428A-A711-4C671B2993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43" name="CaixaDeTexto 1">
          <a:extLst>
            <a:ext uri="{FF2B5EF4-FFF2-40B4-BE49-F238E27FC236}">
              <a16:creationId xmlns:a16="http://schemas.microsoft.com/office/drawing/2014/main" id="{FCA8148F-7147-42FA-849B-F3C439FBE9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44" name="CaixaDeTexto 1">
          <a:extLst>
            <a:ext uri="{FF2B5EF4-FFF2-40B4-BE49-F238E27FC236}">
              <a16:creationId xmlns:a16="http://schemas.microsoft.com/office/drawing/2014/main" id="{FE3046FF-CCFF-4B0C-8208-30B7168E07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45" name="CaixaDeTexto 1">
          <a:extLst>
            <a:ext uri="{FF2B5EF4-FFF2-40B4-BE49-F238E27FC236}">
              <a16:creationId xmlns:a16="http://schemas.microsoft.com/office/drawing/2014/main" id="{E8F26A5E-B21D-4B0E-88DB-CE075863E6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46" name="CaixaDeTexto 1">
          <a:extLst>
            <a:ext uri="{FF2B5EF4-FFF2-40B4-BE49-F238E27FC236}">
              <a16:creationId xmlns:a16="http://schemas.microsoft.com/office/drawing/2014/main" id="{A2B452EB-046B-44E5-A09B-77CD75658E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47" name="CaixaDeTexto 1">
          <a:extLst>
            <a:ext uri="{FF2B5EF4-FFF2-40B4-BE49-F238E27FC236}">
              <a16:creationId xmlns:a16="http://schemas.microsoft.com/office/drawing/2014/main" id="{045816B8-B352-4340-9AB7-2E3DF87CB3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48" name="CaixaDeTexto 1">
          <a:extLst>
            <a:ext uri="{FF2B5EF4-FFF2-40B4-BE49-F238E27FC236}">
              <a16:creationId xmlns:a16="http://schemas.microsoft.com/office/drawing/2014/main" id="{6F0BEE60-B565-443F-AC03-55CA45AD89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49" name="CaixaDeTexto 1">
          <a:extLst>
            <a:ext uri="{FF2B5EF4-FFF2-40B4-BE49-F238E27FC236}">
              <a16:creationId xmlns:a16="http://schemas.microsoft.com/office/drawing/2014/main" id="{392A77E0-E1CC-43FC-AEB4-54C69B5089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50" name="CaixaDeTexto 1">
          <a:extLst>
            <a:ext uri="{FF2B5EF4-FFF2-40B4-BE49-F238E27FC236}">
              <a16:creationId xmlns:a16="http://schemas.microsoft.com/office/drawing/2014/main" id="{B526E945-5952-4ECF-BEA3-F550B06C55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51" name="CaixaDeTexto 1">
          <a:extLst>
            <a:ext uri="{FF2B5EF4-FFF2-40B4-BE49-F238E27FC236}">
              <a16:creationId xmlns:a16="http://schemas.microsoft.com/office/drawing/2014/main" id="{E815918E-167E-41E9-BB0A-944D65B801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52" name="CaixaDeTexto 1">
          <a:extLst>
            <a:ext uri="{FF2B5EF4-FFF2-40B4-BE49-F238E27FC236}">
              <a16:creationId xmlns:a16="http://schemas.microsoft.com/office/drawing/2014/main" id="{BDFC1794-8D9F-4BF1-9E7F-291DDF1118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53" name="CaixaDeTexto 1">
          <a:extLst>
            <a:ext uri="{FF2B5EF4-FFF2-40B4-BE49-F238E27FC236}">
              <a16:creationId xmlns:a16="http://schemas.microsoft.com/office/drawing/2014/main" id="{D00D6D13-3CBD-4DCB-B381-2BA031BB8A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54" name="CaixaDeTexto 1">
          <a:extLst>
            <a:ext uri="{FF2B5EF4-FFF2-40B4-BE49-F238E27FC236}">
              <a16:creationId xmlns:a16="http://schemas.microsoft.com/office/drawing/2014/main" id="{A0C41AC5-89A3-4F8F-AA61-F3A208FDDC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55" name="CaixaDeTexto 1">
          <a:extLst>
            <a:ext uri="{FF2B5EF4-FFF2-40B4-BE49-F238E27FC236}">
              <a16:creationId xmlns:a16="http://schemas.microsoft.com/office/drawing/2014/main" id="{1D1B9C41-52A4-459E-8E6A-AC52845282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56" name="CaixaDeTexto 1">
          <a:extLst>
            <a:ext uri="{FF2B5EF4-FFF2-40B4-BE49-F238E27FC236}">
              <a16:creationId xmlns:a16="http://schemas.microsoft.com/office/drawing/2014/main" id="{B0CDC732-DE9A-422A-A124-4C5B6DB034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57" name="CaixaDeTexto 1">
          <a:extLst>
            <a:ext uri="{FF2B5EF4-FFF2-40B4-BE49-F238E27FC236}">
              <a16:creationId xmlns:a16="http://schemas.microsoft.com/office/drawing/2014/main" id="{EC7E4147-5CE6-4A87-AB47-3DA5F71114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58" name="CaixaDeTexto 1">
          <a:extLst>
            <a:ext uri="{FF2B5EF4-FFF2-40B4-BE49-F238E27FC236}">
              <a16:creationId xmlns:a16="http://schemas.microsoft.com/office/drawing/2014/main" id="{BA34FA9A-233E-4141-BB95-9C48835E6C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59" name="CaixaDeTexto 1">
          <a:extLst>
            <a:ext uri="{FF2B5EF4-FFF2-40B4-BE49-F238E27FC236}">
              <a16:creationId xmlns:a16="http://schemas.microsoft.com/office/drawing/2014/main" id="{9ABEF723-E66D-4DF0-98FE-A020963E68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60" name="CaixaDeTexto 1">
          <a:extLst>
            <a:ext uri="{FF2B5EF4-FFF2-40B4-BE49-F238E27FC236}">
              <a16:creationId xmlns:a16="http://schemas.microsoft.com/office/drawing/2014/main" id="{D6C73960-23F5-49A7-8A1C-7AB39DFBAA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61" name="CaixaDeTexto 1">
          <a:extLst>
            <a:ext uri="{FF2B5EF4-FFF2-40B4-BE49-F238E27FC236}">
              <a16:creationId xmlns:a16="http://schemas.microsoft.com/office/drawing/2014/main" id="{4E564022-D9DE-4792-A11F-E3C200D10F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62" name="CaixaDeTexto 1">
          <a:extLst>
            <a:ext uri="{FF2B5EF4-FFF2-40B4-BE49-F238E27FC236}">
              <a16:creationId xmlns:a16="http://schemas.microsoft.com/office/drawing/2014/main" id="{30CA05EA-99AE-4F1B-BE65-FD9EB3D0FA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63" name="CaixaDeTexto 1">
          <a:extLst>
            <a:ext uri="{FF2B5EF4-FFF2-40B4-BE49-F238E27FC236}">
              <a16:creationId xmlns:a16="http://schemas.microsoft.com/office/drawing/2014/main" id="{A01AFEB1-27B2-4CAF-A378-0378F646FA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64" name="CaixaDeTexto 1">
          <a:extLst>
            <a:ext uri="{FF2B5EF4-FFF2-40B4-BE49-F238E27FC236}">
              <a16:creationId xmlns:a16="http://schemas.microsoft.com/office/drawing/2014/main" id="{E1D274C3-31E9-44E1-AF9D-3A1018B244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65" name="CaixaDeTexto 1">
          <a:extLst>
            <a:ext uri="{FF2B5EF4-FFF2-40B4-BE49-F238E27FC236}">
              <a16:creationId xmlns:a16="http://schemas.microsoft.com/office/drawing/2014/main" id="{DDA7B46A-0019-4E50-A8B1-1BECA9C798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66" name="CaixaDeTexto 1">
          <a:extLst>
            <a:ext uri="{FF2B5EF4-FFF2-40B4-BE49-F238E27FC236}">
              <a16:creationId xmlns:a16="http://schemas.microsoft.com/office/drawing/2014/main" id="{533A42E9-A40C-4F82-89A3-F20B117334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67" name="CaixaDeTexto 1">
          <a:extLst>
            <a:ext uri="{FF2B5EF4-FFF2-40B4-BE49-F238E27FC236}">
              <a16:creationId xmlns:a16="http://schemas.microsoft.com/office/drawing/2014/main" id="{1C0EFE03-D468-4583-85F9-F87A96A866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68" name="CaixaDeTexto 1">
          <a:extLst>
            <a:ext uri="{FF2B5EF4-FFF2-40B4-BE49-F238E27FC236}">
              <a16:creationId xmlns:a16="http://schemas.microsoft.com/office/drawing/2014/main" id="{83BEBB60-4EC6-4999-BCFF-4C085E052B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69" name="CaixaDeTexto 1">
          <a:extLst>
            <a:ext uri="{FF2B5EF4-FFF2-40B4-BE49-F238E27FC236}">
              <a16:creationId xmlns:a16="http://schemas.microsoft.com/office/drawing/2014/main" id="{945D09F6-7997-47A9-8A01-12413BDD8A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70" name="CaixaDeTexto 1">
          <a:extLst>
            <a:ext uri="{FF2B5EF4-FFF2-40B4-BE49-F238E27FC236}">
              <a16:creationId xmlns:a16="http://schemas.microsoft.com/office/drawing/2014/main" id="{8A0C23D7-71A9-45BF-8B69-ACB38ACD7B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71" name="CaixaDeTexto 1">
          <a:extLst>
            <a:ext uri="{FF2B5EF4-FFF2-40B4-BE49-F238E27FC236}">
              <a16:creationId xmlns:a16="http://schemas.microsoft.com/office/drawing/2014/main" id="{43EEC0EF-3F25-4BAE-8FED-764C26DEF0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72" name="CaixaDeTexto 1">
          <a:extLst>
            <a:ext uri="{FF2B5EF4-FFF2-40B4-BE49-F238E27FC236}">
              <a16:creationId xmlns:a16="http://schemas.microsoft.com/office/drawing/2014/main" id="{7C1DC598-DC41-424C-9504-C77BBBC5B7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73" name="CaixaDeTexto 1">
          <a:extLst>
            <a:ext uri="{FF2B5EF4-FFF2-40B4-BE49-F238E27FC236}">
              <a16:creationId xmlns:a16="http://schemas.microsoft.com/office/drawing/2014/main" id="{E494DBBA-A216-45DD-8AF0-3248BDDFDD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74" name="CaixaDeTexto 1">
          <a:extLst>
            <a:ext uri="{FF2B5EF4-FFF2-40B4-BE49-F238E27FC236}">
              <a16:creationId xmlns:a16="http://schemas.microsoft.com/office/drawing/2014/main" id="{041E0169-E025-4A2E-8FDF-69222009B6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75" name="CaixaDeTexto 1">
          <a:extLst>
            <a:ext uri="{FF2B5EF4-FFF2-40B4-BE49-F238E27FC236}">
              <a16:creationId xmlns:a16="http://schemas.microsoft.com/office/drawing/2014/main" id="{BE92FE1E-FE4B-4F26-8ED1-7C10467D08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76" name="CaixaDeTexto 1">
          <a:extLst>
            <a:ext uri="{FF2B5EF4-FFF2-40B4-BE49-F238E27FC236}">
              <a16:creationId xmlns:a16="http://schemas.microsoft.com/office/drawing/2014/main" id="{0F69EA13-9B05-46AB-A627-7095E735A7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77" name="CaixaDeTexto 1">
          <a:extLst>
            <a:ext uri="{FF2B5EF4-FFF2-40B4-BE49-F238E27FC236}">
              <a16:creationId xmlns:a16="http://schemas.microsoft.com/office/drawing/2014/main" id="{3EAEBA37-B3F4-4D96-A0F1-8CD065B431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78" name="CaixaDeTexto 1">
          <a:extLst>
            <a:ext uri="{FF2B5EF4-FFF2-40B4-BE49-F238E27FC236}">
              <a16:creationId xmlns:a16="http://schemas.microsoft.com/office/drawing/2014/main" id="{1B232475-9604-4C8B-BA86-D1F9FFC70D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79" name="CaixaDeTexto 1">
          <a:extLst>
            <a:ext uri="{FF2B5EF4-FFF2-40B4-BE49-F238E27FC236}">
              <a16:creationId xmlns:a16="http://schemas.microsoft.com/office/drawing/2014/main" id="{CE80273F-92AD-4C8B-BB05-5AAF49DDF3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80" name="CaixaDeTexto 1">
          <a:extLst>
            <a:ext uri="{FF2B5EF4-FFF2-40B4-BE49-F238E27FC236}">
              <a16:creationId xmlns:a16="http://schemas.microsoft.com/office/drawing/2014/main" id="{F422F3C2-5540-45AA-933A-DFC20F8E61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81" name="CaixaDeTexto 1">
          <a:extLst>
            <a:ext uri="{FF2B5EF4-FFF2-40B4-BE49-F238E27FC236}">
              <a16:creationId xmlns:a16="http://schemas.microsoft.com/office/drawing/2014/main" id="{6168D763-7437-4791-9FE7-6B9918996A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82" name="CaixaDeTexto 1">
          <a:extLst>
            <a:ext uri="{FF2B5EF4-FFF2-40B4-BE49-F238E27FC236}">
              <a16:creationId xmlns:a16="http://schemas.microsoft.com/office/drawing/2014/main" id="{C0D5BF18-21F7-4DE4-BAF0-E87F412567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83" name="CaixaDeTexto 1">
          <a:extLst>
            <a:ext uri="{FF2B5EF4-FFF2-40B4-BE49-F238E27FC236}">
              <a16:creationId xmlns:a16="http://schemas.microsoft.com/office/drawing/2014/main" id="{DF02EE8F-8477-43A3-B4E8-2EBA03EBDF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84" name="CaixaDeTexto 1">
          <a:extLst>
            <a:ext uri="{FF2B5EF4-FFF2-40B4-BE49-F238E27FC236}">
              <a16:creationId xmlns:a16="http://schemas.microsoft.com/office/drawing/2014/main" id="{39129DAE-FC99-4D7C-A010-BE885E49BF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85" name="CaixaDeTexto 1">
          <a:extLst>
            <a:ext uri="{FF2B5EF4-FFF2-40B4-BE49-F238E27FC236}">
              <a16:creationId xmlns:a16="http://schemas.microsoft.com/office/drawing/2014/main" id="{A6F0332D-D5AC-4E1E-A7BD-FB474284A4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86" name="CaixaDeTexto 1">
          <a:extLst>
            <a:ext uri="{FF2B5EF4-FFF2-40B4-BE49-F238E27FC236}">
              <a16:creationId xmlns:a16="http://schemas.microsoft.com/office/drawing/2014/main" id="{869488D6-8E52-4ECF-9AD9-F912A23422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87" name="CaixaDeTexto 1">
          <a:extLst>
            <a:ext uri="{FF2B5EF4-FFF2-40B4-BE49-F238E27FC236}">
              <a16:creationId xmlns:a16="http://schemas.microsoft.com/office/drawing/2014/main" id="{45DD60DD-F274-4D25-923E-8EDE3CD10B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88" name="CaixaDeTexto 1">
          <a:extLst>
            <a:ext uri="{FF2B5EF4-FFF2-40B4-BE49-F238E27FC236}">
              <a16:creationId xmlns:a16="http://schemas.microsoft.com/office/drawing/2014/main" id="{063FA03F-83E8-4869-9C83-CD8FA04A7C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89" name="CaixaDeTexto 1">
          <a:extLst>
            <a:ext uri="{FF2B5EF4-FFF2-40B4-BE49-F238E27FC236}">
              <a16:creationId xmlns:a16="http://schemas.microsoft.com/office/drawing/2014/main" id="{5B7BDF02-9A73-42FA-A5B8-DDB41CDB35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90" name="CaixaDeTexto 1">
          <a:extLst>
            <a:ext uri="{FF2B5EF4-FFF2-40B4-BE49-F238E27FC236}">
              <a16:creationId xmlns:a16="http://schemas.microsoft.com/office/drawing/2014/main" id="{749FA09F-8EAB-4A3F-805C-23BACD0452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91" name="CaixaDeTexto 1">
          <a:extLst>
            <a:ext uri="{FF2B5EF4-FFF2-40B4-BE49-F238E27FC236}">
              <a16:creationId xmlns:a16="http://schemas.microsoft.com/office/drawing/2014/main" id="{F7DE6774-6D55-447E-B1F0-6E872A6E98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92" name="CaixaDeTexto 1">
          <a:extLst>
            <a:ext uri="{FF2B5EF4-FFF2-40B4-BE49-F238E27FC236}">
              <a16:creationId xmlns:a16="http://schemas.microsoft.com/office/drawing/2014/main" id="{505B1C4F-56A2-45BD-B460-7A876A1EAD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93" name="CaixaDeTexto 1">
          <a:extLst>
            <a:ext uri="{FF2B5EF4-FFF2-40B4-BE49-F238E27FC236}">
              <a16:creationId xmlns:a16="http://schemas.microsoft.com/office/drawing/2014/main" id="{6E563A07-6AD9-4B6B-AAC0-5811DE8CF7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94" name="CaixaDeTexto 1">
          <a:extLst>
            <a:ext uri="{FF2B5EF4-FFF2-40B4-BE49-F238E27FC236}">
              <a16:creationId xmlns:a16="http://schemas.microsoft.com/office/drawing/2014/main" id="{82E3ED81-C936-4AE6-B071-CD7AB54B92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95" name="CaixaDeTexto 1">
          <a:extLst>
            <a:ext uri="{FF2B5EF4-FFF2-40B4-BE49-F238E27FC236}">
              <a16:creationId xmlns:a16="http://schemas.microsoft.com/office/drawing/2014/main" id="{F7FC3F27-D7BC-44BD-8137-72B0DD13F6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96" name="CaixaDeTexto 1">
          <a:extLst>
            <a:ext uri="{FF2B5EF4-FFF2-40B4-BE49-F238E27FC236}">
              <a16:creationId xmlns:a16="http://schemas.microsoft.com/office/drawing/2014/main" id="{B4F3BA1D-919E-4119-AFF1-FF0BB92EB5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97" name="CaixaDeTexto 1">
          <a:extLst>
            <a:ext uri="{FF2B5EF4-FFF2-40B4-BE49-F238E27FC236}">
              <a16:creationId xmlns:a16="http://schemas.microsoft.com/office/drawing/2014/main" id="{DCD9BE9F-8889-4BCF-A247-07B91F86AC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98" name="CaixaDeTexto 1">
          <a:extLst>
            <a:ext uri="{FF2B5EF4-FFF2-40B4-BE49-F238E27FC236}">
              <a16:creationId xmlns:a16="http://schemas.microsoft.com/office/drawing/2014/main" id="{D4D0463D-173E-4E28-A1D9-CF0264039C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799" name="CaixaDeTexto 1">
          <a:extLst>
            <a:ext uri="{FF2B5EF4-FFF2-40B4-BE49-F238E27FC236}">
              <a16:creationId xmlns:a16="http://schemas.microsoft.com/office/drawing/2014/main" id="{D75D1192-BB80-41C5-BE12-A1AA9FDC5C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00" name="CaixaDeTexto 1">
          <a:extLst>
            <a:ext uri="{FF2B5EF4-FFF2-40B4-BE49-F238E27FC236}">
              <a16:creationId xmlns:a16="http://schemas.microsoft.com/office/drawing/2014/main" id="{D95CBDAB-3561-41E4-9873-C0C06DB16C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01" name="CaixaDeTexto 1">
          <a:extLst>
            <a:ext uri="{FF2B5EF4-FFF2-40B4-BE49-F238E27FC236}">
              <a16:creationId xmlns:a16="http://schemas.microsoft.com/office/drawing/2014/main" id="{8D11C8EC-DE33-4D6C-9590-A4DEA356E9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02" name="CaixaDeTexto 1">
          <a:extLst>
            <a:ext uri="{FF2B5EF4-FFF2-40B4-BE49-F238E27FC236}">
              <a16:creationId xmlns:a16="http://schemas.microsoft.com/office/drawing/2014/main" id="{7140F3FC-84B8-438A-9808-D8FAFAC7D8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03" name="CaixaDeTexto 1">
          <a:extLst>
            <a:ext uri="{FF2B5EF4-FFF2-40B4-BE49-F238E27FC236}">
              <a16:creationId xmlns:a16="http://schemas.microsoft.com/office/drawing/2014/main" id="{B69B09A7-D819-4E8A-AF73-C3D96E1540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04" name="CaixaDeTexto 1">
          <a:extLst>
            <a:ext uri="{FF2B5EF4-FFF2-40B4-BE49-F238E27FC236}">
              <a16:creationId xmlns:a16="http://schemas.microsoft.com/office/drawing/2014/main" id="{CF95CAEA-96BF-4271-B39B-BBE20A38CF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05" name="CaixaDeTexto 1">
          <a:extLst>
            <a:ext uri="{FF2B5EF4-FFF2-40B4-BE49-F238E27FC236}">
              <a16:creationId xmlns:a16="http://schemas.microsoft.com/office/drawing/2014/main" id="{1DCBB3BD-5943-4AF0-8BBC-1BC6302827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06" name="CaixaDeTexto 1">
          <a:extLst>
            <a:ext uri="{FF2B5EF4-FFF2-40B4-BE49-F238E27FC236}">
              <a16:creationId xmlns:a16="http://schemas.microsoft.com/office/drawing/2014/main" id="{AB7BD288-A716-494C-87B6-7F2DB770A8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07" name="CaixaDeTexto 1">
          <a:extLst>
            <a:ext uri="{FF2B5EF4-FFF2-40B4-BE49-F238E27FC236}">
              <a16:creationId xmlns:a16="http://schemas.microsoft.com/office/drawing/2014/main" id="{3E1E195E-FEAE-45F6-B2B8-4A2E012BDE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08" name="CaixaDeTexto 1">
          <a:extLst>
            <a:ext uri="{FF2B5EF4-FFF2-40B4-BE49-F238E27FC236}">
              <a16:creationId xmlns:a16="http://schemas.microsoft.com/office/drawing/2014/main" id="{90AFBDFA-7F05-4BE6-8E96-2EF3EE01E6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09" name="CaixaDeTexto 1">
          <a:extLst>
            <a:ext uri="{FF2B5EF4-FFF2-40B4-BE49-F238E27FC236}">
              <a16:creationId xmlns:a16="http://schemas.microsoft.com/office/drawing/2014/main" id="{4EAE2C36-A814-40C2-8281-B51BAEA65A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10" name="CaixaDeTexto 1">
          <a:extLst>
            <a:ext uri="{FF2B5EF4-FFF2-40B4-BE49-F238E27FC236}">
              <a16:creationId xmlns:a16="http://schemas.microsoft.com/office/drawing/2014/main" id="{00F7D6C0-B0E1-409F-B7EF-CEB8DD7CEF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11" name="CaixaDeTexto 1">
          <a:extLst>
            <a:ext uri="{FF2B5EF4-FFF2-40B4-BE49-F238E27FC236}">
              <a16:creationId xmlns:a16="http://schemas.microsoft.com/office/drawing/2014/main" id="{C7E38C04-F102-4D26-9DD4-4D020EA76D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12" name="CaixaDeTexto 1">
          <a:extLst>
            <a:ext uri="{FF2B5EF4-FFF2-40B4-BE49-F238E27FC236}">
              <a16:creationId xmlns:a16="http://schemas.microsoft.com/office/drawing/2014/main" id="{04F25884-81A8-40F6-BE02-EA843E71F9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13" name="CaixaDeTexto 1">
          <a:extLst>
            <a:ext uri="{FF2B5EF4-FFF2-40B4-BE49-F238E27FC236}">
              <a16:creationId xmlns:a16="http://schemas.microsoft.com/office/drawing/2014/main" id="{0CA36451-33BE-437D-A32C-E658C28156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14" name="CaixaDeTexto 1">
          <a:extLst>
            <a:ext uri="{FF2B5EF4-FFF2-40B4-BE49-F238E27FC236}">
              <a16:creationId xmlns:a16="http://schemas.microsoft.com/office/drawing/2014/main" id="{1A9B4E81-4CA3-4E87-A06E-6C8185C1A1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15" name="CaixaDeTexto 1">
          <a:extLst>
            <a:ext uri="{FF2B5EF4-FFF2-40B4-BE49-F238E27FC236}">
              <a16:creationId xmlns:a16="http://schemas.microsoft.com/office/drawing/2014/main" id="{70BEC3B8-AA62-4DA1-A7DD-DBC461872B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16" name="CaixaDeTexto 1">
          <a:extLst>
            <a:ext uri="{FF2B5EF4-FFF2-40B4-BE49-F238E27FC236}">
              <a16:creationId xmlns:a16="http://schemas.microsoft.com/office/drawing/2014/main" id="{2EF86C9F-0EF6-4AE8-A384-1683CBBCBA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17" name="CaixaDeTexto 1">
          <a:extLst>
            <a:ext uri="{FF2B5EF4-FFF2-40B4-BE49-F238E27FC236}">
              <a16:creationId xmlns:a16="http://schemas.microsoft.com/office/drawing/2014/main" id="{1FDECC05-008A-4295-AA71-E476C97796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18" name="CaixaDeTexto 1">
          <a:extLst>
            <a:ext uri="{FF2B5EF4-FFF2-40B4-BE49-F238E27FC236}">
              <a16:creationId xmlns:a16="http://schemas.microsoft.com/office/drawing/2014/main" id="{79B68F25-4365-4F34-91E3-AFAB5A7F91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19" name="CaixaDeTexto 1">
          <a:extLst>
            <a:ext uri="{FF2B5EF4-FFF2-40B4-BE49-F238E27FC236}">
              <a16:creationId xmlns:a16="http://schemas.microsoft.com/office/drawing/2014/main" id="{A4733597-17BA-4756-81A8-72ED67C99B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20" name="CaixaDeTexto 1">
          <a:extLst>
            <a:ext uri="{FF2B5EF4-FFF2-40B4-BE49-F238E27FC236}">
              <a16:creationId xmlns:a16="http://schemas.microsoft.com/office/drawing/2014/main" id="{CC1F8405-C3B6-426A-816D-8A32124B6B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21" name="CaixaDeTexto 1">
          <a:extLst>
            <a:ext uri="{FF2B5EF4-FFF2-40B4-BE49-F238E27FC236}">
              <a16:creationId xmlns:a16="http://schemas.microsoft.com/office/drawing/2014/main" id="{440490DA-BF05-4CC7-9512-DAA3E2C102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22" name="CaixaDeTexto 1">
          <a:extLst>
            <a:ext uri="{FF2B5EF4-FFF2-40B4-BE49-F238E27FC236}">
              <a16:creationId xmlns:a16="http://schemas.microsoft.com/office/drawing/2014/main" id="{620D0EB8-E6AD-43DB-A183-9B9D93D9BC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23" name="CaixaDeTexto 1">
          <a:extLst>
            <a:ext uri="{FF2B5EF4-FFF2-40B4-BE49-F238E27FC236}">
              <a16:creationId xmlns:a16="http://schemas.microsoft.com/office/drawing/2014/main" id="{96E06BC1-9C81-4338-867E-60C6FEB1A2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24" name="CaixaDeTexto 1">
          <a:extLst>
            <a:ext uri="{FF2B5EF4-FFF2-40B4-BE49-F238E27FC236}">
              <a16:creationId xmlns:a16="http://schemas.microsoft.com/office/drawing/2014/main" id="{B12682E8-D6BF-49E8-9C65-F51CC8F8DE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25" name="CaixaDeTexto 1">
          <a:extLst>
            <a:ext uri="{FF2B5EF4-FFF2-40B4-BE49-F238E27FC236}">
              <a16:creationId xmlns:a16="http://schemas.microsoft.com/office/drawing/2014/main" id="{178FF961-6CA3-414E-9034-E9FCC0D785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26" name="CaixaDeTexto 1">
          <a:extLst>
            <a:ext uri="{FF2B5EF4-FFF2-40B4-BE49-F238E27FC236}">
              <a16:creationId xmlns:a16="http://schemas.microsoft.com/office/drawing/2014/main" id="{B5DEAA8C-7192-4ADE-B93C-F1A9E5D2BC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27" name="CaixaDeTexto 1">
          <a:extLst>
            <a:ext uri="{FF2B5EF4-FFF2-40B4-BE49-F238E27FC236}">
              <a16:creationId xmlns:a16="http://schemas.microsoft.com/office/drawing/2014/main" id="{681D5544-E714-4F45-B82D-25025530A7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28" name="CaixaDeTexto 1">
          <a:extLst>
            <a:ext uri="{FF2B5EF4-FFF2-40B4-BE49-F238E27FC236}">
              <a16:creationId xmlns:a16="http://schemas.microsoft.com/office/drawing/2014/main" id="{2AEE79EF-9364-4186-933A-1A4E9C822B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29" name="CaixaDeTexto 1">
          <a:extLst>
            <a:ext uri="{FF2B5EF4-FFF2-40B4-BE49-F238E27FC236}">
              <a16:creationId xmlns:a16="http://schemas.microsoft.com/office/drawing/2014/main" id="{2B281BFF-A995-4112-8C24-9C1995A2CD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30" name="CaixaDeTexto 1">
          <a:extLst>
            <a:ext uri="{FF2B5EF4-FFF2-40B4-BE49-F238E27FC236}">
              <a16:creationId xmlns:a16="http://schemas.microsoft.com/office/drawing/2014/main" id="{7356D79D-4E37-4495-A2A8-5C4DF742E0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31" name="CaixaDeTexto 1">
          <a:extLst>
            <a:ext uri="{FF2B5EF4-FFF2-40B4-BE49-F238E27FC236}">
              <a16:creationId xmlns:a16="http://schemas.microsoft.com/office/drawing/2014/main" id="{D900E548-DE2A-40DF-B05A-F772CA88C1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32" name="CaixaDeTexto 1">
          <a:extLst>
            <a:ext uri="{FF2B5EF4-FFF2-40B4-BE49-F238E27FC236}">
              <a16:creationId xmlns:a16="http://schemas.microsoft.com/office/drawing/2014/main" id="{F4BCC4D8-41F7-4FC6-A54D-9A33BE911A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33" name="CaixaDeTexto 1">
          <a:extLst>
            <a:ext uri="{FF2B5EF4-FFF2-40B4-BE49-F238E27FC236}">
              <a16:creationId xmlns:a16="http://schemas.microsoft.com/office/drawing/2014/main" id="{AF695D85-996B-473D-B988-833267BA65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34" name="CaixaDeTexto 1">
          <a:extLst>
            <a:ext uri="{FF2B5EF4-FFF2-40B4-BE49-F238E27FC236}">
              <a16:creationId xmlns:a16="http://schemas.microsoft.com/office/drawing/2014/main" id="{93946D20-85A6-4342-A9DC-A43AAB52D7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35" name="CaixaDeTexto 1">
          <a:extLst>
            <a:ext uri="{FF2B5EF4-FFF2-40B4-BE49-F238E27FC236}">
              <a16:creationId xmlns:a16="http://schemas.microsoft.com/office/drawing/2014/main" id="{5DED55AB-09E5-4597-B0A6-C7B22F7D25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36" name="CaixaDeTexto 1">
          <a:extLst>
            <a:ext uri="{FF2B5EF4-FFF2-40B4-BE49-F238E27FC236}">
              <a16:creationId xmlns:a16="http://schemas.microsoft.com/office/drawing/2014/main" id="{7B95E110-B6FC-4D81-8A4B-3B16F3036A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37" name="CaixaDeTexto 1">
          <a:extLst>
            <a:ext uri="{FF2B5EF4-FFF2-40B4-BE49-F238E27FC236}">
              <a16:creationId xmlns:a16="http://schemas.microsoft.com/office/drawing/2014/main" id="{DDF3A517-2F68-4176-B314-A20E96FCF9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38" name="CaixaDeTexto 1">
          <a:extLst>
            <a:ext uri="{FF2B5EF4-FFF2-40B4-BE49-F238E27FC236}">
              <a16:creationId xmlns:a16="http://schemas.microsoft.com/office/drawing/2014/main" id="{ABEE39D4-4CB6-4048-88D7-C081BCE18D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39" name="CaixaDeTexto 1">
          <a:extLst>
            <a:ext uri="{FF2B5EF4-FFF2-40B4-BE49-F238E27FC236}">
              <a16:creationId xmlns:a16="http://schemas.microsoft.com/office/drawing/2014/main" id="{D53B49AB-836F-4815-AB88-DEF4ED3F8F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40" name="CaixaDeTexto 1">
          <a:extLst>
            <a:ext uri="{FF2B5EF4-FFF2-40B4-BE49-F238E27FC236}">
              <a16:creationId xmlns:a16="http://schemas.microsoft.com/office/drawing/2014/main" id="{CE2B4087-6028-49C8-A8A1-933F808584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41" name="CaixaDeTexto 1">
          <a:extLst>
            <a:ext uri="{FF2B5EF4-FFF2-40B4-BE49-F238E27FC236}">
              <a16:creationId xmlns:a16="http://schemas.microsoft.com/office/drawing/2014/main" id="{43F3FCD1-0207-4EC9-9943-116124D336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42" name="CaixaDeTexto 1">
          <a:extLst>
            <a:ext uri="{FF2B5EF4-FFF2-40B4-BE49-F238E27FC236}">
              <a16:creationId xmlns:a16="http://schemas.microsoft.com/office/drawing/2014/main" id="{74871D1B-5883-48D8-9428-0AF081FF74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43" name="CaixaDeTexto 1">
          <a:extLst>
            <a:ext uri="{FF2B5EF4-FFF2-40B4-BE49-F238E27FC236}">
              <a16:creationId xmlns:a16="http://schemas.microsoft.com/office/drawing/2014/main" id="{5E7E495C-7A3A-43F7-939E-60502CF919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44" name="CaixaDeTexto 1">
          <a:extLst>
            <a:ext uri="{FF2B5EF4-FFF2-40B4-BE49-F238E27FC236}">
              <a16:creationId xmlns:a16="http://schemas.microsoft.com/office/drawing/2014/main" id="{673D083A-F3A3-49A4-A271-2FABF8362F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45" name="CaixaDeTexto 1">
          <a:extLst>
            <a:ext uri="{FF2B5EF4-FFF2-40B4-BE49-F238E27FC236}">
              <a16:creationId xmlns:a16="http://schemas.microsoft.com/office/drawing/2014/main" id="{533CEE6C-C0F0-4D99-AC49-16831A85D4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46" name="CaixaDeTexto 1">
          <a:extLst>
            <a:ext uri="{FF2B5EF4-FFF2-40B4-BE49-F238E27FC236}">
              <a16:creationId xmlns:a16="http://schemas.microsoft.com/office/drawing/2014/main" id="{F337BE85-2022-44E9-98BF-77625CC6DB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47" name="CaixaDeTexto 1">
          <a:extLst>
            <a:ext uri="{FF2B5EF4-FFF2-40B4-BE49-F238E27FC236}">
              <a16:creationId xmlns:a16="http://schemas.microsoft.com/office/drawing/2014/main" id="{4BA94FAF-8753-4260-B979-1F6E60519B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48" name="CaixaDeTexto 1">
          <a:extLst>
            <a:ext uri="{FF2B5EF4-FFF2-40B4-BE49-F238E27FC236}">
              <a16:creationId xmlns:a16="http://schemas.microsoft.com/office/drawing/2014/main" id="{7B70EA51-8F34-452A-9D5A-200FBE0EEE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49" name="CaixaDeTexto 1">
          <a:extLst>
            <a:ext uri="{FF2B5EF4-FFF2-40B4-BE49-F238E27FC236}">
              <a16:creationId xmlns:a16="http://schemas.microsoft.com/office/drawing/2014/main" id="{08FFE397-4C41-4442-81F8-E20C23B641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50" name="CaixaDeTexto 1">
          <a:extLst>
            <a:ext uri="{FF2B5EF4-FFF2-40B4-BE49-F238E27FC236}">
              <a16:creationId xmlns:a16="http://schemas.microsoft.com/office/drawing/2014/main" id="{54DE19C0-147D-4F65-9D47-4374C5A64B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51" name="CaixaDeTexto 1">
          <a:extLst>
            <a:ext uri="{FF2B5EF4-FFF2-40B4-BE49-F238E27FC236}">
              <a16:creationId xmlns:a16="http://schemas.microsoft.com/office/drawing/2014/main" id="{FCBF46D7-33B2-4177-9D5B-9E2764C4D2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52" name="CaixaDeTexto 1">
          <a:extLst>
            <a:ext uri="{FF2B5EF4-FFF2-40B4-BE49-F238E27FC236}">
              <a16:creationId xmlns:a16="http://schemas.microsoft.com/office/drawing/2014/main" id="{AD45F9EF-644E-426F-B693-C96FD83430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53" name="CaixaDeTexto 1">
          <a:extLst>
            <a:ext uri="{FF2B5EF4-FFF2-40B4-BE49-F238E27FC236}">
              <a16:creationId xmlns:a16="http://schemas.microsoft.com/office/drawing/2014/main" id="{4FFAD5F6-199D-45B8-9277-5AE37BE13C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54" name="CaixaDeTexto 1">
          <a:extLst>
            <a:ext uri="{FF2B5EF4-FFF2-40B4-BE49-F238E27FC236}">
              <a16:creationId xmlns:a16="http://schemas.microsoft.com/office/drawing/2014/main" id="{1689E46E-B118-44C2-82C0-9A717864C0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55" name="CaixaDeTexto 1">
          <a:extLst>
            <a:ext uri="{FF2B5EF4-FFF2-40B4-BE49-F238E27FC236}">
              <a16:creationId xmlns:a16="http://schemas.microsoft.com/office/drawing/2014/main" id="{CB3556C6-848E-45AE-BE71-85AA17DD55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56" name="CaixaDeTexto 1">
          <a:extLst>
            <a:ext uri="{FF2B5EF4-FFF2-40B4-BE49-F238E27FC236}">
              <a16:creationId xmlns:a16="http://schemas.microsoft.com/office/drawing/2014/main" id="{86AB03EC-ACF1-49C6-BD73-F98A4BB50B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57" name="CaixaDeTexto 1">
          <a:extLst>
            <a:ext uri="{FF2B5EF4-FFF2-40B4-BE49-F238E27FC236}">
              <a16:creationId xmlns:a16="http://schemas.microsoft.com/office/drawing/2014/main" id="{BEF47ADD-848D-4DCD-8308-935F83DCE9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58" name="CaixaDeTexto 1">
          <a:extLst>
            <a:ext uri="{FF2B5EF4-FFF2-40B4-BE49-F238E27FC236}">
              <a16:creationId xmlns:a16="http://schemas.microsoft.com/office/drawing/2014/main" id="{17A9B30D-D3D6-4971-A74A-BA277030E8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59" name="CaixaDeTexto 1">
          <a:extLst>
            <a:ext uri="{FF2B5EF4-FFF2-40B4-BE49-F238E27FC236}">
              <a16:creationId xmlns:a16="http://schemas.microsoft.com/office/drawing/2014/main" id="{86234015-D0F0-4152-8F7F-377424153F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60" name="CaixaDeTexto 1">
          <a:extLst>
            <a:ext uri="{FF2B5EF4-FFF2-40B4-BE49-F238E27FC236}">
              <a16:creationId xmlns:a16="http://schemas.microsoft.com/office/drawing/2014/main" id="{EFA3B129-123D-46DE-8960-0CFDB5A6AB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61" name="CaixaDeTexto 1">
          <a:extLst>
            <a:ext uri="{FF2B5EF4-FFF2-40B4-BE49-F238E27FC236}">
              <a16:creationId xmlns:a16="http://schemas.microsoft.com/office/drawing/2014/main" id="{BF1AC7D4-3309-48AD-80FE-546CDE38C0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62" name="CaixaDeTexto 1">
          <a:extLst>
            <a:ext uri="{FF2B5EF4-FFF2-40B4-BE49-F238E27FC236}">
              <a16:creationId xmlns:a16="http://schemas.microsoft.com/office/drawing/2014/main" id="{60E7F61B-6B29-4BC4-B400-22F0369B5F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63" name="CaixaDeTexto 1">
          <a:extLst>
            <a:ext uri="{FF2B5EF4-FFF2-40B4-BE49-F238E27FC236}">
              <a16:creationId xmlns:a16="http://schemas.microsoft.com/office/drawing/2014/main" id="{6DFA387B-13AE-452F-8A0E-635D78D3B3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64" name="CaixaDeTexto 1">
          <a:extLst>
            <a:ext uri="{FF2B5EF4-FFF2-40B4-BE49-F238E27FC236}">
              <a16:creationId xmlns:a16="http://schemas.microsoft.com/office/drawing/2014/main" id="{DD3D7F0F-57E2-4975-80E6-F4BE2498A7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65" name="CaixaDeTexto 1">
          <a:extLst>
            <a:ext uri="{FF2B5EF4-FFF2-40B4-BE49-F238E27FC236}">
              <a16:creationId xmlns:a16="http://schemas.microsoft.com/office/drawing/2014/main" id="{9C3A0ED9-7E7F-4E03-8168-CA02ED9A66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66" name="CaixaDeTexto 1">
          <a:extLst>
            <a:ext uri="{FF2B5EF4-FFF2-40B4-BE49-F238E27FC236}">
              <a16:creationId xmlns:a16="http://schemas.microsoft.com/office/drawing/2014/main" id="{718606A7-B1CD-4C3A-BF15-301BF5E5F0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67" name="CaixaDeTexto 1">
          <a:extLst>
            <a:ext uri="{FF2B5EF4-FFF2-40B4-BE49-F238E27FC236}">
              <a16:creationId xmlns:a16="http://schemas.microsoft.com/office/drawing/2014/main" id="{695ECE9D-CCF3-4FD7-B6B2-51535001E1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68" name="CaixaDeTexto 1">
          <a:extLst>
            <a:ext uri="{FF2B5EF4-FFF2-40B4-BE49-F238E27FC236}">
              <a16:creationId xmlns:a16="http://schemas.microsoft.com/office/drawing/2014/main" id="{F69BBD25-1DDA-4F9E-AB52-05CB4A0A89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69" name="CaixaDeTexto 1">
          <a:extLst>
            <a:ext uri="{FF2B5EF4-FFF2-40B4-BE49-F238E27FC236}">
              <a16:creationId xmlns:a16="http://schemas.microsoft.com/office/drawing/2014/main" id="{B3B12F93-100D-4324-B4F2-4AF9FA63C3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70" name="CaixaDeTexto 1">
          <a:extLst>
            <a:ext uri="{FF2B5EF4-FFF2-40B4-BE49-F238E27FC236}">
              <a16:creationId xmlns:a16="http://schemas.microsoft.com/office/drawing/2014/main" id="{1E99E49D-8FDA-4E30-A783-BD1967BFA0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71" name="CaixaDeTexto 1">
          <a:extLst>
            <a:ext uri="{FF2B5EF4-FFF2-40B4-BE49-F238E27FC236}">
              <a16:creationId xmlns:a16="http://schemas.microsoft.com/office/drawing/2014/main" id="{CEEB8E99-1B91-4429-B30B-B42E4D2155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72" name="CaixaDeTexto 1">
          <a:extLst>
            <a:ext uri="{FF2B5EF4-FFF2-40B4-BE49-F238E27FC236}">
              <a16:creationId xmlns:a16="http://schemas.microsoft.com/office/drawing/2014/main" id="{DEC1FC3B-5FBC-425D-B2BE-03421DD8FE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73" name="CaixaDeTexto 1">
          <a:extLst>
            <a:ext uri="{FF2B5EF4-FFF2-40B4-BE49-F238E27FC236}">
              <a16:creationId xmlns:a16="http://schemas.microsoft.com/office/drawing/2014/main" id="{D8045E82-C701-41A2-9AD2-E83AA9920C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74" name="CaixaDeTexto 1">
          <a:extLst>
            <a:ext uri="{FF2B5EF4-FFF2-40B4-BE49-F238E27FC236}">
              <a16:creationId xmlns:a16="http://schemas.microsoft.com/office/drawing/2014/main" id="{9C6AC20D-521F-49CE-81DC-39C75803E2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75" name="CaixaDeTexto 1">
          <a:extLst>
            <a:ext uri="{FF2B5EF4-FFF2-40B4-BE49-F238E27FC236}">
              <a16:creationId xmlns:a16="http://schemas.microsoft.com/office/drawing/2014/main" id="{6586E2C2-4E01-4F73-A052-1D42480370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76" name="CaixaDeTexto 1">
          <a:extLst>
            <a:ext uri="{FF2B5EF4-FFF2-40B4-BE49-F238E27FC236}">
              <a16:creationId xmlns:a16="http://schemas.microsoft.com/office/drawing/2014/main" id="{CAD3C9E7-7E45-478B-AE99-C71ED32E23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77" name="CaixaDeTexto 1">
          <a:extLst>
            <a:ext uri="{FF2B5EF4-FFF2-40B4-BE49-F238E27FC236}">
              <a16:creationId xmlns:a16="http://schemas.microsoft.com/office/drawing/2014/main" id="{15B97E2D-43D9-49EA-8953-D2A38BC9EC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78" name="CaixaDeTexto 1">
          <a:extLst>
            <a:ext uri="{FF2B5EF4-FFF2-40B4-BE49-F238E27FC236}">
              <a16:creationId xmlns:a16="http://schemas.microsoft.com/office/drawing/2014/main" id="{AC641AA1-690C-4716-B39F-C8F28C1267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79" name="CaixaDeTexto 1">
          <a:extLst>
            <a:ext uri="{FF2B5EF4-FFF2-40B4-BE49-F238E27FC236}">
              <a16:creationId xmlns:a16="http://schemas.microsoft.com/office/drawing/2014/main" id="{08E5D414-FFCF-41AF-92D0-018224B404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80" name="CaixaDeTexto 1">
          <a:extLst>
            <a:ext uri="{FF2B5EF4-FFF2-40B4-BE49-F238E27FC236}">
              <a16:creationId xmlns:a16="http://schemas.microsoft.com/office/drawing/2014/main" id="{16F167CF-5D34-4C92-B480-C5BFC3E157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81" name="CaixaDeTexto 1">
          <a:extLst>
            <a:ext uri="{FF2B5EF4-FFF2-40B4-BE49-F238E27FC236}">
              <a16:creationId xmlns:a16="http://schemas.microsoft.com/office/drawing/2014/main" id="{CE2D79DC-8FEF-4040-AB22-3051C277B5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82" name="CaixaDeTexto 1">
          <a:extLst>
            <a:ext uri="{FF2B5EF4-FFF2-40B4-BE49-F238E27FC236}">
              <a16:creationId xmlns:a16="http://schemas.microsoft.com/office/drawing/2014/main" id="{BA9A3544-4DA2-40F3-A827-8D4F7CDCC5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83" name="CaixaDeTexto 1">
          <a:extLst>
            <a:ext uri="{FF2B5EF4-FFF2-40B4-BE49-F238E27FC236}">
              <a16:creationId xmlns:a16="http://schemas.microsoft.com/office/drawing/2014/main" id="{939E2B0C-A7EB-4E3B-A393-88149BA44C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84" name="CaixaDeTexto 1">
          <a:extLst>
            <a:ext uri="{FF2B5EF4-FFF2-40B4-BE49-F238E27FC236}">
              <a16:creationId xmlns:a16="http://schemas.microsoft.com/office/drawing/2014/main" id="{458E87A2-55A3-4AA2-BA27-E719C8562A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85" name="CaixaDeTexto 1">
          <a:extLst>
            <a:ext uri="{FF2B5EF4-FFF2-40B4-BE49-F238E27FC236}">
              <a16:creationId xmlns:a16="http://schemas.microsoft.com/office/drawing/2014/main" id="{A825EC47-475F-4BBD-B43B-1359245341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86" name="CaixaDeTexto 1">
          <a:extLst>
            <a:ext uri="{FF2B5EF4-FFF2-40B4-BE49-F238E27FC236}">
              <a16:creationId xmlns:a16="http://schemas.microsoft.com/office/drawing/2014/main" id="{6C43A648-A3B2-4AD0-A611-385B20CC85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87" name="CaixaDeTexto 1">
          <a:extLst>
            <a:ext uri="{FF2B5EF4-FFF2-40B4-BE49-F238E27FC236}">
              <a16:creationId xmlns:a16="http://schemas.microsoft.com/office/drawing/2014/main" id="{58ADEA69-FF54-45F6-B3C1-7B5D5C2709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88" name="CaixaDeTexto 1">
          <a:extLst>
            <a:ext uri="{FF2B5EF4-FFF2-40B4-BE49-F238E27FC236}">
              <a16:creationId xmlns:a16="http://schemas.microsoft.com/office/drawing/2014/main" id="{79045CA1-7AE7-45D8-B634-32E888ACAB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89" name="CaixaDeTexto 1">
          <a:extLst>
            <a:ext uri="{FF2B5EF4-FFF2-40B4-BE49-F238E27FC236}">
              <a16:creationId xmlns:a16="http://schemas.microsoft.com/office/drawing/2014/main" id="{421FFD93-D636-4FDA-AB76-1460DD460D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90" name="CaixaDeTexto 1">
          <a:extLst>
            <a:ext uri="{FF2B5EF4-FFF2-40B4-BE49-F238E27FC236}">
              <a16:creationId xmlns:a16="http://schemas.microsoft.com/office/drawing/2014/main" id="{7E67F8CE-107B-4147-93EC-2F31DF4B39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91" name="CaixaDeTexto 1">
          <a:extLst>
            <a:ext uri="{FF2B5EF4-FFF2-40B4-BE49-F238E27FC236}">
              <a16:creationId xmlns:a16="http://schemas.microsoft.com/office/drawing/2014/main" id="{DC4E9809-9D7A-405B-AC1D-D086241734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92" name="CaixaDeTexto 1">
          <a:extLst>
            <a:ext uri="{FF2B5EF4-FFF2-40B4-BE49-F238E27FC236}">
              <a16:creationId xmlns:a16="http://schemas.microsoft.com/office/drawing/2014/main" id="{5CD63720-32F9-460C-A2DC-3BC99316F0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93" name="CaixaDeTexto 1">
          <a:extLst>
            <a:ext uri="{FF2B5EF4-FFF2-40B4-BE49-F238E27FC236}">
              <a16:creationId xmlns:a16="http://schemas.microsoft.com/office/drawing/2014/main" id="{CE742A08-0431-469F-B203-743E977168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94" name="CaixaDeTexto 1">
          <a:extLst>
            <a:ext uri="{FF2B5EF4-FFF2-40B4-BE49-F238E27FC236}">
              <a16:creationId xmlns:a16="http://schemas.microsoft.com/office/drawing/2014/main" id="{F58C435B-B916-41C5-A35B-F35DE1D74D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95" name="CaixaDeTexto 1">
          <a:extLst>
            <a:ext uri="{FF2B5EF4-FFF2-40B4-BE49-F238E27FC236}">
              <a16:creationId xmlns:a16="http://schemas.microsoft.com/office/drawing/2014/main" id="{8564EECA-2EEB-42F0-AA97-18D1888C3E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96" name="CaixaDeTexto 1">
          <a:extLst>
            <a:ext uri="{FF2B5EF4-FFF2-40B4-BE49-F238E27FC236}">
              <a16:creationId xmlns:a16="http://schemas.microsoft.com/office/drawing/2014/main" id="{D42CB764-E666-4878-ABAF-4FEDF8B33B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97" name="CaixaDeTexto 1">
          <a:extLst>
            <a:ext uri="{FF2B5EF4-FFF2-40B4-BE49-F238E27FC236}">
              <a16:creationId xmlns:a16="http://schemas.microsoft.com/office/drawing/2014/main" id="{7F27D2FE-EB2C-463B-B507-552030808A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98" name="CaixaDeTexto 1">
          <a:extLst>
            <a:ext uri="{FF2B5EF4-FFF2-40B4-BE49-F238E27FC236}">
              <a16:creationId xmlns:a16="http://schemas.microsoft.com/office/drawing/2014/main" id="{1C663F07-A4D4-43BF-9354-F4ED64E14D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899" name="CaixaDeTexto 1">
          <a:extLst>
            <a:ext uri="{FF2B5EF4-FFF2-40B4-BE49-F238E27FC236}">
              <a16:creationId xmlns:a16="http://schemas.microsoft.com/office/drawing/2014/main" id="{CD50D724-A5EF-4432-9C72-DCF63E8389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00" name="CaixaDeTexto 1">
          <a:extLst>
            <a:ext uri="{FF2B5EF4-FFF2-40B4-BE49-F238E27FC236}">
              <a16:creationId xmlns:a16="http://schemas.microsoft.com/office/drawing/2014/main" id="{62E78BE6-9285-4291-9655-AB41F907B3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01" name="CaixaDeTexto 1">
          <a:extLst>
            <a:ext uri="{FF2B5EF4-FFF2-40B4-BE49-F238E27FC236}">
              <a16:creationId xmlns:a16="http://schemas.microsoft.com/office/drawing/2014/main" id="{AB6D36A8-133D-41D0-9642-04B70AAD96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02" name="CaixaDeTexto 1">
          <a:extLst>
            <a:ext uri="{FF2B5EF4-FFF2-40B4-BE49-F238E27FC236}">
              <a16:creationId xmlns:a16="http://schemas.microsoft.com/office/drawing/2014/main" id="{9A8BC209-35A7-4507-AD22-C9563BD206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03" name="CaixaDeTexto 1">
          <a:extLst>
            <a:ext uri="{FF2B5EF4-FFF2-40B4-BE49-F238E27FC236}">
              <a16:creationId xmlns:a16="http://schemas.microsoft.com/office/drawing/2014/main" id="{C3F71B68-E642-4C92-A700-17E2F8BE84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04" name="CaixaDeTexto 1">
          <a:extLst>
            <a:ext uri="{FF2B5EF4-FFF2-40B4-BE49-F238E27FC236}">
              <a16:creationId xmlns:a16="http://schemas.microsoft.com/office/drawing/2014/main" id="{6FABE3AF-7107-4CCC-9C8A-E659E78B95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05" name="CaixaDeTexto 1">
          <a:extLst>
            <a:ext uri="{FF2B5EF4-FFF2-40B4-BE49-F238E27FC236}">
              <a16:creationId xmlns:a16="http://schemas.microsoft.com/office/drawing/2014/main" id="{F7810D79-CCAF-4F89-91C0-DE464E2DA0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06" name="CaixaDeTexto 1">
          <a:extLst>
            <a:ext uri="{FF2B5EF4-FFF2-40B4-BE49-F238E27FC236}">
              <a16:creationId xmlns:a16="http://schemas.microsoft.com/office/drawing/2014/main" id="{E79B66B9-D1D3-4E07-AFD9-C860111939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07" name="CaixaDeTexto 1">
          <a:extLst>
            <a:ext uri="{FF2B5EF4-FFF2-40B4-BE49-F238E27FC236}">
              <a16:creationId xmlns:a16="http://schemas.microsoft.com/office/drawing/2014/main" id="{3597B4C6-C096-403B-A80F-8D07B7FF86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08" name="CaixaDeTexto 1">
          <a:extLst>
            <a:ext uri="{FF2B5EF4-FFF2-40B4-BE49-F238E27FC236}">
              <a16:creationId xmlns:a16="http://schemas.microsoft.com/office/drawing/2014/main" id="{49002E82-6BD3-4117-B1FF-33E024E3B1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09" name="CaixaDeTexto 1">
          <a:extLst>
            <a:ext uri="{FF2B5EF4-FFF2-40B4-BE49-F238E27FC236}">
              <a16:creationId xmlns:a16="http://schemas.microsoft.com/office/drawing/2014/main" id="{63CA9636-1559-40B1-8BC3-5EC0DF9DF3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10" name="CaixaDeTexto 1">
          <a:extLst>
            <a:ext uri="{FF2B5EF4-FFF2-40B4-BE49-F238E27FC236}">
              <a16:creationId xmlns:a16="http://schemas.microsoft.com/office/drawing/2014/main" id="{54568D6A-E20C-4C75-83AD-427D6E36F1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11" name="CaixaDeTexto 1">
          <a:extLst>
            <a:ext uri="{FF2B5EF4-FFF2-40B4-BE49-F238E27FC236}">
              <a16:creationId xmlns:a16="http://schemas.microsoft.com/office/drawing/2014/main" id="{ED5A1C8D-4EA8-4A19-AB2E-F06E112E32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12" name="CaixaDeTexto 1">
          <a:extLst>
            <a:ext uri="{FF2B5EF4-FFF2-40B4-BE49-F238E27FC236}">
              <a16:creationId xmlns:a16="http://schemas.microsoft.com/office/drawing/2014/main" id="{0E82F106-95DE-492C-9C2C-0D0202845A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13" name="CaixaDeTexto 1">
          <a:extLst>
            <a:ext uri="{FF2B5EF4-FFF2-40B4-BE49-F238E27FC236}">
              <a16:creationId xmlns:a16="http://schemas.microsoft.com/office/drawing/2014/main" id="{3C4BEA0C-0955-4B1B-96F4-35DEAD4795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14" name="CaixaDeTexto 1">
          <a:extLst>
            <a:ext uri="{FF2B5EF4-FFF2-40B4-BE49-F238E27FC236}">
              <a16:creationId xmlns:a16="http://schemas.microsoft.com/office/drawing/2014/main" id="{1D5DB8E9-11A8-4C7A-9454-6F09FBC3BA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15" name="CaixaDeTexto 1">
          <a:extLst>
            <a:ext uri="{FF2B5EF4-FFF2-40B4-BE49-F238E27FC236}">
              <a16:creationId xmlns:a16="http://schemas.microsoft.com/office/drawing/2014/main" id="{F25DF385-7D03-47EC-90C1-20C5342259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16" name="CaixaDeTexto 1">
          <a:extLst>
            <a:ext uri="{FF2B5EF4-FFF2-40B4-BE49-F238E27FC236}">
              <a16:creationId xmlns:a16="http://schemas.microsoft.com/office/drawing/2014/main" id="{54A17831-522C-438B-99C9-88C7FC9AFA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17" name="CaixaDeTexto 1">
          <a:extLst>
            <a:ext uri="{FF2B5EF4-FFF2-40B4-BE49-F238E27FC236}">
              <a16:creationId xmlns:a16="http://schemas.microsoft.com/office/drawing/2014/main" id="{446978CE-D6C8-4291-BBEA-372FC43EE2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18" name="CaixaDeTexto 1">
          <a:extLst>
            <a:ext uri="{FF2B5EF4-FFF2-40B4-BE49-F238E27FC236}">
              <a16:creationId xmlns:a16="http://schemas.microsoft.com/office/drawing/2014/main" id="{480F3107-D36F-4A5D-B1AC-1B814B8956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19" name="CaixaDeTexto 1">
          <a:extLst>
            <a:ext uri="{FF2B5EF4-FFF2-40B4-BE49-F238E27FC236}">
              <a16:creationId xmlns:a16="http://schemas.microsoft.com/office/drawing/2014/main" id="{91F59817-66A7-4E67-B347-6C8CF2C09C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20" name="CaixaDeTexto 1">
          <a:extLst>
            <a:ext uri="{FF2B5EF4-FFF2-40B4-BE49-F238E27FC236}">
              <a16:creationId xmlns:a16="http://schemas.microsoft.com/office/drawing/2014/main" id="{660CA559-CC84-4956-977A-9C737EC944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21" name="CaixaDeTexto 1">
          <a:extLst>
            <a:ext uri="{FF2B5EF4-FFF2-40B4-BE49-F238E27FC236}">
              <a16:creationId xmlns:a16="http://schemas.microsoft.com/office/drawing/2014/main" id="{A0386C68-4B3E-4DF1-A2D2-AA8C3948B7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22" name="CaixaDeTexto 1">
          <a:extLst>
            <a:ext uri="{FF2B5EF4-FFF2-40B4-BE49-F238E27FC236}">
              <a16:creationId xmlns:a16="http://schemas.microsoft.com/office/drawing/2014/main" id="{E146AACA-D11D-4DCA-8CF5-7B6465F77F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23" name="CaixaDeTexto 1">
          <a:extLst>
            <a:ext uri="{FF2B5EF4-FFF2-40B4-BE49-F238E27FC236}">
              <a16:creationId xmlns:a16="http://schemas.microsoft.com/office/drawing/2014/main" id="{FB04547F-5A5F-401E-AD8C-C4F981DA25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24" name="CaixaDeTexto 1">
          <a:extLst>
            <a:ext uri="{FF2B5EF4-FFF2-40B4-BE49-F238E27FC236}">
              <a16:creationId xmlns:a16="http://schemas.microsoft.com/office/drawing/2014/main" id="{69D23419-ABB7-4B9D-B2E4-EF3420C4C4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25" name="CaixaDeTexto 1">
          <a:extLst>
            <a:ext uri="{FF2B5EF4-FFF2-40B4-BE49-F238E27FC236}">
              <a16:creationId xmlns:a16="http://schemas.microsoft.com/office/drawing/2014/main" id="{C5BBB464-AF8F-45AC-9479-CAC0432E48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26" name="CaixaDeTexto 1">
          <a:extLst>
            <a:ext uri="{FF2B5EF4-FFF2-40B4-BE49-F238E27FC236}">
              <a16:creationId xmlns:a16="http://schemas.microsoft.com/office/drawing/2014/main" id="{762C1A8C-1B0D-42A0-9245-7379FCE1A5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27" name="CaixaDeTexto 1">
          <a:extLst>
            <a:ext uri="{FF2B5EF4-FFF2-40B4-BE49-F238E27FC236}">
              <a16:creationId xmlns:a16="http://schemas.microsoft.com/office/drawing/2014/main" id="{2187C0ED-03C2-4850-A33B-06CDAAAE7D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28" name="CaixaDeTexto 1">
          <a:extLst>
            <a:ext uri="{FF2B5EF4-FFF2-40B4-BE49-F238E27FC236}">
              <a16:creationId xmlns:a16="http://schemas.microsoft.com/office/drawing/2014/main" id="{945BD824-96A8-4083-AD9C-DB1916EF82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29" name="CaixaDeTexto 1">
          <a:extLst>
            <a:ext uri="{FF2B5EF4-FFF2-40B4-BE49-F238E27FC236}">
              <a16:creationId xmlns:a16="http://schemas.microsoft.com/office/drawing/2014/main" id="{C9B5E21F-4B37-403F-B6C3-A9CE6FCD64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30" name="CaixaDeTexto 1">
          <a:extLst>
            <a:ext uri="{FF2B5EF4-FFF2-40B4-BE49-F238E27FC236}">
              <a16:creationId xmlns:a16="http://schemas.microsoft.com/office/drawing/2014/main" id="{2F406B1C-DCA7-4DBF-9990-82C73DBCE3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31" name="CaixaDeTexto 1">
          <a:extLst>
            <a:ext uri="{FF2B5EF4-FFF2-40B4-BE49-F238E27FC236}">
              <a16:creationId xmlns:a16="http://schemas.microsoft.com/office/drawing/2014/main" id="{2666A4F7-F864-4AA7-A677-EC5F0A0108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32" name="CaixaDeTexto 1">
          <a:extLst>
            <a:ext uri="{FF2B5EF4-FFF2-40B4-BE49-F238E27FC236}">
              <a16:creationId xmlns:a16="http://schemas.microsoft.com/office/drawing/2014/main" id="{38A5F56C-FE42-4BE0-9977-DA8A60BFC0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33" name="CaixaDeTexto 1">
          <a:extLst>
            <a:ext uri="{FF2B5EF4-FFF2-40B4-BE49-F238E27FC236}">
              <a16:creationId xmlns:a16="http://schemas.microsoft.com/office/drawing/2014/main" id="{A0995B92-ED7A-4566-B339-993A052C39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34" name="CaixaDeTexto 1">
          <a:extLst>
            <a:ext uri="{FF2B5EF4-FFF2-40B4-BE49-F238E27FC236}">
              <a16:creationId xmlns:a16="http://schemas.microsoft.com/office/drawing/2014/main" id="{2C50F595-0F0D-40DA-95A4-99F0440F95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35" name="CaixaDeTexto 1">
          <a:extLst>
            <a:ext uri="{FF2B5EF4-FFF2-40B4-BE49-F238E27FC236}">
              <a16:creationId xmlns:a16="http://schemas.microsoft.com/office/drawing/2014/main" id="{83B35000-EE0B-4899-A612-91BCD6A8E9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36" name="CaixaDeTexto 1">
          <a:extLst>
            <a:ext uri="{FF2B5EF4-FFF2-40B4-BE49-F238E27FC236}">
              <a16:creationId xmlns:a16="http://schemas.microsoft.com/office/drawing/2014/main" id="{43389B80-BBD1-479C-8502-865F81B414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37" name="CaixaDeTexto 1">
          <a:extLst>
            <a:ext uri="{FF2B5EF4-FFF2-40B4-BE49-F238E27FC236}">
              <a16:creationId xmlns:a16="http://schemas.microsoft.com/office/drawing/2014/main" id="{F995E693-33F7-4A89-9DD0-140D62D6DA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38" name="CaixaDeTexto 1">
          <a:extLst>
            <a:ext uri="{FF2B5EF4-FFF2-40B4-BE49-F238E27FC236}">
              <a16:creationId xmlns:a16="http://schemas.microsoft.com/office/drawing/2014/main" id="{1233B874-EF6B-461A-8A1F-2A82C03BC1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39" name="CaixaDeTexto 1">
          <a:extLst>
            <a:ext uri="{FF2B5EF4-FFF2-40B4-BE49-F238E27FC236}">
              <a16:creationId xmlns:a16="http://schemas.microsoft.com/office/drawing/2014/main" id="{0FD4C487-E95E-49C3-BC68-FDC632F15B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40" name="CaixaDeTexto 1">
          <a:extLst>
            <a:ext uri="{FF2B5EF4-FFF2-40B4-BE49-F238E27FC236}">
              <a16:creationId xmlns:a16="http://schemas.microsoft.com/office/drawing/2014/main" id="{6EB7D24A-591B-4D31-96F0-FF657A9EDB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41" name="CaixaDeTexto 1">
          <a:extLst>
            <a:ext uri="{FF2B5EF4-FFF2-40B4-BE49-F238E27FC236}">
              <a16:creationId xmlns:a16="http://schemas.microsoft.com/office/drawing/2014/main" id="{AE623809-56BD-4430-9B97-D7A5C3A19A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42" name="CaixaDeTexto 1">
          <a:extLst>
            <a:ext uri="{FF2B5EF4-FFF2-40B4-BE49-F238E27FC236}">
              <a16:creationId xmlns:a16="http://schemas.microsoft.com/office/drawing/2014/main" id="{B7521F60-A30F-4FF2-89C5-84951BEB15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43" name="CaixaDeTexto 1">
          <a:extLst>
            <a:ext uri="{FF2B5EF4-FFF2-40B4-BE49-F238E27FC236}">
              <a16:creationId xmlns:a16="http://schemas.microsoft.com/office/drawing/2014/main" id="{C6855E21-DDF6-41DE-96FB-D6ABFBC8A2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44" name="CaixaDeTexto 1">
          <a:extLst>
            <a:ext uri="{FF2B5EF4-FFF2-40B4-BE49-F238E27FC236}">
              <a16:creationId xmlns:a16="http://schemas.microsoft.com/office/drawing/2014/main" id="{6DAC37B2-CCF1-4E1F-ADC1-A804510A5E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45" name="CaixaDeTexto 1">
          <a:extLst>
            <a:ext uri="{FF2B5EF4-FFF2-40B4-BE49-F238E27FC236}">
              <a16:creationId xmlns:a16="http://schemas.microsoft.com/office/drawing/2014/main" id="{506AF073-9983-4001-97BA-FD04524FE4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46" name="CaixaDeTexto 1">
          <a:extLst>
            <a:ext uri="{FF2B5EF4-FFF2-40B4-BE49-F238E27FC236}">
              <a16:creationId xmlns:a16="http://schemas.microsoft.com/office/drawing/2014/main" id="{16E18F14-E64E-4698-B487-6AB6EDDE90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47" name="CaixaDeTexto 1">
          <a:extLst>
            <a:ext uri="{FF2B5EF4-FFF2-40B4-BE49-F238E27FC236}">
              <a16:creationId xmlns:a16="http://schemas.microsoft.com/office/drawing/2014/main" id="{C50EBD5A-EF23-4516-AB39-A3C3C67CC0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48" name="CaixaDeTexto 1">
          <a:extLst>
            <a:ext uri="{FF2B5EF4-FFF2-40B4-BE49-F238E27FC236}">
              <a16:creationId xmlns:a16="http://schemas.microsoft.com/office/drawing/2014/main" id="{7A7AB9A7-FAD9-4938-9E2E-F3012BF4FB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49" name="CaixaDeTexto 1">
          <a:extLst>
            <a:ext uri="{FF2B5EF4-FFF2-40B4-BE49-F238E27FC236}">
              <a16:creationId xmlns:a16="http://schemas.microsoft.com/office/drawing/2014/main" id="{F56770AA-C316-4200-A60D-07415CA3D9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50" name="CaixaDeTexto 1">
          <a:extLst>
            <a:ext uri="{FF2B5EF4-FFF2-40B4-BE49-F238E27FC236}">
              <a16:creationId xmlns:a16="http://schemas.microsoft.com/office/drawing/2014/main" id="{433F9DFB-E203-4D27-A4AE-590A9DA83E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51" name="CaixaDeTexto 1">
          <a:extLst>
            <a:ext uri="{FF2B5EF4-FFF2-40B4-BE49-F238E27FC236}">
              <a16:creationId xmlns:a16="http://schemas.microsoft.com/office/drawing/2014/main" id="{51CD3844-DC0A-4712-AA6C-E8E0117BCE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52" name="CaixaDeTexto 1">
          <a:extLst>
            <a:ext uri="{FF2B5EF4-FFF2-40B4-BE49-F238E27FC236}">
              <a16:creationId xmlns:a16="http://schemas.microsoft.com/office/drawing/2014/main" id="{A98E4793-8111-4F96-BDBE-6A4E839750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53" name="CaixaDeTexto 1">
          <a:extLst>
            <a:ext uri="{FF2B5EF4-FFF2-40B4-BE49-F238E27FC236}">
              <a16:creationId xmlns:a16="http://schemas.microsoft.com/office/drawing/2014/main" id="{EDBABE87-35B5-4C8D-90FF-EA902F4F23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54" name="CaixaDeTexto 1">
          <a:extLst>
            <a:ext uri="{FF2B5EF4-FFF2-40B4-BE49-F238E27FC236}">
              <a16:creationId xmlns:a16="http://schemas.microsoft.com/office/drawing/2014/main" id="{376B5DA1-1949-4E7D-B160-26EFF18938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55" name="CaixaDeTexto 1">
          <a:extLst>
            <a:ext uri="{FF2B5EF4-FFF2-40B4-BE49-F238E27FC236}">
              <a16:creationId xmlns:a16="http://schemas.microsoft.com/office/drawing/2014/main" id="{8A61569A-A679-456A-A7E3-C84F79DED2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56" name="CaixaDeTexto 1">
          <a:extLst>
            <a:ext uri="{FF2B5EF4-FFF2-40B4-BE49-F238E27FC236}">
              <a16:creationId xmlns:a16="http://schemas.microsoft.com/office/drawing/2014/main" id="{57B3D689-1EA7-48B0-87DC-F2F51335AB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57" name="CaixaDeTexto 1">
          <a:extLst>
            <a:ext uri="{FF2B5EF4-FFF2-40B4-BE49-F238E27FC236}">
              <a16:creationId xmlns:a16="http://schemas.microsoft.com/office/drawing/2014/main" id="{8A5363BA-1DBE-4FC2-AC22-8857832132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58" name="CaixaDeTexto 1">
          <a:extLst>
            <a:ext uri="{FF2B5EF4-FFF2-40B4-BE49-F238E27FC236}">
              <a16:creationId xmlns:a16="http://schemas.microsoft.com/office/drawing/2014/main" id="{DD09E8CD-919F-4996-957A-90A4ACD3E1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59" name="CaixaDeTexto 1">
          <a:extLst>
            <a:ext uri="{FF2B5EF4-FFF2-40B4-BE49-F238E27FC236}">
              <a16:creationId xmlns:a16="http://schemas.microsoft.com/office/drawing/2014/main" id="{0365471A-072F-4899-A839-1486F2E5A3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60" name="CaixaDeTexto 1">
          <a:extLst>
            <a:ext uri="{FF2B5EF4-FFF2-40B4-BE49-F238E27FC236}">
              <a16:creationId xmlns:a16="http://schemas.microsoft.com/office/drawing/2014/main" id="{BD7DA148-580A-4FF7-BE4E-91A92D567E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61" name="CaixaDeTexto 1">
          <a:extLst>
            <a:ext uri="{FF2B5EF4-FFF2-40B4-BE49-F238E27FC236}">
              <a16:creationId xmlns:a16="http://schemas.microsoft.com/office/drawing/2014/main" id="{DC824A71-0817-4038-9356-ADE9131756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62" name="CaixaDeTexto 1">
          <a:extLst>
            <a:ext uri="{FF2B5EF4-FFF2-40B4-BE49-F238E27FC236}">
              <a16:creationId xmlns:a16="http://schemas.microsoft.com/office/drawing/2014/main" id="{31FBA1C1-0B73-4E4B-9673-7A6466D42C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63" name="CaixaDeTexto 1">
          <a:extLst>
            <a:ext uri="{FF2B5EF4-FFF2-40B4-BE49-F238E27FC236}">
              <a16:creationId xmlns:a16="http://schemas.microsoft.com/office/drawing/2014/main" id="{690009CC-BEA6-43EC-8371-A6175E26C0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64" name="CaixaDeTexto 1">
          <a:extLst>
            <a:ext uri="{FF2B5EF4-FFF2-40B4-BE49-F238E27FC236}">
              <a16:creationId xmlns:a16="http://schemas.microsoft.com/office/drawing/2014/main" id="{495481F3-DF4D-49B7-8E87-5D00410CF5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65" name="CaixaDeTexto 1">
          <a:extLst>
            <a:ext uri="{FF2B5EF4-FFF2-40B4-BE49-F238E27FC236}">
              <a16:creationId xmlns:a16="http://schemas.microsoft.com/office/drawing/2014/main" id="{58F0DBBF-1B5F-4D1F-A23B-3FB3D50D28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66" name="CaixaDeTexto 1">
          <a:extLst>
            <a:ext uri="{FF2B5EF4-FFF2-40B4-BE49-F238E27FC236}">
              <a16:creationId xmlns:a16="http://schemas.microsoft.com/office/drawing/2014/main" id="{ABE021CB-A030-471F-9A6F-1194EE545E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67" name="CaixaDeTexto 1">
          <a:extLst>
            <a:ext uri="{FF2B5EF4-FFF2-40B4-BE49-F238E27FC236}">
              <a16:creationId xmlns:a16="http://schemas.microsoft.com/office/drawing/2014/main" id="{59B83569-9BD7-4FF1-9D23-78647DF35E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68" name="CaixaDeTexto 1">
          <a:extLst>
            <a:ext uri="{FF2B5EF4-FFF2-40B4-BE49-F238E27FC236}">
              <a16:creationId xmlns:a16="http://schemas.microsoft.com/office/drawing/2014/main" id="{B8F6846F-5C37-4E6A-90A7-52B77CAF94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69" name="CaixaDeTexto 1">
          <a:extLst>
            <a:ext uri="{FF2B5EF4-FFF2-40B4-BE49-F238E27FC236}">
              <a16:creationId xmlns:a16="http://schemas.microsoft.com/office/drawing/2014/main" id="{4083C529-25C8-4F72-A1E1-4C394B7445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70" name="CaixaDeTexto 1">
          <a:extLst>
            <a:ext uri="{FF2B5EF4-FFF2-40B4-BE49-F238E27FC236}">
              <a16:creationId xmlns:a16="http://schemas.microsoft.com/office/drawing/2014/main" id="{840E326B-D04C-47E0-BD6C-4928565865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71" name="CaixaDeTexto 1">
          <a:extLst>
            <a:ext uri="{FF2B5EF4-FFF2-40B4-BE49-F238E27FC236}">
              <a16:creationId xmlns:a16="http://schemas.microsoft.com/office/drawing/2014/main" id="{F18A2F97-4912-4089-8E87-CEF6DB3E1F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72" name="CaixaDeTexto 1">
          <a:extLst>
            <a:ext uri="{FF2B5EF4-FFF2-40B4-BE49-F238E27FC236}">
              <a16:creationId xmlns:a16="http://schemas.microsoft.com/office/drawing/2014/main" id="{142E30EC-7FBE-4B71-B718-42CF34FD52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73" name="CaixaDeTexto 1">
          <a:extLst>
            <a:ext uri="{FF2B5EF4-FFF2-40B4-BE49-F238E27FC236}">
              <a16:creationId xmlns:a16="http://schemas.microsoft.com/office/drawing/2014/main" id="{085D97D0-60F0-4DFD-8990-A29B9D7E1A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74" name="CaixaDeTexto 1">
          <a:extLst>
            <a:ext uri="{FF2B5EF4-FFF2-40B4-BE49-F238E27FC236}">
              <a16:creationId xmlns:a16="http://schemas.microsoft.com/office/drawing/2014/main" id="{2DB612F4-D7F2-43AA-951F-9AD144E58F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75" name="CaixaDeTexto 1">
          <a:extLst>
            <a:ext uri="{FF2B5EF4-FFF2-40B4-BE49-F238E27FC236}">
              <a16:creationId xmlns:a16="http://schemas.microsoft.com/office/drawing/2014/main" id="{DFD320CA-A894-4D48-A7FE-0487F3BEFF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76" name="CaixaDeTexto 1">
          <a:extLst>
            <a:ext uri="{FF2B5EF4-FFF2-40B4-BE49-F238E27FC236}">
              <a16:creationId xmlns:a16="http://schemas.microsoft.com/office/drawing/2014/main" id="{9E6C4F46-6E00-45D0-957E-602E1D1134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77" name="CaixaDeTexto 1">
          <a:extLst>
            <a:ext uri="{FF2B5EF4-FFF2-40B4-BE49-F238E27FC236}">
              <a16:creationId xmlns:a16="http://schemas.microsoft.com/office/drawing/2014/main" id="{AA36C5E4-1DF8-445D-AAA5-F77BE7E037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78" name="CaixaDeTexto 1">
          <a:extLst>
            <a:ext uri="{FF2B5EF4-FFF2-40B4-BE49-F238E27FC236}">
              <a16:creationId xmlns:a16="http://schemas.microsoft.com/office/drawing/2014/main" id="{2027FCC9-DEC7-4C16-9D57-1CD7D2149E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79" name="CaixaDeTexto 1">
          <a:extLst>
            <a:ext uri="{FF2B5EF4-FFF2-40B4-BE49-F238E27FC236}">
              <a16:creationId xmlns:a16="http://schemas.microsoft.com/office/drawing/2014/main" id="{9975BA81-67DB-4F89-862C-4212E4B863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80" name="CaixaDeTexto 1">
          <a:extLst>
            <a:ext uri="{FF2B5EF4-FFF2-40B4-BE49-F238E27FC236}">
              <a16:creationId xmlns:a16="http://schemas.microsoft.com/office/drawing/2014/main" id="{C023063B-F081-4541-9A21-A733C8CFCF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81" name="CaixaDeTexto 1">
          <a:extLst>
            <a:ext uri="{FF2B5EF4-FFF2-40B4-BE49-F238E27FC236}">
              <a16:creationId xmlns:a16="http://schemas.microsoft.com/office/drawing/2014/main" id="{5D794AA5-C091-4A49-9EAA-65DC1261A7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82" name="CaixaDeTexto 1">
          <a:extLst>
            <a:ext uri="{FF2B5EF4-FFF2-40B4-BE49-F238E27FC236}">
              <a16:creationId xmlns:a16="http://schemas.microsoft.com/office/drawing/2014/main" id="{7897D04D-4C3F-440B-B9C8-04BED19315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83" name="CaixaDeTexto 1">
          <a:extLst>
            <a:ext uri="{FF2B5EF4-FFF2-40B4-BE49-F238E27FC236}">
              <a16:creationId xmlns:a16="http://schemas.microsoft.com/office/drawing/2014/main" id="{13B71260-FAFF-460F-9921-3B49334D6E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84" name="CaixaDeTexto 1">
          <a:extLst>
            <a:ext uri="{FF2B5EF4-FFF2-40B4-BE49-F238E27FC236}">
              <a16:creationId xmlns:a16="http://schemas.microsoft.com/office/drawing/2014/main" id="{072A0A33-419E-4A01-BCAB-955494EB82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85" name="CaixaDeTexto 1">
          <a:extLst>
            <a:ext uri="{FF2B5EF4-FFF2-40B4-BE49-F238E27FC236}">
              <a16:creationId xmlns:a16="http://schemas.microsoft.com/office/drawing/2014/main" id="{C840A8C4-BB70-4AAF-9D5C-0ACEDA95A3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86" name="CaixaDeTexto 1">
          <a:extLst>
            <a:ext uri="{FF2B5EF4-FFF2-40B4-BE49-F238E27FC236}">
              <a16:creationId xmlns:a16="http://schemas.microsoft.com/office/drawing/2014/main" id="{A1E98B77-13F9-4692-A79F-D02E55E02D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87" name="CaixaDeTexto 1">
          <a:extLst>
            <a:ext uri="{FF2B5EF4-FFF2-40B4-BE49-F238E27FC236}">
              <a16:creationId xmlns:a16="http://schemas.microsoft.com/office/drawing/2014/main" id="{7AA94C91-5020-46B6-B37A-4D1A6DE504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88" name="CaixaDeTexto 1">
          <a:extLst>
            <a:ext uri="{FF2B5EF4-FFF2-40B4-BE49-F238E27FC236}">
              <a16:creationId xmlns:a16="http://schemas.microsoft.com/office/drawing/2014/main" id="{05ABC661-C80D-42D0-8098-B7FA26AA3D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89" name="CaixaDeTexto 1">
          <a:extLst>
            <a:ext uri="{FF2B5EF4-FFF2-40B4-BE49-F238E27FC236}">
              <a16:creationId xmlns:a16="http://schemas.microsoft.com/office/drawing/2014/main" id="{552F8822-C17C-45BB-8A95-32CE72C756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90" name="CaixaDeTexto 1">
          <a:extLst>
            <a:ext uri="{FF2B5EF4-FFF2-40B4-BE49-F238E27FC236}">
              <a16:creationId xmlns:a16="http://schemas.microsoft.com/office/drawing/2014/main" id="{A1E08BBE-3137-4689-950A-37E576A45D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91" name="CaixaDeTexto 1">
          <a:extLst>
            <a:ext uri="{FF2B5EF4-FFF2-40B4-BE49-F238E27FC236}">
              <a16:creationId xmlns:a16="http://schemas.microsoft.com/office/drawing/2014/main" id="{247285EF-51AB-48B2-AE97-314FB20363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92" name="CaixaDeTexto 1">
          <a:extLst>
            <a:ext uri="{FF2B5EF4-FFF2-40B4-BE49-F238E27FC236}">
              <a16:creationId xmlns:a16="http://schemas.microsoft.com/office/drawing/2014/main" id="{281BA869-CFF7-475B-94E6-6B7B176D5D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93" name="CaixaDeTexto 1">
          <a:extLst>
            <a:ext uri="{FF2B5EF4-FFF2-40B4-BE49-F238E27FC236}">
              <a16:creationId xmlns:a16="http://schemas.microsoft.com/office/drawing/2014/main" id="{D227185F-B62F-42DD-A6AD-8F6CAFB6CC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94" name="CaixaDeTexto 1">
          <a:extLst>
            <a:ext uri="{FF2B5EF4-FFF2-40B4-BE49-F238E27FC236}">
              <a16:creationId xmlns:a16="http://schemas.microsoft.com/office/drawing/2014/main" id="{FD5A6A00-DC67-4AB2-9B53-03E066061A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95" name="CaixaDeTexto 1">
          <a:extLst>
            <a:ext uri="{FF2B5EF4-FFF2-40B4-BE49-F238E27FC236}">
              <a16:creationId xmlns:a16="http://schemas.microsoft.com/office/drawing/2014/main" id="{B4B2F302-DDAB-46C5-90FD-91B0A3EDD7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96" name="CaixaDeTexto 1">
          <a:extLst>
            <a:ext uri="{FF2B5EF4-FFF2-40B4-BE49-F238E27FC236}">
              <a16:creationId xmlns:a16="http://schemas.microsoft.com/office/drawing/2014/main" id="{5D571884-3AD9-4FA7-A1FE-809E907841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97" name="CaixaDeTexto 1">
          <a:extLst>
            <a:ext uri="{FF2B5EF4-FFF2-40B4-BE49-F238E27FC236}">
              <a16:creationId xmlns:a16="http://schemas.microsoft.com/office/drawing/2014/main" id="{6701B309-7BE1-44A3-9DC0-09DC19F2BA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98" name="CaixaDeTexto 1">
          <a:extLst>
            <a:ext uri="{FF2B5EF4-FFF2-40B4-BE49-F238E27FC236}">
              <a16:creationId xmlns:a16="http://schemas.microsoft.com/office/drawing/2014/main" id="{5D8987B3-3ED1-4C47-91CE-A7175E3E87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3999" name="CaixaDeTexto 1">
          <a:extLst>
            <a:ext uri="{FF2B5EF4-FFF2-40B4-BE49-F238E27FC236}">
              <a16:creationId xmlns:a16="http://schemas.microsoft.com/office/drawing/2014/main" id="{F35E52EA-0F7F-43D1-AC50-64C2ADB256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00" name="CaixaDeTexto 1">
          <a:extLst>
            <a:ext uri="{FF2B5EF4-FFF2-40B4-BE49-F238E27FC236}">
              <a16:creationId xmlns:a16="http://schemas.microsoft.com/office/drawing/2014/main" id="{4CEAA125-A3EE-4822-BA4E-34A687609D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01" name="CaixaDeTexto 1">
          <a:extLst>
            <a:ext uri="{FF2B5EF4-FFF2-40B4-BE49-F238E27FC236}">
              <a16:creationId xmlns:a16="http://schemas.microsoft.com/office/drawing/2014/main" id="{48D9F4AF-BB1E-46D1-A8C5-EDF10098F5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02" name="CaixaDeTexto 1">
          <a:extLst>
            <a:ext uri="{FF2B5EF4-FFF2-40B4-BE49-F238E27FC236}">
              <a16:creationId xmlns:a16="http://schemas.microsoft.com/office/drawing/2014/main" id="{7D16B0F5-AFAA-463A-A59B-E59E0B6F97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03" name="CaixaDeTexto 1">
          <a:extLst>
            <a:ext uri="{FF2B5EF4-FFF2-40B4-BE49-F238E27FC236}">
              <a16:creationId xmlns:a16="http://schemas.microsoft.com/office/drawing/2014/main" id="{AEA7D599-FCD0-4518-909E-FACD85676D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04" name="CaixaDeTexto 1">
          <a:extLst>
            <a:ext uri="{FF2B5EF4-FFF2-40B4-BE49-F238E27FC236}">
              <a16:creationId xmlns:a16="http://schemas.microsoft.com/office/drawing/2014/main" id="{7129AF28-B0C2-4430-9E8F-5358E14914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05" name="CaixaDeTexto 1">
          <a:extLst>
            <a:ext uri="{FF2B5EF4-FFF2-40B4-BE49-F238E27FC236}">
              <a16:creationId xmlns:a16="http://schemas.microsoft.com/office/drawing/2014/main" id="{30E4BA30-E322-4FCE-9AD0-4C58B882EB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06" name="CaixaDeTexto 1">
          <a:extLst>
            <a:ext uri="{FF2B5EF4-FFF2-40B4-BE49-F238E27FC236}">
              <a16:creationId xmlns:a16="http://schemas.microsoft.com/office/drawing/2014/main" id="{A32169AE-CD0B-4A61-8941-0235600811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07" name="CaixaDeTexto 1">
          <a:extLst>
            <a:ext uri="{FF2B5EF4-FFF2-40B4-BE49-F238E27FC236}">
              <a16:creationId xmlns:a16="http://schemas.microsoft.com/office/drawing/2014/main" id="{A5899DB9-F644-494B-BA5B-4826A4FC92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08" name="CaixaDeTexto 1">
          <a:extLst>
            <a:ext uri="{FF2B5EF4-FFF2-40B4-BE49-F238E27FC236}">
              <a16:creationId xmlns:a16="http://schemas.microsoft.com/office/drawing/2014/main" id="{899BBDE2-DCB8-40B7-876D-C6CA63B826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09" name="CaixaDeTexto 1">
          <a:extLst>
            <a:ext uri="{FF2B5EF4-FFF2-40B4-BE49-F238E27FC236}">
              <a16:creationId xmlns:a16="http://schemas.microsoft.com/office/drawing/2014/main" id="{4A527FB3-D047-4C8F-825C-0424D5D22F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10" name="CaixaDeTexto 1">
          <a:extLst>
            <a:ext uri="{FF2B5EF4-FFF2-40B4-BE49-F238E27FC236}">
              <a16:creationId xmlns:a16="http://schemas.microsoft.com/office/drawing/2014/main" id="{C628E1DD-34B6-40FD-9D43-121CED1FD8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11" name="CaixaDeTexto 1">
          <a:extLst>
            <a:ext uri="{FF2B5EF4-FFF2-40B4-BE49-F238E27FC236}">
              <a16:creationId xmlns:a16="http://schemas.microsoft.com/office/drawing/2014/main" id="{5DBAB6A4-BA77-4F0A-AEB0-CF77DBE6F9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12" name="CaixaDeTexto 1">
          <a:extLst>
            <a:ext uri="{FF2B5EF4-FFF2-40B4-BE49-F238E27FC236}">
              <a16:creationId xmlns:a16="http://schemas.microsoft.com/office/drawing/2014/main" id="{0A5962F0-88FE-474A-877C-B731A7D0AA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13" name="CaixaDeTexto 1">
          <a:extLst>
            <a:ext uri="{FF2B5EF4-FFF2-40B4-BE49-F238E27FC236}">
              <a16:creationId xmlns:a16="http://schemas.microsoft.com/office/drawing/2014/main" id="{03D9E0BC-6F90-4584-9348-D005841A11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14" name="CaixaDeTexto 1">
          <a:extLst>
            <a:ext uri="{FF2B5EF4-FFF2-40B4-BE49-F238E27FC236}">
              <a16:creationId xmlns:a16="http://schemas.microsoft.com/office/drawing/2014/main" id="{DBEE82F6-CE02-4204-A9E8-F974F7533B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15" name="CaixaDeTexto 1">
          <a:extLst>
            <a:ext uri="{FF2B5EF4-FFF2-40B4-BE49-F238E27FC236}">
              <a16:creationId xmlns:a16="http://schemas.microsoft.com/office/drawing/2014/main" id="{EFF75A18-1E39-4422-8EC1-3DD9E589B5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16" name="CaixaDeTexto 1">
          <a:extLst>
            <a:ext uri="{FF2B5EF4-FFF2-40B4-BE49-F238E27FC236}">
              <a16:creationId xmlns:a16="http://schemas.microsoft.com/office/drawing/2014/main" id="{F20DE2FE-7D9C-4702-B75D-98A2AC1F0C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17" name="CaixaDeTexto 1">
          <a:extLst>
            <a:ext uri="{FF2B5EF4-FFF2-40B4-BE49-F238E27FC236}">
              <a16:creationId xmlns:a16="http://schemas.microsoft.com/office/drawing/2014/main" id="{181B56C3-8FA6-4296-ABD1-054F2EB1D9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18" name="CaixaDeTexto 1">
          <a:extLst>
            <a:ext uri="{FF2B5EF4-FFF2-40B4-BE49-F238E27FC236}">
              <a16:creationId xmlns:a16="http://schemas.microsoft.com/office/drawing/2014/main" id="{E3D529BA-0984-433A-A612-36E76FBE0A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19" name="CaixaDeTexto 1">
          <a:extLst>
            <a:ext uri="{FF2B5EF4-FFF2-40B4-BE49-F238E27FC236}">
              <a16:creationId xmlns:a16="http://schemas.microsoft.com/office/drawing/2014/main" id="{D6209A00-154A-4038-A402-E5BD4FE815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20" name="CaixaDeTexto 1">
          <a:extLst>
            <a:ext uri="{FF2B5EF4-FFF2-40B4-BE49-F238E27FC236}">
              <a16:creationId xmlns:a16="http://schemas.microsoft.com/office/drawing/2014/main" id="{46467CA7-08DA-4F4F-901A-DCF6C16530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21" name="CaixaDeTexto 1">
          <a:extLst>
            <a:ext uri="{FF2B5EF4-FFF2-40B4-BE49-F238E27FC236}">
              <a16:creationId xmlns:a16="http://schemas.microsoft.com/office/drawing/2014/main" id="{E3A22CDE-18DC-4904-B988-CE007AE4A7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22" name="CaixaDeTexto 1">
          <a:extLst>
            <a:ext uri="{FF2B5EF4-FFF2-40B4-BE49-F238E27FC236}">
              <a16:creationId xmlns:a16="http://schemas.microsoft.com/office/drawing/2014/main" id="{E7270568-477C-4D3A-A7D9-67655AB865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23" name="CaixaDeTexto 1">
          <a:extLst>
            <a:ext uri="{FF2B5EF4-FFF2-40B4-BE49-F238E27FC236}">
              <a16:creationId xmlns:a16="http://schemas.microsoft.com/office/drawing/2014/main" id="{CA9352EA-6A16-48C1-98AF-49C3DBBC1E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24" name="CaixaDeTexto 1">
          <a:extLst>
            <a:ext uri="{FF2B5EF4-FFF2-40B4-BE49-F238E27FC236}">
              <a16:creationId xmlns:a16="http://schemas.microsoft.com/office/drawing/2014/main" id="{C7F71490-5C3E-4DF3-A6CE-1A525C2B9F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25" name="CaixaDeTexto 1">
          <a:extLst>
            <a:ext uri="{FF2B5EF4-FFF2-40B4-BE49-F238E27FC236}">
              <a16:creationId xmlns:a16="http://schemas.microsoft.com/office/drawing/2014/main" id="{C7D0790E-165D-457E-B0BE-6EB1C91C80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26" name="CaixaDeTexto 1">
          <a:extLst>
            <a:ext uri="{FF2B5EF4-FFF2-40B4-BE49-F238E27FC236}">
              <a16:creationId xmlns:a16="http://schemas.microsoft.com/office/drawing/2014/main" id="{4671E1BC-1BE0-4F18-86A8-4BFFA4C2C6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27" name="CaixaDeTexto 1">
          <a:extLst>
            <a:ext uri="{FF2B5EF4-FFF2-40B4-BE49-F238E27FC236}">
              <a16:creationId xmlns:a16="http://schemas.microsoft.com/office/drawing/2014/main" id="{50D237F3-5E19-4973-B220-43EF526132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28" name="CaixaDeTexto 1">
          <a:extLst>
            <a:ext uri="{FF2B5EF4-FFF2-40B4-BE49-F238E27FC236}">
              <a16:creationId xmlns:a16="http://schemas.microsoft.com/office/drawing/2014/main" id="{56DFFBF2-009E-4C26-9AB4-FC6BFF4007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29" name="CaixaDeTexto 1">
          <a:extLst>
            <a:ext uri="{FF2B5EF4-FFF2-40B4-BE49-F238E27FC236}">
              <a16:creationId xmlns:a16="http://schemas.microsoft.com/office/drawing/2014/main" id="{B3C2A9ED-AFC3-422D-9C9A-C56C2FDBA3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30" name="CaixaDeTexto 1">
          <a:extLst>
            <a:ext uri="{FF2B5EF4-FFF2-40B4-BE49-F238E27FC236}">
              <a16:creationId xmlns:a16="http://schemas.microsoft.com/office/drawing/2014/main" id="{3FD21450-99C0-400A-8862-62CDF9E18B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31" name="CaixaDeTexto 1">
          <a:extLst>
            <a:ext uri="{FF2B5EF4-FFF2-40B4-BE49-F238E27FC236}">
              <a16:creationId xmlns:a16="http://schemas.microsoft.com/office/drawing/2014/main" id="{6D04AFCC-4457-4302-BE69-E7C021EE82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32" name="CaixaDeTexto 1">
          <a:extLst>
            <a:ext uri="{FF2B5EF4-FFF2-40B4-BE49-F238E27FC236}">
              <a16:creationId xmlns:a16="http://schemas.microsoft.com/office/drawing/2014/main" id="{9805C18D-1D28-40B8-87D0-99E6C1695B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33" name="CaixaDeTexto 1">
          <a:extLst>
            <a:ext uri="{FF2B5EF4-FFF2-40B4-BE49-F238E27FC236}">
              <a16:creationId xmlns:a16="http://schemas.microsoft.com/office/drawing/2014/main" id="{F45A751C-8053-4C94-BA69-BBFA8F7873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34" name="CaixaDeTexto 1">
          <a:extLst>
            <a:ext uri="{FF2B5EF4-FFF2-40B4-BE49-F238E27FC236}">
              <a16:creationId xmlns:a16="http://schemas.microsoft.com/office/drawing/2014/main" id="{A4663AB7-92EB-4884-9A0A-BD1557E3EF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35" name="CaixaDeTexto 1">
          <a:extLst>
            <a:ext uri="{FF2B5EF4-FFF2-40B4-BE49-F238E27FC236}">
              <a16:creationId xmlns:a16="http://schemas.microsoft.com/office/drawing/2014/main" id="{76D4A08B-C308-4765-B462-3334FE2356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36" name="CaixaDeTexto 1">
          <a:extLst>
            <a:ext uri="{FF2B5EF4-FFF2-40B4-BE49-F238E27FC236}">
              <a16:creationId xmlns:a16="http://schemas.microsoft.com/office/drawing/2014/main" id="{DBB28BDA-1502-4887-9197-0E2B232A11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37" name="CaixaDeTexto 1">
          <a:extLst>
            <a:ext uri="{FF2B5EF4-FFF2-40B4-BE49-F238E27FC236}">
              <a16:creationId xmlns:a16="http://schemas.microsoft.com/office/drawing/2014/main" id="{E6B981F4-C8F6-415A-9CB3-03DB9908D4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38" name="CaixaDeTexto 1">
          <a:extLst>
            <a:ext uri="{FF2B5EF4-FFF2-40B4-BE49-F238E27FC236}">
              <a16:creationId xmlns:a16="http://schemas.microsoft.com/office/drawing/2014/main" id="{1AD7CC98-2D41-4ED9-907C-35D78A3829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39" name="CaixaDeTexto 1">
          <a:extLst>
            <a:ext uri="{FF2B5EF4-FFF2-40B4-BE49-F238E27FC236}">
              <a16:creationId xmlns:a16="http://schemas.microsoft.com/office/drawing/2014/main" id="{2699ED51-670C-49BD-A376-68509FA3ED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40" name="CaixaDeTexto 1">
          <a:extLst>
            <a:ext uri="{FF2B5EF4-FFF2-40B4-BE49-F238E27FC236}">
              <a16:creationId xmlns:a16="http://schemas.microsoft.com/office/drawing/2014/main" id="{011F5EE3-19DA-4BE9-A434-7F44FF9EF2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41" name="CaixaDeTexto 1">
          <a:extLst>
            <a:ext uri="{FF2B5EF4-FFF2-40B4-BE49-F238E27FC236}">
              <a16:creationId xmlns:a16="http://schemas.microsoft.com/office/drawing/2014/main" id="{62254348-C173-4563-84E7-E37160A02D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42" name="CaixaDeTexto 1">
          <a:extLst>
            <a:ext uri="{FF2B5EF4-FFF2-40B4-BE49-F238E27FC236}">
              <a16:creationId xmlns:a16="http://schemas.microsoft.com/office/drawing/2014/main" id="{BC2C52A2-8C5A-4283-A4C2-F4DCF1BABC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43" name="CaixaDeTexto 1">
          <a:extLst>
            <a:ext uri="{FF2B5EF4-FFF2-40B4-BE49-F238E27FC236}">
              <a16:creationId xmlns:a16="http://schemas.microsoft.com/office/drawing/2014/main" id="{A55FED9D-8794-4F97-A9D4-2DACC18930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44" name="CaixaDeTexto 1">
          <a:extLst>
            <a:ext uri="{FF2B5EF4-FFF2-40B4-BE49-F238E27FC236}">
              <a16:creationId xmlns:a16="http://schemas.microsoft.com/office/drawing/2014/main" id="{A5262BA0-9408-496E-8237-2537E7C60C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45" name="CaixaDeTexto 1">
          <a:extLst>
            <a:ext uri="{FF2B5EF4-FFF2-40B4-BE49-F238E27FC236}">
              <a16:creationId xmlns:a16="http://schemas.microsoft.com/office/drawing/2014/main" id="{E055FF66-3A96-497A-8597-12A2F6D876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46" name="CaixaDeTexto 1">
          <a:extLst>
            <a:ext uri="{FF2B5EF4-FFF2-40B4-BE49-F238E27FC236}">
              <a16:creationId xmlns:a16="http://schemas.microsoft.com/office/drawing/2014/main" id="{35ABCA95-AAA9-470A-8A5A-6AFAF37211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47" name="CaixaDeTexto 1">
          <a:extLst>
            <a:ext uri="{FF2B5EF4-FFF2-40B4-BE49-F238E27FC236}">
              <a16:creationId xmlns:a16="http://schemas.microsoft.com/office/drawing/2014/main" id="{917CBCE5-8B3E-4F5C-8E12-05DD9FF4C1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48" name="CaixaDeTexto 1">
          <a:extLst>
            <a:ext uri="{FF2B5EF4-FFF2-40B4-BE49-F238E27FC236}">
              <a16:creationId xmlns:a16="http://schemas.microsoft.com/office/drawing/2014/main" id="{EFC73F33-1A5B-4FC1-9521-1CD5CE212C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49" name="CaixaDeTexto 1">
          <a:extLst>
            <a:ext uri="{FF2B5EF4-FFF2-40B4-BE49-F238E27FC236}">
              <a16:creationId xmlns:a16="http://schemas.microsoft.com/office/drawing/2014/main" id="{FD97F1CE-ABE0-4C8B-AEA6-F77765C03D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50" name="CaixaDeTexto 1">
          <a:extLst>
            <a:ext uri="{FF2B5EF4-FFF2-40B4-BE49-F238E27FC236}">
              <a16:creationId xmlns:a16="http://schemas.microsoft.com/office/drawing/2014/main" id="{7F19D60A-4EF9-4C04-8DD3-57948C2976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51" name="CaixaDeTexto 1">
          <a:extLst>
            <a:ext uri="{FF2B5EF4-FFF2-40B4-BE49-F238E27FC236}">
              <a16:creationId xmlns:a16="http://schemas.microsoft.com/office/drawing/2014/main" id="{56AC9F80-B0CF-40A1-B254-D62EF0B403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52" name="CaixaDeTexto 1">
          <a:extLst>
            <a:ext uri="{FF2B5EF4-FFF2-40B4-BE49-F238E27FC236}">
              <a16:creationId xmlns:a16="http://schemas.microsoft.com/office/drawing/2014/main" id="{78C3A060-80B7-4F98-BE3C-15F4A0BEBE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53" name="CaixaDeTexto 1">
          <a:extLst>
            <a:ext uri="{FF2B5EF4-FFF2-40B4-BE49-F238E27FC236}">
              <a16:creationId xmlns:a16="http://schemas.microsoft.com/office/drawing/2014/main" id="{08805E65-6CDA-459A-9CD2-BDC8807B74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54" name="CaixaDeTexto 1">
          <a:extLst>
            <a:ext uri="{FF2B5EF4-FFF2-40B4-BE49-F238E27FC236}">
              <a16:creationId xmlns:a16="http://schemas.microsoft.com/office/drawing/2014/main" id="{8B006FE1-FD9B-40A5-B78C-2045F86E58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55" name="CaixaDeTexto 1">
          <a:extLst>
            <a:ext uri="{FF2B5EF4-FFF2-40B4-BE49-F238E27FC236}">
              <a16:creationId xmlns:a16="http://schemas.microsoft.com/office/drawing/2014/main" id="{50EF7130-9D50-455D-9680-746AC52973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56" name="CaixaDeTexto 1">
          <a:extLst>
            <a:ext uri="{FF2B5EF4-FFF2-40B4-BE49-F238E27FC236}">
              <a16:creationId xmlns:a16="http://schemas.microsoft.com/office/drawing/2014/main" id="{1EBE97BA-986E-4CA9-9E33-A3820F0345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57" name="CaixaDeTexto 1">
          <a:extLst>
            <a:ext uri="{FF2B5EF4-FFF2-40B4-BE49-F238E27FC236}">
              <a16:creationId xmlns:a16="http://schemas.microsoft.com/office/drawing/2014/main" id="{3192AC2C-7F81-4287-92F6-BBA6F9C06E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58" name="CaixaDeTexto 1">
          <a:extLst>
            <a:ext uri="{FF2B5EF4-FFF2-40B4-BE49-F238E27FC236}">
              <a16:creationId xmlns:a16="http://schemas.microsoft.com/office/drawing/2014/main" id="{C37A25EA-124E-4A4D-B997-BB6BA6383B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59" name="CaixaDeTexto 1">
          <a:extLst>
            <a:ext uri="{FF2B5EF4-FFF2-40B4-BE49-F238E27FC236}">
              <a16:creationId xmlns:a16="http://schemas.microsoft.com/office/drawing/2014/main" id="{E2BD967F-A141-4FE5-AB9D-F3D45A5918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60" name="CaixaDeTexto 1">
          <a:extLst>
            <a:ext uri="{FF2B5EF4-FFF2-40B4-BE49-F238E27FC236}">
              <a16:creationId xmlns:a16="http://schemas.microsoft.com/office/drawing/2014/main" id="{5FE3F790-3DC2-4D22-AADE-B0DCA0018E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61" name="CaixaDeTexto 1">
          <a:extLst>
            <a:ext uri="{FF2B5EF4-FFF2-40B4-BE49-F238E27FC236}">
              <a16:creationId xmlns:a16="http://schemas.microsoft.com/office/drawing/2014/main" id="{DC090633-60D7-43D1-ACFE-07F3E13979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62" name="CaixaDeTexto 1">
          <a:extLst>
            <a:ext uri="{FF2B5EF4-FFF2-40B4-BE49-F238E27FC236}">
              <a16:creationId xmlns:a16="http://schemas.microsoft.com/office/drawing/2014/main" id="{F277CCA8-8480-4312-8D97-675D8DCE05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63" name="CaixaDeTexto 1">
          <a:extLst>
            <a:ext uri="{FF2B5EF4-FFF2-40B4-BE49-F238E27FC236}">
              <a16:creationId xmlns:a16="http://schemas.microsoft.com/office/drawing/2014/main" id="{8979D5C4-283D-4A8C-8F8A-6E70083CAC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64" name="CaixaDeTexto 1">
          <a:extLst>
            <a:ext uri="{FF2B5EF4-FFF2-40B4-BE49-F238E27FC236}">
              <a16:creationId xmlns:a16="http://schemas.microsoft.com/office/drawing/2014/main" id="{9FCB1E22-D42C-494E-A12A-D4F8224E0F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65" name="CaixaDeTexto 1">
          <a:extLst>
            <a:ext uri="{FF2B5EF4-FFF2-40B4-BE49-F238E27FC236}">
              <a16:creationId xmlns:a16="http://schemas.microsoft.com/office/drawing/2014/main" id="{8DFB6F2E-BC0D-4725-94FC-DFC092CCAF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66" name="CaixaDeTexto 1">
          <a:extLst>
            <a:ext uri="{FF2B5EF4-FFF2-40B4-BE49-F238E27FC236}">
              <a16:creationId xmlns:a16="http://schemas.microsoft.com/office/drawing/2014/main" id="{5C3D50D0-2DE0-49F8-91EB-963A477D77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67" name="CaixaDeTexto 1">
          <a:extLst>
            <a:ext uri="{FF2B5EF4-FFF2-40B4-BE49-F238E27FC236}">
              <a16:creationId xmlns:a16="http://schemas.microsoft.com/office/drawing/2014/main" id="{DB1AC84B-973F-47DD-B886-1AF5185930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68" name="CaixaDeTexto 1">
          <a:extLst>
            <a:ext uri="{FF2B5EF4-FFF2-40B4-BE49-F238E27FC236}">
              <a16:creationId xmlns:a16="http://schemas.microsoft.com/office/drawing/2014/main" id="{7D462F1E-078B-4AF9-980B-B81A8405A7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69" name="CaixaDeTexto 1">
          <a:extLst>
            <a:ext uri="{FF2B5EF4-FFF2-40B4-BE49-F238E27FC236}">
              <a16:creationId xmlns:a16="http://schemas.microsoft.com/office/drawing/2014/main" id="{F67804CC-8DCB-402B-8A03-7FBA0ACFD0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70" name="CaixaDeTexto 1">
          <a:extLst>
            <a:ext uri="{FF2B5EF4-FFF2-40B4-BE49-F238E27FC236}">
              <a16:creationId xmlns:a16="http://schemas.microsoft.com/office/drawing/2014/main" id="{61607FE0-51A6-426A-A73F-33D715EBAB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71" name="CaixaDeTexto 1">
          <a:extLst>
            <a:ext uri="{FF2B5EF4-FFF2-40B4-BE49-F238E27FC236}">
              <a16:creationId xmlns:a16="http://schemas.microsoft.com/office/drawing/2014/main" id="{FDF68503-43E5-4076-9EB6-0FB675F918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72" name="CaixaDeTexto 1">
          <a:extLst>
            <a:ext uri="{FF2B5EF4-FFF2-40B4-BE49-F238E27FC236}">
              <a16:creationId xmlns:a16="http://schemas.microsoft.com/office/drawing/2014/main" id="{5169D8D2-1641-402D-B89C-EE2A7099FC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73" name="CaixaDeTexto 1">
          <a:extLst>
            <a:ext uri="{FF2B5EF4-FFF2-40B4-BE49-F238E27FC236}">
              <a16:creationId xmlns:a16="http://schemas.microsoft.com/office/drawing/2014/main" id="{8A70E1E9-C39B-485C-84B6-868E1677E5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74" name="CaixaDeTexto 1">
          <a:extLst>
            <a:ext uri="{FF2B5EF4-FFF2-40B4-BE49-F238E27FC236}">
              <a16:creationId xmlns:a16="http://schemas.microsoft.com/office/drawing/2014/main" id="{45D18477-11CE-4646-AFF5-E8F5310CE6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75" name="CaixaDeTexto 1">
          <a:extLst>
            <a:ext uri="{FF2B5EF4-FFF2-40B4-BE49-F238E27FC236}">
              <a16:creationId xmlns:a16="http://schemas.microsoft.com/office/drawing/2014/main" id="{00EADE8F-F5D1-4F2D-AF7D-51C75B8E98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76" name="CaixaDeTexto 1">
          <a:extLst>
            <a:ext uri="{FF2B5EF4-FFF2-40B4-BE49-F238E27FC236}">
              <a16:creationId xmlns:a16="http://schemas.microsoft.com/office/drawing/2014/main" id="{9803D4DB-25BD-46A6-8C8D-4BFE5C104C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77" name="CaixaDeTexto 1">
          <a:extLst>
            <a:ext uri="{FF2B5EF4-FFF2-40B4-BE49-F238E27FC236}">
              <a16:creationId xmlns:a16="http://schemas.microsoft.com/office/drawing/2014/main" id="{1B556196-B93B-46C6-921C-3105D80903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78" name="CaixaDeTexto 1">
          <a:extLst>
            <a:ext uri="{FF2B5EF4-FFF2-40B4-BE49-F238E27FC236}">
              <a16:creationId xmlns:a16="http://schemas.microsoft.com/office/drawing/2014/main" id="{A591C0AA-8632-4C20-8E88-8C674ED19D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79" name="CaixaDeTexto 1">
          <a:extLst>
            <a:ext uri="{FF2B5EF4-FFF2-40B4-BE49-F238E27FC236}">
              <a16:creationId xmlns:a16="http://schemas.microsoft.com/office/drawing/2014/main" id="{49FF36CC-EF29-4052-BC8D-35D4E81BB8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80" name="CaixaDeTexto 1">
          <a:extLst>
            <a:ext uri="{FF2B5EF4-FFF2-40B4-BE49-F238E27FC236}">
              <a16:creationId xmlns:a16="http://schemas.microsoft.com/office/drawing/2014/main" id="{9B88C476-2CB0-409A-9C8C-61FF013EF5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81" name="CaixaDeTexto 1">
          <a:extLst>
            <a:ext uri="{FF2B5EF4-FFF2-40B4-BE49-F238E27FC236}">
              <a16:creationId xmlns:a16="http://schemas.microsoft.com/office/drawing/2014/main" id="{78A8EE7C-9584-4145-BDBD-9B081B53ED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82" name="CaixaDeTexto 1">
          <a:extLst>
            <a:ext uri="{FF2B5EF4-FFF2-40B4-BE49-F238E27FC236}">
              <a16:creationId xmlns:a16="http://schemas.microsoft.com/office/drawing/2014/main" id="{2ABDB05A-4589-4FF5-BD3C-E54290CBF3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83" name="CaixaDeTexto 1">
          <a:extLst>
            <a:ext uri="{FF2B5EF4-FFF2-40B4-BE49-F238E27FC236}">
              <a16:creationId xmlns:a16="http://schemas.microsoft.com/office/drawing/2014/main" id="{078FD3BF-02C3-4509-B0B1-48DD14B595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84" name="CaixaDeTexto 1">
          <a:extLst>
            <a:ext uri="{FF2B5EF4-FFF2-40B4-BE49-F238E27FC236}">
              <a16:creationId xmlns:a16="http://schemas.microsoft.com/office/drawing/2014/main" id="{A1036C96-060A-43CC-B4C7-048C9DB807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85" name="CaixaDeTexto 1">
          <a:extLst>
            <a:ext uri="{FF2B5EF4-FFF2-40B4-BE49-F238E27FC236}">
              <a16:creationId xmlns:a16="http://schemas.microsoft.com/office/drawing/2014/main" id="{B2CDA20B-6D1C-4485-8660-DC4BB6F229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86" name="CaixaDeTexto 1">
          <a:extLst>
            <a:ext uri="{FF2B5EF4-FFF2-40B4-BE49-F238E27FC236}">
              <a16:creationId xmlns:a16="http://schemas.microsoft.com/office/drawing/2014/main" id="{71440F5B-9EDF-4157-B557-1F91D7E689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87" name="CaixaDeTexto 1">
          <a:extLst>
            <a:ext uri="{FF2B5EF4-FFF2-40B4-BE49-F238E27FC236}">
              <a16:creationId xmlns:a16="http://schemas.microsoft.com/office/drawing/2014/main" id="{9E15FA83-B523-47AE-B915-C7CDCC92ED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88" name="CaixaDeTexto 1">
          <a:extLst>
            <a:ext uri="{FF2B5EF4-FFF2-40B4-BE49-F238E27FC236}">
              <a16:creationId xmlns:a16="http://schemas.microsoft.com/office/drawing/2014/main" id="{12EA2865-EE1C-4B98-8D89-EB54222055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89" name="CaixaDeTexto 1">
          <a:extLst>
            <a:ext uri="{FF2B5EF4-FFF2-40B4-BE49-F238E27FC236}">
              <a16:creationId xmlns:a16="http://schemas.microsoft.com/office/drawing/2014/main" id="{398F8165-9771-4045-97C1-0EBE093BD5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90" name="CaixaDeTexto 1">
          <a:extLst>
            <a:ext uri="{FF2B5EF4-FFF2-40B4-BE49-F238E27FC236}">
              <a16:creationId xmlns:a16="http://schemas.microsoft.com/office/drawing/2014/main" id="{41C9A516-1215-4676-B8D0-05A770B557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91" name="CaixaDeTexto 1">
          <a:extLst>
            <a:ext uri="{FF2B5EF4-FFF2-40B4-BE49-F238E27FC236}">
              <a16:creationId xmlns:a16="http://schemas.microsoft.com/office/drawing/2014/main" id="{CFD3515A-AF9F-4878-8A69-1A84996932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92" name="CaixaDeTexto 1">
          <a:extLst>
            <a:ext uri="{FF2B5EF4-FFF2-40B4-BE49-F238E27FC236}">
              <a16:creationId xmlns:a16="http://schemas.microsoft.com/office/drawing/2014/main" id="{AF4EA30C-7CE9-459B-8DBF-FEA4B34084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93" name="CaixaDeTexto 1">
          <a:extLst>
            <a:ext uri="{FF2B5EF4-FFF2-40B4-BE49-F238E27FC236}">
              <a16:creationId xmlns:a16="http://schemas.microsoft.com/office/drawing/2014/main" id="{024C8F9C-3E68-47EA-ADE8-0E23539B7D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94" name="CaixaDeTexto 1">
          <a:extLst>
            <a:ext uri="{FF2B5EF4-FFF2-40B4-BE49-F238E27FC236}">
              <a16:creationId xmlns:a16="http://schemas.microsoft.com/office/drawing/2014/main" id="{664D5B94-EC72-4623-B9AE-F9CCA7CB44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95" name="CaixaDeTexto 1">
          <a:extLst>
            <a:ext uri="{FF2B5EF4-FFF2-40B4-BE49-F238E27FC236}">
              <a16:creationId xmlns:a16="http://schemas.microsoft.com/office/drawing/2014/main" id="{ACD6E832-539D-4C2D-880F-02AAAB6264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96" name="CaixaDeTexto 1">
          <a:extLst>
            <a:ext uri="{FF2B5EF4-FFF2-40B4-BE49-F238E27FC236}">
              <a16:creationId xmlns:a16="http://schemas.microsoft.com/office/drawing/2014/main" id="{83ACEB0C-630A-48B1-ACD0-0BFEEFB315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97" name="CaixaDeTexto 1">
          <a:extLst>
            <a:ext uri="{FF2B5EF4-FFF2-40B4-BE49-F238E27FC236}">
              <a16:creationId xmlns:a16="http://schemas.microsoft.com/office/drawing/2014/main" id="{D8A33069-15AA-42A9-B5DA-C89080EA8D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98" name="CaixaDeTexto 4097">
          <a:extLst>
            <a:ext uri="{FF2B5EF4-FFF2-40B4-BE49-F238E27FC236}">
              <a16:creationId xmlns:a16="http://schemas.microsoft.com/office/drawing/2014/main" id="{0A3FDD87-3EFA-49E0-8830-F7F96082D4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099" name="CaixaDeTexto 1">
          <a:extLst>
            <a:ext uri="{FF2B5EF4-FFF2-40B4-BE49-F238E27FC236}">
              <a16:creationId xmlns:a16="http://schemas.microsoft.com/office/drawing/2014/main" id="{0F8FF068-FDC2-4DD7-8207-D030A7F569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00" name="CaixaDeTexto 1">
          <a:extLst>
            <a:ext uri="{FF2B5EF4-FFF2-40B4-BE49-F238E27FC236}">
              <a16:creationId xmlns:a16="http://schemas.microsoft.com/office/drawing/2014/main" id="{01CCF25C-E24B-4E98-840F-F13BBBE589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01" name="CaixaDeTexto 1">
          <a:extLst>
            <a:ext uri="{FF2B5EF4-FFF2-40B4-BE49-F238E27FC236}">
              <a16:creationId xmlns:a16="http://schemas.microsoft.com/office/drawing/2014/main" id="{9C8FBA13-1675-4C4F-862A-7C5530EED4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02" name="CaixaDeTexto 1">
          <a:extLst>
            <a:ext uri="{FF2B5EF4-FFF2-40B4-BE49-F238E27FC236}">
              <a16:creationId xmlns:a16="http://schemas.microsoft.com/office/drawing/2014/main" id="{9A319679-4FC7-41E9-828C-0CBDAA5801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03" name="CaixaDeTexto 1">
          <a:extLst>
            <a:ext uri="{FF2B5EF4-FFF2-40B4-BE49-F238E27FC236}">
              <a16:creationId xmlns:a16="http://schemas.microsoft.com/office/drawing/2014/main" id="{EA8C7082-7FA5-4128-8E83-36524B55C1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04" name="CaixaDeTexto 1">
          <a:extLst>
            <a:ext uri="{FF2B5EF4-FFF2-40B4-BE49-F238E27FC236}">
              <a16:creationId xmlns:a16="http://schemas.microsoft.com/office/drawing/2014/main" id="{E16210D2-5B45-46C2-8801-350D791318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05" name="CaixaDeTexto 1">
          <a:extLst>
            <a:ext uri="{FF2B5EF4-FFF2-40B4-BE49-F238E27FC236}">
              <a16:creationId xmlns:a16="http://schemas.microsoft.com/office/drawing/2014/main" id="{6D62F36B-E987-4A04-A085-F91D726706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06" name="CaixaDeTexto 1">
          <a:extLst>
            <a:ext uri="{FF2B5EF4-FFF2-40B4-BE49-F238E27FC236}">
              <a16:creationId xmlns:a16="http://schemas.microsoft.com/office/drawing/2014/main" id="{901A3A9F-CE5D-4D0B-A2C1-E032BC1A8E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07" name="CaixaDeTexto 1">
          <a:extLst>
            <a:ext uri="{FF2B5EF4-FFF2-40B4-BE49-F238E27FC236}">
              <a16:creationId xmlns:a16="http://schemas.microsoft.com/office/drawing/2014/main" id="{5E2C0DE4-81F5-444E-B96A-65FC9E71CB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08" name="CaixaDeTexto 1">
          <a:extLst>
            <a:ext uri="{FF2B5EF4-FFF2-40B4-BE49-F238E27FC236}">
              <a16:creationId xmlns:a16="http://schemas.microsoft.com/office/drawing/2014/main" id="{5A34D6A6-D545-4170-95D0-67E557ED84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09" name="CaixaDeTexto 1">
          <a:extLst>
            <a:ext uri="{FF2B5EF4-FFF2-40B4-BE49-F238E27FC236}">
              <a16:creationId xmlns:a16="http://schemas.microsoft.com/office/drawing/2014/main" id="{8FCB5332-E997-4D56-BF09-3F33228F6E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10" name="CaixaDeTexto 1">
          <a:extLst>
            <a:ext uri="{FF2B5EF4-FFF2-40B4-BE49-F238E27FC236}">
              <a16:creationId xmlns:a16="http://schemas.microsoft.com/office/drawing/2014/main" id="{EE5AC0F1-1036-4A8C-BCA2-CB6F280BF0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11" name="CaixaDeTexto 1">
          <a:extLst>
            <a:ext uri="{FF2B5EF4-FFF2-40B4-BE49-F238E27FC236}">
              <a16:creationId xmlns:a16="http://schemas.microsoft.com/office/drawing/2014/main" id="{7A731937-3DBC-4519-8E7D-5FE1EFFC8F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12" name="CaixaDeTexto 1">
          <a:extLst>
            <a:ext uri="{FF2B5EF4-FFF2-40B4-BE49-F238E27FC236}">
              <a16:creationId xmlns:a16="http://schemas.microsoft.com/office/drawing/2014/main" id="{63E8B8DC-9399-41C6-82C5-411C188B1C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13" name="CaixaDeTexto 1">
          <a:extLst>
            <a:ext uri="{FF2B5EF4-FFF2-40B4-BE49-F238E27FC236}">
              <a16:creationId xmlns:a16="http://schemas.microsoft.com/office/drawing/2014/main" id="{DE31161F-2F00-413A-9E29-DABAFD23AD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14" name="CaixaDeTexto 1">
          <a:extLst>
            <a:ext uri="{FF2B5EF4-FFF2-40B4-BE49-F238E27FC236}">
              <a16:creationId xmlns:a16="http://schemas.microsoft.com/office/drawing/2014/main" id="{774F7179-9AC7-4433-B063-20B1434AB0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15" name="CaixaDeTexto 1">
          <a:extLst>
            <a:ext uri="{FF2B5EF4-FFF2-40B4-BE49-F238E27FC236}">
              <a16:creationId xmlns:a16="http://schemas.microsoft.com/office/drawing/2014/main" id="{FD499420-60A5-4D1E-8C7B-E936DE9FD0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16" name="CaixaDeTexto 1">
          <a:extLst>
            <a:ext uri="{FF2B5EF4-FFF2-40B4-BE49-F238E27FC236}">
              <a16:creationId xmlns:a16="http://schemas.microsoft.com/office/drawing/2014/main" id="{8A2DED92-6E2D-47B3-8873-FD94F9B234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17" name="CaixaDeTexto 1">
          <a:extLst>
            <a:ext uri="{FF2B5EF4-FFF2-40B4-BE49-F238E27FC236}">
              <a16:creationId xmlns:a16="http://schemas.microsoft.com/office/drawing/2014/main" id="{B9822775-324E-4745-A58B-E01106A50C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18" name="CaixaDeTexto 1">
          <a:extLst>
            <a:ext uri="{FF2B5EF4-FFF2-40B4-BE49-F238E27FC236}">
              <a16:creationId xmlns:a16="http://schemas.microsoft.com/office/drawing/2014/main" id="{B9BFA484-7D2B-46BA-A185-D1332B61CD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19" name="CaixaDeTexto 1">
          <a:extLst>
            <a:ext uri="{FF2B5EF4-FFF2-40B4-BE49-F238E27FC236}">
              <a16:creationId xmlns:a16="http://schemas.microsoft.com/office/drawing/2014/main" id="{78B66E4D-BA4A-4D98-8170-76603A6812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20" name="CaixaDeTexto 1">
          <a:extLst>
            <a:ext uri="{FF2B5EF4-FFF2-40B4-BE49-F238E27FC236}">
              <a16:creationId xmlns:a16="http://schemas.microsoft.com/office/drawing/2014/main" id="{E92DAEF3-D2CD-4059-9A70-A6A0E90B62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21" name="CaixaDeTexto 1">
          <a:extLst>
            <a:ext uri="{FF2B5EF4-FFF2-40B4-BE49-F238E27FC236}">
              <a16:creationId xmlns:a16="http://schemas.microsoft.com/office/drawing/2014/main" id="{56B41A7C-D57E-49A6-880C-598AC02E39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22" name="CaixaDeTexto 1">
          <a:extLst>
            <a:ext uri="{FF2B5EF4-FFF2-40B4-BE49-F238E27FC236}">
              <a16:creationId xmlns:a16="http://schemas.microsoft.com/office/drawing/2014/main" id="{BE64B435-4D0C-4F0F-9C20-F793A57E76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23" name="CaixaDeTexto 1">
          <a:extLst>
            <a:ext uri="{FF2B5EF4-FFF2-40B4-BE49-F238E27FC236}">
              <a16:creationId xmlns:a16="http://schemas.microsoft.com/office/drawing/2014/main" id="{EEBAF366-7B4C-4DE8-A42D-CBEAC927B4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24" name="CaixaDeTexto 4123">
          <a:extLst>
            <a:ext uri="{FF2B5EF4-FFF2-40B4-BE49-F238E27FC236}">
              <a16:creationId xmlns:a16="http://schemas.microsoft.com/office/drawing/2014/main" id="{BB613687-2230-423C-B069-4468E2E88E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25" name="CaixaDeTexto 1">
          <a:extLst>
            <a:ext uri="{FF2B5EF4-FFF2-40B4-BE49-F238E27FC236}">
              <a16:creationId xmlns:a16="http://schemas.microsoft.com/office/drawing/2014/main" id="{88D5A5B8-7BF4-4D7D-A2EB-FC2FCBB00E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26" name="CaixaDeTexto 1">
          <a:extLst>
            <a:ext uri="{FF2B5EF4-FFF2-40B4-BE49-F238E27FC236}">
              <a16:creationId xmlns:a16="http://schemas.microsoft.com/office/drawing/2014/main" id="{516AE12B-E5E9-409E-B7AF-887D0385B4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27" name="CaixaDeTexto 1">
          <a:extLst>
            <a:ext uri="{FF2B5EF4-FFF2-40B4-BE49-F238E27FC236}">
              <a16:creationId xmlns:a16="http://schemas.microsoft.com/office/drawing/2014/main" id="{3CF19D95-EE5D-4D4F-9153-CE66ED8EBF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28" name="CaixaDeTexto 1">
          <a:extLst>
            <a:ext uri="{FF2B5EF4-FFF2-40B4-BE49-F238E27FC236}">
              <a16:creationId xmlns:a16="http://schemas.microsoft.com/office/drawing/2014/main" id="{ABE1E4F8-B218-46A4-947F-5A595053E7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29" name="CaixaDeTexto 1">
          <a:extLst>
            <a:ext uri="{FF2B5EF4-FFF2-40B4-BE49-F238E27FC236}">
              <a16:creationId xmlns:a16="http://schemas.microsoft.com/office/drawing/2014/main" id="{2059EF3F-741A-4D85-ADA7-F8535B516E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30" name="CaixaDeTexto 1">
          <a:extLst>
            <a:ext uri="{FF2B5EF4-FFF2-40B4-BE49-F238E27FC236}">
              <a16:creationId xmlns:a16="http://schemas.microsoft.com/office/drawing/2014/main" id="{71979020-2D7D-46CB-B8D8-6BE73AEA51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31" name="CaixaDeTexto 1">
          <a:extLst>
            <a:ext uri="{FF2B5EF4-FFF2-40B4-BE49-F238E27FC236}">
              <a16:creationId xmlns:a16="http://schemas.microsoft.com/office/drawing/2014/main" id="{FF34BD7F-AAE0-44A3-89F8-438E3BCBBB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32" name="CaixaDeTexto 1">
          <a:extLst>
            <a:ext uri="{FF2B5EF4-FFF2-40B4-BE49-F238E27FC236}">
              <a16:creationId xmlns:a16="http://schemas.microsoft.com/office/drawing/2014/main" id="{913863FD-5870-4181-B3F4-BCAD1FFF24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33" name="CaixaDeTexto 1">
          <a:extLst>
            <a:ext uri="{FF2B5EF4-FFF2-40B4-BE49-F238E27FC236}">
              <a16:creationId xmlns:a16="http://schemas.microsoft.com/office/drawing/2014/main" id="{7A6588DB-215F-4CBB-8E37-D1E8A68C7D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34" name="CaixaDeTexto 1">
          <a:extLst>
            <a:ext uri="{FF2B5EF4-FFF2-40B4-BE49-F238E27FC236}">
              <a16:creationId xmlns:a16="http://schemas.microsoft.com/office/drawing/2014/main" id="{FAC4DC4B-7C68-405F-9EE7-0ACA7B170D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35" name="CaixaDeTexto 1">
          <a:extLst>
            <a:ext uri="{FF2B5EF4-FFF2-40B4-BE49-F238E27FC236}">
              <a16:creationId xmlns:a16="http://schemas.microsoft.com/office/drawing/2014/main" id="{5AFE6A72-9DB5-4B21-85F2-B99A0759A1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36" name="CaixaDeTexto 1">
          <a:extLst>
            <a:ext uri="{FF2B5EF4-FFF2-40B4-BE49-F238E27FC236}">
              <a16:creationId xmlns:a16="http://schemas.microsoft.com/office/drawing/2014/main" id="{AA76089A-CC7B-4F24-8837-E53CC02E07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37" name="CaixaDeTexto 1">
          <a:extLst>
            <a:ext uri="{FF2B5EF4-FFF2-40B4-BE49-F238E27FC236}">
              <a16:creationId xmlns:a16="http://schemas.microsoft.com/office/drawing/2014/main" id="{4A710B2F-15D8-4F9A-B138-CAC51744ED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38" name="CaixaDeTexto 1">
          <a:extLst>
            <a:ext uri="{FF2B5EF4-FFF2-40B4-BE49-F238E27FC236}">
              <a16:creationId xmlns:a16="http://schemas.microsoft.com/office/drawing/2014/main" id="{7C75BA22-D07B-48A7-BA2B-7C42517B07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39" name="CaixaDeTexto 1">
          <a:extLst>
            <a:ext uri="{FF2B5EF4-FFF2-40B4-BE49-F238E27FC236}">
              <a16:creationId xmlns:a16="http://schemas.microsoft.com/office/drawing/2014/main" id="{78480AC9-FB9D-4704-8C5B-C52C97FFFC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40" name="CaixaDeTexto 1">
          <a:extLst>
            <a:ext uri="{FF2B5EF4-FFF2-40B4-BE49-F238E27FC236}">
              <a16:creationId xmlns:a16="http://schemas.microsoft.com/office/drawing/2014/main" id="{5BB8B6C6-58E3-4F5D-AE96-032899B72B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41" name="CaixaDeTexto 1">
          <a:extLst>
            <a:ext uri="{FF2B5EF4-FFF2-40B4-BE49-F238E27FC236}">
              <a16:creationId xmlns:a16="http://schemas.microsoft.com/office/drawing/2014/main" id="{7016DB9C-9CB4-4A23-BFB7-44B6CE2BCF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42" name="CaixaDeTexto 1">
          <a:extLst>
            <a:ext uri="{FF2B5EF4-FFF2-40B4-BE49-F238E27FC236}">
              <a16:creationId xmlns:a16="http://schemas.microsoft.com/office/drawing/2014/main" id="{59F20F79-C5EE-4B5E-9298-A41CFD2C4C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43" name="CaixaDeTexto 1">
          <a:extLst>
            <a:ext uri="{FF2B5EF4-FFF2-40B4-BE49-F238E27FC236}">
              <a16:creationId xmlns:a16="http://schemas.microsoft.com/office/drawing/2014/main" id="{56DCFA88-624A-41A8-8FDE-FFB4E35422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44" name="CaixaDeTexto 1">
          <a:extLst>
            <a:ext uri="{FF2B5EF4-FFF2-40B4-BE49-F238E27FC236}">
              <a16:creationId xmlns:a16="http://schemas.microsoft.com/office/drawing/2014/main" id="{2B195926-8828-42B7-B7AC-B8566948A1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45" name="CaixaDeTexto 1">
          <a:extLst>
            <a:ext uri="{FF2B5EF4-FFF2-40B4-BE49-F238E27FC236}">
              <a16:creationId xmlns:a16="http://schemas.microsoft.com/office/drawing/2014/main" id="{C01EA46C-0F48-4387-9D23-25E9783F47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46" name="CaixaDeTexto 1">
          <a:extLst>
            <a:ext uri="{FF2B5EF4-FFF2-40B4-BE49-F238E27FC236}">
              <a16:creationId xmlns:a16="http://schemas.microsoft.com/office/drawing/2014/main" id="{E90FD5B0-4F6B-4E1C-8461-C60E634970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47" name="CaixaDeTexto 1">
          <a:extLst>
            <a:ext uri="{FF2B5EF4-FFF2-40B4-BE49-F238E27FC236}">
              <a16:creationId xmlns:a16="http://schemas.microsoft.com/office/drawing/2014/main" id="{1E0FCB35-001D-4608-BBE3-8B6CDC4EF7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48" name="CaixaDeTexto 1">
          <a:extLst>
            <a:ext uri="{FF2B5EF4-FFF2-40B4-BE49-F238E27FC236}">
              <a16:creationId xmlns:a16="http://schemas.microsoft.com/office/drawing/2014/main" id="{C894C53B-B256-4843-AD5A-8990415102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49" name="CaixaDeTexto 1">
          <a:extLst>
            <a:ext uri="{FF2B5EF4-FFF2-40B4-BE49-F238E27FC236}">
              <a16:creationId xmlns:a16="http://schemas.microsoft.com/office/drawing/2014/main" id="{6B2BF4CC-5A58-4D6E-853C-7333B28C5E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50" name="CaixaDeTexto 4149">
          <a:extLst>
            <a:ext uri="{FF2B5EF4-FFF2-40B4-BE49-F238E27FC236}">
              <a16:creationId xmlns:a16="http://schemas.microsoft.com/office/drawing/2014/main" id="{7AB18CEA-9903-4468-9A94-765A037106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51" name="CaixaDeTexto 1">
          <a:extLst>
            <a:ext uri="{FF2B5EF4-FFF2-40B4-BE49-F238E27FC236}">
              <a16:creationId xmlns:a16="http://schemas.microsoft.com/office/drawing/2014/main" id="{2B61C13C-58B1-4CB4-B75D-7DE6B0A367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52" name="CaixaDeTexto 1">
          <a:extLst>
            <a:ext uri="{FF2B5EF4-FFF2-40B4-BE49-F238E27FC236}">
              <a16:creationId xmlns:a16="http://schemas.microsoft.com/office/drawing/2014/main" id="{63D13E75-990E-4BD2-B6DB-7C243AAD53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53" name="CaixaDeTexto 1">
          <a:extLst>
            <a:ext uri="{FF2B5EF4-FFF2-40B4-BE49-F238E27FC236}">
              <a16:creationId xmlns:a16="http://schemas.microsoft.com/office/drawing/2014/main" id="{74D7FAA0-53FD-4F88-A245-582C863C4D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54" name="CaixaDeTexto 1">
          <a:extLst>
            <a:ext uri="{FF2B5EF4-FFF2-40B4-BE49-F238E27FC236}">
              <a16:creationId xmlns:a16="http://schemas.microsoft.com/office/drawing/2014/main" id="{9098B7F8-A8FF-453E-9821-ED99EBBAA1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55" name="CaixaDeTexto 1">
          <a:extLst>
            <a:ext uri="{FF2B5EF4-FFF2-40B4-BE49-F238E27FC236}">
              <a16:creationId xmlns:a16="http://schemas.microsoft.com/office/drawing/2014/main" id="{9A909EC9-58A0-43B9-BAC8-E21ECD72D1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56" name="CaixaDeTexto 1">
          <a:extLst>
            <a:ext uri="{FF2B5EF4-FFF2-40B4-BE49-F238E27FC236}">
              <a16:creationId xmlns:a16="http://schemas.microsoft.com/office/drawing/2014/main" id="{8B760A6E-87DC-4B75-B949-1FB29EEFFF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57" name="CaixaDeTexto 1">
          <a:extLst>
            <a:ext uri="{FF2B5EF4-FFF2-40B4-BE49-F238E27FC236}">
              <a16:creationId xmlns:a16="http://schemas.microsoft.com/office/drawing/2014/main" id="{FB993D77-A1F8-43ED-BC8A-0E566C7C58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58" name="CaixaDeTexto 1">
          <a:extLst>
            <a:ext uri="{FF2B5EF4-FFF2-40B4-BE49-F238E27FC236}">
              <a16:creationId xmlns:a16="http://schemas.microsoft.com/office/drawing/2014/main" id="{0E08BDB3-54CB-4E69-B028-CE1BC2E863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59" name="CaixaDeTexto 1">
          <a:extLst>
            <a:ext uri="{FF2B5EF4-FFF2-40B4-BE49-F238E27FC236}">
              <a16:creationId xmlns:a16="http://schemas.microsoft.com/office/drawing/2014/main" id="{AF990259-8E5E-494F-A92C-0A7D9589B5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60" name="CaixaDeTexto 1">
          <a:extLst>
            <a:ext uri="{FF2B5EF4-FFF2-40B4-BE49-F238E27FC236}">
              <a16:creationId xmlns:a16="http://schemas.microsoft.com/office/drawing/2014/main" id="{DDD67BD7-C26B-430B-8CB0-DBAEB15490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61" name="CaixaDeTexto 1">
          <a:extLst>
            <a:ext uri="{FF2B5EF4-FFF2-40B4-BE49-F238E27FC236}">
              <a16:creationId xmlns:a16="http://schemas.microsoft.com/office/drawing/2014/main" id="{22786F0E-061B-4658-A216-71518C1597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62" name="CaixaDeTexto 1">
          <a:extLst>
            <a:ext uri="{FF2B5EF4-FFF2-40B4-BE49-F238E27FC236}">
              <a16:creationId xmlns:a16="http://schemas.microsoft.com/office/drawing/2014/main" id="{AA439571-55EE-43EE-8224-EBD232ABA6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63" name="CaixaDeTexto 1">
          <a:extLst>
            <a:ext uri="{FF2B5EF4-FFF2-40B4-BE49-F238E27FC236}">
              <a16:creationId xmlns:a16="http://schemas.microsoft.com/office/drawing/2014/main" id="{6F05A086-B57C-4502-9E59-713FD0F583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64" name="CaixaDeTexto 1">
          <a:extLst>
            <a:ext uri="{FF2B5EF4-FFF2-40B4-BE49-F238E27FC236}">
              <a16:creationId xmlns:a16="http://schemas.microsoft.com/office/drawing/2014/main" id="{9DEFEC51-53D0-4625-9097-AAF25A2420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65" name="CaixaDeTexto 1">
          <a:extLst>
            <a:ext uri="{FF2B5EF4-FFF2-40B4-BE49-F238E27FC236}">
              <a16:creationId xmlns:a16="http://schemas.microsoft.com/office/drawing/2014/main" id="{3A80B813-CBF5-463D-A1EE-FC68E3B157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66" name="CaixaDeTexto 1">
          <a:extLst>
            <a:ext uri="{FF2B5EF4-FFF2-40B4-BE49-F238E27FC236}">
              <a16:creationId xmlns:a16="http://schemas.microsoft.com/office/drawing/2014/main" id="{093EE798-7D7F-4352-AE9F-4ABB1483D9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67" name="CaixaDeTexto 1">
          <a:extLst>
            <a:ext uri="{FF2B5EF4-FFF2-40B4-BE49-F238E27FC236}">
              <a16:creationId xmlns:a16="http://schemas.microsoft.com/office/drawing/2014/main" id="{B55E6547-2BA3-48CB-9EA4-A6638D2637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68" name="CaixaDeTexto 1">
          <a:extLst>
            <a:ext uri="{FF2B5EF4-FFF2-40B4-BE49-F238E27FC236}">
              <a16:creationId xmlns:a16="http://schemas.microsoft.com/office/drawing/2014/main" id="{54BC88EE-A314-4DF1-A99E-62D7980934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69" name="CaixaDeTexto 1">
          <a:extLst>
            <a:ext uri="{FF2B5EF4-FFF2-40B4-BE49-F238E27FC236}">
              <a16:creationId xmlns:a16="http://schemas.microsoft.com/office/drawing/2014/main" id="{CA3BA6FC-9B11-4D05-BF98-CFACED4A80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70" name="CaixaDeTexto 1">
          <a:extLst>
            <a:ext uri="{FF2B5EF4-FFF2-40B4-BE49-F238E27FC236}">
              <a16:creationId xmlns:a16="http://schemas.microsoft.com/office/drawing/2014/main" id="{4899E3D4-6A4B-43F4-93A9-8933F87979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71" name="CaixaDeTexto 1">
          <a:extLst>
            <a:ext uri="{FF2B5EF4-FFF2-40B4-BE49-F238E27FC236}">
              <a16:creationId xmlns:a16="http://schemas.microsoft.com/office/drawing/2014/main" id="{20B0722B-766B-4184-BC44-97D28BBCFC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72" name="CaixaDeTexto 1">
          <a:extLst>
            <a:ext uri="{FF2B5EF4-FFF2-40B4-BE49-F238E27FC236}">
              <a16:creationId xmlns:a16="http://schemas.microsoft.com/office/drawing/2014/main" id="{425E3283-F7EA-4F8A-9247-58CF299C17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73" name="CaixaDeTexto 1">
          <a:extLst>
            <a:ext uri="{FF2B5EF4-FFF2-40B4-BE49-F238E27FC236}">
              <a16:creationId xmlns:a16="http://schemas.microsoft.com/office/drawing/2014/main" id="{467E5237-5CFF-4F16-B5E4-39BCEDCB56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74" name="CaixaDeTexto 1">
          <a:extLst>
            <a:ext uri="{FF2B5EF4-FFF2-40B4-BE49-F238E27FC236}">
              <a16:creationId xmlns:a16="http://schemas.microsoft.com/office/drawing/2014/main" id="{9DEB26CF-194E-48D5-A2F5-3A5C37ACCB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75" name="CaixaDeTexto 1">
          <a:extLst>
            <a:ext uri="{FF2B5EF4-FFF2-40B4-BE49-F238E27FC236}">
              <a16:creationId xmlns:a16="http://schemas.microsoft.com/office/drawing/2014/main" id="{E1F727CB-0358-436E-AE47-522EA3F3BE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76" name="CaixaDeTexto 1">
          <a:extLst>
            <a:ext uri="{FF2B5EF4-FFF2-40B4-BE49-F238E27FC236}">
              <a16:creationId xmlns:a16="http://schemas.microsoft.com/office/drawing/2014/main" id="{E65E97CB-8476-46B8-92C5-B4B0556625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77" name="CaixaDeTexto 1">
          <a:extLst>
            <a:ext uri="{FF2B5EF4-FFF2-40B4-BE49-F238E27FC236}">
              <a16:creationId xmlns:a16="http://schemas.microsoft.com/office/drawing/2014/main" id="{41826964-F756-4044-B937-EB1674A1B3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78" name="CaixaDeTexto 1">
          <a:extLst>
            <a:ext uri="{FF2B5EF4-FFF2-40B4-BE49-F238E27FC236}">
              <a16:creationId xmlns:a16="http://schemas.microsoft.com/office/drawing/2014/main" id="{3541A728-94B5-4CAA-83DE-B9D1628A57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79" name="CaixaDeTexto 1">
          <a:extLst>
            <a:ext uri="{FF2B5EF4-FFF2-40B4-BE49-F238E27FC236}">
              <a16:creationId xmlns:a16="http://schemas.microsoft.com/office/drawing/2014/main" id="{04616FC0-3314-4882-9AAA-A8D8E0023C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80" name="CaixaDeTexto 1">
          <a:extLst>
            <a:ext uri="{FF2B5EF4-FFF2-40B4-BE49-F238E27FC236}">
              <a16:creationId xmlns:a16="http://schemas.microsoft.com/office/drawing/2014/main" id="{F32F8E0F-6322-4025-9F62-B74D5C617D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81" name="CaixaDeTexto 1">
          <a:extLst>
            <a:ext uri="{FF2B5EF4-FFF2-40B4-BE49-F238E27FC236}">
              <a16:creationId xmlns:a16="http://schemas.microsoft.com/office/drawing/2014/main" id="{F9E4B63E-DEB4-42D0-B9D2-7918106C83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82" name="CaixaDeTexto 1">
          <a:extLst>
            <a:ext uri="{FF2B5EF4-FFF2-40B4-BE49-F238E27FC236}">
              <a16:creationId xmlns:a16="http://schemas.microsoft.com/office/drawing/2014/main" id="{7A7C66F0-78E9-4D1A-8433-3CEEAC9524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83" name="CaixaDeTexto 1">
          <a:extLst>
            <a:ext uri="{FF2B5EF4-FFF2-40B4-BE49-F238E27FC236}">
              <a16:creationId xmlns:a16="http://schemas.microsoft.com/office/drawing/2014/main" id="{BB797315-CB61-4992-8CC3-037B624A76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84" name="CaixaDeTexto 1">
          <a:extLst>
            <a:ext uri="{FF2B5EF4-FFF2-40B4-BE49-F238E27FC236}">
              <a16:creationId xmlns:a16="http://schemas.microsoft.com/office/drawing/2014/main" id="{D44BD01D-9F82-45F6-92F7-495B2C063A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85" name="CaixaDeTexto 1">
          <a:extLst>
            <a:ext uri="{FF2B5EF4-FFF2-40B4-BE49-F238E27FC236}">
              <a16:creationId xmlns:a16="http://schemas.microsoft.com/office/drawing/2014/main" id="{F9BD509F-64A6-467A-A1AB-DC9A65A596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86" name="CaixaDeTexto 1">
          <a:extLst>
            <a:ext uri="{FF2B5EF4-FFF2-40B4-BE49-F238E27FC236}">
              <a16:creationId xmlns:a16="http://schemas.microsoft.com/office/drawing/2014/main" id="{52DB1F8B-95D8-4D4C-B6FF-73D2B90750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87" name="CaixaDeTexto 1">
          <a:extLst>
            <a:ext uri="{FF2B5EF4-FFF2-40B4-BE49-F238E27FC236}">
              <a16:creationId xmlns:a16="http://schemas.microsoft.com/office/drawing/2014/main" id="{E1B95987-D040-44C6-B8E8-6D0A3F287C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88" name="CaixaDeTexto 1">
          <a:extLst>
            <a:ext uri="{FF2B5EF4-FFF2-40B4-BE49-F238E27FC236}">
              <a16:creationId xmlns:a16="http://schemas.microsoft.com/office/drawing/2014/main" id="{F5BFDFE7-C94D-4478-A1D3-0456B0AD33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89" name="CaixaDeTexto 1">
          <a:extLst>
            <a:ext uri="{FF2B5EF4-FFF2-40B4-BE49-F238E27FC236}">
              <a16:creationId xmlns:a16="http://schemas.microsoft.com/office/drawing/2014/main" id="{C8077897-B230-4B9B-84BC-014EC039A1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90" name="CaixaDeTexto 1">
          <a:extLst>
            <a:ext uri="{FF2B5EF4-FFF2-40B4-BE49-F238E27FC236}">
              <a16:creationId xmlns:a16="http://schemas.microsoft.com/office/drawing/2014/main" id="{58754C8B-55ED-4385-B310-2557C864F9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91" name="CaixaDeTexto 1">
          <a:extLst>
            <a:ext uri="{FF2B5EF4-FFF2-40B4-BE49-F238E27FC236}">
              <a16:creationId xmlns:a16="http://schemas.microsoft.com/office/drawing/2014/main" id="{D43A5908-E590-4B6F-8871-DD2B86C9E9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92" name="CaixaDeTexto 1">
          <a:extLst>
            <a:ext uri="{FF2B5EF4-FFF2-40B4-BE49-F238E27FC236}">
              <a16:creationId xmlns:a16="http://schemas.microsoft.com/office/drawing/2014/main" id="{601B0F34-13B4-410D-A0AC-B2A7FF0B4B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93" name="CaixaDeTexto 1">
          <a:extLst>
            <a:ext uri="{FF2B5EF4-FFF2-40B4-BE49-F238E27FC236}">
              <a16:creationId xmlns:a16="http://schemas.microsoft.com/office/drawing/2014/main" id="{B28BF70B-B92A-4A7A-B788-B3F4F2BEEB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94" name="CaixaDeTexto 1">
          <a:extLst>
            <a:ext uri="{FF2B5EF4-FFF2-40B4-BE49-F238E27FC236}">
              <a16:creationId xmlns:a16="http://schemas.microsoft.com/office/drawing/2014/main" id="{253BB714-C919-4338-BDEE-03F551118D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95" name="CaixaDeTexto 1">
          <a:extLst>
            <a:ext uri="{FF2B5EF4-FFF2-40B4-BE49-F238E27FC236}">
              <a16:creationId xmlns:a16="http://schemas.microsoft.com/office/drawing/2014/main" id="{82AB9393-CFCF-416E-B2A3-689BEAB097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96" name="CaixaDeTexto 1">
          <a:extLst>
            <a:ext uri="{FF2B5EF4-FFF2-40B4-BE49-F238E27FC236}">
              <a16:creationId xmlns:a16="http://schemas.microsoft.com/office/drawing/2014/main" id="{45FDD046-B098-459B-800C-4A62606183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97" name="CaixaDeTexto 1">
          <a:extLst>
            <a:ext uri="{FF2B5EF4-FFF2-40B4-BE49-F238E27FC236}">
              <a16:creationId xmlns:a16="http://schemas.microsoft.com/office/drawing/2014/main" id="{53DBAE7A-42ED-409B-B282-4A3A4D794B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98" name="CaixaDeTexto 1">
          <a:extLst>
            <a:ext uri="{FF2B5EF4-FFF2-40B4-BE49-F238E27FC236}">
              <a16:creationId xmlns:a16="http://schemas.microsoft.com/office/drawing/2014/main" id="{C88105FF-97C4-4DFB-807F-7A0BABAE3D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199" name="CaixaDeTexto 1">
          <a:extLst>
            <a:ext uri="{FF2B5EF4-FFF2-40B4-BE49-F238E27FC236}">
              <a16:creationId xmlns:a16="http://schemas.microsoft.com/office/drawing/2014/main" id="{2BEA88E9-B51C-48AE-8155-20733E7B8E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00" name="CaixaDeTexto 1">
          <a:extLst>
            <a:ext uri="{FF2B5EF4-FFF2-40B4-BE49-F238E27FC236}">
              <a16:creationId xmlns:a16="http://schemas.microsoft.com/office/drawing/2014/main" id="{E8592D45-93F5-4927-AE4C-60D4A115DF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01" name="CaixaDeTexto 1">
          <a:extLst>
            <a:ext uri="{FF2B5EF4-FFF2-40B4-BE49-F238E27FC236}">
              <a16:creationId xmlns:a16="http://schemas.microsoft.com/office/drawing/2014/main" id="{AF27A54E-1B94-4FBB-B83E-DC0194CAA9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02" name="CaixaDeTexto 1">
          <a:extLst>
            <a:ext uri="{FF2B5EF4-FFF2-40B4-BE49-F238E27FC236}">
              <a16:creationId xmlns:a16="http://schemas.microsoft.com/office/drawing/2014/main" id="{242B29FB-D19A-418D-8969-7397E4E5F8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03" name="CaixaDeTexto 1">
          <a:extLst>
            <a:ext uri="{FF2B5EF4-FFF2-40B4-BE49-F238E27FC236}">
              <a16:creationId xmlns:a16="http://schemas.microsoft.com/office/drawing/2014/main" id="{684D012A-ADD6-4E6D-86A9-D9480F036F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04" name="CaixaDeTexto 1">
          <a:extLst>
            <a:ext uri="{FF2B5EF4-FFF2-40B4-BE49-F238E27FC236}">
              <a16:creationId xmlns:a16="http://schemas.microsoft.com/office/drawing/2014/main" id="{770B7362-637E-4EDF-A28E-130403E613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05" name="CaixaDeTexto 1">
          <a:extLst>
            <a:ext uri="{FF2B5EF4-FFF2-40B4-BE49-F238E27FC236}">
              <a16:creationId xmlns:a16="http://schemas.microsoft.com/office/drawing/2014/main" id="{ABB5043A-C553-4A4F-9107-DB2DE200CE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06" name="CaixaDeTexto 1">
          <a:extLst>
            <a:ext uri="{FF2B5EF4-FFF2-40B4-BE49-F238E27FC236}">
              <a16:creationId xmlns:a16="http://schemas.microsoft.com/office/drawing/2014/main" id="{C34D748E-FCE1-4F6D-82C7-03BD885D34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07" name="CaixaDeTexto 1">
          <a:extLst>
            <a:ext uri="{FF2B5EF4-FFF2-40B4-BE49-F238E27FC236}">
              <a16:creationId xmlns:a16="http://schemas.microsoft.com/office/drawing/2014/main" id="{53A31D52-555A-4BA2-BA16-0487077E16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08" name="CaixaDeTexto 1">
          <a:extLst>
            <a:ext uri="{FF2B5EF4-FFF2-40B4-BE49-F238E27FC236}">
              <a16:creationId xmlns:a16="http://schemas.microsoft.com/office/drawing/2014/main" id="{AD3B61BC-5BFC-4DB9-97A6-29EA6DC463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09" name="CaixaDeTexto 1">
          <a:extLst>
            <a:ext uri="{FF2B5EF4-FFF2-40B4-BE49-F238E27FC236}">
              <a16:creationId xmlns:a16="http://schemas.microsoft.com/office/drawing/2014/main" id="{46C70DC1-1F05-4932-B6C2-C354927CCA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10" name="CaixaDeTexto 1">
          <a:extLst>
            <a:ext uri="{FF2B5EF4-FFF2-40B4-BE49-F238E27FC236}">
              <a16:creationId xmlns:a16="http://schemas.microsoft.com/office/drawing/2014/main" id="{C584F7B0-89E2-4CAA-9F65-BED474BEC3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11" name="CaixaDeTexto 1">
          <a:extLst>
            <a:ext uri="{FF2B5EF4-FFF2-40B4-BE49-F238E27FC236}">
              <a16:creationId xmlns:a16="http://schemas.microsoft.com/office/drawing/2014/main" id="{59E99601-B7DE-41D9-8C4A-E3A43FDB3D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12" name="CaixaDeTexto 1">
          <a:extLst>
            <a:ext uri="{FF2B5EF4-FFF2-40B4-BE49-F238E27FC236}">
              <a16:creationId xmlns:a16="http://schemas.microsoft.com/office/drawing/2014/main" id="{6F89AF84-6B3C-486A-A242-47876AA27F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13" name="CaixaDeTexto 1">
          <a:extLst>
            <a:ext uri="{FF2B5EF4-FFF2-40B4-BE49-F238E27FC236}">
              <a16:creationId xmlns:a16="http://schemas.microsoft.com/office/drawing/2014/main" id="{6B867B5E-2522-4587-85A7-BDD1FF5B8F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14" name="CaixaDeTexto 1">
          <a:extLst>
            <a:ext uri="{FF2B5EF4-FFF2-40B4-BE49-F238E27FC236}">
              <a16:creationId xmlns:a16="http://schemas.microsoft.com/office/drawing/2014/main" id="{357B5216-AAEB-493D-976D-EC91983341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15" name="CaixaDeTexto 1">
          <a:extLst>
            <a:ext uri="{FF2B5EF4-FFF2-40B4-BE49-F238E27FC236}">
              <a16:creationId xmlns:a16="http://schemas.microsoft.com/office/drawing/2014/main" id="{EF1F42C5-7A46-426D-836F-7365AABDD7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16" name="CaixaDeTexto 1">
          <a:extLst>
            <a:ext uri="{FF2B5EF4-FFF2-40B4-BE49-F238E27FC236}">
              <a16:creationId xmlns:a16="http://schemas.microsoft.com/office/drawing/2014/main" id="{45DDBB7D-91E7-43A3-9CA9-75C7BF7CD0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17" name="CaixaDeTexto 1">
          <a:extLst>
            <a:ext uri="{FF2B5EF4-FFF2-40B4-BE49-F238E27FC236}">
              <a16:creationId xmlns:a16="http://schemas.microsoft.com/office/drawing/2014/main" id="{BC988AF5-8F07-4CCB-B562-096F805F7E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18" name="CaixaDeTexto 1">
          <a:extLst>
            <a:ext uri="{FF2B5EF4-FFF2-40B4-BE49-F238E27FC236}">
              <a16:creationId xmlns:a16="http://schemas.microsoft.com/office/drawing/2014/main" id="{C62FF8A4-4E04-4390-BE30-F8A3280475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19" name="CaixaDeTexto 1">
          <a:extLst>
            <a:ext uri="{FF2B5EF4-FFF2-40B4-BE49-F238E27FC236}">
              <a16:creationId xmlns:a16="http://schemas.microsoft.com/office/drawing/2014/main" id="{330FEE0B-63DB-480C-9F53-0CBDFAA927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20" name="CaixaDeTexto 1">
          <a:extLst>
            <a:ext uri="{FF2B5EF4-FFF2-40B4-BE49-F238E27FC236}">
              <a16:creationId xmlns:a16="http://schemas.microsoft.com/office/drawing/2014/main" id="{2EC0C784-932D-4B6F-8194-9A871570B6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21" name="CaixaDeTexto 1">
          <a:extLst>
            <a:ext uri="{FF2B5EF4-FFF2-40B4-BE49-F238E27FC236}">
              <a16:creationId xmlns:a16="http://schemas.microsoft.com/office/drawing/2014/main" id="{D6D49169-6889-4793-8BF1-3B85A83A2E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22" name="CaixaDeTexto 1">
          <a:extLst>
            <a:ext uri="{FF2B5EF4-FFF2-40B4-BE49-F238E27FC236}">
              <a16:creationId xmlns:a16="http://schemas.microsoft.com/office/drawing/2014/main" id="{4826E622-3034-4453-89A3-58F8B0F1E7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23" name="CaixaDeTexto 1">
          <a:extLst>
            <a:ext uri="{FF2B5EF4-FFF2-40B4-BE49-F238E27FC236}">
              <a16:creationId xmlns:a16="http://schemas.microsoft.com/office/drawing/2014/main" id="{9A208F7C-EB6F-45DF-87C7-825437AA3D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24" name="CaixaDeTexto 1">
          <a:extLst>
            <a:ext uri="{FF2B5EF4-FFF2-40B4-BE49-F238E27FC236}">
              <a16:creationId xmlns:a16="http://schemas.microsoft.com/office/drawing/2014/main" id="{07FB39FC-4B7C-4E5E-865A-C1C6C2A11C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25" name="CaixaDeTexto 1">
          <a:extLst>
            <a:ext uri="{FF2B5EF4-FFF2-40B4-BE49-F238E27FC236}">
              <a16:creationId xmlns:a16="http://schemas.microsoft.com/office/drawing/2014/main" id="{F3FEAD1C-12B4-4D5A-B404-B06195C1CA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26" name="CaixaDeTexto 1">
          <a:extLst>
            <a:ext uri="{FF2B5EF4-FFF2-40B4-BE49-F238E27FC236}">
              <a16:creationId xmlns:a16="http://schemas.microsoft.com/office/drawing/2014/main" id="{2903A19E-B38A-4141-A270-54427A1AC3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27" name="CaixaDeTexto 1">
          <a:extLst>
            <a:ext uri="{FF2B5EF4-FFF2-40B4-BE49-F238E27FC236}">
              <a16:creationId xmlns:a16="http://schemas.microsoft.com/office/drawing/2014/main" id="{5220EE8F-DBA8-4621-A3AE-5BD115576E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28" name="CaixaDeTexto 1">
          <a:extLst>
            <a:ext uri="{FF2B5EF4-FFF2-40B4-BE49-F238E27FC236}">
              <a16:creationId xmlns:a16="http://schemas.microsoft.com/office/drawing/2014/main" id="{74655449-5ACD-4972-A7F2-B4E85A80F4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29" name="CaixaDeTexto 1">
          <a:extLst>
            <a:ext uri="{FF2B5EF4-FFF2-40B4-BE49-F238E27FC236}">
              <a16:creationId xmlns:a16="http://schemas.microsoft.com/office/drawing/2014/main" id="{2D474324-C0C0-4FF6-AC1F-6E859000A8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30" name="CaixaDeTexto 1">
          <a:extLst>
            <a:ext uri="{FF2B5EF4-FFF2-40B4-BE49-F238E27FC236}">
              <a16:creationId xmlns:a16="http://schemas.microsoft.com/office/drawing/2014/main" id="{E0056515-61C2-42FD-B1D5-100207D386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31" name="CaixaDeTexto 1">
          <a:extLst>
            <a:ext uri="{FF2B5EF4-FFF2-40B4-BE49-F238E27FC236}">
              <a16:creationId xmlns:a16="http://schemas.microsoft.com/office/drawing/2014/main" id="{E2DE471C-9FFB-4A96-B4E6-41129EFE77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32" name="CaixaDeTexto 1">
          <a:extLst>
            <a:ext uri="{FF2B5EF4-FFF2-40B4-BE49-F238E27FC236}">
              <a16:creationId xmlns:a16="http://schemas.microsoft.com/office/drawing/2014/main" id="{70871793-2EA9-4B6C-A691-ABB73D33F8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33" name="CaixaDeTexto 1">
          <a:extLst>
            <a:ext uri="{FF2B5EF4-FFF2-40B4-BE49-F238E27FC236}">
              <a16:creationId xmlns:a16="http://schemas.microsoft.com/office/drawing/2014/main" id="{CDF88F49-0703-4A0C-BAED-D688894C83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34" name="CaixaDeTexto 1">
          <a:extLst>
            <a:ext uri="{FF2B5EF4-FFF2-40B4-BE49-F238E27FC236}">
              <a16:creationId xmlns:a16="http://schemas.microsoft.com/office/drawing/2014/main" id="{D4BAB6F5-E5A0-4D68-BF1D-C30E3A35B5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35" name="CaixaDeTexto 1">
          <a:extLst>
            <a:ext uri="{FF2B5EF4-FFF2-40B4-BE49-F238E27FC236}">
              <a16:creationId xmlns:a16="http://schemas.microsoft.com/office/drawing/2014/main" id="{2A492BAC-E910-403D-A24A-6C907E8142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36" name="CaixaDeTexto 1">
          <a:extLst>
            <a:ext uri="{FF2B5EF4-FFF2-40B4-BE49-F238E27FC236}">
              <a16:creationId xmlns:a16="http://schemas.microsoft.com/office/drawing/2014/main" id="{6B4532EE-1490-480C-8D81-91B123EE0C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37" name="CaixaDeTexto 1">
          <a:extLst>
            <a:ext uri="{FF2B5EF4-FFF2-40B4-BE49-F238E27FC236}">
              <a16:creationId xmlns:a16="http://schemas.microsoft.com/office/drawing/2014/main" id="{803123C8-DDEF-4393-8720-5DF85DC03B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38" name="CaixaDeTexto 1">
          <a:extLst>
            <a:ext uri="{FF2B5EF4-FFF2-40B4-BE49-F238E27FC236}">
              <a16:creationId xmlns:a16="http://schemas.microsoft.com/office/drawing/2014/main" id="{50180262-EC59-4F43-A513-41E913D03C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39" name="CaixaDeTexto 1">
          <a:extLst>
            <a:ext uri="{FF2B5EF4-FFF2-40B4-BE49-F238E27FC236}">
              <a16:creationId xmlns:a16="http://schemas.microsoft.com/office/drawing/2014/main" id="{4019463A-6A70-49F1-B6FC-97852549B3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40" name="CaixaDeTexto 1">
          <a:extLst>
            <a:ext uri="{FF2B5EF4-FFF2-40B4-BE49-F238E27FC236}">
              <a16:creationId xmlns:a16="http://schemas.microsoft.com/office/drawing/2014/main" id="{A709963F-EDF1-4561-9CE3-AF6A9AFA13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41" name="CaixaDeTexto 1">
          <a:extLst>
            <a:ext uri="{FF2B5EF4-FFF2-40B4-BE49-F238E27FC236}">
              <a16:creationId xmlns:a16="http://schemas.microsoft.com/office/drawing/2014/main" id="{C2352FBB-334D-4F1A-8097-DBDAF4C78B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42" name="CaixaDeTexto 1">
          <a:extLst>
            <a:ext uri="{FF2B5EF4-FFF2-40B4-BE49-F238E27FC236}">
              <a16:creationId xmlns:a16="http://schemas.microsoft.com/office/drawing/2014/main" id="{9EDF34ED-AE54-4EC1-AEA6-E5B021954C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43" name="CaixaDeTexto 1">
          <a:extLst>
            <a:ext uri="{FF2B5EF4-FFF2-40B4-BE49-F238E27FC236}">
              <a16:creationId xmlns:a16="http://schemas.microsoft.com/office/drawing/2014/main" id="{A67D2710-D932-4DA3-8999-1048AAA647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44" name="CaixaDeTexto 1">
          <a:extLst>
            <a:ext uri="{FF2B5EF4-FFF2-40B4-BE49-F238E27FC236}">
              <a16:creationId xmlns:a16="http://schemas.microsoft.com/office/drawing/2014/main" id="{352E6EC6-360C-487E-8A83-647AB9D30B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45" name="CaixaDeTexto 1">
          <a:extLst>
            <a:ext uri="{FF2B5EF4-FFF2-40B4-BE49-F238E27FC236}">
              <a16:creationId xmlns:a16="http://schemas.microsoft.com/office/drawing/2014/main" id="{2E41DEEB-DCD5-4313-85F2-4C6B7089BA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46" name="CaixaDeTexto 1">
          <a:extLst>
            <a:ext uri="{FF2B5EF4-FFF2-40B4-BE49-F238E27FC236}">
              <a16:creationId xmlns:a16="http://schemas.microsoft.com/office/drawing/2014/main" id="{62B89A23-CF7C-47B0-882A-DA5C7EFF88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47" name="CaixaDeTexto 1">
          <a:extLst>
            <a:ext uri="{FF2B5EF4-FFF2-40B4-BE49-F238E27FC236}">
              <a16:creationId xmlns:a16="http://schemas.microsoft.com/office/drawing/2014/main" id="{3442A6A9-7EEE-420D-9CC0-DBFB5A6FA0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48" name="CaixaDeTexto 1">
          <a:extLst>
            <a:ext uri="{FF2B5EF4-FFF2-40B4-BE49-F238E27FC236}">
              <a16:creationId xmlns:a16="http://schemas.microsoft.com/office/drawing/2014/main" id="{2264A8A9-CBF0-4555-815D-077CC5BF34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49" name="CaixaDeTexto 1">
          <a:extLst>
            <a:ext uri="{FF2B5EF4-FFF2-40B4-BE49-F238E27FC236}">
              <a16:creationId xmlns:a16="http://schemas.microsoft.com/office/drawing/2014/main" id="{81994420-5774-4E24-A1DE-378F5567E1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50" name="CaixaDeTexto 1">
          <a:extLst>
            <a:ext uri="{FF2B5EF4-FFF2-40B4-BE49-F238E27FC236}">
              <a16:creationId xmlns:a16="http://schemas.microsoft.com/office/drawing/2014/main" id="{538616ED-C811-41E0-AA05-F32DF11280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51" name="CaixaDeTexto 1">
          <a:extLst>
            <a:ext uri="{FF2B5EF4-FFF2-40B4-BE49-F238E27FC236}">
              <a16:creationId xmlns:a16="http://schemas.microsoft.com/office/drawing/2014/main" id="{0A8FDE47-FC3C-4763-9E0C-6BE5D6D236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52" name="CaixaDeTexto 1">
          <a:extLst>
            <a:ext uri="{FF2B5EF4-FFF2-40B4-BE49-F238E27FC236}">
              <a16:creationId xmlns:a16="http://schemas.microsoft.com/office/drawing/2014/main" id="{157B67EE-1F17-4AA2-8769-AC5BE24475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53" name="CaixaDeTexto 1">
          <a:extLst>
            <a:ext uri="{FF2B5EF4-FFF2-40B4-BE49-F238E27FC236}">
              <a16:creationId xmlns:a16="http://schemas.microsoft.com/office/drawing/2014/main" id="{658B92E9-1766-42EB-A5EB-046BFEAE70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54" name="CaixaDeTexto 1">
          <a:extLst>
            <a:ext uri="{FF2B5EF4-FFF2-40B4-BE49-F238E27FC236}">
              <a16:creationId xmlns:a16="http://schemas.microsoft.com/office/drawing/2014/main" id="{A4F2F454-7384-44EA-B4EB-41198AF000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55" name="CaixaDeTexto 1">
          <a:extLst>
            <a:ext uri="{FF2B5EF4-FFF2-40B4-BE49-F238E27FC236}">
              <a16:creationId xmlns:a16="http://schemas.microsoft.com/office/drawing/2014/main" id="{81B8EFE1-576F-4972-BEDA-1D76595A08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56" name="CaixaDeTexto 1">
          <a:extLst>
            <a:ext uri="{FF2B5EF4-FFF2-40B4-BE49-F238E27FC236}">
              <a16:creationId xmlns:a16="http://schemas.microsoft.com/office/drawing/2014/main" id="{B061F4E9-E2DC-40D1-B50F-58CC7940D7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57" name="CaixaDeTexto 1">
          <a:extLst>
            <a:ext uri="{FF2B5EF4-FFF2-40B4-BE49-F238E27FC236}">
              <a16:creationId xmlns:a16="http://schemas.microsoft.com/office/drawing/2014/main" id="{8ECF484D-F810-4560-84F8-706FC95751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58" name="CaixaDeTexto 1">
          <a:extLst>
            <a:ext uri="{FF2B5EF4-FFF2-40B4-BE49-F238E27FC236}">
              <a16:creationId xmlns:a16="http://schemas.microsoft.com/office/drawing/2014/main" id="{C378B51F-520C-43F1-A5AA-7826146DD6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59" name="CaixaDeTexto 1">
          <a:extLst>
            <a:ext uri="{FF2B5EF4-FFF2-40B4-BE49-F238E27FC236}">
              <a16:creationId xmlns:a16="http://schemas.microsoft.com/office/drawing/2014/main" id="{517E5742-5633-4E90-BC61-D11319148D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60" name="CaixaDeTexto 1">
          <a:extLst>
            <a:ext uri="{FF2B5EF4-FFF2-40B4-BE49-F238E27FC236}">
              <a16:creationId xmlns:a16="http://schemas.microsoft.com/office/drawing/2014/main" id="{31DCB21D-5579-425D-B346-CF46B3F311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61" name="CaixaDeTexto 1">
          <a:extLst>
            <a:ext uri="{FF2B5EF4-FFF2-40B4-BE49-F238E27FC236}">
              <a16:creationId xmlns:a16="http://schemas.microsoft.com/office/drawing/2014/main" id="{B9B43FF4-FBA7-4BA6-AEDB-F7DBA4CBB8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62" name="CaixaDeTexto 1">
          <a:extLst>
            <a:ext uri="{FF2B5EF4-FFF2-40B4-BE49-F238E27FC236}">
              <a16:creationId xmlns:a16="http://schemas.microsoft.com/office/drawing/2014/main" id="{F3450445-796A-4683-9C97-A390D8B1E0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63" name="CaixaDeTexto 1">
          <a:extLst>
            <a:ext uri="{FF2B5EF4-FFF2-40B4-BE49-F238E27FC236}">
              <a16:creationId xmlns:a16="http://schemas.microsoft.com/office/drawing/2014/main" id="{72D83266-1C31-4C8A-9D44-E5CA25CB14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64" name="CaixaDeTexto 1">
          <a:extLst>
            <a:ext uri="{FF2B5EF4-FFF2-40B4-BE49-F238E27FC236}">
              <a16:creationId xmlns:a16="http://schemas.microsoft.com/office/drawing/2014/main" id="{7DFBE45A-410A-4351-8915-260EBD4F2C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65" name="CaixaDeTexto 1">
          <a:extLst>
            <a:ext uri="{FF2B5EF4-FFF2-40B4-BE49-F238E27FC236}">
              <a16:creationId xmlns:a16="http://schemas.microsoft.com/office/drawing/2014/main" id="{D2FB9DA2-FE3F-48D9-92A5-39EEA9A45F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66" name="CaixaDeTexto 1">
          <a:extLst>
            <a:ext uri="{FF2B5EF4-FFF2-40B4-BE49-F238E27FC236}">
              <a16:creationId xmlns:a16="http://schemas.microsoft.com/office/drawing/2014/main" id="{A3886ADE-CEB8-42D6-B35A-C7CA4D627B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67" name="CaixaDeTexto 1">
          <a:extLst>
            <a:ext uri="{FF2B5EF4-FFF2-40B4-BE49-F238E27FC236}">
              <a16:creationId xmlns:a16="http://schemas.microsoft.com/office/drawing/2014/main" id="{99C68B87-99B0-4727-B4C7-A1B9D048C9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68" name="CaixaDeTexto 1">
          <a:extLst>
            <a:ext uri="{FF2B5EF4-FFF2-40B4-BE49-F238E27FC236}">
              <a16:creationId xmlns:a16="http://schemas.microsoft.com/office/drawing/2014/main" id="{D9C35C81-DC66-4E2D-B321-26F11D76B2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69" name="CaixaDeTexto 1">
          <a:extLst>
            <a:ext uri="{FF2B5EF4-FFF2-40B4-BE49-F238E27FC236}">
              <a16:creationId xmlns:a16="http://schemas.microsoft.com/office/drawing/2014/main" id="{5F514BDA-2ADD-41A9-B400-80AE2CF6CF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70" name="CaixaDeTexto 1">
          <a:extLst>
            <a:ext uri="{FF2B5EF4-FFF2-40B4-BE49-F238E27FC236}">
              <a16:creationId xmlns:a16="http://schemas.microsoft.com/office/drawing/2014/main" id="{797C4A2D-BCB1-4964-81E5-1E870FDBA7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71" name="CaixaDeTexto 1">
          <a:extLst>
            <a:ext uri="{FF2B5EF4-FFF2-40B4-BE49-F238E27FC236}">
              <a16:creationId xmlns:a16="http://schemas.microsoft.com/office/drawing/2014/main" id="{DDF94987-1B01-42D2-B59B-6CF797A455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72" name="CaixaDeTexto 1">
          <a:extLst>
            <a:ext uri="{FF2B5EF4-FFF2-40B4-BE49-F238E27FC236}">
              <a16:creationId xmlns:a16="http://schemas.microsoft.com/office/drawing/2014/main" id="{0F1B9A75-6DA0-4DF5-9814-33C12723C8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73" name="CaixaDeTexto 1">
          <a:extLst>
            <a:ext uri="{FF2B5EF4-FFF2-40B4-BE49-F238E27FC236}">
              <a16:creationId xmlns:a16="http://schemas.microsoft.com/office/drawing/2014/main" id="{204A326A-01C6-4D82-B8D1-DB1C3E0F41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74" name="CaixaDeTexto 1">
          <a:extLst>
            <a:ext uri="{FF2B5EF4-FFF2-40B4-BE49-F238E27FC236}">
              <a16:creationId xmlns:a16="http://schemas.microsoft.com/office/drawing/2014/main" id="{4169DFB2-F222-4F3A-951C-1643A966BD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75" name="CaixaDeTexto 1">
          <a:extLst>
            <a:ext uri="{FF2B5EF4-FFF2-40B4-BE49-F238E27FC236}">
              <a16:creationId xmlns:a16="http://schemas.microsoft.com/office/drawing/2014/main" id="{0B296CAF-4DFB-40E8-8DD7-F9E1CAB01E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76" name="CaixaDeTexto 1">
          <a:extLst>
            <a:ext uri="{FF2B5EF4-FFF2-40B4-BE49-F238E27FC236}">
              <a16:creationId xmlns:a16="http://schemas.microsoft.com/office/drawing/2014/main" id="{1B53E918-405A-4CE6-9719-96799D8D75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77" name="CaixaDeTexto 1">
          <a:extLst>
            <a:ext uri="{FF2B5EF4-FFF2-40B4-BE49-F238E27FC236}">
              <a16:creationId xmlns:a16="http://schemas.microsoft.com/office/drawing/2014/main" id="{313A1E70-C941-4445-9788-9D5A5414CD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78" name="CaixaDeTexto 1">
          <a:extLst>
            <a:ext uri="{FF2B5EF4-FFF2-40B4-BE49-F238E27FC236}">
              <a16:creationId xmlns:a16="http://schemas.microsoft.com/office/drawing/2014/main" id="{FAB6D97C-FE61-410A-AD8D-DAFF034111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79" name="CaixaDeTexto 1">
          <a:extLst>
            <a:ext uri="{FF2B5EF4-FFF2-40B4-BE49-F238E27FC236}">
              <a16:creationId xmlns:a16="http://schemas.microsoft.com/office/drawing/2014/main" id="{6E417C9C-899E-406C-B468-149315C2C8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80" name="CaixaDeTexto 1">
          <a:extLst>
            <a:ext uri="{FF2B5EF4-FFF2-40B4-BE49-F238E27FC236}">
              <a16:creationId xmlns:a16="http://schemas.microsoft.com/office/drawing/2014/main" id="{A59AEBCE-8EEC-4E65-AB55-56F698D1F9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81" name="CaixaDeTexto 1">
          <a:extLst>
            <a:ext uri="{FF2B5EF4-FFF2-40B4-BE49-F238E27FC236}">
              <a16:creationId xmlns:a16="http://schemas.microsoft.com/office/drawing/2014/main" id="{54EBE415-AE49-4430-A51E-5171498E7F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82" name="CaixaDeTexto 1">
          <a:extLst>
            <a:ext uri="{FF2B5EF4-FFF2-40B4-BE49-F238E27FC236}">
              <a16:creationId xmlns:a16="http://schemas.microsoft.com/office/drawing/2014/main" id="{815E3535-6AE7-44E9-92C6-626BD9D0E3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83" name="CaixaDeTexto 1">
          <a:extLst>
            <a:ext uri="{FF2B5EF4-FFF2-40B4-BE49-F238E27FC236}">
              <a16:creationId xmlns:a16="http://schemas.microsoft.com/office/drawing/2014/main" id="{2A4A226B-6F67-46AE-B811-FBDF0B53DA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84" name="CaixaDeTexto 1">
          <a:extLst>
            <a:ext uri="{FF2B5EF4-FFF2-40B4-BE49-F238E27FC236}">
              <a16:creationId xmlns:a16="http://schemas.microsoft.com/office/drawing/2014/main" id="{B23A12A9-3EEB-4DB5-AE5E-C86AAEEBE2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85" name="CaixaDeTexto 1">
          <a:extLst>
            <a:ext uri="{FF2B5EF4-FFF2-40B4-BE49-F238E27FC236}">
              <a16:creationId xmlns:a16="http://schemas.microsoft.com/office/drawing/2014/main" id="{4AA25DFB-C76F-44FB-A82E-D45E61BB54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86" name="CaixaDeTexto 1">
          <a:extLst>
            <a:ext uri="{FF2B5EF4-FFF2-40B4-BE49-F238E27FC236}">
              <a16:creationId xmlns:a16="http://schemas.microsoft.com/office/drawing/2014/main" id="{A0BCB01D-4E4F-4D80-ADE9-02B566099D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87" name="CaixaDeTexto 1">
          <a:extLst>
            <a:ext uri="{FF2B5EF4-FFF2-40B4-BE49-F238E27FC236}">
              <a16:creationId xmlns:a16="http://schemas.microsoft.com/office/drawing/2014/main" id="{F4EF68A0-4C3B-4133-B9E7-87167AA269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88" name="CaixaDeTexto 1">
          <a:extLst>
            <a:ext uri="{FF2B5EF4-FFF2-40B4-BE49-F238E27FC236}">
              <a16:creationId xmlns:a16="http://schemas.microsoft.com/office/drawing/2014/main" id="{D20AB2F8-3DFD-4846-B383-D7408E766B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89" name="CaixaDeTexto 1">
          <a:extLst>
            <a:ext uri="{FF2B5EF4-FFF2-40B4-BE49-F238E27FC236}">
              <a16:creationId xmlns:a16="http://schemas.microsoft.com/office/drawing/2014/main" id="{EE0FB648-1762-4A93-B89F-27D265A263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90" name="CaixaDeTexto 1">
          <a:extLst>
            <a:ext uri="{FF2B5EF4-FFF2-40B4-BE49-F238E27FC236}">
              <a16:creationId xmlns:a16="http://schemas.microsoft.com/office/drawing/2014/main" id="{623DE7F2-8016-46A4-8BA1-06396169EB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91" name="CaixaDeTexto 1">
          <a:extLst>
            <a:ext uri="{FF2B5EF4-FFF2-40B4-BE49-F238E27FC236}">
              <a16:creationId xmlns:a16="http://schemas.microsoft.com/office/drawing/2014/main" id="{77AD2DF8-F52C-46C0-9F6A-702A0E6F53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92" name="CaixaDeTexto 1">
          <a:extLst>
            <a:ext uri="{FF2B5EF4-FFF2-40B4-BE49-F238E27FC236}">
              <a16:creationId xmlns:a16="http://schemas.microsoft.com/office/drawing/2014/main" id="{5FBD2564-DFD9-4EC4-90BC-142BF5FCB8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93" name="CaixaDeTexto 1">
          <a:extLst>
            <a:ext uri="{FF2B5EF4-FFF2-40B4-BE49-F238E27FC236}">
              <a16:creationId xmlns:a16="http://schemas.microsoft.com/office/drawing/2014/main" id="{70B07BE7-EB26-4011-BE7B-50B0A091E7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94" name="CaixaDeTexto 1">
          <a:extLst>
            <a:ext uri="{FF2B5EF4-FFF2-40B4-BE49-F238E27FC236}">
              <a16:creationId xmlns:a16="http://schemas.microsoft.com/office/drawing/2014/main" id="{C45337CE-A12C-48A0-95D0-8237255019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95" name="CaixaDeTexto 1">
          <a:extLst>
            <a:ext uri="{FF2B5EF4-FFF2-40B4-BE49-F238E27FC236}">
              <a16:creationId xmlns:a16="http://schemas.microsoft.com/office/drawing/2014/main" id="{C3D3D8F4-F6BE-40B8-B12A-6AA5BB189E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96" name="CaixaDeTexto 1">
          <a:extLst>
            <a:ext uri="{FF2B5EF4-FFF2-40B4-BE49-F238E27FC236}">
              <a16:creationId xmlns:a16="http://schemas.microsoft.com/office/drawing/2014/main" id="{670F9B2D-2B59-4333-9BE1-BABF473C2A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97" name="CaixaDeTexto 1">
          <a:extLst>
            <a:ext uri="{FF2B5EF4-FFF2-40B4-BE49-F238E27FC236}">
              <a16:creationId xmlns:a16="http://schemas.microsoft.com/office/drawing/2014/main" id="{A2EAEF86-1D8E-429D-BF90-99AE80AFA9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98" name="CaixaDeTexto 1">
          <a:extLst>
            <a:ext uri="{FF2B5EF4-FFF2-40B4-BE49-F238E27FC236}">
              <a16:creationId xmlns:a16="http://schemas.microsoft.com/office/drawing/2014/main" id="{99EAF4FC-F4B4-4A8C-ADB3-FCA3DED989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299" name="CaixaDeTexto 1">
          <a:extLst>
            <a:ext uri="{FF2B5EF4-FFF2-40B4-BE49-F238E27FC236}">
              <a16:creationId xmlns:a16="http://schemas.microsoft.com/office/drawing/2014/main" id="{0C588BB9-328B-45AE-ABE9-AFDDCCAFE2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00" name="CaixaDeTexto 1">
          <a:extLst>
            <a:ext uri="{FF2B5EF4-FFF2-40B4-BE49-F238E27FC236}">
              <a16:creationId xmlns:a16="http://schemas.microsoft.com/office/drawing/2014/main" id="{26FA022E-FA65-45AF-B202-443531AC6E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01" name="CaixaDeTexto 1">
          <a:extLst>
            <a:ext uri="{FF2B5EF4-FFF2-40B4-BE49-F238E27FC236}">
              <a16:creationId xmlns:a16="http://schemas.microsoft.com/office/drawing/2014/main" id="{6E1683A6-F716-4136-BEEE-863C59C895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02" name="CaixaDeTexto 1">
          <a:extLst>
            <a:ext uri="{FF2B5EF4-FFF2-40B4-BE49-F238E27FC236}">
              <a16:creationId xmlns:a16="http://schemas.microsoft.com/office/drawing/2014/main" id="{7CE659A5-7807-4B11-9496-5C48443DAB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03" name="CaixaDeTexto 1">
          <a:extLst>
            <a:ext uri="{FF2B5EF4-FFF2-40B4-BE49-F238E27FC236}">
              <a16:creationId xmlns:a16="http://schemas.microsoft.com/office/drawing/2014/main" id="{C624A8BB-551E-4366-82D3-093DAA9197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04" name="CaixaDeTexto 1">
          <a:extLst>
            <a:ext uri="{FF2B5EF4-FFF2-40B4-BE49-F238E27FC236}">
              <a16:creationId xmlns:a16="http://schemas.microsoft.com/office/drawing/2014/main" id="{3E34C6FA-7AB4-4C49-8F88-75D00D2677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05" name="CaixaDeTexto 1">
          <a:extLst>
            <a:ext uri="{FF2B5EF4-FFF2-40B4-BE49-F238E27FC236}">
              <a16:creationId xmlns:a16="http://schemas.microsoft.com/office/drawing/2014/main" id="{111B3AEC-33EF-4C5F-BF72-904F4F4DFE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06" name="CaixaDeTexto 1">
          <a:extLst>
            <a:ext uri="{FF2B5EF4-FFF2-40B4-BE49-F238E27FC236}">
              <a16:creationId xmlns:a16="http://schemas.microsoft.com/office/drawing/2014/main" id="{4193D34E-F857-4003-BB08-6CC568D4C2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07" name="CaixaDeTexto 1">
          <a:extLst>
            <a:ext uri="{FF2B5EF4-FFF2-40B4-BE49-F238E27FC236}">
              <a16:creationId xmlns:a16="http://schemas.microsoft.com/office/drawing/2014/main" id="{2ED2AE0F-8585-43D8-8537-9B0F495CB4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08" name="CaixaDeTexto 1">
          <a:extLst>
            <a:ext uri="{FF2B5EF4-FFF2-40B4-BE49-F238E27FC236}">
              <a16:creationId xmlns:a16="http://schemas.microsoft.com/office/drawing/2014/main" id="{73A862B3-78B7-401A-AE17-381C3FD696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09" name="CaixaDeTexto 1">
          <a:extLst>
            <a:ext uri="{FF2B5EF4-FFF2-40B4-BE49-F238E27FC236}">
              <a16:creationId xmlns:a16="http://schemas.microsoft.com/office/drawing/2014/main" id="{5E6AA539-6F2B-4C7E-9C9C-243C016AF3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10" name="CaixaDeTexto 1">
          <a:extLst>
            <a:ext uri="{FF2B5EF4-FFF2-40B4-BE49-F238E27FC236}">
              <a16:creationId xmlns:a16="http://schemas.microsoft.com/office/drawing/2014/main" id="{16A0AB06-E679-4D50-A8EC-C28807E75A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11" name="CaixaDeTexto 1">
          <a:extLst>
            <a:ext uri="{FF2B5EF4-FFF2-40B4-BE49-F238E27FC236}">
              <a16:creationId xmlns:a16="http://schemas.microsoft.com/office/drawing/2014/main" id="{161FE061-FB32-4D86-B4E2-87E5DF8351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12" name="CaixaDeTexto 1">
          <a:extLst>
            <a:ext uri="{FF2B5EF4-FFF2-40B4-BE49-F238E27FC236}">
              <a16:creationId xmlns:a16="http://schemas.microsoft.com/office/drawing/2014/main" id="{CBE2B345-6877-4555-BB67-2DE9D2436A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13" name="CaixaDeTexto 1">
          <a:extLst>
            <a:ext uri="{FF2B5EF4-FFF2-40B4-BE49-F238E27FC236}">
              <a16:creationId xmlns:a16="http://schemas.microsoft.com/office/drawing/2014/main" id="{515BD821-3B00-433D-80AA-BB35D0D1B7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14" name="CaixaDeTexto 1">
          <a:extLst>
            <a:ext uri="{FF2B5EF4-FFF2-40B4-BE49-F238E27FC236}">
              <a16:creationId xmlns:a16="http://schemas.microsoft.com/office/drawing/2014/main" id="{4A99299C-A62A-4BFC-A26D-8129E50C68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15" name="CaixaDeTexto 1">
          <a:extLst>
            <a:ext uri="{FF2B5EF4-FFF2-40B4-BE49-F238E27FC236}">
              <a16:creationId xmlns:a16="http://schemas.microsoft.com/office/drawing/2014/main" id="{561673B4-77BA-4790-B0C7-56EE6FCC9D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16" name="CaixaDeTexto 1">
          <a:extLst>
            <a:ext uri="{FF2B5EF4-FFF2-40B4-BE49-F238E27FC236}">
              <a16:creationId xmlns:a16="http://schemas.microsoft.com/office/drawing/2014/main" id="{7C1D786E-9B7E-4954-8EDC-4C90C78AF4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17" name="CaixaDeTexto 1">
          <a:extLst>
            <a:ext uri="{FF2B5EF4-FFF2-40B4-BE49-F238E27FC236}">
              <a16:creationId xmlns:a16="http://schemas.microsoft.com/office/drawing/2014/main" id="{87876F7A-600E-4C40-80B9-F0DEEB346E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18" name="CaixaDeTexto 1">
          <a:extLst>
            <a:ext uri="{FF2B5EF4-FFF2-40B4-BE49-F238E27FC236}">
              <a16:creationId xmlns:a16="http://schemas.microsoft.com/office/drawing/2014/main" id="{2E7ADEAC-AF21-452C-9914-52A8CCA840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19" name="CaixaDeTexto 1">
          <a:extLst>
            <a:ext uri="{FF2B5EF4-FFF2-40B4-BE49-F238E27FC236}">
              <a16:creationId xmlns:a16="http://schemas.microsoft.com/office/drawing/2014/main" id="{DCAA6792-01A6-4766-BD5A-E84CEF0125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20" name="CaixaDeTexto 1">
          <a:extLst>
            <a:ext uri="{FF2B5EF4-FFF2-40B4-BE49-F238E27FC236}">
              <a16:creationId xmlns:a16="http://schemas.microsoft.com/office/drawing/2014/main" id="{44D20A02-7FAD-46E7-8F0F-A2B5A8690F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21" name="CaixaDeTexto 1">
          <a:extLst>
            <a:ext uri="{FF2B5EF4-FFF2-40B4-BE49-F238E27FC236}">
              <a16:creationId xmlns:a16="http://schemas.microsoft.com/office/drawing/2014/main" id="{E199F0D9-B2A8-42C0-8FAC-C929A31B9F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22" name="CaixaDeTexto 1">
          <a:extLst>
            <a:ext uri="{FF2B5EF4-FFF2-40B4-BE49-F238E27FC236}">
              <a16:creationId xmlns:a16="http://schemas.microsoft.com/office/drawing/2014/main" id="{282486F0-F508-4F23-89AF-A921907E14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23" name="CaixaDeTexto 1">
          <a:extLst>
            <a:ext uri="{FF2B5EF4-FFF2-40B4-BE49-F238E27FC236}">
              <a16:creationId xmlns:a16="http://schemas.microsoft.com/office/drawing/2014/main" id="{02D7B82F-18A8-4B6A-A197-7F2F1B6AE2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24" name="CaixaDeTexto 1">
          <a:extLst>
            <a:ext uri="{FF2B5EF4-FFF2-40B4-BE49-F238E27FC236}">
              <a16:creationId xmlns:a16="http://schemas.microsoft.com/office/drawing/2014/main" id="{209FB691-809D-4196-85E1-DBADA82519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25" name="CaixaDeTexto 1">
          <a:extLst>
            <a:ext uri="{FF2B5EF4-FFF2-40B4-BE49-F238E27FC236}">
              <a16:creationId xmlns:a16="http://schemas.microsoft.com/office/drawing/2014/main" id="{529D68F5-E575-412A-B310-5C7DDBD08A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26" name="CaixaDeTexto 1">
          <a:extLst>
            <a:ext uri="{FF2B5EF4-FFF2-40B4-BE49-F238E27FC236}">
              <a16:creationId xmlns:a16="http://schemas.microsoft.com/office/drawing/2014/main" id="{CA2660B7-A307-429D-B9DD-1CBE789163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27" name="CaixaDeTexto 1">
          <a:extLst>
            <a:ext uri="{FF2B5EF4-FFF2-40B4-BE49-F238E27FC236}">
              <a16:creationId xmlns:a16="http://schemas.microsoft.com/office/drawing/2014/main" id="{6C4CA182-D954-4095-B974-C991AC60F1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28" name="CaixaDeTexto 1">
          <a:extLst>
            <a:ext uri="{FF2B5EF4-FFF2-40B4-BE49-F238E27FC236}">
              <a16:creationId xmlns:a16="http://schemas.microsoft.com/office/drawing/2014/main" id="{22023060-EA5F-4EB7-A7DD-D6AE267315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29" name="CaixaDeTexto 1">
          <a:extLst>
            <a:ext uri="{FF2B5EF4-FFF2-40B4-BE49-F238E27FC236}">
              <a16:creationId xmlns:a16="http://schemas.microsoft.com/office/drawing/2014/main" id="{A66CA503-DC96-455C-B7F1-6233043C41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30" name="CaixaDeTexto 1">
          <a:extLst>
            <a:ext uri="{FF2B5EF4-FFF2-40B4-BE49-F238E27FC236}">
              <a16:creationId xmlns:a16="http://schemas.microsoft.com/office/drawing/2014/main" id="{45E39D7F-A516-4FCD-A8F9-A562CBF26E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31" name="CaixaDeTexto 1">
          <a:extLst>
            <a:ext uri="{FF2B5EF4-FFF2-40B4-BE49-F238E27FC236}">
              <a16:creationId xmlns:a16="http://schemas.microsoft.com/office/drawing/2014/main" id="{3A1D180D-8B63-4E74-AA32-B96E276712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32" name="CaixaDeTexto 1">
          <a:extLst>
            <a:ext uri="{FF2B5EF4-FFF2-40B4-BE49-F238E27FC236}">
              <a16:creationId xmlns:a16="http://schemas.microsoft.com/office/drawing/2014/main" id="{2E58BC0F-12E6-4D57-BF60-E82349C7FF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33" name="CaixaDeTexto 1">
          <a:extLst>
            <a:ext uri="{FF2B5EF4-FFF2-40B4-BE49-F238E27FC236}">
              <a16:creationId xmlns:a16="http://schemas.microsoft.com/office/drawing/2014/main" id="{3B726942-F21D-4C28-86D2-EBD087B90C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34" name="CaixaDeTexto 1">
          <a:extLst>
            <a:ext uri="{FF2B5EF4-FFF2-40B4-BE49-F238E27FC236}">
              <a16:creationId xmlns:a16="http://schemas.microsoft.com/office/drawing/2014/main" id="{9112C3F2-812E-4406-8E39-750878A768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35" name="CaixaDeTexto 1">
          <a:extLst>
            <a:ext uri="{FF2B5EF4-FFF2-40B4-BE49-F238E27FC236}">
              <a16:creationId xmlns:a16="http://schemas.microsoft.com/office/drawing/2014/main" id="{773F08DE-D7AD-4598-AA2A-E9F649E5AC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36" name="CaixaDeTexto 1">
          <a:extLst>
            <a:ext uri="{FF2B5EF4-FFF2-40B4-BE49-F238E27FC236}">
              <a16:creationId xmlns:a16="http://schemas.microsoft.com/office/drawing/2014/main" id="{F6F3005A-9383-4DAB-8F58-D6B238AD04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37" name="CaixaDeTexto 1">
          <a:extLst>
            <a:ext uri="{FF2B5EF4-FFF2-40B4-BE49-F238E27FC236}">
              <a16:creationId xmlns:a16="http://schemas.microsoft.com/office/drawing/2014/main" id="{ABB4EAFB-5C2E-4C8C-9B4C-3756F6EA9C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38" name="CaixaDeTexto 1">
          <a:extLst>
            <a:ext uri="{FF2B5EF4-FFF2-40B4-BE49-F238E27FC236}">
              <a16:creationId xmlns:a16="http://schemas.microsoft.com/office/drawing/2014/main" id="{52E7F74B-5E15-48E9-A903-F85E8A669B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39" name="CaixaDeTexto 1">
          <a:extLst>
            <a:ext uri="{FF2B5EF4-FFF2-40B4-BE49-F238E27FC236}">
              <a16:creationId xmlns:a16="http://schemas.microsoft.com/office/drawing/2014/main" id="{33E3C6CD-1058-47BF-A5A9-EE4338424F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40" name="CaixaDeTexto 1">
          <a:extLst>
            <a:ext uri="{FF2B5EF4-FFF2-40B4-BE49-F238E27FC236}">
              <a16:creationId xmlns:a16="http://schemas.microsoft.com/office/drawing/2014/main" id="{EC2A8743-FDE8-4274-9267-8B78CD3AE8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41" name="CaixaDeTexto 1">
          <a:extLst>
            <a:ext uri="{FF2B5EF4-FFF2-40B4-BE49-F238E27FC236}">
              <a16:creationId xmlns:a16="http://schemas.microsoft.com/office/drawing/2014/main" id="{B2EC46EC-09D1-4A2C-970E-A3FD74DCAD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42" name="CaixaDeTexto 1">
          <a:extLst>
            <a:ext uri="{FF2B5EF4-FFF2-40B4-BE49-F238E27FC236}">
              <a16:creationId xmlns:a16="http://schemas.microsoft.com/office/drawing/2014/main" id="{C7F7E66B-6161-4D7E-886E-A1A111974D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43" name="CaixaDeTexto 1">
          <a:extLst>
            <a:ext uri="{FF2B5EF4-FFF2-40B4-BE49-F238E27FC236}">
              <a16:creationId xmlns:a16="http://schemas.microsoft.com/office/drawing/2014/main" id="{1D97A579-5FFC-449B-A0A3-EA338A47AE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44" name="CaixaDeTexto 1">
          <a:extLst>
            <a:ext uri="{FF2B5EF4-FFF2-40B4-BE49-F238E27FC236}">
              <a16:creationId xmlns:a16="http://schemas.microsoft.com/office/drawing/2014/main" id="{0B6E3B49-6726-4028-82AA-31EF8F32AE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45" name="CaixaDeTexto 1">
          <a:extLst>
            <a:ext uri="{FF2B5EF4-FFF2-40B4-BE49-F238E27FC236}">
              <a16:creationId xmlns:a16="http://schemas.microsoft.com/office/drawing/2014/main" id="{761BF5C5-BB46-4E7C-A66A-A2B35C7C61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46" name="CaixaDeTexto 1">
          <a:extLst>
            <a:ext uri="{FF2B5EF4-FFF2-40B4-BE49-F238E27FC236}">
              <a16:creationId xmlns:a16="http://schemas.microsoft.com/office/drawing/2014/main" id="{6E913642-612B-4D5A-A9E9-1EC3E8519B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47" name="CaixaDeTexto 1">
          <a:extLst>
            <a:ext uri="{FF2B5EF4-FFF2-40B4-BE49-F238E27FC236}">
              <a16:creationId xmlns:a16="http://schemas.microsoft.com/office/drawing/2014/main" id="{1DD51DA5-DF42-44F0-A1EB-ABA9463C96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48" name="CaixaDeTexto 1">
          <a:extLst>
            <a:ext uri="{FF2B5EF4-FFF2-40B4-BE49-F238E27FC236}">
              <a16:creationId xmlns:a16="http://schemas.microsoft.com/office/drawing/2014/main" id="{7C3AB1DF-B629-46F1-A2C0-6E99C69681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49" name="CaixaDeTexto 1">
          <a:extLst>
            <a:ext uri="{FF2B5EF4-FFF2-40B4-BE49-F238E27FC236}">
              <a16:creationId xmlns:a16="http://schemas.microsoft.com/office/drawing/2014/main" id="{B90EDBD1-B478-4D25-AE39-D597317165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50" name="CaixaDeTexto 1">
          <a:extLst>
            <a:ext uri="{FF2B5EF4-FFF2-40B4-BE49-F238E27FC236}">
              <a16:creationId xmlns:a16="http://schemas.microsoft.com/office/drawing/2014/main" id="{F994C7DE-4E3F-47E7-8CE9-27AA38EDEE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51" name="CaixaDeTexto 1">
          <a:extLst>
            <a:ext uri="{FF2B5EF4-FFF2-40B4-BE49-F238E27FC236}">
              <a16:creationId xmlns:a16="http://schemas.microsoft.com/office/drawing/2014/main" id="{661192E1-FEBC-4393-BCAF-3D0C8E9704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52" name="CaixaDeTexto 1">
          <a:extLst>
            <a:ext uri="{FF2B5EF4-FFF2-40B4-BE49-F238E27FC236}">
              <a16:creationId xmlns:a16="http://schemas.microsoft.com/office/drawing/2014/main" id="{ECDED3FD-87A6-46BD-9A1F-E1E35F0AF7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53" name="CaixaDeTexto 1">
          <a:extLst>
            <a:ext uri="{FF2B5EF4-FFF2-40B4-BE49-F238E27FC236}">
              <a16:creationId xmlns:a16="http://schemas.microsoft.com/office/drawing/2014/main" id="{69F89B03-0A57-47E5-901C-35CCFD07BC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54" name="CaixaDeTexto 1">
          <a:extLst>
            <a:ext uri="{FF2B5EF4-FFF2-40B4-BE49-F238E27FC236}">
              <a16:creationId xmlns:a16="http://schemas.microsoft.com/office/drawing/2014/main" id="{059FBF88-05DC-4A12-A30E-410500FC6E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55" name="CaixaDeTexto 1">
          <a:extLst>
            <a:ext uri="{FF2B5EF4-FFF2-40B4-BE49-F238E27FC236}">
              <a16:creationId xmlns:a16="http://schemas.microsoft.com/office/drawing/2014/main" id="{B24F15F3-4004-4659-AFFB-1973834093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56" name="CaixaDeTexto 1">
          <a:extLst>
            <a:ext uri="{FF2B5EF4-FFF2-40B4-BE49-F238E27FC236}">
              <a16:creationId xmlns:a16="http://schemas.microsoft.com/office/drawing/2014/main" id="{E0AD75D3-82BA-4E78-AD28-A1100EBF90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57" name="CaixaDeTexto 1">
          <a:extLst>
            <a:ext uri="{FF2B5EF4-FFF2-40B4-BE49-F238E27FC236}">
              <a16:creationId xmlns:a16="http://schemas.microsoft.com/office/drawing/2014/main" id="{ED5DA6EC-D9E1-40F3-BAAE-D926E6B80B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58" name="CaixaDeTexto 1">
          <a:extLst>
            <a:ext uri="{FF2B5EF4-FFF2-40B4-BE49-F238E27FC236}">
              <a16:creationId xmlns:a16="http://schemas.microsoft.com/office/drawing/2014/main" id="{7BBA0166-6FA7-4642-A01C-7A3DE1BC53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59" name="CaixaDeTexto 1">
          <a:extLst>
            <a:ext uri="{FF2B5EF4-FFF2-40B4-BE49-F238E27FC236}">
              <a16:creationId xmlns:a16="http://schemas.microsoft.com/office/drawing/2014/main" id="{D46FE9DB-39BF-4379-A680-DE34FB3773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60" name="CaixaDeTexto 1">
          <a:extLst>
            <a:ext uri="{FF2B5EF4-FFF2-40B4-BE49-F238E27FC236}">
              <a16:creationId xmlns:a16="http://schemas.microsoft.com/office/drawing/2014/main" id="{B2823835-55EF-4BA1-A429-2A7CA42053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61" name="CaixaDeTexto 1">
          <a:extLst>
            <a:ext uri="{FF2B5EF4-FFF2-40B4-BE49-F238E27FC236}">
              <a16:creationId xmlns:a16="http://schemas.microsoft.com/office/drawing/2014/main" id="{9ED72893-8FAA-4725-8C34-23C8FE56BC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62" name="CaixaDeTexto 1">
          <a:extLst>
            <a:ext uri="{FF2B5EF4-FFF2-40B4-BE49-F238E27FC236}">
              <a16:creationId xmlns:a16="http://schemas.microsoft.com/office/drawing/2014/main" id="{CB6876B7-A02C-4731-BF3B-2B95D01620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63" name="CaixaDeTexto 1">
          <a:extLst>
            <a:ext uri="{FF2B5EF4-FFF2-40B4-BE49-F238E27FC236}">
              <a16:creationId xmlns:a16="http://schemas.microsoft.com/office/drawing/2014/main" id="{26930E7C-93D0-46C7-ABAB-5E76F49A66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64" name="CaixaDeTexto 1">
          <a:extLst>
            <a:ext uri="{FF2B5EF4-FFF2-40B4-BE49-F238E27FC236}">
              <a16:creationId xmlns:a16="http://schemas.microsoft.com/office/drawing/2014/main" id="{9BB12813-21C2-41EF-B6DE-19B4BA6B0F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65" name="CaixaDeTexto 1">
          <a:extLst>
            <a:ext uri="{FF2B5EF4-FFF2-40B4-BE49-F238E27FC236}">
              <a16:creationId xmlns:a16="http://schemas.microsoft.com/office/drawing/2014/main" id="{E342E3BA-07A2-4DAA-9FAB-9BCDBC4229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66" name="CaixaDeTexto 1">
          <a:extLst>
            <a:ext uri="{FF2B5EF4-FFF2-40B4-BE49-F238E27FC236}">
              <a16:creationId xmlns:a16="http://schemas.microsoft.com/office/drawing/2014/main" id="{4808830F-F1B3-45D9-8ADA-2B8D073DB0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67" name="CaixaDeTexto 1">
          <a:extLst>
            <a:ext uri="{FF2B5EF4-FFF2-40B4-BE49-F238E27FC236}">
              <a16:creationId xmlns:a16="http://schemas.microsoft.com/office/drawing/2014/main" id="{4CCCEAF6-713B-4DC0-9C3E-90A0C52E5E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68" name="CaixaDeTexto 1">
          <a:extLst>
            <a:ext uri="{FF2B5EF4-FFF2-40B4-BE49-F238E27FC236}">
              <a16:creationId xmlns:a16="http://schemas.microsoft.com/office/drawing/2014/main" id="{0436F1B9-D7D8-4B27-9B88-F91C2CD449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69" name="CaixaDeTexto 1">
          <a:extLst>
            <a:ext uri="{FF2B5EF4-FFF2-40B4-BE49-F238E27FC236}">
              <a16:creationId xmlns:a16="http://schemas.microsoft.com/office/drawing/2014/main" id="{6511494E-964A-490C-8A81-9FF0EFD613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70" name="CaixaDeTexto 1">
          <a:extLst>
            <a:ext uri="{FF2B5EF4-FFF2-40B4-BE49-F238E27FC236}">
              <a16:creationId xmlns:a16="http://schemas.microsoft.com/office/drawing/2014/main" id="{00042D93-CF46-45DD-B8C1-7BEE2D7532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71" name="CaixaDeTexto 1">
          <a:extLst>
            <a:ext uri="{FF2B5EF4-FFF2-40B4-BE49-F238E27FC236}">
              <a16:creationId xmlns:a16="http://schemas.microsoft.com/office/drawing/2014/main" id="{DE03E315-2840-4D65-8663-3E0300BEA1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72" name="CaixaDeTexto 1">
          <a:extLst>
            <a:ext uri="{FF2B5EF4-FFF2-40B4-BE49-F238E27FC236}">
              <a16:creationId xmlns:a16="http://schemas.microsoft.com/office/drawing/2014/main" id="{99A84C88-D8AA-41DB-934E-505B093582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73" name="CaixaDeTexto 1">
          <a:extLst>
            <a:ext uri="{FF2B5EF4-FFF2-40B4-BE49-F238E27FC236}">
              <a16:creationId xmlns:a16="http://schemas.microsoft.com/office/drawing/2014/main" id="{D48A1AA3-B3F3-474B-8FFC-BF70AA884B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74" name="CaixaDeTexto 1">
          <a:extLst>
            <a:ext uri="{FF2B5EF4-FFF2-40B4-BE49-F238E27FC236}">
              <a16:creationId xmlns:a16="http://schemas.microsoft.com/office/drawing/2014/main" id="{E62B96E1-5549-4BE3-A5A5-0587A6A4E7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75" name="CaixaDeTexto 1">
          <a:extLst>
            <a:ext uri="{FF2B5EF4-FFF2-40B4-BE49-F238E27FC236}">
              <a16:creationId xmlns:a16="http://schemas.microsoft.com/office/drawing/2014/main" id="{9C790D0B-7615-4F01-86FB-F6D1B71B83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76" name="CaixaDeTexto 1">
          <a:extLst>
            <a:ext uri="{FF2B5EF4-FFF2-40B4-BE49-F238E27FC236}">
              <a16:creationId xmlns:a16="http://schemas.microsoft.com/office/drawing/2014/main" id="{E4A867B5-A546-476D-A60C-42778C38D2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77" name="CaixaDeTexto 1">
          <a:extLst>
            <a:ext uri="{FF2B5EF4-FFF2-40B4-BE49-F238E27FC236}">
              <a16:creationId xmlns:a16="http://schemas.microsoft.com/office/drawing/2014/main" id="{9DD3C45E-DD25-433A-8685-63983B6946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78" name="CaixaDeTexto 1">
          <a:extLst>
            <a:ext uri="{FF2B5EF4-FFF2-40B4-BE49-F238E27FC236}">
              <a16:creationId xmlns:a16="http://schemas.microsoft.com/office/drawing/2014/main" id="{EBDC59E6-24D2-4C74-9CB3-0DDBDC9B61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79" name="CaixaDeTexto 1">
          <a:extLst>
            <a:ext uri="{FF2B5EF4-FFF2-40B4-BE49-F238E27FC236}">
              <a16:creationId xmlns:a16="http://schemas.microsoft.com/office/drawing/2014/main" id="{32886416-D5F0-4316-B79C-B0FCF7EC80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80" name="CaixaDeTexto 1">
          <a:extLst>
            <a:ext uri="{FF2B5EF4-FFF2-40B4-BE49-F238E27FC236}">
              <a16:creationId xmlns:a16="http://schemas.microsoft.com/office/drawing/2014/main" id="{643124F2-253B-4044-9F59-4652CC0CE1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81" name="CaixaDeTexto 1">
          <a:extLst>
            <a:ext uri="{FF2B5EF4-FFF2-40B4-BE49-F238E27FC236}">
              <a16:creationId xmlns:a16="http://schemas.microsoft.com/office/drawing/2014/main" id="{707A0B4F-0368-4017-A802-A357DCDE66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82" name="CaixaDeTexto 1">
          <a:extLst>
            <a:ext uri="{FF2B5EF4-FFF2-40B4-BE49-F238E27FC236}">
              <a16:creationId xmlns:a16="http://schemas.microsoft.com/office/drawing/2014/main" id="{51B3BCEA-2CBE-4054-8219-92327B972B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83" name="CaixaDeTexto 1">
          <a:extLst>
            <a:ext uri="{FF2B5EF4-FFF2-40B4-BE49-F238E27FC236}">
              <a16:creationId xmlns:a16="http://schemas.microsoft.com/office/drawing/2014/main" id="{5F69920E-E499-4CD1-9D80-D8838A3AFA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84" name="CaixaDeTexto 1">
          <a:extLst>
            <a:ext uri="{FF2B5EF4-FFF2-40B4-BE49-F238E27FC236}">
              <a16:creationId xmlns:a16="http://schemas.microsoft.com/office/drawing/2014/main" id="{BFAD3731-E536-4D68-BB16-A6F3E57FB5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85" name="CaixaDeTexto 1">
          <a:extLst>
            <a:ext uri="{FF2B5EF4-FFF2-40B4-BE49-F238E27FC236}">
              <a16:creationId xmlns:a16="http://schemas.microsoft.com/office/drawing/2014/main" id="{1A7EFA0C-CFAE-4CCA-9648-5EB293CA26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86" name="CaixaDeTexto 1">
          <a:extLst>
            <a:ext uri="{FF2B5EF4-FFF2-40B4-BE49-F238E27FC236}">
              <a16:creationId xmlns:a16="http://schemas.microsoft.com/office/drawing/2014/main" id="{828B746F-7C3E-4E91-9FE1-060994C311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87" name="CaixaDeTexto 1">
          <a:extLst>
            <a:ext uri="{FF2B5EF4-FFF2-40B4-BE49-F238E27FC236}">
              <a16:creationId xmlns:a16="http://schemas.microsoft.com/office/drawing/2014/main" id="{34BD2178-B6AA-4903-9999-51C0029ABE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88" name="CaixaDeTexto 1">
          <a:extLst>
            <a:ext uri="{FF2B5EF4-FFF2-40B4-BE49-F238E27FC236}">
              <a16:creationId xmlns:a16="http://schemas.microsoft.com/office/drawing/2014/main" id="{1FD69BDD-9DA1-4F6E-A47E-9D502B95C6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89" name="CaixaDeTexto 1">
          <a:extLst>
            <a:ext uri="{FF2B5EF4-FFF2-40B4-BE49-F238E27FC236}">
              <a16:creationId xmlns:a16="http://schemas.microsoft.com/office/drawing/2014/main" id="{D588F0D9-2603-458E-9169-94E157E814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90" name="CaixaDeTexto 1">
          <a:extLst>
            <a:ext uri="{FF2B5EF4-FFF2-40B4-BE49-F238E27FC236}">
              <a16:creationId xmlns:a16="http://schemas.microsoft.com/office/drawing/2014/main" id="{C0B2FC72-36A7-4C24-A2B5-3FA8C0A664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91" name="CaixaDeTexto 1">
          <a:extLst>
            <a:ext uri="{FF2B5EF4-FFF2-40B4-BE49-F238E27FC236}">
              <a16:creationId xmlns:a16="http://schemas.microsoft.com/office/drawing/2014/main" id="{2710C951-D082-4EAC-B44F-0759DE2922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92" name="CaixaDeTexto 1">
          <a:extLst>
            <a:ext uri="{FF2B5EF4-FFF2-40B4-BE49-F238E27FC236}">
              <a16:creationId xmlns:a16="http://schemas.microsoft.com/office/drawing/2014/main" id="{5E380A75-D1AE-4395-9372-A0F6C44D90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93" name="CaixaDeTexto 1">
          <a:extLst>
            <a:ext uri="{FF2B5EF4-FFF2-40B4-BE49-F238E27FC236}">
              <a16:creationId xmlns:a16="http://schemas.microsoft.com/office/drawing/2014/main" id="{7A58AE33-AE9E-4CC0-A3C0-47BCF801D6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94" name="CaixaDeTexto 1">
          <a:extLst>
            <a:ext uri="{FF2B5EF4-FFF2-40B4-BE49-F238E27FC236}">
              <a16:creationId xmlns:a16="http://schemas.microsoft.com/office/drawing/2014/main" id="{CF0A466C-AC62-453F-816F-17878A3110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95" name="CaixaDeTexto 1">
          <a:extLst>
            <a:ext uri="{FF2B5EF4-FFF2-40B4-BE49-F238E27FC236}">
              <a16:creationId xmlns:a16="http://schemas.microsoft.com/office/drawing/2014/main" id="{EE2D0038-D421-44E9-83C8-E426925497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96" name="CaixaDeTexto 1">
          <a:extLst>
            <a:ext uri="{FF2B5EF4-FFF2-40B4-BE49-F238E27FC236}">
              <a16:creationId xmlns:a16="http://schemas.microsoft.com/office/drawing/2014/main" id="{999FD3B0-3F46-4E24-B35C-613903F21A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97" name="CaixaDeTexto 1">
          <a:extLst>
            <a:ext uri="{FF2B5EF4-FFF2-40B4-BE49-F238E27FC236}">
              <a16:creationId xmlns:a16="http://schemas.microsoft.com/office/drawing/2014/main" id="{587AE558-95F0-458E-81AE-CE164F82BD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98" name="CaixaDeTexto 1">
          <a:extLst>
            <a:ext uri="{FF2B5EF4-FFF2-40B4-BE49-F238E27FC236}">
              <a16:creationId xmlns:a16="http://schemas.microsoft.com/office/drawing/2014/main" id="{D6779B53-8193-4908-9589-2EA7D2B75C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399" name="CaixaDeTexto 1">
          <a:extLst>
            <a:ext uri="{FF2B5EF4-FFF2-40B4-BE49-F238E27FC236}">
              <a16:creationId xmlns:a16="http://schemas.microsoft.com/office/drawing/2014/main" id="{93A4DBBE-2F87-4D08-96DE-4DCD1F5250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00" name="CaixaDeTexto 1">
          <a:extLst>
            <a:ext uri="{FF2B5EF4-FFF2-40B4-BE49-F238E27FC236}">
              <a16:creationId xmlns:a16="http://schemas.microsoft.com/office/drawing/2014/main" id="{ADEC1BF8-3442-4A77-946F-E50C926D86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01" name="CaixaDeTexto 1">
          <a:extLst>
            <a:ext uri="{FF2B5EF4-FFF2-40B4-BE49-F238E27FC236}">
              <a16:creationId xmlns:a16="http://schemas.microsoft.com/office/drawing/2014/main" id="{D28C0E52-E0F3-427F-AFF2-3E6EBD4B98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02" name="CaixaDeTexto 1">
          <a:extLst>
            <a:ext uri="{FF2B5EF4-FFF2-40B4-BE49-F238E27FC236}">
              <a16:creationId xmlns:a16="http://schemas.microsoft.com/office/drawing/2014/main" id="{64787E45-7918-42EE-9082-B854BF2FBD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03" name="CaixaDeTexto 1">
          <a:extLst>
            <a:ext uri="{FF2B5EF4-FFF2-40B4-BE49-F238E27FC236}">
              <a16:creationId xmlns:a16="http://schemas.microsoft.com/office/drawing/2014/main" id="{85F7461E-24EA-41EF-8F24-8C2E3A146F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04" name="CaixaDeTexto 1">
          <a:extLst>
            <a:ext uri="{FF2B5EF4-FFF2-40B4-BE49-F238E27FC236}">
              <a16:creationId xmlns:a16="http://schemas.microsoft.com/office/drawing/2014/main" id="{8F064CFC-961F-4895-8610-0D9D013115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05" name="CaixaDeTexto 1">
          <a:extLst>
            <a:ext uri="{FF2B5EF4-FFF2-40B4-BE49-F238E27FC236}">
              <a16:creationId xmlns:a16="http://schemas.microsoft.com/office/drawing/2014/main" id="{E3E27EDD-6C90-4301-8C46-CF6F2A2FAD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06" name="CaixaDeTexto 1">
          <a:extLst>
            <a:ext uri="{FF2B5EF4-FFF2-40B4-BE49-F238E27FC236}">
              <a16:creationId xmlns:a16="http://schemas.microsoft.com/office/drawing/2014/main" id="{046FBAB9-CF22-4691-8456-BC8BB577E2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07" name="CaixaDeTexto 1">
          <a:extLst>
            <a:ext uri="{FF2B5EF4-FFF2-40B4-BE49-F238E27FC236}">
              <a16:creationId xmlns:a16="http://schemas.microsoft.com/office/drawing/2014/main" id="{01C40738-2AC4-45C3-9680-5CF225AFE0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08" name="CaixaDeTexto 1">
          <a:extLst>
            <a:ext uri="{FF2B5EF4-FFF2-40B4-BE49-F238E27FC236}">
              <a16:creationId xmlns:a16="http://schemas.microsoft.com/office/drawing/2014/main" id="{DF31F1FB-9B07-460E-97A8-D8392D2D6E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09" name="CaixaDeTexto 1">
          <a:extLst>
            <a:ext uri="{FF2B5EF4-FFF2-40B4-BE49-F238E27FC236}">
              <a16:creationId xmlns:a16="http://schemas.microsoft.com/office/drawing/2014/main" id="{5FB9779A-9FCF-4826-A0C2-E3464156B1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10" name="CaixaDeTexto 1">
          <a:extLst>
            <a:ext uri="{FF2B5EF4-FFF2-40B4-BE49-F238E27FC236}">
              <a16:creationId xmlns:a16="http://schemas.microsoft.com/office/drawing/2014/main" id="{D719BDE4-5D46-44AA-B436-E22EC68507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11" name="CaixaDeTexto 1">
          <a:extLst>
            <a:ext uri="{FF2B5EF4-FFF2-40B4-BE49-F238E27FC236}">
              <a16:creationId xmlns:a16="http://schemas.microsoft.com/office/drawing/2014/main" id="{B59AE046-E9BA-4F71-B5A9-5CA0044973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12" name="CaixaDeTexto 1">
          <a:extLst>
            <a:ext uri="{FF2B5EF4-FFF2-40B4-BE49-F238E27FC236}">
              <a16:creationId xmlns:a16="http://schemas.microsoft.com/office/drawing/2014/main" id="{5FAA191C-E87D-4663-9426-5851016354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13" name="CaixaDeTexto 1">
          <a:extLst>
            <a:ext uri="{FF2B5EF4-FFF2-40B4-BE49-F238E27FC236}">
              <a16:creationId xmlns:a16="http://schemas.microsoft.com/office/drawing/2014/main" id="{B152BA80-0220-46DE-93B2-ABF33C160E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14" name="CaixaDeTexto 1">
          <a:extLst>
            <a:ext uri="{FF2B5EF4-FFF2-40B4-BE49-F238E27FC236}">
              <a16:creationId xmlns:a16="http://schemas.microsoft.com/office/drawing/2014/main" id="{6E6894EC-DFA0-40C4-AA7C-63DB500513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15" name="CaixaDeTexto 1">
          <a:extLst>
            <a:ext uri="{FF2B5EF4-FFF2-40B4-BE49-F238E27FC236}">
              <a16:creationId xmlns:a16="http://schemas.microsoft.com/office/drawing/2014/main" id="{C00629B8-CADD-46DF-B1B2-6809E09526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16" name="CaixaDeTexto 1">
          <a:extLst>
            <a:ext uri="{FF2B5EF4-FFF2-40B4-BE49-F238E27FC236}">
              <a16:creationId xmlns:a16="http://schemas.microsoft.com/office/drawing/2014/main" id="{19F5596D-4C4E-4C85-BDDE-EE35E8214C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17" name="CaixaDeTexto 1">
          <a:extLst>
            <a:ext uri="{FF2B5EF4-FFF2-40B4-BE49-F238E27FC236}">
              <a16:creationId xmlns:a16="http://schemas.microsoft.com/office/drawing/2014/main" id="{8FF6E974-15B7-49D1-91D0-577934C3C2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18" name="CaixaDeTexto 1">
          <a:extLst>
            <a:ext uri="{FF2B5EF4-FFF2-40B4-BE49-F238E27FC236}">
              <a16:creationId xmlns:a16="http://schemas.microsoft.com/office/drawing/2014/main" id="{E654A255-6108-4798-B30A-383210A4BA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19" name="CaixaDeTexto 1">
          <a:extLst>
            <a:ext uri="{FF2B5EF4-FFF2-40B4-BE49-F238E27FC236}">
              <a16:creationId xmlns:a16="http://schemas.microsoft.com/office/drawing/2014/main" id="{CBB2783D-7A87-4D3E-AB4B-411AF2420C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20" name="CaixaDeTexto 1">
          <a:extLst>
            <a:ext uri="{FF2B5EF4-FFF2-40B4-BE49-F238E27FC236}">
              <a16:creationId xmlns:a16="http://schemas.microsoft.com/office/drawing/2014/main" id="{7ADB600D-C625-4C1A-9588-06CA765823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21" name="CaixaDeTexto 1">
          <a:extLst>
            <a:ext uri="{FF2B5EF4-FFF2-40B4-BE49-F238E27FC236}">
              <a16:creationId xmlns:a16="http://schemas.microsoft.com/office/drawing/2014/main" id="{F203C9D4-E429-4A9B-A8D9-E6BBED56D8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22" name="CaixaDeTexto 1">
          <a:extLst>
            <a:ext uri="{FF2B5EF4-FFF2-40B4-BE49-F238E27FC236}">
              <a16:creationId xmlns:a16="http://schemas.microsoft.com/office/drawing/2014/main" id="{FBA4F4E1-6D51-4581-8204-BAFE20F7D1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23" name="CaixaDeTexto 1">
          <a:extLst>
            <a:ext uri="{FF2B5EF4-FFF2-40B4-BE49-F238E27FC236}">
              <a16:creationId xmlns:a16="http://schemas.microsoft.com/office/drawing/2014/main" id="{024BA731-F7CC-4E24-B8E8-A31FC7DA91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24" name="CaixaDeTexto 1">
          <a:extLst>
            <a:ext uri="{FF2B5EF4-FFF2-40B4-BE49-F238E27FC236}">
              <a16:creationId xmlns:a16="http://schemas.microsoft.com/office/drawing/2014/main" id="{6591F849-721E-49A3-BA67-FF912D7388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25" name="CaixaDeTexto 1">
          <a:extLst>
            <a:ext uri="{FF2B5EF4-FFF2-40B4-BE49-F238E27FC236}">
              <a16:creationId xmlns:a16="http://schemas.microsoft.com/office/drawing/2014/main" id="{2755FB77-8760-4E13-A98D-85A4F2200C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26" name="CaixaDeTexto 1">
          <a:extLst>
            <a:ext uri="{FF2B5EF4-FFF2-40B4-BE49-F238E27FC236}">
              <a16:creationId xmlns:a16="http://schemas.microsoft.com/office/drawing/2014/main" id="{A1554DEE-08E0-40D3-BADE-FE61D9717F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27" name="CaixaDeTexto 1">
          <a:extLst>
            <a:ext uri="{FF2B5EF4-FFF2-40B4-BE49-F238E27FC236}">
              <a16:creationId xmlns:a16="http://schemas.microsoft.com/office/drawing/2014/main" id="{E7FA6C6B-717C-4C21-B7E1-C4B498936C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28" name="CaixaDeTexto 1">
          <a:extLst>
            <a:ext uri="{FF2B5EF4-FFF2-40B4-BE49-F238E27FC236}">
              <a16:creationId xmlns:a16="http://schemas.microsoft.com/office/drawing/2014/main" id="{F7CF8AF8-167B-436F-A1F5-1F9908E113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29" name="CaixaDeTexto 1">
          <a:extLst>
            <a:ext uri="{FF2B5EF4-FFF2-40B4-BE49-F238E27FC236}">
              <a16:creationId xmlns:a16="http://schemas.microsoft.com/office/drawing/2014/main" id="{3D894EA7-8CF1-47D0-B856-7889DF0BE5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30" name="CaixaDeTexto 1">
          <a:extLst>
            <a:ext uri="{FF2B5EF4-FFF2-40B4-BE49-F238E27FC236}">
              <a16:creationId xmlns:a16="http://schemas.microsoft.com/office/drawing/2014/main" id="{A5C181E0-A74B-4B25-B50E-E98FF7D353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31" name="CaixaDeTexto 1">
          <a:extLst>
            <a:ext uri="{FF2B5EF4-FFF2-40B4-BE49-F238E27FC236}">
              <a16:creationId xmlns:a16="http://schemas.microsoft.com/office/drawing/2014/main" id="{63EB4A32-3B7C-4D35-B5A2-33F871F0FB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32" name="CaixaDeTexto 1">
          <a:extLst>
            <a:ext uri="{FF2B5EF4-FFF2-40B4-BE49-F238E27FC236}">
              <a16:creationId xmlns:a16="http://schemas.microsoft.com/office/drawing/2014/main" id="{DD362617-A6B0-43C3-BD02-C3591C159A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33" name="CaixaDeTexto 1">
          <a:extLst>
            <a:ext uri="{FF2B5EF4-FFF2-40B4-BE49-F238E27FC236}">
              <a16:creationId xmlns:a16="http://schemas.microsoft.com/office/drawing/2014/main" id="{51108E54-AF7C-4FAC-BD97-66643E4E13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34" name="CaixaDeTexto 1">
          <a:extLst>
            <a:ext uri="{FF2B5EF4-FFF2-40B4-BE49-F238E27FC236}">
              <a16:creationId xmlns:a16="http://schemas.microsoft.com/office/drawing/2014/main" id="{B2CC6FFE-379E-4D2F-BA86-CC758D1C98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35" name="CaixaDeTexto 1">
          <a:extLst>
            <a:ext uri="{FF2B5EF4-FFF2-40B4-BE49-F238E27FC236}">
              <a16:creationId xmlns:a16="http://schemas.microsoft.com/office/drawing/2014/main" id="{6DFC2A0B-DBED-4AEE-81A4-4BD96AED2F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36" name="CaixaDeTexto 1">
          <a:extLst>
            <a:ext uri="{FF2B5EF4-FFF2-40B4-BE49-F238E27FC236}">
              <a16:creationId xmlns:a16="http://schemas.microsoft.com/office/drawing/2014/main" id="{B0FD1B33-7B02-4412-AB51-2D1CC28151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37" name="CaixaDeTexto 1">
          <a:extLst>
            <a:ext uri="{FF2B5EF4-FFF2-40B4-BE49-F238E27FC236}">
              <a16:creationId xmlns:a16="http://schemas.microsoft.com/office/drawing/2014/main" id="{309D0237-D428-4D58-B875-7C72732FA3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38" name="CaixaDeTexto 1">
          <a:extLst>
            <a:ext uri="{FF2B5EF4-FFF2-40B4-BE49-F238E27FC236}">
              <a16:creationId xmlns:a16="http://schemas.microsoft.com/office/drawing/2014/main" id="{C602B0BD-3E2F-411A-BCB9-2579CE6810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39" name="CaixaDeTexto 1">
          <a:extLst>
            <a:ext uri="{FF2B5EF4-FFF2-40B4-BE49-F238E27FC236}">
              <a16:creationId xmlns:a16="http://schemas.microsoft.com/office/drawing/2014/main" id="{48A6A706-0279-4096-A598-6AEB68ED09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40" name="CaixaDeTexto 1">
          <a:extLst>
            <a:ext uri="{FF2B5EF4-FFF2-40B4-BE49-F238E27FC236}">
              <a16:creationId xmlns:a16="http://schemas.microsoft.com/office/drawing/2014/main" id="{8D84C941-8EED-4FA3-9CE5-6D4C2E4A20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41" name="CaixaDeTexto 1">
          <a:extLst>
            <a:ext uri="{FF2B5EF4-FFF2-40B4-BE49-F238E27FC236}">
              <a16:creationId xmlns:a16="http://schemas.microsoft.com/office/drawing/2014/main" id="{967D9CF4-56EB-45B1-BE86-3DCC5F3402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42" name="CaixaDeTexto 1">
          <a:extLst>
            <a:ext uri="{FF2B5EF4-FFF2-40B4-BE49-F238E27FC236}">
              <a16:creationId xmlns:a16="http://schemas.microsoft.com/office/drawing/2014/main" id="{13DDB2F3-6BF4-4B55-842E-04C4FE2668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43" name="CaixaDeTexto 1">
          <a:extLst>
            <a:ext uri="{FF2B5EF4-FFF2-40B4-BE49-F238E27FC236}">
              <a16:creationId xmlns:a16="http://schemas.microsoft.com/office/drawing/2014/main" id="{4A72DC44-1A98-44B4-ADA7-D45DCD6F06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44" name="CaixaDeTexto 1">
          <a:extLst>
            <a:ext uri="{FF2B5EF4-FFF2-40B4-BE49-F238E27FC236}">
              <a16:creationId xmlns:a16="http://schemas.microsoft.com/office/drawing/2014/main" id="{7B51F246-2751-4837-B574-6B4AC3F420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45" name="CaixaDeTexto 1">
          <a:extLst>
            <a:ext uri="{FF2B5EF4-FFF2-40B4-BE49-F238E27FC236}">
              <a16:creationId xmlns:a16="http://schemas.microsoft.com/office/drawing/2014/main" id="{78A46F29-A412-43D1-BAC3-958506934D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46" name="CaixaDeTexto 1">
          <a:extLst>
            <a:ext uri="{FF2B5EF4-FFF2-40B4-BE49-F238E27FC236}">
              <a16:creationId xmlns:a16="http://schemas.microsoft.com/office/drawing/2014/main" id="{6B400D15-39A3-4DC3-A637-51C70FCA3A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47" name="CaixaDeTexto 1">
          <a:extLst>
            <a:ext uri="{FF2B5EF4-FFF2-40B4-BE49-F238E27FC236}">
              <a16:creationId xmlns:a16="http://schemas.microsoft.com/office/drawing/2014/main" id="{89C43FDF-292B-4E31-B87C-05E0A26748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48" name="CaixaDeTexto 1">
          <a:extLst>
            <a:ext uri="{FF2B5EF4-FFF2-40B4-BE49-F238E27FC236}">
              <a16:creationId xmlns:a16="http://schemas.microsoft.com/office/drawing/2014/main" id="{A3B7C8E3-4427-4463-AD26-6442FB044E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49" name="CaixaDeTexto 1">
          <a:extLst>
            <a:ext uri="{FF2B5EF4-FFF2-40B4-BE49-F238E27FC236}">
              <a16:creationId xmlns:a16="http://schemas.microsoft.com/office/drawing/2014/main" id="{300AF882-6032-47C4-9EBB-FC7A8294E5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50" name="CaixaDeTexto 1">
          <a:extLst>
            <a:ext uri="{FF2B5EF4-FFF2-40B4-BE49-F238E27FC236}">
              <a16:creationId xmlns:a16="http://schemas.microsoft.com/office/drawing/2014/main" id="{DD41690E-46D0-4859-8C2E-9B97FB199E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51" name="CaixaDeTexto 1">
          <a:extLst>
            <a:ext uri="{FF2B5EF4-FFF2-40B4-BE49-F238E27FC236}">
              <a16:creationId xmlns:a16="http://schemas.microsoft.com/office/drawing/2014/main" id="{26F61502-ACF0-4B7D-AAEF-FA35024B69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52" name="CaixaDeTexto 1">
          <a:extLst>
            <a:ext uri="{FF2B5EF4-FFF2-40B4-BE49-F238E27FC236}">
              <a16:creationId xmlns:a16="http://schemas.microsoft.com/office/drawing/2014/main" id="{56253A13-91BA-4AB8-955C-D67ECBDAB6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53" name="CaixaDeTexto 1">
          <a:extLst>
            <a:ext uri="{FF2B5EF4-FFF2-40B4-BE49-F238E27FC236}">
              <a16:creationId xmlns:a16="http://schemas.microsoft.com/office/drawing/2014/main" id="{2ABB6F9F-82AD-429B-B4C3-F1C60B720D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54" name="CaixaDeTexto 1">
          <a:extLst>
            <a:ext uri="{FF2B5EF4-FFF2-40B4-BE49-F238E27FC236}">
              <a16:creationId xmlns:a16="http://schemas.microsoft.com/office/drawing/2014/main" id="{2F40EA15-E436-4435-B2D8-3F31E03D9F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55" name="CaixaDeTexto 1">
          <a:extLst>
            <a:ext uri="{FF2B5EF4-FFF2-40B4-BE49-F238E27FC236}">
              <a16:creationId xmlns:a16="http://schemas.microsoft.com/office/drawing/2014/main" id="{7B950D4E-D44D-4BBB-B3CB-424C27D796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56" name="CaixaDeTexto 1">
          <a:extLst>
            <a:ext uri="{FF2B5EF4-FFF2-40B4-BE49-F238E27FC236}">
              <a16:creationId xmlns:a16="http://schemas.microsoft.com/office/drawing/2014/main" id="{E458C9E8-DC98-43A1-A01D-CAF1430B16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57" name="CaixaDeTexto 1">
          <a:extLst>
            <a:ext uri="{FF2B5EF4-FFF2-40B4-BE49-F238E27FC236}">
              <a16:creationId xmlns:a16="http://schemas.microsoft.com/office/drawing/2014/main" id="{B46C3F72-7217-449E-AB94-068CA524BC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58" name="CaixaDeTexto 1">
          <a:extLst>
            <a:ext uri="{FF2B5EF4-FFF2-40B4-BE49-F238E27FC236}">
              <a16:creationId xmlns:a16="http://schemas.microsoft.com/office/drawing/2014/main" id="{095ADDB8-55A2-44F8-A2E8-C59B6913AB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59" name="CaixaDeTexto 1">
          <a:extLst>
            <a:ext uri="{FF2B5EF4-FFF2-40B4-BE49-F238E27FC236}">
              <a16:creationId xmlns:a16="http://schemas.microsoft.com/office/drawing/2014/main" id="{406840D8-7112-4127-8CDB-FD4EA16FE3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60" name="CaixaDeTexto 1">
          <a:extLst>
            <a:ext uri="{FF2B5EF4-FFF2-40B4-BE49-F238E27FC236}">
              <a16:creationId xmlns:a16="http://schemas.microsoft.com/office/drawing/2014/main" id="{6703FBFA-8D9B-46F6-AF94-1ABF577475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61" name="CaixaDeTexto 1">
          <a:extLst>
            <a:ext uri="{FF2B5EF4-FFF2-40B4-BE49-F238E27FC236}">
              <a16:creationId xmlns:a16="http://schemas.microsoft.com/office/drawing/2014/main" id="{A8E2AB45-24B7-419D-85FF-0F875948C9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62" name="CaixaDeTexto 1">
          <a:extLst>
            <a:ext uri="{FF2B5EF4-FFF2-40B4-BE49-F238E27FC236}">
              <a16:creationId xmlns:a16="http://schemas.microsoft.com/office/drawing/2014/main" id="{A008B363-5223-4FAF-BD55-52BD86E07C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63" name="CaixaDeTexto 1">
          <a:extLst>
            <a:ext uri="{FF2B5EF4-FFF2-40B4-BE49-F238E27FC236}">
              <a16:creationId xmlns:a16="http://schemas.microsoft.com/office/drawing/2014/main" id="{432114D8-DFFE-4A4F-8B91-97BD4ABA3D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64" name="CaixaDeTexto 1">
          <a:extLst>
            <a:ext uri="{FF2B5EF4-FFF2-40B4-BE49-F238E27FC236}">
              <a16:creationId xmlns:a16="http://schemas.microsoft.com/office/drawing/2014/main" id="{30AECC3D-2291-4391-8F7F-3377DC81F8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65" name="CaixaDeTexto 1">
          <a:extLst>
            <a:ext uri="{FF2B5EF4-FFF2-40B4-BE49-F238E27FC236}">
              <a16:creationId xmlns:a16="http://schemas.microsoft.com/office/drawing/2014/main" id="{E7F9776B-9A93-48CF-ADF9-1E6C55340C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66" name="CaixaDeTexto 1">
          <a:extLst>
            <a:ext uri="{FF2B5EF4-FFF2-40B4-BE49-F238E27FC236}">
              <a16:creationId xmlns:a16="http://schemas.microsoft.com/office/drawing/2014/main" id="{8AB0F51A-A9C2-4646-B0A2-D1BA5A4C79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67" name="CaixaDeTexto 1">
          <a:extLst>
            <a:ext uri="{FF2B5EF4-FFF2-40B4-BE49-F238E27FC236}">
              <a16:creationId xmlns:a16="http://schemas.microsoft.com/office/drawing/2014/main" id="{869D1EFA-C349-4E68-87AD-205D31189B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68" name="CaixaDeTexto 1">
          <a:extLst>
            <a:ext uri="{FF2B5EF4-FFF2-40B4-BE49-F238E27FC236}">
              <a16:creationId xmlns:a16="http://schemas.microsoft.com/office/drawing/2014/main" id="{C95699AA-9238-4910-901A-E53E23E396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69" name="CaixaDeTexto 1">
          <a:extLst>
            <a:ext uri="{FF2B5EF4-FFF2-40B4-BE49-F238E27FC236}">
              <a16:creationId xmlns:a16="http://schemas.microsoft.com/office/drawing/2014/main" id="{5210F21E-3279-4F8B-B150-717B8C26C1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70" name="CaixaDeTexto 1">
          <a:extLst>
            <a:ext uri="{FF2B5EF4-FFF2-40B4-BE49-F238E27FC236}">
              <a16:creationId xmlns:a16="http://schemas.microsoft.com/office/drawing/2014/main" id="{1BCAFCD1-79A4-4775-A548-05D8530670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71" name="CaixaDeTexto 1">
          <a:extLst>
            <a:ext uri="{FF2B5EF4-FFF2-40B4-BE49-F238E27FC236}">
              <a16:creationId xmlns:a16="http://schemas.microsoft.com/office/drawing/2014/main" id="{AAA46E1E-7243-4AB1-BECF-762D073307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72" name="CaixaDeTexto 1">
          <a:extLst>
            <a:ext uri="{FF2B5EF4-FFF2-40B4-BE49-F238E27FC236}">
              <a16:creationId xmlns:a16="http://schemas.microsoft.com/office/drawing/2014/main" id="{B17FC520-620F-42C0-B3FC-D124568946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73" name="CaixaDeTexto 1">
          <a:extLst>
            <a:ext uri="{FF2B5EF4-FFF2-40B4-BE49-F238E27FC236}">
              <a16:creationId xmlns:a16="http://schemas.microsoft.com/office/drawing/2014/main" id="{E6B40C80-1265-42F4-95B0-2F4FF4599A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74" name="CaixaDeTexto 1">
          <a:extLst>
            <a:ext uri="{FF2B5EF4-FFF2-40B4-BE49-F238E27FC236}">
              <a16:creationId xmlns:a16="http://schemas.microsoft.com/office/drawing/2014/main" id="{DF623C31-D115-4953-8251-1D7697CB4E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75" name="CaixaDeTexto 1">
          <a:extLst>
            <a:ext uri="{FF2B5EF4-FFF2-40B4-BE49-F238E27FC236}">
              <a16:creationId xmlns:a16="http://schemas.microsoft.com/office/drawing/2014/main" id="{4EF2C2AB-AC3B-4E4C-BDDA-C4077CC3E4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76" name="CaixaDeTexto 1">
          <a:extLst>
            <a:ext uri="{FF2B5EF4-FFF2-40B4-BE49-F238E27FC236}">
              <a16:creationId xmlns:a16="http://schemas.microsoft.com/office/drawing/2014/main" id="{A87773A9-122A-4D6B-8680-DD7C986732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77" name="CaixaDeTexto 1">
          <a:extLst>
            <a:ext uri="{FF2B5EF4-FFF2-40B4-BE49-F238E27FC236}">
              <a16:creationId xmlns:a16="http://schemas.microsoft.com/office/drawing/2014/main" id="{BCA6FBC1-54D3-4159-BA23-650D9F8CD3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78" name="CaixaDeTexto 1">
          <a:extLst>
            <a:ext uri="{FF2B5EF4-FFF2-40B4-BE49-F238E27FC236}">
              <a16:creationId xmlns:a16="http://schemas.microsoft.com/office/drawing/2014/main" id="{B2C5A4A8-CACF-4E95-9662-0712D5A0AC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79" name="CaixaDeTexto 1">
          <a:extLst>
            <a:ext uri="{FF2B5EF4-FFF2-40B4-BE49-F238E27FC236}">
              <a16:creationId xmlns:a16="http://schemas.microsoft.com/office/drawing/2014/main" id="{95F418ED-A396-4BD2-900E-15111CB53E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80" name="CaixaDeTexto 1">
          <a:extLst>
            <a:ext uri="{FF2B5EF4-FFF2-40B4-BE49-F238E27FC236}">
              <a16:creationId xmlns:a16="http://schemas.microsoft.com/office/drawing/2014/main" id="{F851B51B-648D-4B9A-8407-C4AF40255C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81" name="CaixaDeTexto 1">
          <a:extLst>
            <a:ext uri="{FF2B5EF4-FFF2-40B4-BE49-F238E27FC236}">
              <a16:creationId xmlns:a16="http://schemas.microsoft.com/office/drawing/2014/main" id="{2C090FB9-9006-44B0-9704-30E7D1B20E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82" name="CaixaDeTexto 1">
          <a:extLst>
            <a:ext uri="{FF2B5EF4-FFF2-40B4-BE49-F238E27FC236}">
              <a16:creationId xmlns:a16="http://schemas.microsoft.com/office/drawing/2014/main" id="{85C402A2-7712-4907-A5BC-09BAB5292D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83" name="CaixaDeTexto 1">
          <a:extLst>
            <a:ext uri="{FF2B5EF4-FFF2-40B4-BE49-F238E27FC236}">
              <a16:creationId xmlns:a16="http://schemas.microsoft.com/office/drawing/2014/main" id="{41D7EC9A-A33A-460C-8AA1-20F6E63703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84" name="CaixaDeTexto 1">
          <a:extLst>
            <a:ext uri="{FF2B5EF4-FFF2-40B4-BE49-F238E27FC236}">
              <a16:creationId xmlns:a16="http://schemas.microsoft.com/office/drawing/2014/main" id="{A4C7E25A-4D6B-471D-9324-2494608328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85" name="CaixaDeTexto 1">
          <a:extLst>
            <a:ext uri="{FF2B5EF4-FFF2-40B4-BE49-F238E27FC236}">
              <a16:creationId xmlns:a16="http://schemas.microsoft.com/office/drawing/2014/main" id="{CD533FDA-60DC-45A7-A93F-C4EF177EA1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86" name="CaixaDeTexto 1">
          <a:extLst>
            <a:ext uri="{FF2B5EF4-FFF2-40B4-BE49-F238E27FC236}">
              <a16:creationId xmlns:a16="http://schemas.microsoft.com/office/drawing/2014/main" id="{B239DFCD-A080-4450-9772-F3D46B8FE3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87" name="CaixaDeTexto 1">
          <a:extLst>
            <a:ext uri="{FF2B5EF4-FFF2-40B4-BE49-F238E27FC236}">
              <a16:creationId xmlns:a16="http://schemas.microsoft.com/office/drawing/2014/main" id="{17BEB7A2-41C2-46B1-B61F-BD1C099E2D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88" name="CaixaDeTexto 1">
          <a:extLst>
            <a:ext uri="{FF2B5EF4-FFF2-40B4-BE49-F238E27FC236}">
              <a16:creationId xmlns:a16="http://schemas.microsoft.com/office/drawing/2014/main" id="{3F3F04E0-6F93-4185-9B42-14D8E1E41F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89" name="CaixaDeTexto 1">
          <a:extLst>
            <a:ext uri="{FF2B5EF4-FFF2-40B4-BE49-F238E27FC236}">
              <a16:creationId xmlns:a16="http://schemas.microsoft.com/office/drawing/2014/main" id="{C5A2364A-651A-4811-A3F6-AA1891BB3F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90" name="CaixaDeTexto 1">
          <a:extLst>
            <a:ext uri="{FF2B5EF4-FFF2-40B4-BE49-F238E27FC236}">
              <a16:creationId xmlns:a16="http://schemas.microsoft.com/office/drawing/2014/main" id="{0926BD98-C317-42B4-A305-4758D86C71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91" name="CaixaDeTexto 1">
          <a:extLst>
            <a:ext uri="{FF2B5EF4-FFF2-40B4-BE49-F238E27FC236}">
              <a16:creationId xmlns:a16="http://schemas.microsoft.com/office/drawing/2014/main" id="{AE3CD1C7-4D69-479C-ACDD-3103474698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92" name="CaixaDeTexto 1">
          <a:extLst>
            <a:ext uri="{FF2B5EF4-FFF2-40B4-BE49-F238E27FC236}">
              <a16:creationId xmlns:a16="http://schemas.microsoft.com/office/drawing/2014/main" id="{292C5577-5AF7-423A-804F-B190F471E9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93" name="CaixaDeTexto 1">
          <a:extLst>
            <a:ext uri="{FF2B5EF4-FFF2-40B4-BE49-F238E27FC236}">
              <a16:creationId xmlns:a16="http://schemas.microsoft.com/office/drawing/2014/main" id="{69C90252-EEB3-4300-83C4-CB1DC07422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94" name="CaixaDeTexto 1">
          <a:extLst>
            <a:ext uri="{FF2B5EF4-FFF2-40B4-BE49-F238E27FC236}">
              <a16:creationId xmlns:a16="http://schemas.microsoft.com/office/drawing/2014/main" id="{419A9C08-89EA-4F47-8F21-60BB4E6653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95" name="CaixaDeTexto 1">
          <a:extLst>
            <a:ext uri="{FF2B5EF4-FFF2-40B4-BE49-F238E27FC236}">
              <a16:creationId xmlns:a16="http://schemas.microsoft.com/office/drawing/2014/main" id="{9413ECCB-3D6D-45AC-9B6E-E163E119F1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96" name="CaixaDeTexto 1">
          <a:extLst>
            <a:ext uri="{FF2B5EF4-FFF2-40B4-BE49-F238E27FC236}">
              <a16:creationId xmlns:a16="http://schemas.microsoft.com/office/drawing/2014/main" id="{0AAF77AC-6310-4417-A04D-8F2B71C7F0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97" name="CaixaDeTexto 1">
          <a:extLst>
            <a:ext uri="{FF2B5EF4-FFF2-40B4-BE49-F238E27FC236}">
              <a16:creationId xmlns:a16="http://schemas.microsoft.com/office/drawing/2014/main" id="{7DCBEF11-35E7-4AC5-A729-A7E8AF9DEC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98" name="CaixaDeTexto 1">
          <a:extLst>
            <a:ext uri="{FF2B5EF4-FFF2-40B4-BE49-F238E27FC236}">
              <a16:creationId xmlns:a16="http://schemas.microsoft.com/office/drawing/2014/main" id="{3536E36A-582B-4E7E-9AFC-49C3BE332A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499" name="CaixaDeTexto 1">
          <a:extLst>
            <a:ext uri="{FF2B5EF4-FFF2-40B4-BE49-F238E27FC236}">
              <a16:creationId xmlns:a16="http://schemas.microsoft.com/office/drawing/2014/main" id="{7435AFC0-9EFB-4851-8749-55692FE4BC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00" name="CaixaDeTexto 1">
          <a:extLst>
            <a:ext uri="{FF2B5EF4-FFF2-40B4-BE49-F238E27FC236}">
              <a16:creationId xmlns:a16="http://schemas.microsoft.com/office/drawing/2014/main" id="{4D59D68A-39A3-4F8F-A8BC-61FE649F65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01" name="CaixaDeTexto 1">
          <a:extLst>
            <a:ext uri="{FF2B5EF4-FFF2-40B4-BE49-F238E27FC236}">
              <a16:creationId xmlns:a16="http://schemas.microsoft.com/office/drawing/2014/main" id="{961D04E4-837C-44EC-A035-7A9695A18B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02" name="CaixaDeTexto 1">
          <a:extLst>
            <a:ext uri="{FF2B5EF4-FFF2-40B4-BE49-F238E27FC236}">
              <a16:creationId xmlns:a16="http://schemas.microsoft.com/office/drawing/2014/main" id="{C8C7D6F6-D0C1-4128-8AE4-EE095D668D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03" name="CaixaDeTexto 1">
          <a:extLst>
            <a:ext uri="{FF2B5EF4-FFF2-40B4-BE49-F238E27FC236}">
              <a16:creationId xmlns:a16="http://schemas.microsoft.com/office/drawing/2014/main" id="{0600C11D-DE64-4337-9E6E-8B7A64578D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04" name="CaixaDeTexto 1">
          <a:extLst>
            <a:ext uri="{FF2B5EF4-FFF2-40B4-BE49-F238E27FC236}">
              <a16:creationId xmlns:a16="http://schemas.microsoft.com/office/drawing/2014/main" id="{038D6EA0-C08D-4DAE-B6A4-A53991CFFF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05" name="CaixaDeTexto 1">
          <a:extLst>
            <a:ext uri="{FF2B5EF4-FFF2-40B4-BE49-F238E27FC236}">
              <a16:creationId xmlns:a16="http://schemas.microsoft.com/office/drawing/2014/main" id="{152EC6A7-7EC1-42AD-B3A6-FA8942CB29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06" name="CaixaDeTexto 1">
          <a:extLst>
            <a:ext uri="{FF2B5EF4-FFF2-40B4-BE49-F238E27FC236}">
              <a16:creationId xmlns:a16="http://schemas.microsoft.com/office/drawing/2014/main" id="{142D95E5-A704-4574-9A82-802E0EFCC9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07" name="CaixaDeTexto 1">
          <a:extLst>
            <a:ext uri="{FF2B5EF4-FFF2-40B4-BE49-F238E27FC236}">
              <a16:creationId xmlns:a16="http://schemas.microsoft.com/office/drawing/2014/main" id="{B0101930-992C-4067-AACE-FF23C7A915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08" name="CaixaDeTexto 1">
          <a:extLst>
            <a:ext uri="{FF2B5EF4-FFF2-40B4-BE49-F238E27FC236}">
              <a16:creationId xmlns:a16="http://schemas.microsoft.com/office/drawing/2014/main" id="{AD64778A-82BA-4A87-8595-4DDE97FFF7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09" name="CaixaDeTexto 1">
          <a:extLst>
            <a:ext uri="{FF2B5EF4-FFF2-40B4-BE49-F238E27FC236}">
              <a16:creationId xmlns:a16="http://schemas.microsoft.com/office/drawing/2014/main" id="{A537DDA5-C2B5-48E8-9A72-899C42CE2F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10" name="CaixaDeTexto 1">
          <a:extLst>
            <a:ext uri="{FF2B5EF4-FFF2-40B4-BE49-F238E27FC236}">
              <a16:creationId xmlns:a16="http://schemas.microsoft.com/office/drawing/2014/main" id="{5EDE3D2A-C04F-45B8-8E76-FF498DC230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11" name="CaixaDeTexto 1">
          <a:extLst>
            <a:ext uri="{FF2B5EF4-FFF2-40B4-BE49-F238E27FC236}">
              <a16:creationId xmlns:a16="http://schemas.microsoft.com/office/drawing/2014/main" id="{6E5F49E7-941C-43D5-8CF2-B61CB7698A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12" name="CaixaDeTexto 1">
          <a:extLst>
            <a:ext uri="{FF2B5EF4-FFF2-40B4-BE49-F238E27FC236}">
              <a16:creationId xmlns:a16="http://schemas.microsoft.com/office/drawing/2014/main" id="{7DB2DCE5-0DAC-4B49-A438-EDC6776B82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13" name="CaixaDeTexto 1">
          <a:extLst>
            <a:ext uri="{FF2B5EF4-FFF2-40B4-BE49-F238E27FC236}">
              <a16:creationId xmlns:a16="http://schemas.microsoft.com/office/drawing/2014/main" id="{D630C082-24C7-4552-BA2A-C5960E90B3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14" name="CaixaDeTexto 1">
          <a:extLst>
            <a:ext uri="{FF2B5EF4-FFF2-40B4-BE49-F238E27FC236}">
              <a16:creationId xmlns:a16="http://schemas.microsoft.com/office/drawing/2014/main" id="{92D182E5-10E5-4835-9D8B-F562058764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15" name="CaixaDeTexto 1">
          <a:extLst>
            <a:ext uri="{FF2B5EF4-FFF2-40B4-BE49-F238E27FC236}">
              <a16:creationId xmlns:a16="http://schemas.microsoft.com/office/drawing/2014/main" id="{ED4ECCC6-E227-4F5B-8C10-8931DF77E9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16" name="CaixaDeTexto 1">
          <a:extLst>
            <a:ext uri="{FF2B5EF4-FFF2-40B4-BE49-F238E27FC236}">
              <a16:creationId xmlns:a16="http://schemas.microsoft.com/office/drawing/2014/main" id="{79C69311-F208-4EB4-8E44-5DC8E89140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17" name="CaixaDeTexto 1">
          <a:extLst>
            <a:ext uri="{FF2B5EF4-FFF2-40B4-BE49-F238E27FC236}">
              <a16:creationId xmlns:a16="http://schemas.microsoft.com/office/drawing/2014/main" id="{FC65CEA3-C05F-4BA5-93BA-FB5DA00DE6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18" name="CaixaDeTexto 1">
          <a:extLst>
            <a:ext uri="{FF2B5EF4-FFF2-40B4-BE49-F238E27FC236}">
              <a16:creationId xmlns:a16="http://schemas.microsoft.com/office/drawing/2014/main" id="{A2B770AE-EC41-4A0C-81FA-B54BEF6B14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19" name="CaixaDeTexto 1">
          <a:extLst>
            <a:ext uri="{FF2B5EF4-FFF2-40B4-BE49-F238E27FC236}">
              <a16:creationId xmlns:a16="http://schemas.microsoft.com/office/drawing/2014/main" id="{EC233290-38CA-44C6-AD37-32EAA194E5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20" name="CaixaDeTexto 1">
          <a:extLst>
            <a:ext uri="{FF2B5EF4-FFF2-40B4-BE49-F238E27FC236}">
              <a16:creationId xmlns:a16="http://schemas.microsoft.com/office/drawing/2014/main" id="{AC6E2ED7-238A-4E91-BDBF-F5156EDAF6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21" name="CaixaDeTexto 1">
          <a:extLst>
            <a:ext uri="{FF2B5EF4-FFF2-40B4-BE49-F238E27FC236}">
              <a16:creationId xmlns:a16="http://schemas.microsoft.com/office/drawing/2014/main" id="{4E37A0D4-F108-49DC-8006-E6CA593254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22" name="CaixaDeTexto 1">
          <a:extLst>
            <a:ext uri="{FF2B5EF4-FFF2-40B4-BE49-F238E27FC236}">
              <a16:creationId xmlns:a16="http://schemas.microsoft.com/office/drawing/2014/main" id="{940E33CF-7E10-4D3E-8DF0-CDD0E23F22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23" name="CaixaDeTexto 1">
          <a:extLst>
            <a:ext uri="{FF2B5EF4-FFF2-40B4-BE49-F238E27FC236}">
              <a16:creationId xmlns:a16="http://schemas.microsoft.com/office/drawing/2014/main" id="{7C77F098-EFAB-4A13-918E-80709E658A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24" name="CaixaDeTexto 1">
          <a:extLst>
            <a:ext uri="{FF2B5EF4-FFF2-40B4-BE49-F238E27FC236}">
              <a16:creationId xmlns:a16="http://schemas.microsoft.com/office/drawing/2014/main" id="{844A23A6-A694-400A-8EF8-D38B121378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25" name="CaixaDeTexto 1">
          <a:extLst>
            <a:ext uri="{FF2B5EF4-FFF2-40B4-BE49-F238E27FC236}">
              <a16:creationId xmlns:a16="http://schemas.microsoft.com/office/drawing/2014/main" id="{F0DD9FB3-1BA9-4058-92C7-C4E70592A0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26" name="CaixaDeTexto 1">
          <a:extLst>
            <a:ext uri="{FF2B5EF4-FFF2-40B4-BE49-F238E27FC236}">
              <a16:creationId xmlns:a16="http://schemas.microsoft.com/office/drawing/2014/main" id="{7DCE0B13-57C7-43E5-870A-583649A312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27" name="CaixaDeTexto 1">
          <a:extLst>
            <a:ext uri="{FF2B5EF4-FFF2-40B4-BE49-F238E27FC236}">
              <a16:creationId xmlns:a16="http://schemas.microsoft.com/office/drawing/2014/main" id="{E13B4254-0857-4637-B7A6-DD744C3661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28" name="CaixaDeTexto 1">
          <a:extLst>
            <a:ext uri="{FF2B5EF4-FFF2-40B4-BE49-F238E27FC236}">
              <a16:creationId xmlns:a16="http://schemas.microsoft.com/office/drawing/2014/main" id="{E60F5E76-E668-4001-84CC-D00E8E35CD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29" name="CaixaDeTexto 1">
          <a:extLst>
            <a:ext uri="{FF2B5EF4-FFF2-40B4-BE49-F238E27FC236}">
              <a16:creationId xmlns:a16="http://schemas.microsoft.com/office/drawing/2014/main" id="{48661F71-DD1A-4E64-802D-69F4D43861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30" name="CaixaDeTexto 1">
          <a:extLst>
            <a:ext uri="{FF2B5EF4-FFF2-40B4-BE49-F238E27FC236}">
              <a16:creationId xmlns:a16="http://schemas.microsoft.com/office/drawing/2014/main" id="{CC4E7E58-D91C-4DC3-A5E9-65EAED9734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31" name="CaixaDeTexto 1">
          <a:extLst>
            <a:ext uri="{FF2B5EF4-FFF2-40B4-BE49-F238E27FC236}">
              <a16:creationId xmlns:a16="http://schemas.microsoft.com/office/drawing/2014/main" id="{22887D6C-BD5E-49C3-97E4-39C1ECF097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32" name="CaixaDeTexto 1">
          <a:extLst>
            <a:ext uri="{FF2B5EF4-FFF2-40B4-BE49-F238E27FC236}">
              <a16:creationId xmlns:a16="http://schemas.microsoft.com/office/drawing/2014/main" id="{9F260518-1124-4AE1-B45D-07D94CA4C0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33" name="CaixaDeTexto 1">
          <a:extLst>
            <a:ext uri="{FF2B5EF4-FFF2-40B4-BE49-F238E27FC236}">
              <a16:creationId xmlns:a16="http://schemas.microsoft.com/office/drawing/2014/main" id="{81E4D1FD-A6B0-4D9D-9DFA-346E2DEF9B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34" name="CaixaDeTexto 1">
          <a:extLst>
            <a:ext uri="{FF2B5EF4-FFF2-40B4-BE49-F238E27FC236}">
              <a16:creationId xmlns:a16="http://schemas.microsoft.com/office/drawing/2014/main" id="{27DCAA66-4B79-43B9-8C5C-71EF039F35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35" name="CaixaDeTexto 1">
          <a:extLst>
            <a:ext uri="{FF2B5EF4-FFF2-40B4-BE49-F238E27FC236}">
              <a16:creationId xmlns:a16="http://schemas.microsoft.com/office/drawing/2014/main" id="{3B7E663C-A1FE-453F-8BCC-F3F7193EB8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36" name="CaixaDeTexto 1">
          <a:extLst>
            <a:ext uri="{FF2B5EF4-FFF2-40B4-BE49-F238E27FC236}">
              <a16:creationId xmlns:a16="http://schemas.microsoft.com/office/drawing/2014/main" id="{C0449055-57C1-45E4-9BC4-886AB57426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37" name="CaixaDeTexto 1">
          <a:extLst>
            <a:ext uri="{FF2B5EF4-FFF2-40B4-BE49-F238E27FC236}">
              <a16:creationId xmlns:a16="http://schemas.microsoft.com/office/drawing/2014/main" id="{FC80238A-B373-41DB-89CA-D7FE921071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38" name="CaixaDeTexto 1">
          <a:extLst>
            <a:ext uri="{FF2B5EF4-FFF2-40B4-BE49-F238E27FC236}">
              <a16:creationId xmlns:a16="http://schemas.microsoft.com/office/drawing/2014/main" id="{BE97FBF5-0EFD-4236-88D1-6CCD25EBE4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39" name="CaixaDeTexto 1">
          <a:extLst>
            <a:ext uri="{FF2B5EF4-FFF2-40B4-BE49-F238E27FC236}">
              <a16:creationId xmlns:a16="http://schemas.microsoft.com/office/drawing/2014/main" id="{EE12C1C2-8631-44EA-AAE8-4E5C18CBB5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40" name="CaixaDeTexto 1">
          <a:extLst>
            <a:ext uri="{FF2B5EF4-FFF2-40B4-BE49-F238E27FC236}">
              <a16:creationId xmlns:a16="http://schemas.microsoft.com/office/drawing/2014/main" id="{D3EFA140-A33A-4CAD-8421-0A2CF7A93B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41" name="CaixaDeTexto 1">
          <a:extLst>
            <a:ext uri="{FF2B5EF4-FFF2-40B4-BE49-F238E27FC236}">
              <a16:creationId xmlns:a16="http://schemas.microsoft.com/office/drawing/2014/main" id="{0EC0C925-A0C2-408F-822E-7264B257BE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42" name="CaixaDeTexto 1">
          <a:extLst>
            <a:ext uri="{FF2B5EF4-FFF2-40B4-BE49-F238E27FC236}">
              <a16:creationId xmlns:a16="http://schemas.microsoft.com/office/drawing/2014/main" id="{C8473076-1ABE-4FDC-AC7A-097C7E4DF1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43" name="CaixaDeTexto 1">
          <a:extLst>
            <a:ext uri="{FF2B5EF4-FFF2-40B4-BE49-F238E27FC236}">
              <a16:creationId xmlns:a16="http://schemas.microsoft.com/office/drawing/2014/main" id="{05FCA97E-4317-4A9A-8007-26670D777A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44" name="CaixaDeTexto 1">
          <a:extLst>
            <a:ext uri="{FF2B5EF4-FFF2-40B4-BE49-F238E27FC236}">
              <a16:creationId xmlns:a16="http://schemas.microsoft.com/office/drawing/2014/main" id="{829D62EE-2BB2-42EB-AE65-D8FAB5BD8C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45" name="CaixaDeTexto 1">
          <a:extLst>
            <a:ext uri="{FF2B5EF4-FFF2-40B4-BE49-F238E27FC236}">
              <a16:creationId xmlns:a16="http://schemas.microsoft.com/office/drawing/2014/main" id="{65CA9122-5363-47E7-947B-44D1B45175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46" name="CaixaDeTexto 1">
          <a:extLst>
            <a:ext uri="{FF2B5EF4-FFF2-40B4-BE49-F238E27FC236}">
              <a16:creationId xmlns:a16="http://schemas.microsoft.com/office/drawing/2014/main" id="{60A156E8-92D5-4FA7-B4F8-1DE6A58348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47" name="CaixaDeTexto 1">
          <a:extLst>
            <a:ext uri="{FF2B5EF4-FFF2-40B4-BE49-F238E27FC236}">
              <a16:creationId xmlns:a16="http://schemas.microsoft.com/office/drawing/2014/main" id="{D1094BE3-4878-4E56-BB45-557C139F30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48" name="CaixaDeTexto 1">
          <a:extLst>
            <a:ext uri="{FF2B5EF4-FFF2-40B4-BE49-F238E27FC236}">
              <a16:creationId xmlns:a16="http://schemas.microsoft.com/office/drawing/2014/main" id="{2B17CA6A-88A1-4080-9BF2-2B24A5F9AF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49" name="CaixaDeTexto 1">
          <a:extLst>
            <a:ext uri="{FF2B5EF4-FFF2-40B4-BE49-F238E27FC236}">
              <a16:creationId xmlns:a16="http://schemas.microsoft.com/office/drawing/2014/main" id="{42E6FC0F-05AD-4064-84C0-9A960A7643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50" name="CaixaDeTexto 1">
          <a:extLst>
            <a:ext uri="{FF2B5EF4-FFF2-40B4-BE49-F238E27FC236}">
              <a16:creationId xmlns:a16="http://schemas.microsoft.com/office/drawing/2014/main" id="{38D9E689-83F1-48CD-AA8A-EB8E8A32A2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51" name="CaixaDeTexto 1">
          <a:extLst>
            <a:ext uri="{FF2B5EF4-FFF2-40B4-BE49-F238E27FC236}">
              <a16:creationId xmlns:a16="http://schemas.microsoft.com/office/drawing/2014/main" id="{D9F94FE2-D380-4DC1-A692-58DD4C9C04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52" name="CaixaDeTexto 1">
          <a:extLst>
            <a:ext uri="{FF2B5EF4-FFF2-40B4-BE49-F238E27FC236}">
              <a16:creationId xmlns:a16="http://schemas.microsoft.com/office/drawing/2014/main" id="{B2916B2C-B8FA-46F5-9F04-36B1A82F47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53" name="CaixaDeTexto 1">
          <a:extLst>
            <a:ext uri="{FF2B5EF4-FFF2-40B4-BE49-F238E27FC236}">
              <a16:creationId xmlns:a16="http://schemas.microsoft.com/office/drawing/2014/main" id="{50022E4A-0ED2-48B1-B92F-BC6C69D443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54" name="CaixaDeTexto 1">
          <a:extLst>
            <a:ext uri="{FF2B5EF4-FFF2-40B4-BE49-F238E27FC236}">
              <a16:creationId xmlns:a16="http://schemas.microsoft.com/office/drawing/2014/main" id="{C2A14F8B-1337-49B0-A88E-C073218081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55" name="CaixaDeTexto 1">
          <a:extLst>
            <a:ext uri="{FF2B5EF4-FFF2-40B4-BE49-F238E27FC236}">
              <a16:creationId xmlns:a16="http://schemas.microsoft.com/office/drawing/2014/main" id="{EFE976F2-3EAA-4E4E-ACCE-9D85F2A433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56" name="CaixaDeTexto 1">
          <a:extLst>
            <a:ext uri="{FF2B5EF4-FFF2-40B4-BE49-F238E27FC236}">
              <a16:creationId xmlns:a16="http://schemas.microsoft.com/office/drawing/2014/main" id="{85A97FB9-35B0-42E1-8D6D-EAA94D26C0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57" name="CaixaDeTexto 1">
          <a:extLst>
            <a:ext uri="{FF2B5EF4-FFF2-40B4-BE49-F238E27FC236}">
              <a16:creationId xmlns:a16="http://schemas.microsoft.com/office/drawing/2014/main" id="{3988D39A-F82D-4BF7-B1A7-858953342D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58" name="CaixaDeTexto 1">
          <a:extLst>
            <a:ext uri="{FF2B5EF4-FFF2-40B4-BE49-F238E27FC236}">
              <a16:creationId xmlns:a16="http://schemas.microsoft.com/office/drawing/2014/main" id="{8D56552D-2011-4552-AB6F-F1C5F4373B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59" name="CaixaDeTexto 1">
          <a:extLst>
            <a:ext uri="{FF2B5EF4-FFF2-40B4-BE49-F238E27FC236}">
              <a16:creationId xmlns:a16="http://schemas.microsoft.com/office/drawing/2014/main" id="{4FC8B03F-B84E-4559-B2FF-78CD443088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60" name="CaixaDeTexto 1">
          <a:extLst>
            <a:ext uri="{FF2B5EF4-FFF2-40B4-BE49-F238E27FC236}">
              <a16:creationId xmlns:a16="http://schemas.microsoft.com/office/drawing/2014/main" id="{AD1C22C7-0477-4216-BDF9-069251F0B2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61" name="CaixaDeTexto 1">
          <a:extLst>
            <a:ext uri="{FF2B5EF4-FFF2-40B4-BE49-F238E27FC236}">
              <a16:creationId xmlns:a16="http://schemas.microsoft.com/office/drawing/2014/main" id="{C9E14CA8-6A1B-404C-9244-96C06C47B5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62" name="CaixaDeTexto 1">
          <a:extLst>
            <a:ext uri="{FF2B5EF4-FFF2-40B4-BE49-F238E27FC236}">
              <a16:creationId xmlns:a16="http://schemas.microsoft.com/office/drawing/2014/main" id="{F31BB0BC-1546-4985-A30C-30B956ADD2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63" name="CaixaDeTexto 1">
          <a:extLst>
            <a:ext uri="{FF2B5EF4-FFF2-40B4-BE49-F238E27FC236}">
              <a16:creationId xmlns:a16="http://schemas.microsoft.com/office/drawing/2014/main" id="{FF216A2D-F545-446E-8805-E2C7DEE6D5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64" name="CaixaDeTexto 1">
          <a:extLst>
            <a:ext uri="{FF2B5EF4-FFF2-40B4-BE49-F238E27FC236}">
              <a16:creationId xmlns:a16="http://schemas.microsoft.com/office/drawing/2014/main" id="{CD25ED8F-B57F-4FBE-B973-67DFE2F02F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65" name="CaixaDeTexto 1">
          <a:extLst>
            <a:ext uri="{FF2B5EF4-FFF2-40B4-BE49-F238E27FC236}">
              <a16:creationId xmlns:a16="http://schemas.microsoft.com/office/drawing/2014/main" id="{5B2C4BBC-EA21-4B22-8F4C-712061E5C7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66" name="CaixaDeTexto 1">
          <a:extLst>
            <a:ext uri="{FF2B5EF4-FFF2-40B4-BE49-F238E27FC236}">
              <a16:creationId xmlns:a16="http://schemas.microsoft.com/office/drawing/2014/main" id="{E85370FC-0F93-4E85-B30B-0416AC0805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67" name="CaixaDeTexto 1">
          <a:extLst>
            <a:ext uri="{FF2B5EF4-FFF2-40B4-BE49-F238E27FC236}">
              <a16:creationId xmlns:a16="http://schemas.microsoft.com/office/drawing/2014/main" id="{70657EB5-B7F3-457D-ABEA-31F734EFE8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68" name="CaixaDeTexto 1">
          <a:extLst>
            <a:ext uri="{FF2B5EF4-FFF2-40B4-BE49-F238E27FC236}">
              <a16:creationId xmlns:a16="http://schemas.microsoft.com/office/drawing/2014/main" id="{EEDF803B-86AF-418A-9BF3-4914DF8F4D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69" name="CaixaDeTexto 1">
          <a:extLst>
            <a:ext uri="{FF2B5EF4-FFF2-40B4-BE49-F238E27FC236}">
              <a16:creationId xmlns:a16="http://schemas.microsoft.com/office/drawing/2014/main" id="{E3001CB1-361D-4FAF-B079-3FFA030824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70" name="CaixaDeTexto 1">
          <a:extLst>
            <a:ext uri="{FF2B5EF4-FFF2-40B4-BE49-F238E27FC236}">
              <a16:creationId xmlns:a16="http://schemas.microsoft.com/office/drawing/2014/main" id="{10711017-1F0C-4E62-8DED-DFFE5FB66A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71" name="CaixaDeTexto 1">
          <a:extLst>
            <a:ext uri="{FF2B5EF4-FFF2-40B4-BE49-F238E27FC236}">
              <a16:creationId xmlns:a16="http://schemas.microsoft.com/office/drawing/2014/main" id="{CEDD7590-FCD8-4817-ADA3-44E767409D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72" name="CaixaDeTexto 1">
          <a:extLst>
            <a:ext uri="{FF2B5EF4-FFF2-40B4-BE49-F238E27FC236}">
              <a16:creationId xmlns:a16="http://schemas.microsoft.com/office/drawing/2014/main" id="{DFC5706F-B323-4157-991B-7A2C76032D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73" name="CaixaDeTexto 1">
          <a:extLst>
            <a:ext uri="{FF2B5EF4-FFF2-40B4-BE49-F238E27FC236}">
              <a16:creationId xmlns:a16="http://schemas.microsoft.com/office/drawing/2014/main" id="{8525B905-1B48-4255-B263-5A87698E12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74" name="CaixaDeTexto 1">
          <a:extLst>
            <a:ext uri="{FF2B5EF4-FFF2-40B4-BE49-F238E27FC236}">
              <a16:creationId xmlns:a16="http://schemas.microsoft.com/office/drawing/2014/main" id="{663440BA-DF44-4AD0-98AB-978F8B8778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75" name="CaixaDeTexto 1">
          <a:extLst>
            <a:ext uri="{FF2B5EF4-FFF2-40B4-BE49-F238E27FC236}">
              <a16:creationId xmlns:a16="http://schemas.microsoft.com/office/drawing/2014/main" id="{5D9BF4EC-DC01-4748-935E-D525375C9A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76" name="CaixaDeTexto 1">
          <a:extLst>
            <a:ext uri="{FF2B5EF4-FFF2-40B4-BE49-F238E27FC236}">
              <a16:creationId xmlns:a16="http://schemas.microsoft.com/office/drawing/2014/main" id="{986A455A-C50C-4AD4-8F2B-7C4A8324F0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77" name="CaixaDeTexto 1">
          <a:extLst>
            <a:ext uri="{FF2B5EF4-FFF2-40B4-BE49-F238E27FC236}">
              <a16:creationId xmlns:a16="http://schemas.microsoft.com/office/drawing/2014/main" id="{A6580F34-FE2F-4332-A46D-987A96278B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78" name="CaixaDeTexto 1">
          <a:extLst>
            <a:ext uri="{FF2B5EF4-FFF2-40B4-BE49-F238E27FC236}">
              <a16:creationId xmlns:a16="http://schemas.microsoft.com/office/drawing/2014/main" id="{97BB43A4-E46B-4669-8964-19D3947B0A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79" name="CaixaDeTexto 1">
          <a:extLst>
            <a:ext uri="{FF2B5EF4-FFF2-40B4-BE49-F238E27FC236}">
              <a16:creationId xmlns:a16="http://schemas.microsoft.com/office/drawing/2014/main" id="{D0660BFA-C992-429B-B2C4-04BEDA4099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80" name="CaixaDeTexto 1">
          <a:extLst>
            <a:ext uri="{FF2B5EF4-FFF2-40B4-BE49-F238E27FC236}">
              <a16:creationId xmlns:a16="http://schemas.microsoft.com/office/drawing/2014/main" id="{F7D3A8BB-A76E-4633-9D93-9E4AC8795D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81" name="CaixaDeTexto 1">
          <a:extLst>
            <a:ext uri="{FF2B5EF4-FFF2-40B4-BE49-F238E27FC236}">
              <a16:creationId xmlns:a16="http://schemas.microsoft.com/office/drawing/2014/main" id="{97B32B89-91C0-4B0D-9C51-4496870932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82" name="CaixaDeTexto 1">
          <a:extLst>
            <a:ext uri="{FF2B5EF4-FFF2-40B4-BE49-F238E27FC236}">
              <a16:creationId xmlns:a16="http://schemas.microsoft.com/office/drawing/2014/main" id="{F8462BE5-2AF0-44D8-A318-CBDEE95E6C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83" name="CaixaDeTexto 1">
          <a:extLst>
            <a:ext uri="{FF2B5EF4-FFF2-40B4-BE49-F238E27FC236}">
              <a16:creationId xmlns:a16="http://schemas.microsoft.com/office/drawing/2014/main" id="{68654324-F74C-4B2E-BE1A-881A9F0746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84" name="CaixaDeTexto 1">
          <a:extLst>
            <a:ext uri="{FF2B5EF4-FFF2-40B4-BE49-F238E27FC236}">
              <a16:creationId xmlns:a16="http://schemas.microsoft.com/office/drawing/2014/main" id="{A727E8EF-1538-4330-9E82-6B151E21C4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85" name="CaixaDeTexto 1">
          <a:extLst>
            <a:ext uri="{FF2B5EF4-FFF2-40B4-BE49-F238E27FC236}">
              <a16:creationId xmlns:a16="http://schemas.microsoft.com/office/drawing/2014/main" id="{73041BBF-E1AD-426E-911B-7C1F7881C4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86" name="CaixaDeTexto 1">
          <a:extLst>
            <a:ext uri="{FF2B5EF4-FFF2-40B4-BE49-F238E27FC236}">
              <a16:creationId xmlns:a16="http://schemas.microsoft.com/office/drawing/2014/main" id="{1FD50636-DE9B-4E12-B598-9BE54A206B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87" name="CaixaDeTexto 1">
          <a:extLst>
            <a:ext uri="{FF2B5EF4-FFF2-40B4-BE49-F238E27FC236}">
              <a16:creationId xmlns:a16="http://schemas.microsoft.com/office/drawing/2014/main" id="{777534A5-40A7-4C7E-B82E-B6A1342130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88" name="CaixaDeTexto 1">
          <a:extLst>
            <a:ext uri="{FF2B5EF4-FFF2-40B4-BE49-F238E27FC236}">
              <a16:creationId xmlns:a16="http://schemas.microsoft.com/office/drawing/2014/main" id="{870A23BF-CBD3-481A-B416-292E8A1A88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89" name="CaixaDeTexto 1">
          <a:extLst>
            <a:ext uri="{FF2B5EF4-FFF2-40B4-BE49-F238E27FC236}">
              <a16:creationId xmlns:a16="http://schemas.microsoft.com/office/drawing/2014/main" id="{3FE4BC13-F698-4558-B6A5-8B81B4AD3E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90" name="CaixaDeTexto 1">
          <a:extLst>
            <a:ext uri="{FF2B5EF4-FFF2-40B4-BE49-F238E27FC236}">
              <a16:creationId xmlns:a16="http://schemas.microsoft.com/office/drawing/2014/main" id="{091302B3-5325-4D51-8D60-8CBFD51056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91" name="CaixaDeTexto 1">
          <a:extLst>
            <a:ext uri="{FF2B5EF4-FFF2-40B4-BE49-F238E27FC236}">
              <a16:creationId xmlns:a16="http://schemas.microsoft.com/office/drawing/2014/main" id="{765C387D-8D56-4038-B66F-1CE0968505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92" name="CaixaDeTexto 1">
          <a:extLst>
            <a:ext uri="{FF2B5EF4-FFF2-40B4-BE49-F238E27FC236}">
              <a16:creationId xmlns:a16="http://schemas.microsoft.com/office/drawing/2014/main" id="{F8BC3D28-9829-4C0B-B49C-0559962069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93" name="CaixaDeTexto 1">
          <a:extLst>
            <a:ext uri="{FF2B5EF4-FFF2-40B4-BE49-F238E27FC236}">
              <a16:creationId xmlns:a16="http://schemas.microsoft.com/office/drawing/2014/main" id="{0D38F92E-91E6-4E7D-B584-D462188603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94" name="CaixaDeTexto 1">
          <a:extLst>
            <a:ext uri="{FF2B5EF4-FFF2-40B4-BE49-F238E27FC236}">
              <a16:creationId xmlns:a16="http://schemas.microsoft.com/office/drawing/2014/main" id="{A45F7592-73CA-4808-ABED-BA29720D58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95" name="CaixaDeTexto 1">
          <a:extLst>
            <a:ext uri="{FF2B5EF4-FFF2-40B4-BE49-F238E27FC236}">
              <a16:creationId xmlns:a16="http://schemas.microsoft.com/office/drawing/2014/main" id="{8EF7E3A8-3394-491A-83D0-BBB66BAE2A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96" name="CaixaDeTexto 1">
          <a:extLst>
            <a:ext uri="{FF2B5EF4-FFF2-40B4-BE49-F238E27FC236}">
              <a16:creationId xmlns:a16="http://schemas.microsoft.com/office/drawing/2014/main" id="{F37409C3-0BE8-4AC1-966D-F6876E6147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97" name="CaixaDeTexto 1">
          <a:extLst>
            <a:ext uri="{FF2B5EF4-FFF2-40B4-BE49-F238E27FC236}">
              <a16:creationId xmlns:a16="http://schemas.microsoft.com/office/drawing/2014/main" id="{A9A5DF68-AA08-4846-8BFC-9E4F74F5E7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98" name="CaixaDeTexto 1">
          <a:extLst>
            <a:ext uri="{FF2B5EF4-FFF2-40B4-BE49-F238E27FC236}">
              <a16:creationId xmlns:a16="http://schemas.microsoft.com/office/drawing/2014/main" id="{239074BE-FE11-4FEC-BD47-AB5B33954E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599" name="CaixaDeTexto 1">
          <a:extLst>
            <a:ext uri="{FF2B5EF4-FFF2-40B4-BE49-F238E27FC236}">
              <a16:creationId xmlns:a16="http://schemas.microsoft.com/office/drawing/2014/main" id="{D1BD5BAB-34E0-4D07-A97A-9189551D36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00" name="CaixaDeTexto 1">
          <a:extLst>
            <a:ext uri="{FF2B5EF4-FFF2-40B4-BE49-F238E27FC236}">
              <a16:creationId xmlns:a16="http://schemas.microsoft.com/office/drawing/2014/main" id="{DA08200D-C3D2-4532-A6B4-01B58AB215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01" name="CaixaDeTexto 1">
          <a:extLst>
            <a:ext uri="{FF2B5EF4-FFF2-40B4-BE49-F238E27FC236}">
              <a16:creationId xmlns:a16="http://schemas.microsoft.com/office/drawing/2014/main" id="{04E22C91-CD78-4981-BE1E-363C1185B1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02" name="CaixaDeTexto 1">
          <a:extLst>
            <a:ext uri="{FF2B5EF4-FFF2-40B4-BE49-F238E27FC236}">
              <a16:creationId xmlns:a16="http://schemas.microsoft.com/office/drawing/2014/main" id="{04016FDC-6378-44C0-9B85-4B1A5AA927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03" name="CaixaDeTexto 1">
          <a:extLst>
            <a:ext uri="{FF2B5EF4-FFF2-40B4-BE49-F238E27FC236}">
              <a16:creationId xmlns:a16="http://schemas.microsoft.com/office/drawing/2014/main" id="{FCF33DA1-754F-421E-94DF-9492A43EF8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04" name="CaixaDeTexto 1">
          <a:extLst>
            <a:ext uri="{FF2B5EF4-FFF2-40B4-BE49-F238E27FC236}">
              <a16:creationId xmlns:a16="http://schemas.microsoft.com/office/drawing/2014/main" id="{3651DB46-6135-4F9D-AFAA-2364F8B5CD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05" name="CaixaDeTexto 1">
          <a:extLst>
            <a:ext uri="{FF2B5EF4-FFF2-40B4-BE49-F238E27FC236}">
              <a16:creationId xmlns:a16="http://schemas.microsoft.com/office/drawing/2014/main" id="{11188AC8-5B5B-4020-9C33-AB518BD285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06" name="CaixaDeTexto 1">
          <a:extLst>
            <a:ext uri="{FF2B5EF4-FFF2-40B4-BE49-F238E27FC236}">
              <a16:creationId xmlns:a16="http://schemas.microsoft.com/office/drawing/2014/main" id="{3599AC4E-784C-4811-9532-E74F3D7CA2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07" name="CaixaDeTexto 1">
          <a:extLst>
            <a:ext uri="{FF2B5EF4-FFF2-40B4-BE49-F238E27FC236}">
              <a16:creationId xmlns:a16="http://schemas.microsoft.com/office/drawing/2014/main" id="{57FB4E63-6495-4777-89E9-D0743ED970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08" name="CaixaDeTexto 1">
          <a:extLst>
            <a:ext uri="{FF2B5EF4-FFF2-40B4-BE49-F238E27FC236}">
              <a16:creationId xmlns:a16="http://schemas.microsoft.com/office/drawing/2014/main" id="{3512E9F8-26F5-4AFC-BF91-B3FCD0E6F8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09" name="CaixaDeTexto 1">
          <a:extLst>
            <a:ext uri="{FF2B5EF4-FFF2-40B4-BE49-F238E27FC236}">
              <a16:creationId xmlns:a16="http://schemas.microsoft.com/office/drawing/2014/main" id="{B8B30029-E3B8-44C3-97AC-0B4D044E1B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10" name="CaixaDeTexto 4609">
          <a:extLst>
            <a:ext uri="{FF2B5EF4-FFF2-40B4-BE49-F238E27FC236}">
              <a16:creationId xmlns:a16="http://schemas.microsoft.com/office/drawing/2014/main" id="{A58DA575-6B91-45F9-B36B-9E9AF1102E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11" name="CaixaDeTexto 1">
          <a:extLst>
            <a:ext uri="{FF2B5EF4-FFF2-40B4-BE49-F238E27FC236}">
              <a16:creationId xmlns:a16="http://schemas.microsoft.com/office/drawing/2014/main" id="{C481AE68-ECB2-46F2-8E43-A4AE12331C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12" name="CaixaDeTexto 1">
          <a:extLst>
            <a:ext uri="{FF2B5EF4-FFF2-40B4-BE49-F238E27FC236}">
              <a16:creationId xmlns:a16="http://schemas.microsoft.com/office/drawing/2014/main" id="{0627B206-442F-484A-8EF0-C401F34739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13" name="CaixaDeTexto 1">
          <a:extLst>
            <a:ext uri="{FF2B5EF4-FFF2-40B4-BE49-F238E27FC236}">
              <a16:creationId xmlns:a16="http://schemas.microsoft.com/office/drawing/2014/main" id="{C1F57931-A1EE-4FBB-B5AB-55E1AE5AB7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14" name="CaixaDeTexto 1">
          <a:extLst>
            <a:ext uri="{FF2B5EF4-FFF2-40B4-BE49-F238E27FC236}">
              <a16:creationId xmlns:a16="http://schemas.microsoft.com/office/drawing/2014/main" id="{D12893A6-0C69-465E-BAAB-DDD0A4D677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15" name="CaixaDeTexto 1">
          <a:extLst>
            <a:ext uri="{FF2B5EF4-FFF2-40B4-BE49-F238E27FC236}">
              <a16:creationId xmlns:a16="http://schemas.microsoft.com/office/drawing/2014/main" id="{C366370C-9EBB-4192-9100-FDCB4ED975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16" name="CaixaDeTexto 1">
          <a:extLst>
            <a:ext uri="{FF2B5EF4-FFF2-40B4-BE49-F238E27FC236}">
              <a16:creationId xmlns:a16="http://schemas.microsoft.com/office/drawing/2014/main" id="{7AA99052-3638-4FCD-A69E-D3F4763CCA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17" name="CaixaDeTexto 1">
          <a:extLst>
            <a:ext uri="{FF2B5EF4-FFF2-40B4-BE49-F238E27FC236}">
              <a16:creationId xmlns:a16="http://schemas.microsoft.com/office/drawing/2014/main" id="{3FF1ECE4-C8F1-4151-B9C7-9CFB84D0E5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18" name="CaixaDeTexto 1">
          <a:extLst>
            <a:ext uri="{FF2B5EF4-FFF2-40B4-BE49-F238E27FC236}">
              <a16:creationId xmlns:a16="http://schemas.microsoft.com/office/drawing/2014/main" id="{A73689A8-81D3-445C-B684-50CDD6CC8B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19" name="CaixaDeTexto 1">
          <a:extLst>
            <a:ext uri="{FF2B5EF4-FFF2-40B4-BE49-F238E27FC236}">
              <a16:creationId xmlns:a16="http://schemas.microsoft.com/office/drawing/2014/main" id="{95AB1D07-71DA-4119-9DE5-EBE4450F38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20" name="CaixaDeTexto 1">
          <a:extLst>
            <a:ext uri="{FF2B5EF4-FFF2-40B4-BE49-F238E27FC236}">
              <a16:creationId xmlns:a16="http://schemas.microsoft.com/office/drawing/2014/main" id="{1AA2AC3C-BD02-4933-90A0-FF5C85AC7B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21" name="CaixaDeTexto 1">
          <a:extLst>
            <a:ext uri="{FF2B5EF4-FFF2-40B4-BE49-F238E27FC236}">
              <a16:creationId xmlns:a16="http://schemas.microsoft.com/office/drawing/2014/main" id="{DBD61E70-7978-4B64-AD16-8D5F490AAE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22" name="CaixaDeTexto 1">
          <a:extLst>
            <a:ext uri="{FF2B5EF4-FFF2-40B4-BE49-F238E27FC236}">
              <a16:creationId xmlns:a16="http://schemas.microsoft.com/office/drawing/2014/main" id="{12E63077-B045-4A8A-995F-8FDD2657B7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23" name="CaixaDeTexto 1">
          <a:extLst>
            <a:ext uri="{FF2B5EF4-FFF2-40B4-BE49-F238E27FC236}">
              <a16:creationId xmlns:a16="http://schemas.microsoft.com/office/drawing/2014/main" id="{1D0EB1B2-236C-4BAA-BCD1-6B75678BB5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24" name="CaixaDeTexto 1">
          <a:extLst>
            <a:ext uri="{FF2B5EF4-FFF2-40B4-BE49-F238E27FC236}">
              <a16:creationId xmlns:a16="http://schemas.microsoft.com/office/drawing/2014/main" id="{310C8C5A-AE26-4748-B513-7E33519BB5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25" name="CaixaDeTexto 1">
          <a:extLst>
            <a:ext uri="{FF2B5EF4-FFF2-40B4-BE49-F238E27FC236}">
              <a16:creationId xmlns:a16="http://schemas.microsoft.com/office/drawing/2014/main" id="{BED2BD41-3F0A-46C3-B707-3F42F64729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26" name="CaixaDeTexto 1">
          <a:extLst>
            <a:ext uri="{FF2B5EF4-FFF2-40B4-BE49-F238E27FC236}">
              <a16:creationId xmlns:a16="http://schemas.microsoft.com/office/drawing/2014/main" id="{51C9227F-87AD-4DE5-968B-17A8088EC2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27" name="CaixaDeTexto 1">
          <a:extLst>
            <a:ext uri="{FF2B5EF4-FFF2-40B4-BE49-F238E27FC236}">
              <a16:creationId xmlns:a16="http://schemas.microsoft.com/office/drawing/2014/main" id="{54EE5666-8F3F-414A-A86E-5D42F0A962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28" name="CaixaDeTexto 1">
          <a:extLst>
            <a:ext uri="{FF2B5EF4-FFF2-40B4-BE49-F238E27FC236}">
              <a16:creationId xmlns:a16="http://schemas.microsoft.com/office/drawing/2014/main" id="{274BC449-FEAB-4CBD-A38B-17B7CC058A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29" name="CaixaDeTexto 1">
          <a:extLst>
            <a:ext uri="{FF2B5EF4-FFF2-40B4-BE49-F238E27FC236}">
              <a16:creationId xmlns:a16="http://schemas.microsoft.com/office/drawing/2014/main" id="{236E4E0B-156A-4520-8804-97BEEC641E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30" name="CaixaDeTexto 1">
          <a:extLst>
            <a:ext uri="{FF2B5EF4-FFF2-40B4-BE49-F238E27FC236}">
              <a16:creationId xmlns:a16="http://schemas.microsoft.com/office/drawing/2014/main" id="{DBD68C75-0583-462D-8F3E-CB35D4244A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31" name="CaixaDeTexto 1">
          <a:extLst>
            <a:ext uri="{FF2B5EF4-FFF2-40B4-BE49-F238E27FC236}">
              <a16:creationId xmlns:a16="http://schemas.microsoft.com/office/drawing/2014/main" id="{6E90E882-C241-429D-A236-457D56754B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32" name="CaixaDeTexto 1">
          <a:extLst>
            <a:ext uri="{FF2B5EF4-FFF2-40B4-BE49-F238E27FC236}">
              <a16:creationId xmlns:a16="http://schemas.microsoft.com/office/drawing/2014/main" id="{7F8E8272-EC39-4E67-9910-9A1F2F2959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33" name="CaixaDeTexto 1">
          <a:extLst>
            <a:ext uri="{FF2B5EF4-FFF2-40B4-BE49-F238E27FC236}">
              <a16:creationId xmlns:a16="http://schemas.microsoft.com/office/drawing/2014/main" id="{7F53C188-A85B-441F-B80E-CD4501C4F3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34" name="CaixaDeTexto 1">
          <a:extLst>
            <a:ext uri="{FF2B5EF4-FFF2-40B4-BE49-F238E27FC236}">
              <a16:creationId xmlns:a16="http://schemas.microsoft.com/office/drawing/2014/main" id="{0CB20C5A-2354-454C-A23D-1C80C359E5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35" name="CaixaDeTexto 1">
          <a:extLst>
            <a:ext uri="{FF2B5EF4-FFF2-40B4-BE49-F238E27FC236}">
              <a16:creationId xmlns:a16="http://schemas.microsoft.com/office/drawing/2014/main" id="{3C529F67-1849-49B0-9935-38EADD8563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36" name="CaixaDeTexto 4635">
          <a:extLst>
            <a:ext uri="{FF2B5EF4-FFF2-40B4-BE49-F238E27FC236}">
              <a16:creationId xmlns:a16="http://schemas.microsoft.com/office/drawing/2014/main" id="{D6AAE0E3-CD06-40AB-AA7E-3848465148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37" name="CaixaDeTexto 1">
          <a:extLst>
            <a:ext uri="{FF2B5EF4-FFF2-40B4-BE49-F238E27FC236}">
              <a16:creationId xmlns:a16="http://schemas.microsoft.com/office/drawing/2014/main" id="{7F18E4C8-C9FD-44E6-AC4B-4606D72309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38" name="CaixaDeTexto 1">
          <a:extLst>
            <a:ext uri="{FF2B5EF4-FFF2-40B4-BE49-F238E27FC236}">
              <a16:creationId xmlns:a16="http://schemas.microsoft.com/office/drawing/2014/main" id="{3588BD9E-DCF6-4EC2-BF54-7F80BCE82D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39" name="CaixaDeTexto 1">
          <a:extLst>
            <a:ext uri="{FF2B5EF4-FFF2-40B4-BE49-F238E27FC236}">
              <a16:creationId xmlns:a16="http://schemas.microsoft.com/office/drawing/2014/main" id="{584AA69A-9B34-4DFC-9948-D185F454A0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40" name="CaixaDeTexto 1">
          <a:extLst>
            <a:ext uri="{FF2B5EF4-FFF2-40B4-BE49-F238E27FC236}">
              <a16:creationId xmlns:a16="http://schemas.microsoft.com/office/drawing/2014/main" id="{CD43CA37-5FA8-42DA-A92B-033FBAAB33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41" name="CaixaDeTexto 1">
          <a:extLst>
            <a:ext uri="{FF2B5EF4-FFF2-40B4-BE49-F238E27FC236}">
              <a16:creationId xmlns:a16="http://schemas.microsoft.com/office/drawing/2014/main" id="{363AE4CC-0004-4B4D-A3A5-73B7D669A6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42" name="CaixaDeTexto 1">
          <a:extLst>
            <a:ext uri="{FF2B5EF4-FFF2-40B4-BE49-F238E27FC236}">
              <a16:creationId xmlns:a16="http://schemas.microsoft.com/office/drawing/2014/main" id="{FAACAFBD-7728-420D-9744-8EE6D62837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43" name="CaixaDeTexto 1">
          <a:extLst>
            <a:ext uri="{FF2B5EF4-FFF2-40B4-BE49-F238E27FC236}">
              <a16:creationId xmlns:a16="http://schemas.microsoft.com/office/drawing/2014/main" id="{B0F7843D-501A-4B71-A1B6-321C5A09FF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44" name="CaixaDeTexto 1">
          <a:extLst>
            <a:ext uri="{FF2B5EF4-FFF2-40B4-BE49-F238E27FC236}">
              <a16:creationId xmlns:a16="http://schemas.microsoft.com/office/drawing/2014/main" id="{9761B9A0-359D-4114-B359-26B3C53BE8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45" name="CaixaDeTexto 1">
          <a:extLst>
            <a:ext uri="{FF2B5EF4-FFF2-40B4-BE49-F238E27FC236}">
              <a16:creationId xmlns:a16="http://schemas.microsoft.com/office/drawing/2014/main" id="{1C9BC74A-0BBF-4340-AEB8-694038AE5C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46" name="CaixaDeTexto 1">
          <a:extLst>
            <a:ext uri="{FF2B5EF4-FFF2-40B4-BE49-F238E27FC236}">
              <a16:creationId xmlns:a16="http://schemas.microsoft.com/office/drawing/2014/main" id="{E65EDD64-90AA-4B61-8163-12BB3FDC9A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47" name="CaixaDeTexto 1">
          <a:extLst>
            <a:ext uri="{FF2B5EF4-FFF2-40B4-BE49-F238E27FC236}">
              <a16:creationId xmlns:a16="http://schemas.microsoft.com/office/drawing/2014/main" id="{59770801-D297-4518-AF46-BDD7C1860F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48" name="CaixaDeTexto 1">
          <a:extLst>
            <a:ext uri="{FF2B5EF4-FFF2-40B4-BE49-F238E27FC236}">
              <a16:creationId xmlns:a16="http://schemas.microsoft.com/office/drawing/2014/main" id="{CA9E110A-E2B2-46D9-ABA1-BEC3668B71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49" name="CaixaDeTexto 1">
          <a:extLst>
            <a:ext uri="{FF2B5EF4-FFF2-40B4-BE49-F238E27FC236}">
              <a16:creationId xmlns:a16="http://schemas.microsoft.com/office/drawing/2014/main" id="{E4202AE9-1C32-4403-89F9-2A0B46DB14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50" name="CaixaDeTexto 1">
          <a:extLst>
            <a:ext uri="{FF2B5EF4-FFF2-40B4-BE49-F238E27FC236}">
              <a16:creationId xmlns:a16="http://schemas.microsoft.com/office/drawing/2014/main" id="{662CC0BE-B745-4673-90F9-915DC74B94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51" name="CaixaDeTexto 1">
          <a:extLst>
            <a:ext uri="{FF2B5EF4-FFF2-40B4-BE49-F238E27FC236}">
              <a16:creationId xmlns:a16="http://schemas.microsoft.com/office/drawing/2014/main" id="{E5D282B2-EBC2-4757-9611-FC75AEFDB1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52" name="CaixaDeTexto 1">
          <a:extLst>
            <a:ext uri="{FF2B5EF4-FFF2-40B4-BE49-F238E27FC236}">
              <a16:creationId xmlns:a16="http://schemas.microsoft.com/office/drawing/2014/main" id="{D308480E-4BCC-4881-93DF-D54F7902A0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53" name="CaixaDeTexto 1">
          <a:extLst>
            <a:ext uri="{FF2B5EF4-FFF2-40B4-BE49-F238E27FC236}">
              <a16:creationId xmlns:a16="http://schemas.microsoft.com/office/drawing/2014/main" id="{0788B54D-5C62-48A1-BBA6-ABFDD7F316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54" name="CaixaDeTexto 1">
          <a:extLst>
            <a:ext uri="{FF2B5EF4-FFF2-40B4-BE49-F238E27FC236}">
              <a16:creationId xmlns:a16="http://schemas.microsoft.com/office/drawing/2014/main" id="{19ADF441-DD9F-49AA-B94E-DEB736284C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55" name="CaixaDeTexto 1">
          <a:extLst>
            <a:ext uri="{FF2B5EF4-FFF2-40B4-BE49-F238E27FC236}">
              <a16:creationId xmlns:a16="http://schemas.microsoft.com/office/drawing/2014/main" id="{1A5FE998-8DA2-49A3-8746-417546D4B1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56" name="CaixaDeTexto 1">
          <a:extLst>
            <a:ext uri="{FF2B5EF4-FFF2-40B4-BE49-F238E27FC236}">
              <a16:creationId xmlns:a16="http://schemas.microsoft.com/office/drawing/2014/main" id="{E927C454-876B-422C-BEDB-E8BBC2F0AC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57" name="CaixaDeTexto 1">
          <a:extLst>
            <a:ext uri="{FF2B5EF4-FFF2-40B4-BE49-F238E27FC236}">
              <a16:creationId xmlns:a16="http://schemas.microsoft.com/office/drawing/2014/main" id="{CFA07492-B8B5-4B17-A116-94051D40AA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58" name="CaixaDeTexto 1">
          <a:extLst>
            <a:ext uri="{FF2B5EF4-FFF2-40B4-BE49-F238E27FC236}">
              <a16:creationId xmlns:a16="http://schemas.microsoft.com/office/drawing/2014/main" id="{B0E39F97-470F-4697-9C3F-1557CC56FD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59" name="CaixaDeTexto 1">
          <a:extLst>
            <a:ext uri="{FF2B5EF4-FFF2-40B4-BE49-F238E27FC236}">
              <a16:creationId xmlns:a16="http://schemas.microsoft.com/office/drawing/2014/main" id="{5CC69454-8084-4ED0-8402-B0C5FC965D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60" name="CaixaDeTexto 1">
          <a:extLst>
            <a:ext uri="{FF2B5EF4-FFF2-40B4-BE49-F238E27FC236}">
              <a16:creationId xmlns:a16="http://schemas.microsoft.com/office/drawing/2014/main" id="{F328B271-4898-4979-9921-D78EA7FD90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61" name="CaixaDeTexto 1">
          <a:extLst>
            <a:ext uri="{FF2B5EF4-FFF2-40B4-BE49-F238E27FC236}">
              <a16:creationId xmlns:a16="http://schemas.microsoft.com/office/drawing/2014/main" id="{473D1D5C-8BE8-4A68-9257-3871330196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62" name="CaixaDeTexto 4661">
          <a:extLst>
            <a:ext uri="{FF2B5EF4-FFF2-40B4-BE49-F238E27FC236}">
              <a16:creationId xmlns:a16="http://schemas.microsoft.com/office/drawing/2014/main" id="{222D3035-D927-4011-9580-7A697AB0A3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63" name="CaixaDeTexto 1">
          <a:extLst>
            <a:ext uri="{FF2B5EF4-FFF2-40B4-BE49-F238E27FC236}">
              <a16:creationId xmlns:a16="http://schemas.microsoft.com/office/drawing/2014/main" id="{1C1B78B3-CDC5-4AC6-BB53-DD69F2C2A7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64" name="CaixaDeTexto 1">
          <a:extLst>
            <a:ext uri="{FF2B5EF4-FFF2-40B4-BE49-F238E27FC236}">
              <a16:creationId xmlns:a16="http://schemas.microsoft.com/office/drawing/2014/main" id="{DE1F1ACB-509E-45B3-937E-04743DBCF4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65" name="CaixaDeTexto 1">
          <a:extLst>
            <a:ext uri="{FF2B5EF4-FFF2-40B4-BE49-F238E27FC236}">
              <a16:creationId xmlns:a16="http://schemas.microsoft.com/office/drawing/2014/main" id="{B579190A-DFF7-4F99-98D7-C163E24AA3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66" name="CaixaDeTexto 1">
          <a:extLst>
            <a:ext uri="{FF2B5EF4-FFF2-40B4-BE49-F238E27FC236}">
              <a16:creationId xmlns:a16="http://schemas.microsoft.com/office/drawing/2014/main" id="{43C558A5-7804-4453-B4F0-5E715DC646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67" name="CaixaDeTexto 1">
          <a:extLst>
            <a:ext uri="{FF2B5EF4-FFF2-40B4-BE49-F238E27FC236}">
              <a16:creationId xmlns:a16="http://schemas.microsoft.com/office/drawing/2014/main" id="{338557C6-DE1C-4387-B479-41E5E994DE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68" name="CaixaDeTexto 1">
          <a:extLst>
            <a:ext uri="{FF2B5EF4-FFF2-40B4-BE49-F238E27FC236}">
              <a16:creationId xmlns:a16="http://schemas.microsoft.com/office/drawing/2014/main" id="{37CC1D59-31B9-4522-8EC2-01D89A96D5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69" name="CaixaDeTexto 1">
          <a:extLst>
            <a:ext uri="{FF2B5EF4-FFF2-40B4-BE49-F238E27FC236}">
              <a16:creationId xmlns:a16="http://schemas.microsoft.com/office/drawing/2014/main" id="{BCC2E13D-D968-48FB-9814-92761EA1E3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70" name="CaixaDeTexto 1">
          <a:extLst>
            <a:ext uri="{FF2B5EF4-FFF2-40B4-BE49-F238E27FC236}">
              <a16:creationId xmlns:a16="http://schemas.microsoft.com/office/drawing/2014/main" id="{7F2DA217-4D9D-408A-95F9-E7A7676FF8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71" name="CaixaDeTexto 1">
          <a:extLst>
            <a:ext uri="{FF2B5EF4-FFF2-40B4-BE49-F238E27FC236}">
              <a16:creationId xmlns:a16="http://schemas.microsoft.com/office/drawing/2014/main" id="{C5D4D276-8CF9-4EE2-B633-6E1ACC605D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72" name="CaixaDeTexto 1">
          <a:extLst>
            <a:ext uri="{FF2B5EF4-FFF2-40B4-BE49-F238E27FC236}">
              <a16:creationId xmlns:a16="http://schemas.microsoft.com/office/drawing/2014/main" id="{EF213528-50C8-4CDD-83C8-89666DF2CD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73" name="CaixaDeTexto 1">
          <a:extLst>
            <a:ext uri="{FF2B5EF4-FFF2-40B4-BE49-F238E27FC236}">
              <a16:creationId xmlns:a16="http://schemas.microsoft.com/office/drawing/2014/main" id="{0EC6417A-49E5-44AF-99DC-88437671D8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74" name="CaixaDeTexto 1">
          <a:extLst>
            <a:ext uri="{FF2B5EF4-FFF2-40B4-BE49-F238E27FC236}">
              <a16:creationId xmlns:a16="http://schemas.microsoft.com/office/drawing/2014/main" id="{3EDA13A6-0F83-42B7-8793-11F835AA79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75" name="CaixaDeTexto 1">
          <a:extLst>
            <a:ext uri="{FF2B5EF4-FFF2-40B4-BE49-F238E27FC236}">
              <a16:creationId xmlns:a16="http://schemas.microsoft.com/office/drawing/2014/main" id="{1EDC3CFE-2295-4803-829F-86EAF7CB6F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76" name="CaixaDeTexto 1">
          <a:extLst>
            <a:ext uri="{FF2B5EF4-FFF2-40B4-BE49-F238E27FC236}">
              <a16:creationId xmlns:a16="http://schemas.microsoft.com/office/drawing/2014/main" id="{F242F133-C744-4E94-A127-474B627E3D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77" name="CaixaDeTexto 1">
          <a:extLst>
            <a:ext uri="{FF2B5EF4-FFF2-40B4-BE49-F238E27FC236}">
              <a16:creationId xmlns:a16="http://schemas.microsoft.com/office/drawing/2014/main" id="{731E2137-38B6-455F-80AB-6AF5529AFB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78" name="CaixaDeTexto 1">
          <a:extLst>
            <a:ext uri="{FF2B5EF4-FFF2-40B4-BE49-F238E27FC236}">
              <a16:creationId xmlns:a16="http://schemas.microsoft.com/office/drawing/2014/main" id="{CB13931D-88DD-4FC3-9F76-324655EF0E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79" name="CaixaDeTexto 1">
          <a:extLst>
            <a:ext uri="{FF2B5EF4-FFF2-40B4-BE49-F238E27FC236}">
              <a16:creationId xmlns:a16="http://schemas.microsoft.com/office/drawing/2014/main" id="{947517E6-161B-4820-8E3A-51D9C8AACF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80" name="CaixaDeTexto 1">
          <a:extLst>
            <a:ext uri="{FF2B5EF4-FFF2-40B4-BE49-F238E27FC236}">
              <a16:creationId xmlns:a16="http://schemas.microsoft.com/office/drawing/2014/main" id="{F8F6FD92-1C97-4935-B1FB-E9554E8091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81" name="CaixaDeTexto 1">
          <a:extLst>
            <a:ext uri="{FF2B5EF4-FFF2-40B4-BE49-F238E27FC236}">
              <a16:creationId xmlns:a16="http://schemas.microsoft.com/office/drawing/2014/main" id="{923233FB-AC11-4B00-A992-38CA3B647D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82" name="CaixaDeTexto 1">
          <a:extLst>
            <a:ext uri="{FF2B5EF4-FFF2-40B4-BE49-F238E27FC236}">
              <a16:creationId xmlns:a16="http://schemas.microsoft.com/office/drawing/2014/main" id="{7E830778-24B8-44CE-9BC1-92EA9CC897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83" name="CaixaDeTexto 1">
          <a:extLst>
            <a:ext uri="{FF2B5EF4-FFF2-40B4-BE49-F238E27FC236}">
              <a16:creationId xmlns:a16="http://schemas.microsoft.com/office/drawing/2014/main" id="{29DC2CF6-55AE-48D7-BD1F-7FBDB293C8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84" name="CaixaDeTexto 1">
          <a:extLst>
            <a:ext uri="{FF2B5EF4-FFF2-40B4-BE49-F238E27FC236}">
              <a16:creationId xmlns:a16="http://schemas.microsoft.com/office/drawing/2014/main" id="{B83D69C4-A4F0-4638-8EF7-1304FA4477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85" name="CaixaDeTexto 1">
          <a:extLst>
            <a:ext uri="{FF2B5EF4-FFF2-40B4-BE49-F238E27FC236}">
              <a16:creationId xmlns:a16="http://schemas.microsoft.com/office/drawing/2014/main" id="{EBA647E4-F158-4957-819C-8888348C4E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86" name="CaixaDeTexto 1">
          <a:extLst>
            <a:ext uri="{FF2B5EF4-FFF2-40B4-BE49-F238E27FC236}">
              <a16:creationId xmlns:a16="http://schemas.microsoft.com/office/drawing/2014/main" id="{6FECEE0A-FF82-431F-8D6D-E8BD2AE7AC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87" name="CaixaDeTexto 1">
          <a:extLst>
            <a:ext uri="{FF2B5EF4-FFF2-40B4-BE49-F238E27FC236}">
              <a16:creationId xmlns:a16="http://schemas.microsoft.com/office/drawing/2014/main" id="{376E0DE4-C4A7-4644-B74B-7C249343A4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88" name="CaixaDeTexto 1">
          <a:extLst>
            <a:ext uri="{FF2B5EF4-FFF2-40B4-BE49-F238E27FC236}">
              <a16:creationId xmlns:a16="http://schemas.microsoft.com/office/drawing/2014/main" id="{2B116AEF-9A44-49AA-913A-C97E003DFF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89" name="CaixaDeTexto 1">
          <a:extLst>
            <a:ext uri="{FF2B5EF4-FFF2-40B4-BE49-F238E27FC236}">
              <a16:creationId xmlns:a16="http://schemas.microsoft.com/office/drawing/2014/main" id="{C428E0AE-9209-4812-8612-92D669D437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90" name="CaixaDeTexto 1">
          <a:extLst>
            <a:ext uri="{FF2B5EF4-FFF2-40B4-BE49-F238E27FC236}">
              <a16:creationId xmlns:a16="http://schemas.microsoft.com/office/drawing/2014/main" id="{D0D27565-8B88-43A6-B876-2B835078A8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91" name="CaixaDeTexto 1">
          <a:extLst>
            <a:ext uri="{FF2B5EF4-FFF2-40B4-BE49-F238E27FC236}">
              <a16:creationId xmlns:a16="http://schemas.microsoft.com/office/drawing/2014/main" id="{80D9F23A-8B3E-4AE5-8E1A-0FE2517AB1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92" name="CaixaDeTexto 1">
          <a:extLst>
            <a:ext uri="{FF2B5EF4-FFF2-40B4-BE49-F238E27FC236}">
              <a16:creationId xmlns:a16="http://schemas.microsoft.com/office/drawing/2014/main" id="{798AD94D-07EF-4D71-A417-8FC50BCBBE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93" name="CaixaDeTexto 1">
          <a:extLst>
            <a:ext uri="{FF2B5EF4-FFF2-40B4-BE49-F238E27FC236}">
              <a16:creationId xmlns:a16="http://schemas.microsoft.com/office/drawing/2014/main" id="{BDCF8F1F-3532-4150-AADA-10C388E421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94" name="CaixaDeTexto 1">
          <a:extLst>
            <a:ext uri="{FF2B5EF4-FFF2-40B4-BE49-F238E27FC236}">
              <a16:creationId xmlns:a16="http://schemas.microsoft.com/office/drawing/2014/main" id="{9F92A3F2-50FD-4B2D-93CB-8B861D73E8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95" name="CaixaDeTexto 1">
          <a:extLst>
            <a:ext uri="{FF2B5EF4-FFF2-40B4-BE49-F238E27FC236}">
              <a16:creationId xmlns:a16="http://schemas.microsoft.com/office/drawing/2014/main" id="{648337F8-ECF4-449F-8244-B25F81277A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96" name="CaixaDeTexto 1">
          <a:extLst>
            <a:ext uri="{FF2B5EF4-FFF2-40B4-BE49-F238E27FC236}">
              <a16:creationId xmlns:a16="http://schemas.microsoft.com/office/drawing/2014/main" id="{328F4C96-B019-418B-9566-1E96815D29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97" name="CaixaDeTexto 1">
          <a:extLst>
            <a:ext uri="{FF2B5EF4-FFF2-40B4-BE49-F238E27FC236}">
              <a16:creationId xmlns:a16="http://schemas.microsoft.com/office/drawing/2014/main" id="{2B5B586A-71FF-43F0-B5C2-7551569588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98" name="CaixaDeTexto 1">
          <a:extLst>
            <a:ext uri="{FF2B5EF4-FFF2-40B4-BE49-F238E27FC236}">
              <a16:creationId xmlns:a16="http://schemas.microsoft.com/office/drawing/2014/main" id="{A42912C5-C925-464A-889A-18CDEDAC7B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699" name="CaixaDeTexto 1">
          <a:extLst>
            <a:ext uri="{FF2B5EF4-FFF2-40B4-BE49-F238E27FC236}">
              <a16:creationId xmlns:a16="http://schemas.microsoft.com/office/drawing/2014/main" id="{36667F27-E4FB-4A71-867D-5706F6ED6C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00" name="CaixaDeTexto 1">
          <a:extLst>
            <a:ext uri="{FF2B5EF4-FFF2-40B4-BE49-F238E27FC236}">
              <a16:creationId xmlns:a16="http://schemas.microsoft.com/office/drawing/2014/main" id="{3C10F90A-0FEC-4181-8DDD-3E12D6D4E2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01" name="CaixaDeTexto 1">
          <a:extLst>
            <a:ext uri="{FF2B5EF4-FFF2-40B4-BE49-F238E27FC236}">
              <a16:creationId xmlns:a16="http://schemas.microsoft.com/office/drawing/2014/main" id="{E48EFEED-D76A-4743-AC2A-CA39590634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02" name="CaixaDeTexto 1">
          <a:extLst>
            <a:ext uri="{FF2B5EF4-FFF2-40B4-BE49-F238E27FC236}">
              <a16:creationId xmlns:a16="http://schemas.microsoft.com/office/drawing/2014/main" id="{4913E0A7-B965-4AA8-8547-2841434C55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03" name="CaixaDeTexto 1">
          <a:extLst>
            <a:ext uri="{FF2B5EF4-FFF2-40B4-BE49-F238E27FC236}">
              <a16:creationId xmlns:a16="http://schemas.microsoft.com/office/drawing/2014/main" id="{670454CB-4656-4B32-A671-3493E53311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04" name="CaixaDeTexto 1">
          <a:extLst>
            <a:ext uri="{FF2B5EF4-FFF2-40B4-BE49-F238E27FC236}">
              <a16:creationId xmlns:a16="http://schemas.microsoft.com/office/drawing/2014/main" id="{D25438D1-AAD8-42FE-B56A-C1DBE359CE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05" name="CaixaDeTexto 1">
          <a:extLst>
            <a:ext uri="{FF2B5EF4-FFF2-40B4-BE49-F238E27FC236}">
              <a16:creationId xmlns:a16="http://schemas.microsoft.com/office/drawing/2014/main" id="{084744E1-F38A-450A-A2FD-F2F0F0633A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06" name="CaixaDeTexto 1">
          <a:extLst>
            <a:ext uri="{FF2B5EF4-FFF2-40B4-BE49-F238E27FC236}">
              <a16:creationId xmlns:a16="http://schemas.microsoft.com/office/drawing/2014/main" id="{ED0EA804-575A-4D55-9C95-A021285210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07" name="CaixaDeTexto 1">
          <a:extLst>
            <a:ext uri="{FF2B5EF4-FFF2-40B4-BE49-F238E27FC236}">
              <a16:creationId xmlns:a16="http://schemas.microsoft.com/office/drawing/2014/main" id="{800E5718-DA69-46EC-B828-F7B5DBF3CC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08" name="CaixaDeTexto 1">
          <a:extLst>
            <a:ext uri="{FF2B5EF4-FFF2-40B4-BE49-F238E27FC236}">
              <a16:creationId xmlns:a16="http://schemas.microsoft.com/office/drawing/2014/main" id="{AC6EF658-2060-4CBD-99ED-6D065B57CD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09" name="CaixaDeTexto 1">
          <a:extLst>
            <a:ext uri="{FF2B5EF4-FFF2-40B4-BE49-F238E27FC236}">
              <a16:creationId xmlns:a16="http://schemas.microsoft.com/office/drawing/2014/main" id="{2EC723A3-4DF5-4292-A329-BB6193D9EB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10" name="CaixaDeTexto 1">
          <a:extLst>
            <a:ext uri="{FF2B5EF4-FFF2-40B4-BE49-F238E27FC236}">
              <a16:creationId xmlns:a16="http://schemas.microsoft.com/office/drawing/2014/main" id="{43E43FF9-9662-4774-A5E2-9FA6C8D0D1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11" name="CaixaDeTexto 1">
          <a:extLst>
            <a:ext uri="{FF2B5EF4-FFF2-40B4-BE49-F238E27FC236}">
              <a16:creationId xmlns:a16="http://schemas.microsoft.com/office/drawing/2014/main" id="{80482160-FD97-4768-A9C0-CAE3762336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12" name="CaixaDeTexto 1">
          <a:extLst>
            <a:ext uri="{FF2B5EF4-FFF2-40B4-BE49-F238E27FC236}">
              <a16:creationId xmlns:a16="http://schemas.microsoft.com/office/drawing/2014/main" id="{55A08AA3-F773-4C59-8CD7-F2ACCB1B82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13" name="CaixaDeTexto 1">
          <a:extLst>
            <a:ext uri="{FF2B5EF4-FFF2-40B4-BE49-F238E27FC236}">
              <a16:creationId xmlns:a16="http://schemas.microsoft.com/office/drawing/2014/main" id="{457DB419-C24E-47DC-825A-CC7F6A0083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14" name="CaixaDeTexto 1">
          <a:extLst>
            <a:ext uri="{FF2B5EF4-FFF2-40B4-BE49-F238E27FC236}">
              <a16:creationId xmlns:a16="http://schemas.microsoft.com/office/drawing/2014/main" id="{E5629F91-5D0C-4202-9591-58FFEE0476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15" name="CaixaDeTexto 1">
          <a:extLst>
            <a:ext uri="{FF2B5EF4-FFF2-40B4-BE49-F238E27FC236}">
              <a16:creationId xmlns:a16="http://schemas.microsoft.com/office/drawing/2014/main" id="{AFF9E3E7-8372-4BD2-85CF-DBDB214FF1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16" name="CaixaDeTexto 1">
          <a:extLst>
            <a:ext uri="{FF2B5EF4-FFF2-40B4-BE49-F238E27FC236}">
              <a16:creationId xmlns:a16="http://schemas.microsoft.com/office/drawing/2014/main" id="{96D614F7-F493-4712-8FF0-934EA51B20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17" name="CaixaDeTexto 1">
          <a:extLst>
            <a:ext uri="{FF2B5EF4-FFF2-40B4-BE49-F238E27FC236}">
              <a16:creationId xmlns:a16="http://schemas.microsoft.com/office/drawing/2014/main" id="{D63B294C-2775-4FCF-9ACC-A4A420AF53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18" name="CaixaDeTexto 1">
          <a:extLst>
            <a:ext uri="{FF2B5EF4-FFF2-40B4-BE49-F238E27FC236}">
              <a16:creationId xmlns:a16="http://schemas.microsoft.com/office/drawing/2014/main" id="{551253AE-6A6B-443A-9134-660B0BC1C6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19" name="CaixaDeTexto 1">
          <a:extLst>
            <a:ext uri="{FF2B5EF4-FFF2-40B4-BE49-F238E27FC236}">
              <a16:creationId xmlns:a16="http://schemas.microsoft.com/office/drawing/2014/main" id="{BCC0F1F0-9940-49A4-9FAB-D810166FC2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20" name="CaixaDeTexto 1">
          <a:extLst>
            <a:ext uri="{FF2B5EF4-FFF2-40B4-BE49-F238E27FC236}">
              <a16:creationId xmlns:a16="http://schemas.microsoft.com/office/drawing/2014/main" id="{A7484A42-D13C-4A41-82B3-1BE49C0F9D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21" name="CaixaDeTexto 1">
          <a:extLst>
            <a:ext uri="{FF2B5EF4-FFF2-40B4-BE49-F238E27FC236}">
              <a16:creationId xmlns:a16="http://schemas.microsoft.com/office/drawing/2014/main" id="{C6F9AB4D-78A8-4431-BB44-1602E4153B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22" name="CaixaDeTexto 1">
          <a:extLst>
            <a:ext uri="{FF2B5EF4-FFF2-40B4-BE49-F238E27FC236}">
              <a16:creationId xmlns:a16="http://schemas.microsoft.com/office/drawing/2014/main" id="{04A5C581-15C4-4E32-9F20-8E652F46CC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23" name="CaixaDeTexto 1">
          <a:extLst>
            <a:ext uri="{FF2B5EF4-FFF2-40B4-BE49-F238E27FC236}">
              <a16:creationId xmlns:a16="http://schemas.microsoft.com/office/drawing/2014/main" id="{6D5A5BD1-383A-445A-8F71-87BEE9E343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24" name="CaixaDeTexto 1">
          <a:extLst>
            <a:ext uri="{FF2B5EF4-FFF2-40B4-BE49-F238E27FC236}">
              <a16:creationId xmlns:a16="http://schemas.microsoft.com/office/drawing/2014/main" id="{4DB9A880-8954-43EC-9F12-0FF4DA56D8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25" name="CaixaDeTexto 1">
          <a:extLst>
            <a:ext uri="{FF2B5EF4-FFF2-40B4-BE49-F238E27FC236}">
              <a16:creationId xmlns:a16="http://schemas.microsoft.com/office/drawing/2014/main" id="{0F6885E0-2288-4C86-A223-77E141011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26" name="CaixaDeTexto 1">
          <a:extLst>
            <a:ext uri="{FF2B5EF4-FFF2-40B4-BE49-F238E27FC236}">
              <a16:creationId xmlns:a16="http://schemas.microsoft.com/office/drawing/2014/main" id="{4B5169A6-A4E4-405C-A464-A08774F8B7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27" name="CaixaDeTexto 1">
          <a:extLst>
            <a:ext uri="{FF2B5EF4-FFF2-40B4-BE49-F238E27FC236}">
              <a16:creationId xmlns:a16="http://schemas.microsoft.com/office/drawing/2014/main" id="{A693C02D-333F-4946-9012-B54C2D3118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28" name="CaixaDeTexto 1">
          <a:extLst>
            <a:ext uri="{FF2B5EF4-FFF2-40B4-BE49-F238E27FC236}">
              <a16:creationId xmlns:a16="http://schemas.microsoft.com/office/drawing/2014/main" id="{5DF630F3-42FF-447F-946E-EB04FE10D9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29" name="CaixaDeTexto 1">
          <a:extLst>
            <a:ext uri="{FF2B5EF4-FFF2-40B4-BE49-F238E27FC236}">
              <a16:creationId xmlns:a16="http://schemas.microsoft.com/office/drawing/2014/main" id="{20FC6728-159C-4926-8FFA-DA5572C893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30" name="CaixaDeTexto 1">
          <a:extLst>
            <a:ext uri="{FF2B5EF4-FFF2-40B4-BE49-F238E27FC236}">
              <a16:creationId xmlns:a16="http://schemas.microsoft.com/office/drawing/2014/main" id="{5BD28435-1C43-4884-9656-A41753BDEC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31" name="CaixaDeTexto 1">
          <a:extLst>
            <a:ext uri="{FF2B5EF4-FFF2-40B4-BE49-F238E27FC236}">
              <a16:creationId xmlns:a16="http://schemas.microsoft.com/office/drawing/2014/main" id="{7357C98F-01B0-4DB1-AD8B-33160613DF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32" name="CaixaDeTexto 1">
          <a:extLst>
            <a:ext uri="{FF2B5EF4-FFF2-40B4-BE49-F238E27FC236}">
              <a16:creationId xmlns:a16="http://schemas.microsoft.com/office/drawing/2014/main" id="{7866169E-2836-487B-8F33-CF922B525C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33" name="CaixaDeTexto 1">
          <a:extLst>
            <a:ext uri="{FF2B5EF4-FFF2-40B4-BE49-F238E27FC236}">
              <a16:creationId xmlns:a16="http://schemas.microsoft.com/office/drawing/2014/main" id="{621907AA-2A3A-4F08-80E4-7E54C7EE7A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34" name="CaixaDeTexto 1">
          <a:extLst>
            <a:ext uri="{FF2B5EF4-FFF2-40B4-BE49-F238E27FC236}">
              <a16:creationId xmlns:a16="http://schemas.microsoft.com/office/drawing/2014/main" id="{4B197C7C-DFF3-4EFE-86ED-3037FA60B5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35" name="CaixaDeTexto 1">
          <a:extLst>
            <a:ext uri="{FF2B5EF4-FFF2-40B4-BE49-F238E27FC236}">
              <a16:creationId xmlns:a16="http://schemas.microsoft.com/office/drawing/2014/main" id="{076E2A53-A70D-4114-9032-E340D37E61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36" name="CaixaDeTexto 1">
          <a:extLst>
            <a:ext uri="{FF2B5EF4-FFF2-40B4-BE49-F238E27FC236}">
              <a16:creationId xmlns:a16="http://schemas.microsoft.com/office/drawing/2014/main" id="{3D08561D-42D7-40C4-8D6E-7DCB7A50D4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37" name="CaixaDeTexto 1">
          <a:extLst>
            <a:ext uri="{FF2B5EF4-FFF2-40B4-BE49-F238E27FC236}">
              <a16:creationId xmlns:a16="http://schemas.microsoft.com/office/drawing/2014/main" id="{F56F0223-AFF5-4FAD-A471-822DA1AF3B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38" name="CaixaDeTexto 1">
          <a:extLst>
            <a:ext uri="{FF2B5EF4-FFF2-40B4-BE49-F238E27FC236}">
              <a16:creationId xmlns:a16="http://schemas.microsoft.com/office/drawing/2014/main" id="{B2F75681-055C-4EC2-9312-1B7B920B5D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39" name="CaixaDeTexto 1">
          <a:extLst>
            <a:ext uri="{FF2B5EF4-FFF2-40B4-BE49-F238E27FC236}">
              <a16:creationId xmlns:a16="http://schemas.microsoft.com/office/drawing/2014/main" id="{4EF476BE-A58C-4EEA-A1CF-2CAD822409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40" name="CaixaDeTexto 1">
          <a:extLst>
            <a:ext uri="{FF2B5EF4-FFF2-40B4-BE49-F238E27FC236}">
              <a16:creationId xmlns:a16="http://schemas.microsoft.com/office/drawing/2014/main" id="{B297B6D2-4A4A-41C8-9963-980C729B2A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41" name="CaixaDeTexto 1">
          <a:extLst>
            <a:ext uri="{FF2B5EF4-FFF2-40B4-BE49-F238E27FC236}">
              <a16:creationId xmlns:a16="http://schemas.microsoft.com/office/drawing/2014/main" id="{9B959A25-F50C-4B8E-BF1E-3EF718C107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42" name="CaixaDeTexto 1">
          <a:extLst>
            <a:ext uri="{FF2B5EF4-FFF2-40B4-BE49-F238E27FC236}">
              <a16:creationId xmlns:a16="http://schemas.microsoft.com/office/drawing/2014/main" id="{6B4B4BB1-5A7C-41BD-B5DB-B391A93F75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43" name="CaixaDeTexto 1">
          <a:extLst>
            <a:ext uri="{FF2B5EF4-FFF2-40B4-BE49-F238E27FC236}">
              <a16:creationId xmlns:a16="http://schemas.microsoft.com/office/drawing/2014/main" id="{E7F85DE5-C695-4D73-AE4A-823D6ED446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44" name="CaixaDeTexto 1">
          <a:extLst>
            <a:ext uri="{FF2B5EF4-FFF2-40B4-BE49-F238E27FC236}">
              <a16:creationId xmlns:a16="http://schemas.microsoft.com/office/drawing/2014/main" id="{308CA5F6-A1B7-4E09-B35F-6983CACCF7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45" name="CaixaDeTexto 1">
          <a:extLst>
            <a:ext uri="{FF2B5EF4-FFF2-40B4-BE49-F238E27FC236}">
              <a16:creationId xmlns:a16="http://schemas.microsoft.com/office/drawing/2014/main" id="{643C7A4F-52A8-4EC3-BA6C-2008F7F9A5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46" name="CaixaDeTexto 1">
          <a:extLst>
            <a:ext uri="{FF2B5EF4-FFF2-40B4-BE49-F238E27FC236}">
              <a16:creationId xmlns:a16="http://schemas.microsoft.com/office/drawing/2014/main" id="{2A286DB5-CCF4-4973-BC14-BD4900F5A0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47" name="CaixaDeTexto 1">
          <a:extLst>
            <a:ext uri="{FF2B5EF4-FFF2-40B4-BE49-F238E27FC236}">
              <a16:creationId xmlns:a16="http://schemas.microsoft.com/office/drawing/2014/main" id="{43B91D0B-283C-405A-B2F8-E990F1EF84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48" name="CaixaDeTexto 1">
          <a:extLst>
            <a:ext uri="{FF2B5EF4-FFF2-40B4-BE49-F238E27FC236}">
              <a16:creationId xmlns:a16="http://schemas.microsoft.com/office/drawing/2014/main" id="{5EF310D7-AD35-4E4B-8F6E-D0FF754E09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49" name="CaixaDeTexto 1">
          <a:extLst>
            <a:ext uri="{FF2B5EF4-FFF2-40B4-BE49-F238E27FC236}">
              <a16:creationId xmlns:a16="http://schemas.microsoft.com/office/drawing/2014/main" id="{C641EA08-6A50-4D0C-9F9B-B9952DDBE0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50" name="CaixaDeTexto 1">
          <a:extLst>
            <a:ext uri="{FF2B5EF4-FFF2-40B4-BE49-F238E27FC236}">
              <a16:creationId xmlns:a16="http://schemas.microsoft.com/office/drawing/2014/main" id="{7AD1B25C-8698-4750-9348-BA31C4811D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51" name="CaixaDeTexto 1">
          <a:extLst>
            <a:ext uri="{FF2B5EF4-FFF2-40B4-BE49-F238E27FC236}">
              <a16:creationId xmlns:a16="http://schemas.microsoft.com/office/drawing/2014/main" id="{EE9DE4D9-C7FB-4F9B-A514-E9468D4555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52" name="CaixaDeTexto 1">
          <a:extLst>
            <a:ext uri="{FF2B5EF4-FFF2-40B4-BE49-F238E27FC236}">
              <a16:creationId xmlns:a16="http://schemas.microsoft.com/office/drawing/2014/main" id="{600F6823-4591-49C6-B453-330DF38BEF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53" name="CaixaDeTexto 1">
          <a:extLst>
            <a:ext uri="{FF2B5EF4-FFF2-40B4-BE49-F238E27FC236}">
              <a16:creationId xmlns:a16="http://schemas.microsoft.com/office/drawing/2014/main" id="{8CDF08FE-8A2D-4845-A904-C0C05F0D4A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54" name="CaixaDeTexto 1">
          <a:extLst>
            <a:ext uri="{FF2B5EF4-FFF2-40B4-BE49-F238E27FC236}">
              <a16:creationId xmlns:a16="http://schemas.microsoft.com/office/drawing/2014/main" id="{14FFCCBC-24F3-44A2-8680-B9A88C0E59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55" name="CaixaDeTexto 1">
          <a:extLst>
            <a:ext uri="{FF2B5EF4-FFF2-40B4-BE49-F238E27FC236}">
              <a16:creationId xmlns:a16="http://schemas.microsoft.com/office/drawing/2014/main" id="{DCF0FB82-DBB2-49DF-BFE2-AA24F16E8E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56" name="CaixaDeTexto 1">
          <a:extLst>
            <a:ext uri="{FF2B5EF4-FFF2-40B4-BE49-F238E27FC236}">
              <a16:creationId xmlns:a16="http://schemas.microsoft.com/office/drawing/2014/main" id="{1C2D037D-3CCA-4F69-B4E0-85DF9218D0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57" name="CaixaDeTexto 1">
          <a:extLst>
            <a:ext uri="{FF2B5EF4-FFF2-40B4-BE49-F238E27FC236}">
              <a16:creationId xmlns:a16="http://schemas.microsoft.com/office/drawing/2014/main" id="{189CC51F-E3DF-44CB-A33E-E5CCE9F1CB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58" name="CaixaDeTexto 1">
          <a:extLst>
            <a:ext uri="{FF2B5EF4-FFF2-40B4-BE49-F238E27FC236}">
              <a16:creationId xmlns:a16="http://schemas.microsoft.com/office/drawing/2014/main" id="{112A3F18-7D62-4091-85ED-C4E03B3B44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59" name="CaixaDeTexto 1">
          <a:extLst>
            <a:ext uri="{FF2B5EF4-FFF2-40B4-BE49-F238E27FC236}">
              <a16:creationId xmlns:a16="http://schemas.microsoft.com/office/drawing/2014/main" id="{E3B0F43B-127F-475A-B599-314A50C037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60" name="CaixaDeTexto 1">
          <a:extLst>
            <a:ext uri="{FF2B5EF4-FFF2-40B4-BE49-F238E27FC236}">
              <a16:creationId xmlns:a16="http://schemas.microsoft.com/office/drawing/2014/main" id="{BAE7BF78-3409-4856-93B0-F02CAC4287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61" name="CaixaDeTexto 1">
          <a:extLst>
            <a:ext uri="{FF2B5EF4-FFF2-40B4-BE49-F238E27FC236}">
              <a16:creationId xmlns:a16="http://schemas.microsoft.com/office/drawing/2014/main" id="{296D6740-4CFB-448C-9656-D0023565C8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62" name="CaixaDeTexto 1">
          <a:extLst>
            <a:ext uri="{FF2B5EF4-FFF2-40B4-BE49-F238E27FC236}">
              <a16:creationId xmlns:a16="http://schemas.microsoft.com/office/drawing/2014/main" id="{A5B92B38-B853-4E5B-BC30-06B5969B6F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63" name="CaixaDeTexto 1">
          <a:extLst>
            <a:ext uri="{FF2B5EF4-FFF2-40B4-BE49-F238E27FC236}">
              <a16:creationId xmlns:a16="http://schemas.microsoft.com/office/drawing/2014/main" id="{46C435F6-2DA7-4B35-A615-E2F0103623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64" name="CaixaDeTexto 1">
          <a:extLst>
            <a:ext uri="{FF2B5EF4-FFF2-40B4-BE49-F238E27FC236}">
              <a16:creationId xmlns:a16="http://schemas.microsoft.com/office/drawing/2014/main" id="{E382D4C9-CE91-4C18-96C5-0B01C7E20E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65" name="CaixaDeTexto 1">
          <a:extLst>
            <a:ext uri="{FF2B5EF4-FFF2-40B4-BE49-F238E27FC236}">
              <a16:creationId xmlns:a16="http://schemas.microsoft.com/office/drawing/2014/main" id="{56721ACC-D2DC-4AA1-BBCC-0651C575FB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66" name="CaixaDeTexto 1">
          <a:extLst>
            <a:ext uri="{FF2B5EF4-FFF2-40B4-BE49-F238E27FC236}">
              <a16:creationId xmlns:a16="http://schemas.microsoft.com/office/drawing/2014/main" id="{B37F65BF-D75D-498E-AB48-6ABD193023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67" name="CaixaDeTexto 1">
          <a:extLst>
            <a:ext uri="{FF2B5EF4-FFF2-40B4-BE49-F238E27FC236}">
              <a16:creationId xmlns:a16="http://schemas.microsoft.com/office/drawing/2014/main" id="{4A9B40F9-F489-4079-8671-2592A81CCA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68" name="CaixaDeTexto 1">
          <a:extLst>
            <a:ext uri="{FF2B5EF4-FFF2-40B4-BE49-F238E27FC236}">
              <a16:creationId xmlns:a16="http://schemas.microsoft.com/office/drawing/2014/main" id="{B3D3361E-D858-4ED6-977F-2F6A4CFDAB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69" name="CaixaDeTexto 1">
          <a:extLst>
            <a:ext uri="{FF2B5EF4-FFF2-40B4-BE49-F238E27FC236}">
              <a16:creationId xmlns:a16="http://schemas.microsoft.com/office/drawing/2014/main" id="{87D422DB-EA03-439C-A4BC-D67E7DD867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70" name="CaixaDeTexto 1">
          <a:extLst>
            <a:ext uri="{FF2B5EF4-FFF2-40B4-BE49-F238E27FC236}">
              <a16:creationId xmlns:a16="http://schemas.microsoft.com/office/drawing/2014/main" id="{66A12770-2CB6-490B-9082-F00DF9B9F9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71" name="CaixaDeTexto 1">
          <a:extLst>
            <a:ext uri="{FF2B5EF4-FFF2-40B4-BE49-F238E27FC236}">
              <a16:creationId xmlns:a16="http://schemas.microsoft.com/office/drawing/2014/main" id="{14174A15-916A-486E-A5A7-7FA46B9679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72" name="CaixaDeTexto 1">
          <a:extLst>
            <a:ext uri="{FF2B5EF4-FFF2-40B4-BE49-F238E27FC236}">
              <a16:creationId xmlns:a16="http://schemas.microsoft.com/office/drawing/2014/main" id="{7CBD3D27-2E04-4892-BD8D-46B5734BAF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73" name="CaixaDeTexto 1">
          <a:extLst>
            <a:ext uri="{FF2B5EF4-FFF2-40B4-BE49-F238E27FC236}">
              <a16:creationId xmlns:a16="http://schemas.microsoft.com/office/drawing/2014/main" id="{689DBBDE-709B-44F0-ADB2-3983AC2215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74" name="CaixaDeTexto 1">
          <a:extLst>
            <a:ext uri="{FF2B5EF4-FFF2-40B4-BE49-F238E27FC236}">
              <a16:creationId xmlns:a16="http://schemas.microsoft.com/office/drawing/2014/main" id="{09F53D74-6388-48AD-92BD-05C346E0C3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75" name="CaixaDeTexto 1">
          <a:extLst>
            <a:ext uri="{FF2B5EF4-FFF2-40B4-BE49-F238E27FC236}">
              <a16:creationId xmlns:a16="http://schemas.microsoft.com/office/drawing/2014/main" id="{42374E1E-35CB-449D-B902-F1DD54EFC9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76" name="CaixaDeTexto 1">
          <a:extLst>
            <a:ext uri="{FF2B5EF4-FFF2-40B4-BE49-F238E27FC236}">
              <a16:creationId xmlns:a16="http://schemas.microsoft.com/office/drawing/2014/main" id="{87FA456C-41E3-483D-B2B8-27D3FB6C64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77" name="CaixaDeTexto 1">
          <a:extLst>
            <a:ext uri="{FF2B5EF4-FFF2-40B4-BE49-F238E27FC236}">
              <a16:creationId xmlns:a16="http://schemas.microsoft.com/office/drawing/2014/main" id="{745EBFB8-F6CD-4027-9492-5125F230CB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78" name="CaixaDeTexto 1">
          <a:extLst>
            <a:ext uri="{FF2B5EF4-FFF2-40B4-BE49-F238E27FC236}">
              <a16:creationId xmlns:a16="http://schemas.microsoft.com/office/drawing/2014/main" id="{EFF4D656-7BAF-41D2-B444-1D965AADF7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79" name="CaixaDeTexto 1">
          <a:extLst>
            <a:ext uri="{FF2B5EF4-FFF2-40B4-BE49-F238E27FC236}">
              <a16:creationId xmlns:a16="http://schemas.microsoft.com/office/drawing/2014/main" id="{7095A662-84B4-4272-A632-1CE4856D20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80" name="CaixaDeTexto 1">
          <a:extLst>
            <a:ext uri="{FF2B5EF4-FFF2-40B4-BE49-F238E27FC236}">
              <a16:creationId xmlns:a16="http://schemas.microsoft.com/office/drawing/2014/main" id="{CD4C1448-7A9A-48AE-B1EE-A888C6454D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81" name="CaixaDeTexto 1">
          <a:extLst>
            <a:ext uri="{FF2B5EF4-FFF2-40B4-BE49-F238E27FC236}">
              <a16:creationId xmlns:a16="http://schemas.microsoft.com/office/drawing/2014/main" id="{557B70F6-B7AD-4A62-9193-76229DB8FB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82" name="CaixaDeTexto 1">
          <a:extLst>
            <a:ext uri="{FF2B5EF4-FFF2-40B4-BE49-F238E27FC236}">
              <a16:creationId xmlns:a16="http://schemas.microsoft.com/office/drawing/2014/main" id="{9FDB91C3-12DC-4218-B005-1BF2C10AB1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83" name="CaixaDeTexto 1">
          <a:extLst>
            <a:ext uri="{FF2B5EF4-FFF2-40B4-BE49-F238E27FC236}">
              <a16:creationId xmlns:a16="http://schemas.microsoft.com/office/drawing/2014/main" id="{98F9C651-3C07-4BC5-A8D2-B7A8698B04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84" name="CaixaDeTexto 1">
          <a:extLst>
            <a:ext uri="{FF2B5EF4-FFF2-40B4-BE49-F238E27FC236}">
              <a16:creationId xmlns:a16="http://schemas.microsoft.com/office/drawing/2014/main" id="{7BF275FF-39C8-4F2E-B7FE-C4E6510660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85" name="CaixaDeTexto 1">
          <a:extLst>
            <a:ext uri="{FF2B5EF4-FFF2-40B4-BE49-F238E27FC236}">
              <a16:creationId xmlns:a16="http://schemas.microsoft.com/office/drawing/2014/main" id="{32866127-5371-426B-B4D7-4F4D7DB994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86" name="CaixaDeTexto 1">
          <a:extLst>
            <a:ext uri="{FF2B5EF4-FFF2-40B4-BE49-F238E27FC236}">
              <a16:creationId xmlns:a16="http://schemas.microsoft.com/office/drawing/2014/main" id="{AA28E39A-2332-4364-9B03-A4B060C950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87" name="CaixaDeTexto 1">
          <a:extLst>
            <a:ext uri="{FF2B5EF4-FFF2-40B4-BE49-F238E27FC236}">
              <a16:creationId xmlns:a16="http://schemas.microsoft.com/office/drawing/2014/main" id="{76EAB862-DEDC-411D-A269-968D29F46D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88" name="CaixaDeTexto 1">
          <a:extLst>
            <a:ext uri="{FF2B5EF4-FFF2-40B4-BE49-F238E27FC236}">
              <a16:creationId xmlns:a16="http://schemas.microsoft.com/office/drawing/2014/main" id="{85D69357-D398-421C-8CB0-A9457560F1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89" name="CaixaDeTexto 1">
          <a:extLst>
            <a:ext uri="{FF2B5EF4-FFF2-40B4-BE49-F238E27FC236}">
              <a16:creationId xmlns:a16="http://schemas.microsoft.com/office/drawing/2014/main" id="{BDAA1BAD-1EED-441D-9A08-893BE69961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90" name="CaixaDeTexto 1">
          <a:extLst>
            <a:ext uri="{FF2B5EF4-FFF2-40B4-BE49-F238E27FC236}">
              <a16:creationId xmlns:a16="http://schemas.microsoft.com/office/drawing/2014/main" id="{0AB29604-F904-430B-B37D-80111A5DDF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91" name="CaixaDeTexto 1">
          <a:extLst>
            <a:ext uri="{FF2B5EF4-FFF2-40B4-BE49-F238E27FC236}">
              <a16:creationId xmlns:a16="http://schemas.microsoft.com/office/drawing/2014/main" id="{6CEA5804-B0F2-49FA-B3AD-FCA3D6B738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92" name="CaixaDeTexto 1">
          <a:extLst>
            <a:ext uri="{FF2B5EF4-FFF2-40B4-BE49-F238E27FC236}">
              <a16:creationId xmlns:a16="http://schemas.microsoft.com/office/drawing/2014/main" id="{D1A0EEBC-B862-461B-BD4F-D2CD8B6464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93" name="CaixaDeTexto 1">
          <a:extLst>
            <a:ext uri="{FF2B5EF4-FFF2-40B4-BE49-F238E27FC236}">
              <a16:creationId xmlns:a16="http://schemas.microsoft.com/office/drawing/2014/main" id="{E154E814-E603-4CB3-8743-C9070E3920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94" name="CaixaDeTexto 1">
          <a:extLst>
            <a:ext uri="{FF2B5EF4-FFF2-40B4-BE49-F238E27FC236}">
              <a16:creationId xmlns:a16="http://schemas.microsoft.com/office/drawing/2014/main" id="{C72FC9FB-6CEE-4EF7-8D0C-4CBAB9EE60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95" name="CaixaDeTexto 1">
          <a:extLst>
            <a:ext uri="{FF2B5EF4-FFF2-40B4-BE49-F238E27FC236}">
              <a16:creationId xmlns:a16="http://schemas.microsoft.com/office/drawing/2014/main" id="{BD43FB50-BB4F-4961-946C-3502A6BB63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96" name="CaixaDeTexto 1">
          <a:extLst>
            <a:ext uri="{FF2B5EF4-FFF2-40B4-BE49-F238E27FC236}">
              <a16:creationId xmlns:a16="http://schemas.microsoft.com/office/drawing/2014/main" id="{ADA93C14-A5FB-4A8B-934C-303E2C28C5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97" name="CaixaDeTexto 1">
          <a:extLst>
            <a:ext uri="{FF2B5EF4-FFF2-40B4-BE49-F238E27FC236}">
              <a16:creationId xmlns:a16="http://schemas.microsoft.com/office/drawing/2014/main" id="{1A37C5CA-5214-4DA4-B9CD-1660E6920E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98" name="CaixaDeTexto 1">
          <a:extLst>
            <a:ext uri="{FF2B5EF4-FFF2-40B4-BE49-F238E27FC236}">
              <a16:creationId xmlns:a16="http://schemas.microsoft.com/office/drawing/2014/main" id="{FC9836A1-FF8B-4C83-A5EA-E8CF7B5767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799" name="CaixaDeTexto 1">
          <a:extLst>
            <a:ext uri="{FF2B5EF4-FFF2-40B4-BE49-F238E27FC236}">
              <a16:creationId xmlns:a16="http://schemas.microsoft.com/office/drawing/2014/main" id="{C3FB5AA7-039E-4308-B54A-AB2A189265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00" name="CaixaDeTexto 1">
          <a:extLst>
            <a:ext uri="{FF2B5EF4-FFF2-40B4-BE49-F238E27FC236}">
              <a16:creationId xmlns:a16="http://schemas.microsoft.com/office/drawing/2014/main" id="{85DB07B7-F4BA-4C7C-875A-6B1188C210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01" name="CaixaDeTexto 1">
          <a:extLst>
            <a:ext uri="{FF2B5EF4-FFF2-40B4-BE49-F238E27FC236}">
              <a16:creationId xmlns:a16="http://schemas.microsoft.com/office/drawing/2014/main" id="{532047A5-F129-4294-B357-EBEE8003F5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02" name="CaixaDeTexto 1">
          <a:extLst>
            <a:ext uri="{FF2B5EF4-FFF2-40B4-BE49-F238E27FC236}">
              <a16:creationId xmlns:a16="http://schemas.microsoft.com/office/drawing/2014/main" id="{AECBDF86-7EBA-4E81-A84D-FD66BAC93D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03" name="CaixaDeTexto 1">
          <a:extLst>
            <a:ext uri="{FF2B5EF4-FFF2-40B4-BE49-F238E27FC236}">
              <a16:creationId xmlns:a16="http://schemas.microsoft.com/office/drawing/2014/main" id="{3642CA88-AEFB-4262-822D-9F31496963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04" name="CaixaDeTexto 1">
          <a:extLst>
            <a:ext uri="{FF2B5EF4-FFF2-40B4-BE49-F238E27FC236}">
              <a16:creationId xmlns:a16="http://schemas.microsoft.com/office/drawing/2014/main" id="{21020110-6433-46DA-B6F2-0607D150DA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05" name="CaixaDeTexto 1">
          <a:extLst>
            <a:ext uri="{FF2B5EF4-FFF2-40B4-BE49-F238E27FC236}">
              <a16:creationId xmlns:a16="http://schemas.microsoft.com/office/drawing/2014/main" id="{75C1EDB6-A3F8-4ABE-A1C5-0DB783AAC6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06" name="CaixaDeTexto 1">
          <a:extLst>
            <a:ext uri="{FF2B5EF4-FFF2-40B4-BE49-F238E27FC236}">
              <a16:creationId xmlns:a16="http://schemas.microsoft.com/office/drawing/2014/main" id="{EBB9B641-F8DA-4B03-879F-699C7A8629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07" name="CaixaDeTexto 1">
          <a:extLst>
            <a:ext uri="{FF2B5EF4-FFF2-40B4-BE49-F238E27FC236}">
              <a16:creationId xmlns:a16="http://schemas.microsoft.com/office/drawing/2014/main" id="{E6B7F549-50AF-4A88-8254-800770965E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08" name="CaixaDeTexto 1">
          <a:extLst>
            <a:ext uri="{FF2B5EF4-FFF2-40B4-BE49-F238E27FC236}">
              <a16:creationId xmlns:a16="http://schemas.microsoft.com/office/drawing/2014/main" id="{79803C08-D8EE-4238-A77B-227E244D00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09" name="CaixaDeTexto 1">
          <a:extLst>
            <a:ext uri="{FF2B5EF4-FFF2-40B4-BE49-F238E27FC236}">
              <a16:creationId xmlns:a16="http://schemas.microsoft.com/office/drawing/2014/main" id="{CDBED982-4732-41DC-AEA3-7C9CF9547F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10" name="CaixaDeTexto 1">
          <a:extLst>
            <a:ext uri="{FF2B5EF4-FFF2-40B4-BE49-F238E27FC236}">
              <a16:creationId xmlns:a16="http://schemas.microsoft.com/office/drawing/2014/main" id="{FC33BED7-58AA-4D1C-8D07-C4C90982AB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11" name="CaixaDeTexto 1">
          <a:extLst>
            <a:ext uri="{FF2B5EF4-FFF2-40B4-BE49-F238E27FC236}">
              <a16:creationId xmlns:a16="http://schemas.microsoft.com/office/drawing/2014/main" id="{A930B961-AF59-4193-A74E-AE7ABF05AF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12" name="CaixaDeTexto 1">
          <a:extLst>
            <a:ext uri="{FF2B5EF4-FFF2-40B4-BE49-F238E27FC236}">
              <a16:creationId xmlns:a16="http://schemas.microsoft.com/office/drawing/2014/main" id="{E470A834-5005-4047-BDE4-B91038EF39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13" name="CaixaDeTexto 1">
          <a:extLst>
            <a:ext uri="{FF2B5EF4-FFF2-40B4-BE49-F238E27FC236}">
              <a16:creationId xmlns:a16="http://schemas.microsoft.com/office/drawing/2014/main" id="{03F0F369-F88C-4B50-9D0A-82885672C6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14" name="CaixaDeTexto 1">
          <a:extLst>
            <a:ext uri="{FF2B5EF4-FFF2-40B4-BE49-F238E27FC236}">
              <a16:creationId xmlns:a16="http://schemas.microsoft.com/office/drawing/2014/main" id="{036129D4-9326-4A9E-8A72-9AEE6F017E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15" name="CaixaDeTexto 1">
          <a:extLst>
            <a:ext uri="{FF2B5EF4-FFF2-40B4-BE49-F238E27FC236}">
              <a16:creationId xmlns:a16="http://schemas.microsoft.com/office/drawing/2014/main" id="{0AB5A67F-4C25-40AB-BF03-A51F7C2F94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16" name="CaixaDeTexto 1">
          <a:extLst>
            <a:ext uri="{FF2B5EF4-FFF2-40B4-BE49-F238E27FC236}">
              <a16:creationId xmlns:a16="http://schemas.microsoft.com/office/drawing/2014/main" id="{59317DAA-8FB6-458D-BF1B-CB73D4B1D1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17" name="CaixaDeTexto 1">
          <a:extLst>
            <a:ext uri="{FF2B5EF4-FFF2-40B4-BE49-F238E27FC236}">
              <a16:creationId xmlns:a16="http://schemas.microsoft.com/office/drawing/2014/main" id="{16AB1DF2-D1E2-4F88-9986-7CD8C3E5FA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18" name="CaixaDeTexto 1">
          <a:extLst>
            <a:ext uri="{FF2B5EF4-FFF2-40B4-BE49-F238E27FC236}">
              <a16:creationId xmlns:a16="http://schemas.microsoft.com/office/drawing/2014/main" id="{94C3D65E-7664-42C4-8FF7-2A0F55DB26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19" name="CaixaDeTexto 1">
          <a:extLst>
            <a:ext uri="{FF2B5EF4-FFF2-40B4-BE49-F238E27FC236}">
              <a16:creationId xmlns:a16="http://schemas.microsoft.com/office/drawing/2014/main" id="{1C0CF60A-3BE5-4145-9A67-3919402F61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20" name="CaixaDeTexto 1">
          <a:extLst>
            <a:ext uri="{FF2B5EF4-FFF2-40B4-BE49-F238E27FC236}">
              <a16:creationId xmlns:a16="http://schemas.microsoft.com/office/drawing/2014/main" id="{59C7E427-5E30-4834-BE43-C452A30F78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21" name="CaixaDeTexto 1">
          <a:extLst>
            <a:ext uri="{FF2B5EF4-FFF2-40B4-BE49-F238E27FC236}">
              <a16:creationId xmlns:a16="http://schemas.microsoft.com/office/drawing/2014/main" id="{25EA73A0-33B7-4F59-A1D8-CBF9F50043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22" name="CaixaDeTexto 1">
          <a:extLst>
            <a:ext uri="{FF2B5EF4-FFF2-40B4-BE49-F238E27FC236}">
              <a16:creationId xmlns:a16="http://schemas.microsoft.com/office/drawing/2014/main" id="{C82DD076-4456-415C-B53C-91498E20CD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23" name="CaixaDeTexto 1">
          <a:extLst>
            <a:ext uri="{FF2B5EF4-FFF2-40B4-BE49-F238E27FC236}">
              <a16:creationId xmlns:a16="http://schemas.microsoft.com/office/drawing/2014/main" id="{3EF10438-3375-48D8-A155-D579A069CF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24" name="CaixaDeTexto 1">
          <a:extLst>
            <a:ext uri="{FF2B5EF4-FFF2-40B4-BE49-F238E27FC236}">
              <a16:creationId xmlns:a16="http://schemas.microsoft.com/office/drawing/2014/main" id="{F23A9B18-F517-440F-B91D-D41B9F0297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25" name="CaixaDeTexto 1">
          <a:extLst>
            <a:ext uri="{FF2B5EF4-FFF2-40B4-BE49-F238E27FC236}">
              <a16:creationId xmlns:a16="http://schemas.microsoft.com/office/drawing/2014/main" id="{8B998C2A-79D7-44D8-B13B-12FB7CF391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26" name="CaixaDeTexto 1">
          <a:extLst>
            <a:ext uri="{FF2B5EF4-FFF2-40B4-BE49-F238E27FC236}">
              <a16:creationId xmlns:a16="http://schemas.microsoft.com/office/drawing/2014/main" id="{13710C21-BBA6-40F9-8DDB-EC86A89941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27" name="CaixaDeTexto 1">
          <a:extLst>
            <a:ext uri="{FF2B5EF4-FFF2-40B4-BE49-F238E27FC236}">
              <a16:creationId xmlns:a16="http://schemas.microsoft.com/office/drawing/2014/main" id="{49D95A6D-374C-468C-B542-2D64E33D2A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28" name="CaixaDeTexto 1">
          <a:extLst>
            <a:ext uri="{FF2B5EF4-FFF2-40B4-BE49-F238E27FC236}">
              <a16:creationId xmlns:a16="http://schemas.microsoft.com/office/drawing/2014/main" id="{64C79139-6E39-468E-9379-738DB748E3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29" name="CaixaDeTexto 1">
          <a:extLst>
            <a:ext uri="{FF2B5EF4-FFF2-40B4-BE49-F238E27FC236}">
              <a16:creationId xmlns:a16="http://schemas.microsoft.com/office/drawing/2014/main" id="{4A796F97-49A4-48B6-ACF8-C1431D8632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30" name="CaixaDeTexto 1">
          <a:extLst>
            <a:ext uri="{FF2B5EF4-FFF2-40B4-BE49-F238E27FC236}">
              <a16:creationId xmlns:a16="http://schemas.microsoft.com/office/drawing/2014/main" id="{DA0687A3-CEFA-434D-BF40-0D89EB57EC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31" name="CaixaDeTexto 1">
          <a:extLst>
            <a:ext uri="{FF2B5EF4-FFF2-40B4-BE49-F238E27FC236}">
              <a16:creationId xmlns:a16="http://schemas.microsoft.com/office/drawing/2014/main" id="{9F078667-E2FD-4926-A5CE-C69B70310E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32" name="CaixaDeTexto 1">
          <a:extLst>
            <a:ext uri="{FF2B5EF4-FFF2-40B4-BE49-F238E27FC236}">
              <a16:creationId xmlns:a16="http://schemas.microsoft.com/office/drawing/2014/main" id="{06602F04-4B1A-4838-BAC3-C75959020F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33" name="CaixaDeTexto 1">
          <a:extLst>
            <a:ext uri="{FF2B5EF4-FFF2-40B4-BE49-F238E27FC236}">
              <a16:creationId xmlns:a16="http://schemas.microsoft.com/office/drawing/2014/main" id="{E7EC6FF4-412D-4253-AFD4-7BD793C0EC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34" name="CaixaDeTexto 1">
          <a:extLst>
            <a:ext uri="{FF2B5EF4-FFF2-40B4-BE49-F238E27FC236}">
              <a16:creationId xmlns:a16="http://schemas.microsoft.com/office/drawing/2014/main" id="{51C229B4-8852-44CC-A1A3-D48D5AE01B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35" name="CaixaDeTexto 1">
          <a:extLst>
            <a:ext uri="{FF2B5EF4-FFF2-40B4-BE49-F238E27FC236}">
              <a16:creationId xmlns:a16="http://schemas.microsoft.com/office/drawing/2014/main" id="{99431C1C-DFC0-4F72-BA79-385AC0F1C7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36" name="CaixaDeTexto 1">
          <a:extLst>
            <a:ext uri="{FF2B5EF4-FFF2-40B4-BE49-F238E27FC236}">
              <a16:creationId xmlns:a16="http://schemas.microsoft.com/office/drawing/2014/main" id="{9275ADED-8D23-4F29-AF9F-8FCF9F0281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37" name="CaixaDeTexto 1">
          <a:extLst>
            <a:ext uri="{FF2B5EF4-FFF2-40B4-BE49-F238E27FC236}">
              <a16:creationId xmlns:a16="http://schemas.microsoft.com/office/drawing/2014/main" id="{3792F863-797F-4965-92F9-8A06AE348B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38" name="CaixaDeTexto 1">
          <a:extLst>
            <a:ext uri="{FF2B5EF4-FFF2-40B4-BE49-F238E27FC236}">
              <a16:creationId xmlns:a16="http://schemas.microsoft.com/office/drawing/2014/main" id="{8B0FE290-7E65-4F88-B192-DEF3AD3354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39" name="CaixaDeTexto 1">
          <a:extLst>
            <a:ext uri="{FF2B5EF4-FFF2-40B4-BE49-F238E27FC236}">
              <a16:creationId xmlns:a16="http://schemas.microsoft.com/office/drawing/2014/main" id="{D22FDCCF-5E4B-441D-A3AD-FC11926E04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40" name="CaixaDeTexto 1">
          <a:extLst>
            <a:ext uri="{FF2B5EF4-FFF2-40B4-BE49-F238E27FC236}">
              <a16:creationId xmlns:a16="http://schemas.microsoft.com/office/drawing/2014/main" id="{0C1BAC58-066A-4CC5-94B1-28F2DC6DFF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41" name="CaixaDeTexto 1">
          <a:extLst>
            <a:ext uri="{FF2B5EF4-FFF2-40B4-BE49-F238E27FC236}">
              <a16:creationId xmlns:a16="http://schemas.microsoft.com/office/drawing/2014/main" id="{83DA1011-C08C-436E-A6E9-2A478CA5F6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42" name="CaixaDeTexto 1">
          <a:extLst>
            <a:ext uri="{FF2B5EF4-FFF2-40B4-BE49-F238E27FC236}">
              <a16:creationId xmlns:a16="http://schemas.microsoft.com/office/drawing/2014/main" id="{3D0BE0ED-55DD-4E72-8523-599647CB05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43" name="CaixaDeTexto 1">
          <a:extLst>
            <a:ext uri="{FF2B5EF4-FFF2-40B4-BE49-F238E27FC236}">
              <a16:creationId xmlns:a16="http://schemas.microsoft.com/office/drawing/2014/main" id="{83B2E8C3-68FB-40ED-97B5-85CFB5CA76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44" name="CaixaDeTexto 1">
          <a:extLst>
            <a:ext uri="{FF2B5EF4-FFF2-40B4-BE49-F238E27FC236}">
              <a16:creationId xmlns:a16="http://schemas.microsoft.com/office/drawing/2014/main" id="{D207FE5B-3A79-476D-B965-76A62D386A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45" name="CaixaDeTexto 1">
          <a:extLst>
            <a:ext uri="{FF2B5EF4-FFF2-40B4-BE49-F238E27FC236}">
              <a16:creationId xmlns:a16="http://schemas.microsoft.com/office/drawing/2014/main" id="{46B92DDF-9D22-4B8B-B12C-818B22ABCE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46" name="CaixaDeTexto 1">
          <a:extLst>
            <a:ext uri="{FF2B5EF4-FFF2-40B4-BE49-F238E27FC236}">
              <a16:creationId xmlns:a16="http://schemas.microsoft.com/office/drawing/2014/main" id="{C8E06599-CAFF-41F8-9539-806B6D7949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47" name="CaixaDeTexto 1">
          <a:extLst>
            <a:ext uri="{FF2B5EF4-FFF2-40B4-BE49-F238E27FC236}">
              <a16:creationId xmlns:a16="http://schemas.microsoft.com/office/drawing/2014/main" id="{A2631891-D5AE-40E1-BC6E-83B076AB6E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48" name="CaixaDeTexto 1">
          <a:extLst>
            <a:ext uri="{FF2B5EF4-FFF2-40B4-BE49-F238E27FC236}">
              <a16:creationId xmlns:a16="http://schemas.microsoft.com/office/drawing/2014/main" id="{AAADF775-136E-4E22-9F8F-AFCE3CAE2D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49" name="CaixaDeTexto 1">
          <a:extLst>
            <a:ext uri="{FF2B5EF4-FFF2-40B4-BE49-F238E27FC236}">
              <a16:creationId xmlns:a16="http://schemas.microsoft.com/office/drawing/2014/main" id="{0042EB27-F27D-437F-A32E-7D71CC4823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50" name="CaixaDeTexto 1">
          <a:extLst>
            <a:ext uri="{FF2B5EF4-FFF2-40B4-BE49-F238E27FC236}">
              <a16:creationId xmlns:a16="http://schemas.microsoft.com/office/drawing/2014/main" id="{5F8A754A-11EB-44B3-A5E2-4BB8D71564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51" name="CaixaDeTexto 1">
          <a:extLst>
            <a:ext uri="{FF2B5EF4-FFF2-40B4-BE49-F238E27FC236}">
              <a16:creationId xmlns:a16="http://schemas.microsoft.com/office/drawing/2014/main" id="{B728DA9F-FD8E-4976-A599-C8BA136F9D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52" name="CaixaDeTexto 1">
          <a:extLst>
            <a:ext uri="{FF2B5EF4-FFF2-40B4-BE49-F238E27FC236}">
              <a16:creationId xmlns:a16="http://schemas.microsoft.com/office/drawing/2014/main" id="{55D1ACFC-AA01-4167-A915-6ABC4D56BA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53" name="CaixaDeTexto 1">
          <a:extLst>
            <a:ext uri="{FF2B5EF4-FFF2-40B4-BE49-F238E27FC236}">
              <a16:creationId xmlns:a16="http://schemas.microsoft.com/office/drawing/2014/main" id="{CA79FD87-B8A2-4825-8DFB-70BD2F8B7A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54" name="CaixaDeTexto 1">
          <a:extLst>
            <a:ext uri="{FF2B5EF4-FFF2-40B4-BE49-F238E27FC236}">
              <a16:creationId xmlns:a16="http://schemas.microsoft.com/office/drawing/2014/main" id="{A9BA5BCF-4300-458B-B5DB-D3411244D6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55" name="CaixaDeTexto 1">
          <a:extLst>
            <a:ext uri="{FF2B5EF4-FFF2-40B4-BE49-F238E27FC236}">
              <a16:creationId xmlns:a16="http://schemas.microsoft.com/office/drawing/2014/main" id="{04A3F2BE-DD11-4204-B8BC-F3DE8C7BA0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56" name="CaixaDeTexto 1">
          <a:extLst>
            <a:ext uri="{FF2B5EF4-FFF2-40B4-BE49-F238E27FC236}">
              <a16:creationId xmlns:a16="http://schemas.microsoft.com/office/drawing/2014/main" id="{6FF9927B-7D52-41B9-84D8-7D97D3E603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57" name="CaixaDeTexto 1">
          <a:extLst>
            <a:ext uri="{FF2B5EF4-FFF2-40B4-BE49-F238E27FC236}">
              <a16:creationId xmlns:a16="http://schemas.microsoft.com/office/drawing/2014/main" id="{86D4DEC9-7D76-4F25-9916-03E98840C2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58" name="CaixaDeTexto 1">
          <a:extLst>
            <a:ext uri="{FF2B5EF4-FFF2-40B4-BE49-F238E27FC236}">
              <a16:creationId xmlns:a16="http://schemas.microsoft.com/office/drawing/2014/main" id="{202B5C9C-5DC3-4259-9A47-607A334A4F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59" name="CaixaDeTexto 1">
          <a:extLst>
            <a:ext uri="{FF2B5EF4-FFF2-40B4-BE49-F238E27FC236}">
              <a16:creationId xmlns:a16="http://schemas.microsoft.com/office/drawing/2014/main" id="{CF5DF9DC-2007-4338-B666-F72F6E96E5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60" name="CaixaDeTexto 1">
          <a:extLst>
            <a:ext uri="{FF2B5EF4-FFF2-40B4-BE49-F238E27FC236}">
              <a16:creationId xmlns:a16="http://schemas.microsoft.com/office/drawing/2014/main" id="{356CF132-8333-4878-BE1D-3C82DD110C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61" name="CaixaDeTexto 1">
          <a:extLst>
            <a:ext uri="{FF2B5EF4-FFF2-40B4-BE49-F238E27FC236}">
              <a16:creationId xmlns:a16="http://schemas.microsoft.com/office/drawing/2014/main" id="{8D8F7883-9513-45A9-865F-264108F607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62" name="CaixaDeTexto 1">
          <a:extLst>
            <a:ext uri="{FF2B5EF4-FFF2-40B4-BE49-F238E27FC236}">
              <a16:creationId xmlns:a16="http://schemas.microsoft.com/office/drawing/2014/main" id="{28C77563-124E-4CFC-B5E1-46D6BAFC47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63" name="CaixaDeTexto 1">
          <a:extLst>
            <a:ext uri="{FF2B5EF4-FFF2-40B4-BE49-F238E27FC236}">
              <a16:creationId xmlns:a16="http://schemas.microsoft.com/office/drawing/2014/main" id="{7526242D-9487-4A97-BEDE-D5593C1C1E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64" name="CaixaDeTexto 1">
          <a:extLst>
            <a:ext uri="{FF2B5EF4-FFF2-40B4-BE49-F238E27FC236}">
              <a16:creationId xmlns:a16="http://schemas.microsoft.com/office/drawing/2014/main" id="{07A4AC7D-8A7A-4086-9C4F-CEA6679EE9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65" name="CaixaDeTexto 1">
          <a:extLst>
            <a:ext uri="{FF2B5EF4-FFF2-40B4-BE49-F238E27FC236}">
              <a16:creationId xmlns:a16="http://schemas.microsoft.com/office/drawing/2014/main" id="{E0F77C34-673E-4EDC-B47D-23380772D8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66" name="CaixaDeTexto 1">
          <a:extLst>
            <a:ext uri="{FF2B5EF4-FFF2-40B4-BE49-F238E27FC236}">
              <a16:creationId xmlns:a16="http://schemas.microsoft.com/office/drawing/2014/main" id="{874299C5-97A9-4440-BD88-A216917692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67" name="CaixaDeTexto 1">
          <a:extLst>
            <a:ext uri="{FF2B5EF4-FFF2-40B4-BE49-F238E27FC236}">
              <a16:creationId xmlns:a16="http://schemas.microsoft.com/office/drawing/2014/main" id="{49A08D86-CDF3-4B6E-A3F7-ED0D53A507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68" name="CaixaDeTexto 1">
          <a:extLst>
            <a:ext uri="{FF2B5EF4-FFF2-40B4-BE49-F238E27FC236}">
              <a16:creationId xmlns:a16="http://schemas.microsoft.com/office/drawing/2014/main" id="{30A3B46B-D9EA-4AF7-BB14-F30B7E4113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69" name="CaixaDeTexto 1">
          <a:extLst>
            <a:ext uri="{FF2B5EF4-FFF2-40B4-BE49-F238E27FC236}">
              <a16:creationId xmlns:a16="http://schemas.microsoft.com/office/drawing/2014/main" id="{2F4A3336-D4EB-45A3-9F60-D3EF0F605C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70" name="CaixaDeTexto 1">
          <a:extLst>
            <a:ext uri="{FF2B5EF4-FFF2-40B4-BE49-F238E27FC236}">
              <a16:creationId xmlns:a16="http://schemas.microsoft.com/office/drawing/2014/main" id="{63716D5F-797D-432D-A8E4-376513B1F5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71" name="CaixaDeTexto 1">
          <a:extLst>
            <a:ext uri="{FF2B5EF4-FFF2-40B4-BE49-F238E27FC236}">
              <a16:creationId xmlns:a16="http://schemas.microsoft.com/office/drawing/2014/main" id="{515599FC-9887-4B52-9AE8-2282F54E49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72" name="CaixaDeTexto 1">
          <a:extLst>
            <a:ext uri="{FF2B5EF4-FFF2-40B4-BE49-F238E27FC236}">
              <a16:creationId xmlns:a16="http://schemas.microsoft.com/office/drawing/2014/main" id="{A2C91234-45F9-4477-AF95-C89D751E08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73" name="CaixaDeTexto 1">
          <a:extLst>
            <a:ext uri="{FF2B5EF4-FFF2-40B4-BE49-F238E27FC236}">
              <a16:creationId xmlns:a16="http://schemas.microsoft.com/office/drawing/2014/main" id="{467479AE-51EA-494A-BBA1-CAC5C7E48D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74" name="CaixaDeTexto 1">
          <a:extLst>
            <a:ext uri="{FF2B5EF4-FFF2-40B4-BE49-F238E27FC236}">
              <a16:creationId xmlns:a16="http://schemas.microsoft.com/office/drawing/2014/main" id="{F6606E62-C612-4062-B1FD-AD5A72B517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75" name="CaixaDeTexto 1">
          <a:extLst>
            <a:ext uri="{FF2B5EF4-FFF2-40B4-BE49-F238E27FC236}">
              <a16:creationId xmlns:a16="http://schemas.microsoft.com/office/drawing/2014/main" id="{AAE9C9DB-EFF0-46DD-99AE-3926E0267E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76" name="CaixaDeTexto 1">
          <a:extLst>
            <a:ext uri="{FF2B5EF4-FFF2-40B4-BE49-F238E27FC236}">
              <a16:creationId xmlns:a16="http://schemas.microsoft.com/office/drawing/2014/main" id="{9B297111-4EB9-4023-A89A-86F5967522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77" name="CaixaDeTexto 1">
          <a:extLst>
            <a:ext uri="{FF2B5EF4-FFF2-40B4-BE49-F238E27FC236}">
              <a16:creationId xmlns:a16="http://schemas.microsoft.com/office/drawing/2014/main" id="{E4347AA7-0886-4C56-AF88-7D1B05E69A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78" name="CaixaDeTexto 1">
          <a:extLst>
            <a:ext uri="{FF2B5EF4-FFF2-40B4-BE49-F238E27FC236}">
              <a16:creationId xmlns:a16="http://schemas.microsoft.com/office/drawing/2014/main" id="{92DEEE5A-1A6C-43A3-B260-09BEFC96AD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79" name="CaixaDeTexto 1">
          <a:extLst>
            <a:ext uri="{FF2B5EF4-FFF2-40B4-BE49-F238E27FC236}">
              <a16:creationId xmlns:a16="http://schemas.microsoft.com/office/drawing/2014/main" id="{2EF27B9B-8478-4F20-B17A-27AF87F593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80" name="CaixaDeTexto 1">
          <a:extLst>
            <a:ext uri="{FF2B5EF4-FFF2-40B4-BE49-F238E27FC236}">
              <a16:creationId xmlns:a16="http://schemas.microsoft.com/office/drawing/2014/main" id="{F6DFDC17-CED6-4960-9E5C-575B529CD6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81" name="CaixaDeTexto 1">
          <a:extLst>
            <a:ext uri="{FF2B5EF4-FFF2-40B4-BE49-F238E27FC236}">
              <a16:creationId xmlns:a16="http://schemas.microsoft.com/office/drawing/2014/main" id="{7C8368A1-ACE7-45CF-8402-958DDA4DE1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82" name="CaixaDeTexto 1">
          <a:extLst>
            <a:ext uri="{FF2B5EF4-FFF2-40B4-BE49-F238E27FC236}">
              <a16:creationId xmlns:a16="http://schemas.microsoft.com/office/drawing/2014/main" id="{17051E61-8EF6-40CA-886D-02CB244928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83" name="CaixaDeTexto 1">
          <a:extLst>
            <a:ext uri="{FF2B5EF4-FFF2-40B4-BE49-F238E27FC236}">
              <a16:creationId xmlns:a16="http://schemas.microsoft.com/office/drawing/2014/main" id="{B864B649-343D-4FA9-BAC4-429A5C46EC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84" name="CaixaDeTexto 1">
          <a:extLst>
            <a:ext uri="{FF2B5EF4-FFF2-40B4-BE49-F238E27FC236}">
              <a16:creationId xmlns:a16="http://schemas.microsoft.com/office/drawing/2014/main" id="{7014B289-3288-46C7-BE52-E12348EEA4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85" name="CaixaDeTexto 1">
          <a:extLst>
            <a:ext uri="{FF2B5EF4-FFF2-40B4-BE49-F238E27FC236}">
              <a16:creationId xmlns:a16="http://schemas.microsoft.com/office/drawing/2014/main" id="{41EE9E05-3405-41E0-8964-69347C52CF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86" name="CaixaDeTexto 1">
          <a:extLst>
            <a:ext uri="{FF2B5EF4-FFF2-40B4-BE49-F238E27FC236}">
              <a16:creationId xmlns:a16="http://schemas.microsoft.com/office/drawing/2014/main" id="{792B7844-C084-4D6A-B844-95FA7CB3D9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87" name="CaixaDeTexto 1">
          <a:extLst>
            <a:ext uri="{FF2B5EF4-FFF2-40B4-BE49-F238E27FC236}">
              <a16:creationId xmlns:a16="http://schemas.microsoft.com/office/drawing/2014/main" id="{9031141F-079A-4AB3-A3F9-E4EBFFB041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88" name="CaixaDeTexto 1">
          <a:extLst>
            <a:ext uri="{FF2B5EF4-FFF2-40B4-BE49-F238E27FC236}">
              <a16:creationId xmlns:a16="http://schemas.microsoft.com/office/drawing/2014/main" id="{A38EA8FC-FADE-484A-8240-FDA8FB2CDB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89" name="CaixaDeTexto 1">
          <a:extLst>
            <a:ext uri="{FF2B5EF4-FFF2-40B4-BE49-F238E27FC236}">
              <a16:creationId xmlns:a16="http://schemas.microsoft.com/office/drawing/2014/main" id="{187E2EB4-6B2A-4ABF-B014-EB874B4B8A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90" name="CaixaDeTexto 1">
          <a:extLst>
            <a:ext uri="{FF2B5EF4-FFF2-40B4-BE49-F238E27FC236}">
              <a16:creationId xmlns:a16="http://schemas.microsoft.com/office/drawing/2014/main" id="{EEF4497B-E6A7-4104-A720-DB54AB6D07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91" name="CaixaDeTexto 1">
          <a:extLst>
            <a:ext uri="{FF2B5EF4-FFF2-40B4-BE49-F238E27FC236}">
              <a16:creationId xmlns:a16="http://schemas.microsoft.com/office/drawing/2014/main" id="{0CE9C92F-5165-46FF-AA1B-21DB25314E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92" name="CaixaDeTexto 1">
          <a:extLst>
            <a:ext uri="{FF2B5EF4-FFF2-40B4-BE49-F238E27FC236}">
              <a16:creationId xmlns:a16="http://schemas.microsoft.com/office/drawing/2014/main" id="{48747707-2E99-4AF3-80FA-38A9307FE1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93" name="CaixaDeTexto 1">
          <a:extLst>
            <a:ext uri="{FF2B5EF4-FFF2-40B4-BE49-F238E27FC236}">
              <a16:creationId xmlns:a16="http://schemas.microsoft.com/office/drawing/2014/main" id="{75B781D4-9595-4DAC-B595-174FA1672D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94" name="CaixaDeTexto 1">
          <a:extLst>
            <a:ext uri="{FF2B5EF4-FFF2-40B4-BE49-F238E27FC236}">
              <a16:creationId xmlns:a16="http://schemas.microsoft.com/office/drawing/2014/main" id="{F0BF3285-B8B2-4504-89D6-1856607B9D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95" name="CaixaDeTexto 1">
          <a:extLst>
            <a:ext uri="{FF2B5EF4-FFF2-40B4-BE49-F238E27FC236}">
              <a16:creationId xmlns:a16="http://schemas.microsoft.com/office/drawing/2014/main" id="{EBDAB295-713D-490C-9DA4-6E22E91198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96" name="CaixaDeTexto 1">
          <a:extLst>
            <a:ext uri="{FF2B5EF4-FFF2-40B4-BE49-F238E27FC236}">
              <a16:creationId xmlns:a16="http://schemas.microsoft.com/office/drawing/2014/main" id="{69D7346C-3124-437C-BBCD-EAF8A29C3F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97" name="CaixaDeTexto 1">
          <a:extLst>
            <a:ext uri="{FF2B5EF4-FFF2-40B4-BE49-F238E27FC236}">
              <a16:creationId xmlns:a16="http://schemas.microsoft.com/office/drawing/2014/main" id="{33393FA9-74F1-4EE2-B964-52CAA035EE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98" name="CaixaDeTexto 1">
          <a:extLst>
            <a:ext uri="{FF2B5EF4-FFF2-40B4-BE49-F238E27FC236}">
              <a16:creationId xmlns:a16="http://schemas.microsoft.com/office/drawing/2014/main" id="{74AE6574-AE5C-418A-95D4-AD7431D5E9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899" name="CaixaDeTexto 1">
          <a:extLst>
            <a:ext uri="{FF2B5EF4-FFF2-40B4-BE49-F238E27FC236}">
              <a16:creationId xmlns:a16="http://schemas.microsoft.com/office/drawing/2014/main" id="{8ED828F5-C2D4-4CF5-8656-C77B561559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00" name="CaixaDeTexto 1">
          <a:extLst>
            <a:ext uri="{FF2B5EF4-FFF2-40B4-BE49-F238E27FC236}">
              <a16:creationId xmlns:a16="http://schemas.microsoft.com/office/drawing/2014/main" id="{F57B52AE-0E8E-4E98-8E72-B11671C7D4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01" name="CaixaDeTexto 1">
          <a:extLst>
            <a:ext uri="{FF2B5EF4-FFF2-40B4-BE49-F238E27FC236}">
              <a16:creationId xmlns:a16="http://schemas.microsoft.com/office/drawing/2014/main" id="{5E96509A-2160-4225-A514-EBB58EDCC3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02" name="CaixaDeTexto 1">
          <a:extLst>
            <a:ext uri="{FF2B5EF4-FFF2-40B4-BE49-F238E27FC236}">
              <a16:creationId xmlns:a16="http://schemas.microsoft.com/office/drawing/2014/main" id="{AD76F0C3-D3D6-4FBE-881C-47D436B7D3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03" name="CaixaDeTexto 1">
          <a:extLst>
            <a:ext uri="{FF2B5EF4-FFF2-40B4-BE49-F238E27FC236}">
              <a16:creationId xmlns:a16="http://schemas.microsoft.com/office/drawing/2014/main" id="{A84ED540-1AA9-4EF1-A96A-B14A51FF2A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04" name="CaixaDeTexto 1">
          <a:extLst>
            <a:ext uri="{FF2B5EF4-FFF2-40B4-BE49-F238E27FC236}">
              <a16:creationId xmlns:a16="http://schemas.microsoft.com/office/drawing/2014/main" id="{21F7FD2F-833A-4355-883C-CAB622EFE5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05" name="CaixaDeTexto 1">
          <a:extLst>
            <a:ext uri="{FF2B5EF4-FFF2-40B4-BE49-F238E27FC236}">
              <a16:creationId xmlns:a16="http://schemas.microsoft.com/office/drawing/2014/main" id="{C1A46A98-A9B4-4A55-B01E-0EFD3DFCA4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06" name="CaixaDeTexto 1">
          <a:extLst>
            <a:ext uri="{FF2B5EF4-FFF2-40B4-BE49-F238E27FC236}">
              <a16:creationId xmlns:a16="http://schemas.microsoft.com/office/drawing/2014/main" id="{835851DA-E347-4992-A353-DAF537E761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07" name="CaixaDeTexto 1">
          <a:extLst>
            <a:ext uri="{FF2B5EF4-FFF2-40B4-BE49-F238E27FC236}">
              <a16:creationId xmlns:a16="http://schemas.microsoft.com/office/drawing/2014/main" id="{AA6128D8-E51D-49A9-8600-265A634544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08" name="CaixaDeTexto 1">
          <a:extLst>
            <a:ext uri="{FF2B5EF4-FFF2-40B4-BE49-F238E27FC236}">
              <a16:creationId xmlns:a16="http://schemas.microsoft.com/office/drawing/2014/main" id="{30EAE7E9-0696-498F-9970-57D8CD56D9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09" name="CaixaDeTexto 1">
          <a:extLst>
            <a:ext uri="{FF2B5EF4-FFF2-40B4-BE49-F238E27FC236}">
              <a16:creationId xmlns:a16="http://schemas.microsoft.com/office/drawing/2014/main" id="{1763CF8F-DEDC-4EF1-A4DA-7252A90322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10" name="CaixaDeTexto 1">
          <a:extLst>
            <a:ext uri="{FF2B5EF4-FFF2-40B4-BE49-F238E27FC236}">
              <a16:creationId xmlns:a16="http://schemas.microsoft.com/office/drawing/2014/main" id="{17A20228-7FB7-4035-BD0B-7B06BE3F2E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11" name="CaixaDeTexto 1">
          <a:extLst>
            <a:ext uri="{FF2B5EF4-FFF2-40B4-BE49-F238E27FC236}">
              <a16:creationId xmlns:a16="http://schemas.microsoft.com/office/drawing/2014/main" id="{A6B36D14-FAA9-4B1D-93B5-6937337340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12" name="CaixaDeTexto 1">
          <a:extLst>
            <a:ext uri="{FF2B5EF4-FFF2-40B4-BE49-F238E27FC236}">
              <a16:creationId xmlns:a16="http://schemas.microsoft.com/office/drawing/2014/main" id="{CBBACAA8-69A4-4C49-A9E2-DF9CA91C56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13" name="CaixaDeTexto 1">
          <a:extLst>
            <a:ext uri="{FF2B5EF4-FFF2-40B4-BE49-F238E27FC236}">
              <a16:creationId xmlns:a16="http://schemas.microsoft.com/office/drawing/2014/main" id="{1793E687-8129-4DF6-9942-E23562B5F7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14" name="CaixaDeTexto 1">
          <a:extLst>
            <a:ext uri="{FF2B5EF4-FFF2-40B4-BE49-F238E27FC236}">
              <a16:creationId xmlns:a16="http://schemas.microsoft.com/office/drawing/2014/main" id="{A112AE4D-6444-4ABF-9E6A-440EF3DE21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15" name="CaixaDeTexto 1">
          <a:extLst>
            <a:ext uri="{FF2B5EF4-FFF2-40B4-BE49-F238E27FC236}">
              <a16:creationId xmlns:a16="http://schemas.microsoft.com/office/drawing/2014/main" id="{017627C5-FA9B-4289-BC14-2D26494BB4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16" name="CaixaDeTexto 1">
          <a:extLst>
            <a:ext uri="{FF2B5EF4-FFF2-40B4-BE49-F238E27FC236}">
              <a16:creationId xmlns:a16="http://schemas.microsoft.com/office/drawing/2014/main" id="{EE8726D0-1DBD-4E9E-A48A-2F1F8F892C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17" name="CaixaDeTexto 1">
          <a:extLst>
            <a:ext uri="{FF2B5EF4-FFF2-40B4-BE49-F238E27FC236}">
              <a16:creationId xmlns:a16="http://schemas.microsoft.com/office/drawing/2014/main" id="{34195CC3-05EE-46FE-9A93-CC2E6966B8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18" name="CaixaDeTexto 1">
          <a:extLst>
            <a:ext uri="{FF2B5EF4-FFF2-40B4-BE49-F238E27FC236}">
              <a16:creationId xmlns:a16="http://schemas.microsoft.com/office/drawing/2014/main" id="{FBDC098E-5C12-44DE-B891-6B808FC53C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19" name="CaixaDeTexto 1">
          <a:extLst>
            <a:ext uri="{FF2B5EF4-FFF2-40B4-BE49-F238E27FC236}">
              <a16:creationId xmlns:a16="http://schemas.microsoft.com/office/drawing/2014/main" id="{41871271-4927-4E5C-B7F7-07C174DF79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20" name="CaixaDeTexto 1">
          <a:extLst>
            <a:ext uri="{FF2B5EF4-FFF2-40B4-BE49-F238E27FC236}">
              <a16:creationId xmlns:a16="http://schemas.microsoft.com/office/drawing/2014/main" id="{7E87CCA6-41B8-4B73-9CCE-6D60E702E1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21" name="CaixaDeTexto 1">
          <a:extLst>
            <a:ext uri="{FF2B5EF4-FFF2-40B4-BE49-F238E27FC236}">
              <a16:creationId xmlns:a16="http://schemas.microsoft.com/office/drawing/2014/main" id="{FD62826B-8503-4669-B83E-58091218F4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22" name="CaixaDeTexto 1">
          <a:extLst>
            <a:ext uri="{FF2B5EF4-FFF2-40B4-BE49-F238E27FC236}">
              <a16:creationId xmlns:a16="http://schemas.microsoft.com/office/drawing/2014/main" id="{949317D1-B0AA-452C-8541-C1D7AD80CB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23" name="CaixaDeTexto 1">
          <a:extLst>
            <a:ext uri="{FF2B5EF4-FFF2-40B4-BE49-F238E27FC236}">
              <a16:creationId xmlns:a16="http://schemas.microsoft.com/office/drawing/2014/main" id="{EB108C9F-DEED-4E92-8256-CD65CECDEE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24" name="CaixaDeTexto 1">
          <a:extLst>
            <a:ext uri="{FF2B5EF4-FFF2-40B4-BE49-F238E27FC236}">
              <a16:creationId xmlns:a16="http://schemas.microsoft.com/office/drawing/2014/main" id="{79A52EC6-B790-43CE-B098-57EA21E933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25" name="CaixaDeTexto 1">
          <a:extLst>
            <a:ext uri="{FF2B5EF4-FFF2-40B4-BE49-F238E27FC236}">
              <a16:creationId xmlns:a16="http://schemas.microsoft.com/office/drawing/2014/main" id="{1E32B1FD-9257-4DF5-B34C-63D82539A2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26" name="CaixaDeTexto 1">
          <a:extLst>
            <a:ext uri="{FF2B5EF4-FFF2-40B4-BE49-F238E27FC236}">
              <a16:creationId xmlns:a16="http://schemas.microsoft.com/office/drawing/2014/main" id="{289741F6-078A-498B-8FC8-7A2A3825F4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27" name="CaixaDeTexto 1">
          <a:extLst>
            <a:ext uri="{FF2B5EF4-FFF2-40B4-BE49-F238E27FC236}">
              <a16:creationId xmlns:a16="http://schemas.microsoft.com/office/drawing/2014/main" id="{1CF4FAD5-F212-4322-A202-D4E06DDF81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28" name="CaixaDeTexto 1">
          <a:extLst>
            <a:ext uri="{FF2B5EF4-FFF2-40B4-BE49-F238E27FC236}">
              <a16:creationId xmlns:a16="http://schemas.microsoft.com/office/drawing/2014/main" id="{6FA0C737-0083-4E35-8C61-DEC9B0CD37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29" name="CaixaDeTexto 1">
          <a:extLst>
            <a:ext uri="{FF2B5EF4-FFF2-40B4-BE49-F238E27FC236}">
              <a16:creationId xmlns:a16="http://schemas.microsoft.com/office/drawing/2014/main" id="{9D75DC0B-D834-4CC6-AB7A-CE8FD02CF5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30" name="CaixaDeTexto 1">
          <a:extLst>
            <a:ext uri="{FF2B5EF4-FFF2-40B4-BE49-F238E27FC236}">
              <a16:creationId xmlns:a16="http://schemas.microsoft.com/office/drawing/2014/main" id="{39DA4279-6937-4975-91C8-5E075902FB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31" name="CaixaDeTexto 1">
          <a:extLst>
            <a:ext uri="{FF2B5EF4-FFF2-40B4-BE49-F238E27FC236}">
              <a16:creationId xmlns:a16="http://schemas.microsoft.com/office/drawing/2014/main" id="{D617169D-FC6A-4FE2-B131-BA01BA960B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32" name="CaixaDeTexto 1">
          <a:extLst>
            <a:ext uri="{FF2B5EF4-FFF2-40B4-BE49-F238E27FC236}">
              <a16:creationId xmlns:a16="http://schemas.microsoft.com/office/drawing/2014/main" id="{65C29E9D-9782-4181-B549-E1AB1F65B6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33" name="CaixaDeTexto 1">
          <a:extLst>
            <a:ext uri="{FF2B5EF4-FFF2-40B4-BE49-F238E27FC236}">
              <a16:creationId xmlns:a16="http://schemas.microsoft.com/office/drawing/2014/main" id="{C6C85F3D-CAAA-4926-B5D4-CD7F2B829E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34" name="CaixaDeTexto 1">
          <a:extLst>
            <a:ext uri="{FF2B5EF4-FFF2-40B4-BE49-F238E27FC236}">
              <a16:creationId xmlns:a16="http://schemas.microsoft.com/office/drawing/2014/main" id="{86A4B81E-2969-4612-A50A-889779CFAE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35" name="CaixaDeTexto 1">
          <a:extLst>
            <a:ext uri="{FF2B5EF4-FFF2-40B4-BE49-F238E27FC236}">
              <a16:creationId xmlns:a16="http://schemas.microsoft.com/office/drawing/2014/main" id="{364126C3-E921-416E-BA98-ECAB4F3669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36" name="CaixaDeTexto 1">
          <a:extLst>
            <a:ext uri="{FF2B5EF4-FFF2-40B4-BE49-F238E27FC236}">
              <a16:creationId xmlns:a16="http://schemas.microsoft.com/office/drawing/2014/main" id="{97001629-7A78-44F1-B071-7D781D0E4C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37" name="CaixaDeTexto 1">
          <a:extLst>
            <a:ext uri="{FF2B5EF4-FFF2-40B4-BE49-F238E27FC236}">
              <a16:creationId xmlns:a16="http://schemas.microsoft.com/office/drawing/2014/main" id="{1D60BD1A-2491-4951-A79B-6C41D00F8A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38" name="CaixaDeTexto 1">
          <a:extLst>
            <a:ext uri="{FF2B5EF4-FFF2-40B4-BE49-F238E27FC236}">
              <a16:creationId xmlns:a16="http://schemas.microsoft.com/office/drawing/2014/main" id="{EB031B7D-9917-4A70-BF8A-CFB5BE8220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39" name="CaixaDeTexto 1">
          <a:extLst>
            <a:ext uri="{FF2B5EF4-FFF2-40B4-BE49-F238E27FC236}">
              <a16:creationId xmlns:a16="http://schemas.microsoft.com/office/drawing/2014/main" id="{C7356134-5BDB-449E-8AA5-67A95C380B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40" name="CaixaDeTexto 1">
          <a:extLst>
            <a:ext uri="{FF2B5EF4-FFF2-40B4-BE49-F238E27FC236}">
              <a16:creationId xmlns:a16="http://schemas.microsoft.com/office/drawing/2014/main" id="{9CFCBFCE-FD75-4580-A595-D7A70E87EC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41" name="CaixaDeTexto 1">
          <a:extLst>
            <a:ext uri="{FF2B5EF4-FFF2-40B4-BE49-F238E27FC236}">
              <a16:creationId xmlns:a16="http://schemas.microsoft.com/office/drawing/2014/main" id="{6AF4291E-13D6-48ED-B4B7-C7CD57D99B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42" name="CaixaDeTexto 1">
          <a:extLst>
            <a:ext uri="{FF2B5EF4-FFF2-40B4-BE49-F238E27FC236}">
              <a16:creationId xmlns:a16="http://schemas.microsoft.com/office/drawing/2014/main" id="{12802034-49D6-44DD-AD96-99D2701D27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43" name="CaixaDeTexto 1">
          <a:extLst>
            <a:ext uri="{FF2B5EF4-FFF2-40B4-BE49-F238E27FC236}">
              <a16:creationId xmlns:a16="http://schemas.microsoft.com/office/drawing/2014/main" id="{9C5A992F-2665-4965-94BE-0D55EE607A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44" name="CaixaDeTexto 1">
          <a:extLst>
            <a:ext uri="{FF2B5EF4-FFF2-40B4-BE49-F238E27FC236}">
              <a16:creationId xmlns:a16="http://schemas.microsoft.com/office/drawing/2014/main" id="{AF6D7726-821B-4956-ADA0-42EEABDE5F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45" name="CaixaDeTexto 1">
          <a:extLst>
            <a:ext uri="{FF2B5EF4-FFF2-40B4-BE49-F238E27FC236}">
              <a16:creationId xmlns:a16="http://schemas.microsoft.com/office/drawing/2014/main" id="{A087B5A4-0257-436C-8046-8E40EC2BCC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46" name="CaixaDeTexto 1">
          <a:extLst>
            <a:ext uri="{FF2B5EF4-FFF2-40B4-BE49-F238E27FC236}">
              <a16:creationId xmlns:a16="http://schemas.microsoft.com/office/drawing/2014/main" id="{50E37ACC-D3F8-44A7-9EDE-F23204AE5F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47" name="CaixaDeTexto 1">
          <a:extLst>
            <a:ext uri="{FF2B5EF4-FFF2-40B4-BE49-F238E27FC236}">
              <a16:creationId xmlns:a16="http://schemas.microsoft.com/office/drawing/2014/main" id="{DCF1403B-80EC-462E-804E-1B8609EAE9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48" name="CaixaDeTexto 1">
          <a:extLst>
            <a:ext uri="{FF2B5EF4-FFF2-40B4-BE49-F238E27FC236}">
              <a16:creationId xmlns:a16="http://schemas.microsoft.com/office/drawing/2014/main" id="{85843427-716A-4E04-BEDF-2E4198EC41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49" name="CaixaDeTexto 1">
          <a:extLst>
            <a:ext uri="{FF2B5EF4-FFF2-40B4-BE49-F238E27FC236}">
              <a16:creationId xmlns:a16="http://schemas.microsoft.com/office/drawing/2014/main" id="{97587D21-F90F-4165-9FCA-7F114FC6BD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50" name="CaixaDeTexto 1">
          <a:extLst>
            <a:ext uri="{FF2B5EF4-FFF2-40B4-BE49-F238E27FC236}">
              <a16:creationId xmlns:a16="http://schemas.microsoft.com/office/drawing/2014/main" id="{B7F15E13-9743-4F74-90AC-ABFCF07710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51" name="CaixaDeTexto 1">
          <a:extLst>
            <a:ext uri="{FF2B5EF4-FFF2-40B4-BE49-F238E27FC236}">
              <a16:creationId xmlns:a16="http://schemas.microsoft.com/office/drawing/2014/main" id="{B7D3D4EF-B824-4772-BE3C-74899D8AAF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52" name="CaixaDeTexto 1">
          <a:extLst>
            <a:ext uri="{FF2B5EF4-FFF2-40B4-BE49-F238E27FC236}">
              <a16:creationId xmlns:a16="http://schemas.microsoft.com/office/drawing/2014/main" id="{BF88F4A0-F812-4BEE-AD60-10F3FFAEF2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53" name="CaixaDeTexto 1">
          <a:extLst>
            <a:ext uri="{FF2B5EF4-FFF2-40B4-BE49-F238E27FC236}">
              <a16:creationId xmlns:a16="http://schemas.microsoft.com/office/drawing/2014/main" id="{AEC5BB3F-6BED-4F0B-BC55-EB027A4B35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54" name="CaixaDeTexto 1">
          <a:extLst>
            <a:ext uri="{FF2B5EF4-FFF2-40B4-BE49-F238E27FC236}">
              <a16:creationId xmlns:a16="http://schemas.microsoft.com/office/drawing/2014/main" id="{EC40AF10-F2D6-4FC0-B2FE-BD621B2F8D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55" name="CaixaDeTexto 1">
          <a:extLst>
            <a:ext uri="{FF2B5EF4-FFF2-40B4-BE49-F238E27FC236}">
              <a16:creationId xmlns:a16="http://schemas.microsoft.com/office/drawing/2014/main" id="{DD090620-9594-4C55-AF66-EA94A21F7C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56" name="CaixaDeTexto 1">
          <a:extLst>
            <a:ext uri="{FF2B5EF4-FFF2-40B4-BE49-F238E27FC236}">
              <a16:creationId xmlns:a16="http://schemas.microsoft.com/office/drawing/2014/main" id="{97437769-06F6-4ED2-B1E9-0C75F31FF5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57" name="CaixaDeTexto 1">
          <a:extLst>
            <a:ext uri="{FF2B5EF4-FFF2-40B4-BE49-F238E27FC236}">
              <a16:creationId xmlns:a16="http://schemas.microsoft.com/office/drawing/2014/main" id="{8891A0B3-5C82-4DFB-B0B6-5D1E5E79BA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58" name="CaixaDeTexto 1">
          <a:extLst>
            <a:ext uri="{FF2B5EF4-FFF2-40B4-BE49-F238E27FC236}">
              <a16:creationId xmlns:a16="http://schemas.microsoft.com/office/drawing/2014/main" id="{68C7121E-1377-4620-BC40-363D069495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59" name="CaixaDeTexto 1">
          <a:extLst>
            <a:ext uri="{FF2B5EF4-FFF2-40B4-BE49-F238E27FC236}">
              <a16:creationId xmlns:a16="http://schemas.microsoft.com/office/drawing/2014/main" id="{D4638D1E-7AA4-4334-97B2-53C3EA5148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60" name="CaixaDeTexto 1">
          <a:extLst>
            <a:ext uri="{FF2B5EF4-FFF2-40B4-BE49-F238E27FC236}">
              <a16:creationId xmlns:a16="http://schemas.microsoft.com/office/drawing/2014/main" id="{71C8A21D-90C4-4836-AFD0-E961E5548A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61" name="CaixaDeTexto 1">
          <a:extLst>
            <a:ext uri="{FF2B5EF4-FFF2-40B4-BE49-F238E27FC236}">
              <a16:creationId xmlns:a16="http://schemas.microsoft.com/office/drawing/2014/main" id="{828F4EE2-1404-4F30-80D8-9F50F97789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62" name="CaixaDeTexto 1">
          <a:extLst>
            <a:ext uri="{FF2B5EF4-FFF2-40B4-BE49-F238E27FC236}">
              <a16:creationId xmlns:a16="http://schemas.microsoft.com/office/drawing/2014/main" id="{8FF9FD07-E6AB-454C-9C9B-906EA88453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63" name="CaixaDeTexto 1">
          <a:extLst>
            <a:ext uri="{FF2B5EF4-FFF2-40B4-BE49-F238E27FC236}">
              <a16:creationId xmlns:a16="http://schemas.microsoft.com/office/drawing/2014/main" id="{C684CEC9-AB84-4568-A426-B4D5843110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64" name="CaixaDeTexto 1">
          <a:extLst>
            <a:ext uri="{FF2B5EF4-FFF2-40B4-BE49-F238E27FC236}">
              <a16:creationId xmlns:a16="http://schemas.microsoft.com/office/drawing/2014/main" id="{E0BB847B-CD53-4B03-BE20-AFD7402D0F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65" name="CaixaDeTexto 1">
          <a:extLst>
            <a:ext uri="{FF2B5EF4-FFF2-40B4-BE49-F238E27FC236}">
              <a16:creationId xmlns:a16="http://schemas.microsoft.com/office/drawing/2014/main" id="{EB77411E-D337-4C05-94AC-C72B80703A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66" name="CaixaDeTexto 1">
          <a:extLst>
            <a:ext uri="{FF2B5EF4-FFF2-40B4-BE49-F238E27FC236}">
              <a16:creationId xmlns:a16="http://schemas.microsoft.com/office/drawing/2014/main" id="{A1516B8B-838E-4C62-943F-3E3E64A27B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67" name="CaixaDeTexto 1">
          <a:extLst>
            <a:ext uri="{FF2B5EF4-FFF2-40B4-BE49-F238E27FC236}">
              <a16:creationId xmlns:a16="http://schemas.microsoft.com/office/drawing/2014/main" id="{4E52BD4A-1B15-4208-A801-B4D5027F24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68" name="CaixaDeTexto 1">
          <a:extLst>
            <a:ext uri="{FF2B5EF4-FFF2-40B4-BE49-F238E27FC236}">
              <a16:creationId xmlns:a16="http://schemas.microsoft.com/office/drawing/2014/main" id="{6894CAA9-137C-4D24-A18A-DA3E565E50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69" name="CaixaDeTexto 1">
          <a:extLst>
            <a:ext uri="{FF2B5EF4-FFF2-40B4-BE49-F238E27FC236}">
              <a16:creationId xmlns:a16="http://schemas.microsoft.com/office/drawing/2014/main" id="{224677C9-F42D-41A2-804F-06A0B27972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70" name="CaixaDeTexto 1">
          <a:extLst>
            <a:ext uri="{FF2B5EF4-FFF2-40B4-BE49-F238E27FC236}">
              <a16:creationId xmlns:a16="http://schemas.microsoft.com/office/drawing/2014/main" id="{74585CC7-BEA2-41B8-9C3B-BFDB46A66F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71" name="CaixaDeTexto 1">
          <a:extLst>
            <a:ext uri="{FF2B5EF4-FFF2-40B4-BE49-F238E27FC236}">
              <a16:creationId xmlns:a16="http://schemas.microsoft.com/office/drawing/2014/main" id="{CEEEE8C0-3814-4661-8830-4B8F5739D8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72" name="CaixaDeTexto 1">
          <a:extLst>
            <a:ext uri="{FF2B5EF4-FFF2-40B4-BE49-F238E27FC236}">
              <a16:creationId xmlns:a16="http://schemas.microsoft.com/office/drawing/2014/main" id="{0049DAAB-793A-4F16-A489-56328A818B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73" name="CaixaDeTexto 1">
          <a:extLst>
            <a:ext uri="{FF2B5EF4-FFF2-40B4-BE49-F238E27FC236}">
              <a16:creationId xmlns:a16="http://schemas.microsoft.com/office/drawing/2014/main" id="{C41D84AF-9575-4652-883B-E4EFE8438E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74" name="CaixaDeTexto 1">
          <a:extLst>
            <a:ext uri="{FF2B5EF4-FFF2-40B4-BE49-F238E27FC236}">
              <a16:creationId xmlns:a16="http://schemas.microsoft.com/office/drawing/2014/main" id="{C23B3FCF-721E-4B04-A460-DEA582CCCF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75" name="CaixaDeTexto 1">
          <a:extLst>
            <a:ext uri="{FF2B5EF4-FFF2-40B4-BE49-F238E27FC236}">
              <a16:creationId xmlns:a16="http://schemas.microsoft.com/office/drawing/2014/main" id="{48EE3F1D-5942-4F7B-8334-B18CE56E8C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76" name="CaixaDeTexto 1">
          <a:extLst>
            <a:ext uri="{FF2B5EF4-FFF2-40B4-BE49-F238E27FC236}">
              <a16:creationId xmlns:a16="http://schemas.microsoft.com/office/drawing/2014/main" id="{A8AB3222-063D-489E-86AD-A37E603811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77" name="CaixaDeTexto 1">
          <a:extLst>
            <a:ext uri="{FF2B5EF4-FFF2-40B4-BE49-F238E27FC236}">
              <a16:creationId xmlns:a16="http://schemas.microsoft.com/office/drawing/2014/main" id="{C63E7E13-273C-44FB-82EB-C064BF5675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78" name="CaixaDeTexto 1">
          <a:extLst>
            <a:ext uri="{FF2B5EF4-FFF2-40B4-BE49-F238E27FC236}">
              <a16:creationId xmlns:a16="http://schemas.microsoft.com/office/drawing/2014/main" id="{103F854C-FDF4-4DF1-8EBF-F2F282018E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79" name="CaixaDeTexto 1">
          <a:extLst>
            <a:ext uri="{FF2B5EF4-FFF2-40B4-BE49-F238E27FC236}">
              <a16:creationId xmlns:a16="http://schemas.microsoft.com/office/drawing/2014/main" id="{87914B0E-CDBD-4B92-940A-5D9E518BD3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80" name="CaixaDeTexto 1">
          <a:extLst>
            <a:ext uri="{FF2B5EF4-FFF2-40B4-BE49-F238E27FC236}">
              <a16:creationId xmlns:a16="http://schemas.microsoft.com/office/drawing/2014/main" id="{37418021-D071-4FB7-8240-E550CF02F3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81" name="CaixaDeTexto 1">
          <a:extLst>
            <a:ext uri="{FF2B5EF4-FFF2-40B4-BE49-F238E27FC236}">
              <a16:creationId xmlns:a16="http://schemas.microsoft.com/office/drawing/2014/main" id="{3931DD94-F95C-43AD-9283-E36DD0251F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82" name="CaixaDeTexto 1">
          <a:extLst>
            <a:ext uri="{FF2B5EF4-FFF2-40B4-BE49-F238E27FC236}">
              <a16:creationId xmlns:a16="http://schemas.microsoft.com/office/drawing/2014/main" id="{37CD50B3-D7DF-4B63-865A-CF244E71D1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83" name="CaixaDeTexto 1">
          <a:extLst>
            <a:ext uri="{FF2B5EF4-FFF2-40B4-BE49-F238E27FC236}">
              <a16:creationId xmlns:a16="http://schemas.microsoft.com/office/drawing/2014/main" id="{1ACEA9C3-A481-41F1-9653-EE94A4B2B6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84" name="CaixaDeTexto 1">
          <a:extLst>
            <a:ext uri="{FF2B5EF4-FFF2-40B4-BE49-F238E27FC236}">
              <a16:creationId xmlns:a16="http://schemas.microsoft.com/office/drawing/2014/main" id="{7DADDDA6-E7DA-4FF0-BED3-5B73B63758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85" name="CaixaDeTexto 1">
          <a:extLst>
            <a:ext uri="{FF2B5EF4-FFF2-40B4-BE49-F238E27FC236}">
              <a16:creationId xmlns:a16="http://schemas.microsoft.com/office/drawing/2014/main" id="{3389B79D-DC42-401F-B74C-8F82CC594F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86" name="CaixaDeTexto 1">
          <a:extLst>
            <a:ext uri="{FF2B5EF4-FFF2-40B4-BE49-F238E27FC236}">
              <a16:creationId xmlns:a16="http://schemas.microsoft.com/office/drawing/2014/main" id="{7555C617-425C-46FE-B7F9-903EB4A05C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87" name="CaixaDeTexto 1">
          <a:extLst>
            <a:ext uri="{FF2B5EF4-FFF2-40B4-BE49-F238E27FC236}">
              <a16:creationId xmlns:a16="http://schemas.microsoft.com/office/drawing/2014/main" id="{529F9FE5-7460-4777-8635-41330FC45E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88" name="CaixaDeTexto 1">
          <a:extLst>
            <a:ext uri="{FF2B5EF4-FFF2-40B4-BE49-F238E27FC236}">
              <a16:creationId xmlns:a16="http://schemas.microsoft.com/office/drawing/2014/main" id="{9E7F0A40-A9E0-4CB9-98CF-FA743EF0BB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89" name="CaixaDeTexto 1">
          <a:extLst>
            <a:ext uri="{FF2B5EF4-FFF2-40B4-BE49-F238E27FC236}">
              <a16:creationId xmlns:a16="http://schemas.microsoft.com/office/drawing/2014/main" id="{B6834335-E548-4BBF-A4E4-1B72F91B03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90" name="CaixaDeTexto 1">
          <a:extLst>
            <a:ext uri="{FF2B5EF4-FFF2-40B4-BE49-F238E27FC236}">
              <a16:creationId xmlns:a16="http://schemas.microsoft.com/office/drawing/2014/main" id="{F24DB47C-E98A-4732-9343-6941CD5B6D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91" name="CaixaDeTexto 1">
          <a:extLst>
            <a:ext uri="{FF2B5EF4-FFF2-40B4-BE49-F238E27FC236}">
              <a16:creationId xmlns:a16="http://schemas.microsoft.com/office/drawing/2014/main" id="{7FE5D8D1-710D-4797-BB57-CD469370FF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92" name="CaixaDeTexto 1">
          <a:extLst>
            <a:ext uri="{FF2B5EF4-FFF2-40B4-BE49-F238E27FC236}">
              <a16:creationId xmlns:a16="http://schemas.microsoft.com/office/drawing/2014/main" id="{DB93DEC4-1A3C-45BF-A4C2-D9E4BBC09F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93" name="CaixaDeTexto 1">
          <a:extLst>
            <a:ext uri="{FF2B5EF4-FFF2-40B4-BE49-F238E27FC236}">
              <a16:creationId xmlns:a16="http://schemas.microsoft.com/office/drawing/2014/main" id="{E39F6FBF-8B3D-46B2-BB99-02F378E8EC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94" name="CaixaDeTexto 1">
          <a:extLst>
            <a:ext uri="{FF2B5EF4-FFF2-40B4-BE49-F238E27FC236}">
              <a16:creationId xmlns:a16="http://schemas.microsoft.com/office/drawing/2014/main" id="{70AD7E1B-C56C-4CCF-9699-83D0C6CCAF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95" name="CaixaDeTexto 1">
          <a:extLst>
            <a:ext uri="{FF2B5EF4-FFF2-40B4-BE49-F238E27FC236}">
              <a16:creationId xmlns:a16="http://schemas.microsoft.com/office/drawing/2014/main" id="{33669689-7CDD-4986-871F-B61E72E04E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96" name="CaixaDeTexto 1">
          <a:extLst>
            <a:ext uri="{FF2B5EF4-FFF2-40B4-BE49-F238E27FC236}">
              <a16:creationId xmlns:a16="http://schemas.microsoft.com/office/drawing/2014/main" id="{0AD1AB2E-00E9-4974-85B5-740F2D123F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97" name="CaixaDeTexto 1">
          <a:extLst>
            <a:ext uri="{FF2B5EF4-FFF2-40B4-BE49-F238E27FC236}">
              <a16:creationId xmlns:a16="http://schemas.microsoft.com/office/drawing/2014/main" id="{3E25CF89-2FF6-4C96-ABBE-65CACA80CF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98" name="CaixaDeTexto 1">
          <a:extLst>
            <a:ext uri="{FF2B5EF4-FFF2-40B4-BE49-F238E27FC236}">
              <a16:creationId xmlns:a16="http://schemas.microsoft.com/office/drawing/2014/main" id="{59290F72-DE9C-4150-882E-FF86F16DDC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4999" name="CaixaDeTexto 1">
          <a:extLst>
            <a:ext uri="{FF2B5EF4-FFF2-40B4-BE49-F238E27FC236}">
              <a16:creationId xmlns:a16="http://schemas.microsoft.com/office/drawing/2014/main" id="{6AFBB89B-6977-4717-A091-7D204D43C5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00" name="CaixaDeTexto 1">
          <a:extLst>
            <a:ext uri="{FF2B5EF4-FFF2-40B4-BE49-F238E27FC236}">
              <a16:creationId xmlns:a16="http://schemas.microsoft.com/office/drawing/2014/main" id="{52495C5A-BA24-468C-8159-08D2784D42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01" name="CaixaDeTexto 1">
          <a:extLst>
            <a:ext uri="{FF2B5EF4-FFF2-40B4-BE49-F238E27FC236}">
              <a16:creationId xmlns:a16="http://schemas.microsoft.com/office/drawing/2014/main" id="{FA7749DA-D9A4-4585-A805-365A0AFBD3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02" name="CaixaDeTexto 1">
          <a:extLst>
            <a:ext uri="{FF2B5EF4-FFF2-40B4-BE49-F238E27FC236}">
              <a16:creationId xmlns:a16="http://schemas.microsoft.com/office/drawing/2014/main" id="{AC746B16-5404-49A8-954C-BDD1ACB5A4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03" name="CaixaDeTexto 1">
          <a:extLst>
            <a:ext uri="{FF2B5EF4-FFF2-40B4-BE49-F238E27FC236}">
              <a16:creationId xmlns:a16="http://schemas.microsoft.com/office/drawing/2014/main" id="{C54A111A-1CAB-489F-A80F-8CBD7DBD90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04" name="CaixaDeTexto 1">
          <a:extLst>
            <a:ext uri="{FF2B5EF4-FFF2-40B4-BE49-F238E27FC236}">
              <a16:creationId xmlns:a16="http://schemas.microsoft.com/office/drawing/2014/main" id="{2A3764C6-C6C8-481C-AFD2-EE5B9E9936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05" name="CaixaDeTexto 1">
          <a:extLst>
            <a:ext uri="{FF2B5EF4-FFF2-40B4-BE49-F238E27FC236}">
              <a16:creationId xmlns:a16="http://schemas.microsoft.com/office/drawing/2014/main" id="{6FB00516-E928-4D90-B9DB-CFC6C26B37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06" name="CaixaDeTexto 1">
          <a:extLst>
            <a:ext uri="{FF2B5EF4-FFF2-40B4-BE49-F238E27FC236}">
              <a16:creationId xmlns:a16="http://schemas.microsoft.com/office/drawing/2014/main" id="{12B501D6-F54E-4621-9E30-AF1084AE56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07" name="CaixaDeTexto 1">
          <a:extLst>
            <a:ext uri="{FF2B5EF4-FFF2-40B4-BE49-F238E27FC236}">
              <a16:creationId xmlns:a16="http://schemas.microsoft.com/office/drawing/2014/main" id="{C6FCB759-181F-400B-BEB5-4605B20ED0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08" name="CaixaDeTexto 1">
          <a:extLst>
            <a:ext uri="{FF2B5EF4-FFF2-40B4-BE49-F238E27FC236}">
              <a16:creationId xmlns:a16="http://schemas.microsoft.com/office/drawing/2014/main" id="{693E710A-0CFA-42C9-81F8-E7DD7B7A34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09" name="CaixaDeTexto 1">
          <a:extLst>
            <a:ext uri="{FF2B5EF4-FFF2-40B4-BE49-F238E27FC236}">
              <a16:creationId xmlns:a16="http://schemas.microsoft.com/office/drawing/2014/main" id="{D018E552-3F84-4FDA-B0EB-CAB62CE014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10" name="CaixaDeTexto 1">
          <a:extLst>
            <a:ext uri="{FF2B5EF4-FFF2-40B4-BE49-F238E27FC236}">
              <a16:creationId xmlns:a16="http://schemas.microsoft.com/office/drawing/2014/main" id="{83891BB3-AF52-4AA9-AC1A-F36B07FEC9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11" name="CaixaDeTexto 1">
          <a:extLst>
            <a:ext uri="{FF2B5EF4-FFF2-40B4-BE49-F238E27FC236}">
              <a16:creationId xmlns:a16="http://schemas.microsoft.com/office/drawing/2014/main" id="{1572CED1-3F28-42BB-819B-B86C9452DB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12" name="CaixaDeTexto 1">
          <a:extLst>
            <a:ext uri="{FF2B5EF4-FFF2-40B4-BE49-F238E27FC236}">
              <a16:creationId xmlns:a16="http://schemas.microsoft.com/office/drawing/2014/main" id="{392CC367-EB48-46B5-9037-6258745CAB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13" name="CaixaDeTexto 1">
          <a:extLst>
            <a:ext uri="{FF2B5EF4-FFF2-40B4-BE49-F238E27FC236}">
              <a16:creationId xmlns:a16="http://schemas.microsoft.com/office/drawing/2014/main" id="{D2160A7D-9488-4B29-8496-D3FADE641B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14" name="CaixaDeTexto 1">
          <a:extLst>
            <a:ext uri="{FF2B5EF4-FFF2-40B4-BE49-F238E27FC236}">
              <a16:creationId xmlns:a16="http://schemas.microsoft.com/office/drawing/2014/main" id="{5DD3818F-0C1A-4CCE-8EFC-E2A78D8832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15" name="CaixaDeTexto 1">
          <a:extLst>
            <a:ext uri="{FF2B5EF4-FFF2-40B4-BE49-F238E27FC236}">
              <a16:creationId xmlns:a16="http://schemas.microsoft.com/office/drawing/2014/main" id="{8A480577-5849-4DCD-882C-FB6576CC05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16" name="CaixaDeTexto 1">
          <a:extLst>
            <a:ext uri="{FF2B5EF4-FFF2-40B4-BE49-F238E27FC236}">
              <a16:creationId xmlns:a16="http://schemas.microsoft.com/office/drawing/2014/main" id="{EAC7E477-9AA3-42A9-BA1B-4CD77485F8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17" name="CaixaDeTexto 1">
          <a:extLst>
            <a:ext uri="{FF2B5EF4-FFF2-40B4-BE49-F238E27FC236}">
              <a16:creationId xmlns:a16="http://schemas.microsoft.com/office/drawing/2014/main" id="{83F671C7-72EC-4460-9B2A-446416B864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18" name="CaixaDeTexto 1">
          <a:extLst>
            <a:ext uri="{FF2B5EF4-FFF2-40B4-BE49-F238E27FC236}">
              <a16:creationId xmlns:a16="http://schemas.microsoft.com/office/drawing/2014/main" id="{375B95FB-D831-4B7A-81EC-F23CBAA517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19" name="CaixaDeTexto 1">
          <a:extLst>
            <a:ext uri="{FF2B5EF4-FFF2-40B4-BE49-F238E27FC236}">
              <a16:creationId xmlns:a16="http://schemas.microsoft.com/office/drawing/2014/main" id="{2A03E567-FE2E-4F7B-A11B-4B460157F3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20" name="CaixaDeTexto 1">
          <a:extLst>
            <a:ext uri="{FF2B5EF4-FFF2-40B4-BE49-F238E27FC236}">
              <a16:creationId xmlns:a16="http://schemas.microsoft.com/office/drawing/2014/main" id="{567E30D4-6BA1-4EC8-BCC1-BDC81F326D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21" name="CaixaDeTexto 1">
          <a:extLst>
            <a:ext uri="{FF2B5EF4-FFF2-40B4-BE49-F238E27FC236}">
              <a16:creationId xmlns:a16="http://schemas.microsoft.com/office/drawing/2014/main" id="{EA711317-C7FE-4457-B1F0-AF398139D5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22" name="CaixaDeTexto 1">
          <a:extLst>
            <a:ext uri="{FF2B5EF4-FFF2-40B4-BE49-F238E27FC236}">
              <a16:creationId xmlns:a16="http://schemas.microsoft.com/office/drawing/2014/main" id="{A4E4EF9E-626E-495D-B93F-21C9000CB2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23" name="CaixaDeTexto 1">
          <a:extLst>
            <a:ext uri="{FF2B5EF4-FFF2-40B4-BE49-F238E27FC236}">
              <a16:creationId xmlns:a16="http://schemas.microsoft.com/office/drawing/2014/main" id="{4AA53F3A-258B-4D33-A5FD-C2FC2D1C5E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24" name="CaixaDeTexto 1">
          <a:extLst>
            <a:ext uri="{FF2B5EF4-FFF2-40B4-BE49-F238E27FC236}">
              <a16:creationId xmlns:a16="http://schemas.microsoft.com/office/drawing/2014/main" id="{A7BFB999-3F70-431A-9C4E-979D44A264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25" name="CaixaDeTexto 1">
          <a:extLst>
            <a:ext uri="{FF2B5EF4-FFF2-40B4-BE49-F238E27FC236}">
              <a16:creationId xmlns:a16="http://schemas.microsoft.com/office/drawing/2014/main" id="{D043D611-B5C7-4872-9D8B-DBDDA60C24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26" name="CaixaDeTexto 1">
          <a:extLst>
            <a:ext uri="{FF2B5EF4-FFF2-40B4-BE49-F238E27FC236}">
              <a16:creationId xmlns:a16="http://schemas.microsoft.com/office/drawing/2014/main" id="{CF0179E6-24F2-4AD4-B4AB-C8913F1C0D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27" name="CaixaDeTexto 1">
          <a:extLst>
            <a:ext uri="{FF2B5EF4-FFF2-40B4-BE49-F238E27FC236}">
              <a16:creationId xmlns:a16="http://schemas.microsoft.com/office/drawing/2014/main" id="{80EA9125-8BAC-4946-A741-A5749AA580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28" name="CaixaDeTexto 1">
          <a:extLst>
            <a:ext uri="{FF2B5EF4-FFF2-40B4-BE49-F238E27FC236}">
              <a16:creationId xmlns:a16="http://schemas.microsoft.com/office/drawing/2014/main" id="{85325F62-D665-4AF9-9822-6AA746DCC3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29" name="CaixaDeTexto 1">
          <a:extLst>
            <a:ext uri="{FF2B5EF4-FFF2-40B4-BE49-F238E27FC236}">
              <a16:creationId xmlns:a16="http://schemas.microsoft.com/office/drawing/2014/main" id="{DFA50D7F-2376-4C9A-9C6B-5D0A052684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30" name="CaixaDeTexto 1">
          <a:extLst>
            <a:ext uri="{FF2B5EF4-FFF2-40B4-BE49-F238E27FC236}">
              <a16:creationId xmlns:a16="http://schemas.microsoft.com/office/drawing/2014/main" id="{13618A70-22B8-46FF-9150-D28C64886D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31" name="CaixaDeTexto 1">
          <a:extLst>
            <a:ext uri="{FF2B5EF4-FFF2-40B4-BE49-F238E27FC236}">
              <a16:creationId xmlns:a16="http://schemas.microsoft.com/office/drawing/2014/main" id="{F1281FFA-A5D5-41C3-AE02-7A7D9BCFC7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32" name="CaixaDeTexto 1">
          <a:extLst>
            <a:ext uri="{FF2B5EF4-FFF2-40B4-BE49-F238E27FC236}">
              <a16:creationId xmlns:a16="http://schemas.microsoft.com/office/drawing/2014/main" id="{56D9E150-DAB4-4CE2-BF73-4F6227908D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33" name="CaixaDeTexto 1">
          <a:extLst>
            <a:ext uri="{FF2B5EF4-FFF2-40B4-BE49-F238E27FC236}">
              <a16:creationId xmlns:a16="http://schemas.microsoft.com/office/drawing/2014/main" id="{7D621B56-E46F-4508-8464-33CA95E685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34" name="CaixaDeTexto 1">
          <a:extLst>
            <a:ext uri="{FF2B5EF4-FFF2-40B4-BE49-F238E27FC236}">
              <a16:creationId xmlns:a16="http://schemas.microsoft.com/office/drawing/2014/main" id="{F0319FF3-FD00-4FB6-BD9F-422043B263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35" name="CaixaDeTexto 1">
          <a:extLst>
            <a:ext uri="{FF2B5EF4-FFF2-40B4-BE49-F238E27FC236}">
              <a16:creationId xmlns:a16="http://schemas.microsoft.com/office/drawing/2014/main" id="{905D8515-2D55-4090-8914-E234509A5D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36" name="CaixaDeTexto 1">
          <a:extLst>
            <a:ext uri="{FF2B5EF4-FFF2-40B4-BE49-F238E27FC236}">
              <a16:creationId xmlns:a16="http://schemas.microsoft.com/office/drawing/2014/main" id="{0B72D0F7-C816-47D2-94B0-96516295DD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37" name="CaixaDeTexto 1">
          <a:extLst>
            <a:ext uri="{FF2B5EF4-FFF2-40B4-BE49-F238E27FC236}">
              <a16:creationId xmlns:a16="http://schemas.microsoft.com/office/drawing/2014/main" id="{2218E207-0149-47C1-8805-FB4AECB18A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38" name="CaixaDeTexto 1">
          <a:extLst>
            <a:ext uri="{FF2B5EF4-FFF2-40B4-BE49-F238E27FC236}">
              <a16:creationId xmlns:a16="http://schemas.microsoft.com/office/drawing/2014/main" id="{632CC970-1681-4C29-956F-C3C33B2AE7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39" name="CaixaDeTexto 1">
          <a:extLst>
            <a:ext uri="{FF2B5EF4-FFF2-40B4-BE49-F238E27FC236}">
              <a16:creationId xmlns:a16="http://schemas.microsoft.com/office/drawing/2014/main" id="{4AE9F741-A707-4CDD-9BB5-0320CDB5F8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40" name="CaixaDeTexto 1">
          <a:extLst>
            <a:ext uri="{FF2B5EF4-FFF2-40B4-BE49-F238E27FC236}">
              <a16:creationId xmlns:a16="http://schemas.microsoft.com/office/drawing/2014/main" id="{6AD15014-5B09-4E12-B01B-AAB1B6BA2F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41" name="CaixaDeTexto 1">
          <a:extLst>
            <a:ext uri="{FF2B5EF4-FFF2-40B4-BE49-F238E27FC236}">
              <a16:creationId xmlns:a16="http://schemas.microsoft.com/office/drawing/2014/main" id="{9EC75A69-00F0-4BE5-9A20-72345F6207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42" name="CaixaDeTexto 1">
          <a:extLst>
            <a:ext uri="{FF2B5EF4-FFF2-40B4-BE49-F238E27FC236}">
              <a16:creationId xmlns:a16="http://schemas.microsoft.com/office/drawing/2014/main" id="{C260A136-409D-40EA-AA7F-16772A0603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43" name="CaixaDeTexto 1">
          <a:extLst>
            <a:ext uri="{FF2B5EF4-FFF2-40B4-BE49-F238E27FC236}">
              <a16:creationId xmlns:a16="http://schemas.microsoft.com/office/drawing/2014/main" id="{7DECC2F7-99AA-4116-8C47-2FE2B432BF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44" name="CaixaDeTexto 1">
          <a:extLst>
            <a:ext uri="{FF2B5EF4-FFF2-40B4-BE49-F238E27FC236}">
              <a16:creationId xmlns:a16="http://schemas.microsoft.com/office/drawing/2014/main" id="{28AF075E-52C7-4CF7-A145-EFB94ED9EC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45" name="CaixaDeTexto 1">
          <a:extLst>
            <a:ext uri="{FF2B5EF4-FFF2-40B4-BE49-F238E27FC236}">
              <a16:creationId xmlns:a16="http://schemas.microsoft.com/office/drawing/2014/main" id="{08B0A677-5BDA-44C3-9B70-07EE6E7453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46" name="CaixaDeTexto 1">
          <a:extLst>
            <a:ext uri="{FF2B5EF4-FFF2-40B4-BE49-F238E27FC236}">
              <a16:creationId xmlns:a16="http://schemas.microsoft.com/office/drawing/2014/main" id="{425BB82C-2415-4841-983C-04F8DC595D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47" name="CaixaDeTexto 1">
          <a:extLst>
            <a:ext uri="{FF2B5EF4-FFF2-40B4-BE49-F238E27FC236}">
              <a16:creationId xmlns:a16="http://schemas.microsoft.com/office/drawing/2014/main" id="{0F95CFD8-44C6-401A-8089-994A2D53C9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48" name="CaixaDeTexto 1">
          <a:extLst>
            <a:ext uri="{FF2B5EF4-FFF2-40B4-BE49-F238E27FC236}">
              <a16:creationId xmlns:a16="http://schemas.microsoft.com/office/drawing/2014/main" id="{D8A0C988-B8E0-47C1-984E-B8C1901A29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49" name="CaixaDeTexto 1">
          <a:extLst>
            <a:ext uri="{FF2B5EF4-FFF2-40B4-BE49-F238E27FC236}">
              <a16:creationId xmlns:a16="http://schemas.microsoft.com/office/drawing/2014/main" id="{304C6101-6D10-401B-8F39-9A5121EB1C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50" name="CaixaDeTexto 1">
          <a:extLst>
            <a:ext uri="{FF2B5EF4-FFF2-40B4-BE49-F238E27FC236}">
              <a16:creationId xmlns:a16="http://schemas.microsoft.com/office/drawing/2014/main" id="{55C67594-32B4-42F7-8753-F353EF7F47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51" name="CaixaDeTexto 1">
          <a:extLst>
            <a:ext uri="{FF2B5EF4-FFF2-40B4-BE49-F238E27FC236}">
              <a16:creationId xmlns:a16="http://schemas.microsoft.com/office/drawing/2014/main" id="{FFD86390-3560-4538-A15E-5DDA5CB50A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52" name="CaixaDeTexto 1">
          <a:extLst>
            <a:ext uri="{FF2B5EF4-FFF2-40B4-BE49-F238E27FC236}">
              <a16:creationId xmlns:a16="http://schemas.microsoft.com/office/drawing/2014/main" id="{E7AA474B-4E43-4873-A760-776981C50A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53" name="CaixaDeTexto 1">
          <a:extLst>
            <a:ext uri="{FF2B5EF4-FFF2-40B4-BE49-F238E27FC236}">
              <a16:creationId xmlns:a16="http://schemas.microsoft.com/office/drawing/2014/main" id="{D19181E2-A7A2-4334-A934-2DAB34827A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54" name="CaixaDeTexto 1">
          <a:extLst>
            <a:ext uri="{FF2B5EF4-FFF2-40B4-BE49-F238E27FC236}">
              <a16:creationId xmlns:a16="http://schemas.microsoft.com/office/drawing/2014/main" id="{25E402FA-E845-46F9-8FFA-128046186D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55" name="CaixaDeTexto 1">
          <a:extLst>
            <a:ext uri="{FF2B5EF4-FFF2-40B4-BE49-F238E27FC236}">
              <a16:creationId xmlns:a16="http://schemas.microsoft.com/office/drawing/2014/main" id="{CF0CEAF9-B9BC-43BE-8672-7409ECBF31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56" name="CaixaDeTexto 1">
          <a:extLst>
            <a:ext uri="{FF2B5EF4-FFF2-40B4-BE49-F238E27FC236}">
              <a16:creationId xmlns:a16="http://schemas.microsoft.com/office/drawing/2014/main" id="{8BB905D5-0218-444A-99D0-AF07B37921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57" name="CaixaDeTexto 1">
          <a:extLst>
            <a:ext uri="{FF2B5EF4-FFF2-40B4-BE49-F238E27FC236}">
              <a16:creationId xmlns:a16="http://schemas.microsoft.com/office/drawing/2014/main" id="{6E37E3D8-2E67-4758-AB8F-0B3B110560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58" name="CaixaDeTexto 1">
          <a:extLst>
            <a:ext uri="{FF2B5EF4-FFF2-40B4-BE49-F238E27FC236}">
              <a16:creationId xmlns:a16="http://schemas.microsoft.com/office/drawing/2014/main" id="{FD78A47F-31DE-4985-A520-A76DD17DE1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59" name="CaixaDeTexto 1">
          <a:extLst>
            <a:ext uri="{FF2B5EF4-FFF2-40B4-BE49-F238E27FC236}">
              <a16:creationId xmlns:a16="http://schemas.microsoft.com/office/drawing/2014/main" id="{444BB0DC-1D95-489E-ACA0-22B018BA9E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60" name="CaixaDeTexto 1">
          <a:extLst>
            <a:ext uri="{FF2B5EF4-FFF2-40B4-BE49-F238E27FC236}">
              <a16:creationId xmlns:a16="http://schemas.microsoft.com/office/drawing/2014/main" id="{EA41C86A-5E95-41EF-B685-A8EEB02536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61" name="CaixaDeTexto 1">
          <a:extLst>
            <a:ext uri="{FF2B5EF4-FFF2-40B4-BE49-F238E27FC236}">
              <a16:creationId xmlns:a16="http://schemas.microsoft.com/office/drawing/2014/main" id="{534556C2-572A-4545-A57C-E10F7CE769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62" name="CaixaDeTexto 1">
          <a:extLst>
            <a:ext uri="{FF2B5EF4-FFF2-40B4-BE49-F238E27FC236}">
              <a16:creationId xmlns:a16="http://schemas.microsoft.com/office/drawing/2014/main" id="{5006199F-8399-47F8-AA11-9744D0C428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63" name="CaixaDeTexto 1">
          <a:extLst>
            <a:ext uri="{FF2B5EF4-FFF2-40B4-BE49-F238E27FC236}">
              <a16:creationId xmlns:a16="http://schemas.microsoft.com/office/drawing/2014/main" id="{EA855BF7-F31D-48CD-9DA4-D97BCEC59F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64" name="CaixaDeTexto 1">
          <a:extLst>
            <a:ext uri="{FF2B5EF4-FFF2-40B4-BE49-F238E27FC236}">
              <a16:creationId xmlns:a16="http://schemas.microsoft.com/office/drawing/2014/main" id="{19FBB617-20FA-4E73-BF3A-2BB494E157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65" name="CaixaDeTexto 1">
          <a:extLst>
            <a:ext uri="{FF2B5EF4-FFF2-40B4-BE49-F238E27FC236}">
              <a16:creationId xmlns:a16="http://schemas.microsoft.com/office/drawing/2014/main" id="{A2E8E94E-0BE1-45F8-8F7F-EF39120B8B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66" name="CaixaDeTexto 1">
          <a:extLst>
            <a:ext uri="{FF2B5EF4-FFF2-40B4-BE49-F238E27FC236}">
              <a16:creationId xmlns:a16="http://schemas.microsoft.com/office/drawing/2014/main" id="{8A5D7573-107D-4C8B-AA0B-B829EB7D41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67" name="CaixaDeTexto 1">
          <a:extLst>
            <a:ext uri="{FF2B5EF4-FFF2-40B4-BE49-F238E27FC236}">
              <a16:creationId xmlns:a16="http://schemas.microsoft.com/office/drawing/2014/main" id="{2845F8AC-546B-46BC-9B0A-197BBA2A83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68" name="CaixaDeTexto 1">
          <a:extLst>
            <a:ext uri="{FF2B5EF4-FFF2-40B4-BE49-F238E27FC236}">
              <a16:creationId xmlns:a16="http://schemas.microsoft.com/office/drawing/2014/main" id="{2F99B9CA-6CFA-44D2-95A3-143D0C284A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69" name="CaixaDeTexto 1">
          <a:extLst>
            <a:ext uri="{FF2B5EF4-FFF2-40B4-BE49-F238E27FC236}">
              <a16:creationId xmlns:a16="http://schemas.microsoft.com/office/drawing/2014/main" id="{E0C94A17-8478-4000-887B-30F7C8578B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70" name="CaixaDeTexto 1">
          <a:extLst>
            <a:ext uri="{FF2B5EF4-FFF2-40B4-BE49-F238E27FC236}">
              <a16:creationId xmlns:a16="http://schemas.microsoft.com/office/drawing/2014/main" id="{78926D6C-618F-4302-94A9-8DACCFE2C1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71" name="CaixaDeTexto 1">
          <a:extLst>
            <a:ext uri="{FF2B5EF4-FFF2-40B4-BE49-F238E27FC236}">
              <a16:creationId xmlns:a16="http://schemas.microsoft.com/office/drawing/2014/main" id="{04A866EC-C578-40DA-B6E0-25CBF4FAA9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72" name="CaixaDeTexto 1">
          <a:extLst>
            <a:ext uri="{FF2B5EF4-FFF2-40B4-BE49-F238E27FC236}">
              <a16:creationId xmlns:a16="http://schemas.microsoft.com/office/drawing/2014/main" id="{5F28F93A-320A-4FCD-83EC-9B01A6C12D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73" name="CaixaDeTexto 1">
          <a:extLst>
            <a:ext uri="{FF2B5EF4-FFF2-40B4-BE49-F238E27FC236}">
              <a16:creationId xmlns:a16="http://schemas.microsoft.com/office/drawing/2014/main" id="{8300C955-9740-47A5-9E10-EE13491328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74" name="CaixaDeTexto 1">
          <a:extLst>
            <a:ext uri="{FF2B5EF4-FFF2-40B4-BE49-F238E27FC236}">
              <a16:creationId xmlns:a16="http://schemas.microsoft.com/office/drawing/2014/main" id="{7A7CC6F0-69FE-41DA-A283-FF1938B0F5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75" name="CaixaDeTexto 1">
          <a:extLst>
            <a:ext uri="{FF2B5EF4-FFF2-40B4-BE49-F238E27FC236}">
              <a16:creationId xmlns:a16="http://schemas.microsoft.com/office/drawing/2014/main" id="{794B0B60-31EC-4B91-A77A-B1AFC914F1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76" name="CaixaDeTexto 1">
          <a:extLst>
            <a:ext uri="{FF2B5EF4-FFF2-40B4-BE49-F238E27FC236}">
              <a16:creationId xmlns:a16="http://schemas.microsoft.com/office/drawing/2014/main" id="{B6AA49DC-B55D-4B12-A65B-55C90493E6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77" name="CaixaDeTexto 1">
          <a:extLst>
            <a:ext uri="{FF2B5EF4-FFF2-40B4-BE49-F238E27FC236}">
              <a16:creationId xmlns:a16="http://schemas.microsoft.com/office/drawing/2014/main" id="{F1F505AC-9961-4CBE-A630-B82B208718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78" name="CaixaDeTexto 1">
          <a:extLst>
            <a:ext uri="{FF2B5EF4-FFF2-40B4-BE49-F238E27FC236}">
              <a16:creationId xmlns:a16="http://schemas.microsoft.com/office/drawing/2014/main" id="{2EE1F64E-486C-4967-AF80-AF059A6691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79" name="CaixaDeTexto 1">
          <a:extLst>
            <a:ext uri="{FF2B5EF4-FFF2-40B4-BE49-F238E27FC236}">
              <a16:creationId xmlns:a16="http://schemas.microsoft.com/office/drawing/2014/main" id="{165BA673-F800-4AAD-9BD4-AF5347ED5E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80" name="CaixaDeTexto 1">
          <a:extLst>
            <a:ext uri="{FF2B5EF4-FFF2-40B4-BE49-F238E27FC236}">
              <a16:creationId xmlns:a16="http://schemas.microsoft.com/office/drawing/2014/main" id="{5D712125-3051-4B15-90EA-F4F18FF0C6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81" name="CaixaDeTexto 1">
          <a:extLst>
            <a:ext uri="{FF2B5EF4-FFF2-40B4-BE49-F238E27FC236}">
              <a16:creationId xmlns:a16="http://schemas.microsoft.com/office/drawing/2014/main" id="{B08D2283-9888-427A-A5B5-5324F2297B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82" name="CaixaDeTexto 1">
          <a:extLst>
            <a:ext uri="{FF2B5EF4-FFF2-40B4-BE49-F238E27FC236}">
              <a16:creationId xmlns:a16="http://schemas.microsoft.com/office/drawing/2014/main" id="{16FA2A74-4160-4F57-A544-2570ADF17A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83" name="CaixaDeTexto 1">
          <a:extLst>
            <a:ext uri="{FF2B5EF4-FFF2-40B4-BE49-F238E27FC236}">
              <a16:creationId xmlns:a16="http://schemas.microsoft.com/office/drawing/2014/main" id="{EA113FA0-D07D-4959-9C75-F4E85AC36C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84" name="CaixaDeTexto 1">
          <a:extLst>
            <a:ext uri="{FF2B5EF4-FFF2-40B4-BE49-F238E27FC236}">
              <a16:creationId xmlns:a16="http://schemas.microsoft.com/office/drawing/2014/main" id="{136110DE-12E5-4ACE-B0C7-02383E8632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85" name="CaixaDeTexto 1">
          <a:extLst>
            <a:ext uri="{FF2B5EF4-FFF2-40B4-BE49-F238E27FC236}">
              <a16:creationId xmlns:a16="http://schemas.microsoft.com/office/drawing/2014/main" id="{446EE28A-B672-4247-9F13-25A9BE6CA9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86" name="CaixaDeTexto 1">
          <a:extLst>
            <a:ext uri="{FF2B5EF4-FFF2-40B4-BE49-F238E27FC236}">
              <a16:creationId xmlns:a16="http://schemas.microsoft.com/office/drawing/2014/main" id="{DF5B9AE1-536A-4395-8A0A-6496280B43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87" name="CaixaDeTexto 1">
          <a:extLst>
            <a:ext uri="{FF2B5EF4-FFF2-40B4-BE49-F238E27FC236}">
              <a16:creationId xmlns:a16="http://schemas.microsoft.com/office/drawing/2014/main" id="{654C73B7-C599-4A18-BD85-999E50D1B1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88" name="CaixaDeTexto 1">
          <a:extLst>
            <a:ext uri="{FF2B5EF4-FFF2-40B4-BE49-F238E27FC236}">
              <a16:creationId xmlns:a16="http://schemas.microsoft.com/office/drawing/2014/main" id="{460AD3DB-03FE-454B-8F18-2C8F4530FC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89" name="CaixaDeTexto 1">
          <a:extLst>
            <a:ext uri="{FF2B5EF4-FFF2-40B4-BE49-F238E27FC236}">
              <a16:creationId xmlns:a16="http://schemas.microsoft.com/office/drawing/2014/main" id="{C8DD5891-C5EB-41AF-ABCA-C2FDC14D42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90" name="CaixaDeTexto 1">
          <a:extLst>
            <a:ext uri="{FF2B5EF4-FFF2-40B4-BE49-F238E27FC236}">
              <a16:creationId xmlns:a16="http://schemas.microsoft.com/office/drawing/2014/main" id="{9F061CF9-B290-4981-86AF-C331B0E77E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91" name="CaixaDeTexto 1">
          <a:extLst>
            <a:ext uri="{FF2B5EF4-FFF2-40B4-BE49-F238E27FC236}">
              <a16:creationId xmlns:a16="http://schemas.microsoft.com/office/drawing/2014/main" id="{EE20CA2D-051A-41C5-B6A7-517358AE78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92" name="CaixaDeTexto 1">
          <a:extLst>
            <a:ext uri="{FF2B5EF4-FFF2-40B4-BE49-F238E27FC236}">
              <a16:creationId xmlns:a16="http://schemas.microsoft.com/office/drawing/2014/main" id="{A100784E-661A-40C2-9072-5464BACBEC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93" name="CaixaDeTexto 1">
          <a:extLst>
            <a:ext uri="{FF2B5EF4-FFF2-40B4-BE49-F238E27FC236}">
              <a16:creationId xmlns:a16="http://schemas.microsoft.com/office/drawing/2014/main" id="{55D04287-93F5-4A16-A84A-A2365FC0AA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94" name="CaixaDeTexto 1">
          <a:extLst>
            <a:ext uri="{FF2B5EF4-FFF2-40B4-BE49-F238E27FC236}">
              <a16:creationId xmlns:a16="http://schemas.microsoft.com/office/drawing/2014/main" id="{F0D7DE58-7EC9-4BF0-85D2-2153EAF692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95" name="CaixaDeTexto 1">
          <a:extLst>
            <a:ext uri="{FF2B5EF4-FFF2-40B4-BE49-F238E27FC236}">
              <a16:creationId xmlns:a16="http://schemas.microsoft.com/office/drawing/2014/main" id="{44D6D155-1A69-4E9A-8909-FDEF548D08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96" name="CaixaDeTexto 1">
          <a:extLst>
            <a:ext uri="{FF2B5EF4-FFF2-40B4-BE49-F238E27FC236}">
              <a16:creationId xmlns:a16="http://schemas.microsoft.com/office/drawing/2014/main" id="{700C7706-768E-4D30-8BCB-9A7E5E2373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97" name="CaixaDeTexto 1">
          <a:extLst>
            <a:ext uri="{FF2B5EF4-FFF2-40B4-BE49-F238E27FC236}">
              <a16:creationId xmlns:a16="http://schemas.microsoft.com/office/drawing/2014/main" id="{09C84700-AB44-4A31-94BD-3E288AD630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98" name="CaixaDeTexto 1">
          <a:extLst>
            <a:ext uri="{FF2B5EF4-FFF2-40B4-BE49-F238E27FC236}">
              <a16:creationId xmlns:a16="http://schemas.microsoft.com/office/drawing/2014/main" id="{56FB4518-1D46-4F41-A3FC-FAB606A6B0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099" name="CaixaDeTexto 1">
          <a:extLst>
            <a:ext uri="{FF2B5EF4-FFF2-40B4-BE49-F238E27FC236}">
              <a16:creationId xmlns:a16="http://schemas.microsoft.com/office/drawing/2014/main" id="{BE0BD240-04E9-451F-82E8-288AD206F3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00" name="CaixaDeTexto 1">
          <a:extLst>
            <a:ext uri="{FF2B5EF4-FFF2-40B4-BE49-F238E27FC236}">
              <a16:creationId xmlns:a16="http://schemas.microsoft.com/office/drawing/2014/main" id="{AD72E1E0-7B09-4BFA-B7C4-CFA455ADCD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01" name="CaixaDeTexto 1">
          <a:extLst>
            <a:ext uri="{FF2B5EF4-FFF2-40B4-BE49-F238E27FC236}">
              <a16:creationId xmlns:a16="http://schemas.microsoft.com/office/drawing/2014/main" id="{4627F24B-3664-4FC5-977B-EB194A5490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02" name="CaixaDeTexto 1">
          <a:extLst>
            <a:ext uri="{FF2B5EF4-FFF2-40B4-BE49-F238E27FC236}">
              <a16:creationId xmlns:a16="http://schemas.microsoft.com/office/drawing/2014/main" id="{F65C6D33-5532-4CC6-8BAF-561C18A74D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03" name="CaixaDeTexto 1">
          <a:extLst>
            <a:ext uri="{FF2B5EF4-FFF2-40B4-BE49-F238E27FC236}">
              <a16:creationId xmlns:a16="http://schemas.microsoft.com/office/drawing/2014/main" id="{2A7A837D-74F3-480B-91BE-130E894AFA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04" name="CaixaDeTexto 1">
          <a:extLst>
            <a:ext uri="{FF2B5EF4-FFF2-40B4-BE49-F238E27FC236}">
              <a16:creationId xmlns:a16="http://schemas.microsoft.com/office/drawing/2014/main" id="{BA6B4CE6-E2AC-43F3-ACAF-3C62515857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05" name="CaixaDeTexto 1">
          <a:extLst>
            <a:ext uri="{FF2B5EF4-FFF2-40B4-BE49-F238E27FC236}">
              <a16:creationId xmlns:a16="http://schemas.microsoft.com/office/drawing/2014/main" id="{0A7F1310-1E18-4895-8644-8205C7526B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06" name="CaixaDeTexto 1">
          <a:extLst>
            <a:ext uri="{FF2B5EF4-FFF2-40B4-BE49-F238E27FC236}">
              <a16:creationId xmlns:a16="http://schemas.microsoft.com/office/drawing/2014/main" id="{A62198D4-E26D-4033-A141-9093F97233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07" name="CaixaDeTexto 1">
          <a:extLst>
            <a:ext uri="{FF2B5EF4-FFF2-40B4-BE49-F238E27FC236}">
              <a16:creationId xmlns:a16="http://schemas.microsoft.com/office/drawing/2014/main" id="{4CE64C6B-E0EC-4C4D-ADE2-3DCD7E47F1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08" name="CaixaDeTexto 1">
          <a:extLst>
            <a:ext uri="{FF2B5EF4-FFF2-40B4-BE49-F238E27FC236}">
              <a16:creationId xmlns:a16="http://schemas.microsoft.com/office/drawing/2014/main" id="{A371293A-C29E-494E-B24D-944C04532F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09" name="CaixaDeTexto 1">
          <a:extLst>
            <a:ext uri="{FF2B5EF4-FFF2-40B4-BE49-F238E27FC236}">
              <a16:creationId xmlns:a16="http://schemas.microsoft.com/office/drawing/2014/main" id="{4A48B8E8-CE1F-46DD-940E-0CE9E3C4E5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10" name="CaixaDeTexto 1">
          <a:extLst>
            <a:ext uri="{FF2B5EF4-FFF2-40B4-BE49-F238E27FC236}">
              <a16:creationId xmlns:a16="http://schemas.microsoft.com/office/drawing/2014/main" id="{D1639C30-D28F-45B2-B7EB-0105467C87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11" name="CaixaDeTexto 1">
          <a:extLst>
            <a:ext uri="{FF2B5EF4-FFF2-40B4-BE49-F238E27FC236}">
              <a16:creationId xmlns:a16="http://schemas.microsoft.com/office/drawing/2014/main" id="{49FC9302-A76A-4352-AD4D-9A24029AC9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12" name="CaixaDeTexto 1">
          <a:extLst>
            <a:ext uri="{FF2B5EF4-FFF2-40B4-BE49-F238E27FC236}">
              <a16:creationId xmlns:a16="http://schemas.microsoft.com/office/drawing/2014/main" id="{B2CA6C84-68A6-4D66-A17C-2EB68C5457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13" name="CaixaDeTexto 1">
          <a:extLst>
            <a:ext uri="{FF2B5EF4-FFF2-40B4-BE49-F238E27FC236}">
              <a16:creationId xmlns:a16="http://schemas.microsoft.com/office/drawing/2014/main" id="{E822CD5C-0E6F-4AA4-BE92-A16F446A6F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14" name="CaixaDeTexto 1">
          <a:extLst>
            <a:ext uri="{FF2B5EF4-FFF2-40B4-BE49-F238E27FC236}">
              <a16:creationId xmlns:a16="http://schemas.microsoft.com/office/drawing/2014/main" id="{EE46544D-39D7-4A6D-B197-72FD726370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15" name="CaixaDeTexto 1">
          <a:extLst>
            <a:ext uri="{FF2B5EF4-FFF2-40B4-BE49-F238E27FC236}">
              <a16:creationId xmlns:a16="http://schemas.microsoft.com/office/drawing/2014/main" id="{F9601F6B-C3ED-4A3F-97EE-1A1F1B50CC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16" name="CaixaDeTexto 1">
          <a:extLst>
            <a:ext uri="{FF2B5EF4-FFF2-40B4-BE49-F238E27FC236}">
              <a16:creationId xmlns:a16="http://schemas.microsoft.com/office/drawing/2014/main" id="{5C5296AC-1F3B-4EE2-BADC-79A42B3CE4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17" name="CaixaDeTexto 1">
          <a:extLst>
            <a:ext uri="{FF2B5EF4-FFF2-40B4-BE49-F238E27FC236}">
              <a16:creationId xmlns:a16="http://schemas.microsoft.com/office/drawing/2014/main" id="{9D689BBD-050E-40CC-8DF8-AAD8F3BAB2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18" name="CaixaDeTexto 1">
          <a:extLst>
            <a:ext uri="{FF2B5EF4-FFF2-40B4-BE49-F238E27FC236}">
              <a16:creationId xmlns:a16="http://schemas.microsoft.com/office/drawing/2014/main" id="{3EC45BBE-48E7-4E11-8828-6D2D4113BA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19" name="CaixaDeTexto 1">
          <a:extLst>
            <a:ext uri="{FF2B5EF4-FFF2-40B4-BE49-F238E27FC236}">
              <a16:creationId xmlns:a16="http://schemas.microsoft.com/office/drawing/2014/main" id="{2809C5EB-36F5-4AF1-8F7F-2DBA5D5FDF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20" name="CaixaDeTexto 1">
          <a:extLst>
            <a:ext uri="{FF2B5EF4-FFF2-40B4-BE49-F238E27FC236}">
              <a16:creationId xmlns:a16="http://schemas.microsoft.com/office/drawing/2014/main" id="{7DAD6F4D-A47D-44D7-8D04-45A5AEEAA3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21" name="CaixaDeTexto 1">
          <a:extLst>
            <a:ext uri="{FF2B5EF4-FFF2-40B4-BE49-F238E27FC236}">
              <a16:creationId xmlns:a16="http://schemas.microsoft.com/office/drawing/2014/main" id="{67DAFD7C-BDB6-4D62-AFD6-F5B920D792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22" name="CaixaDeTexto 5121">
          <a:extLst>
            <a:ext uri="{FF2B5EF4-FFF2-40B4-BE49-F238E27FC236}">
              <a16:creationId xmlns:a16="http://schemas.microsoft.com/office/drawing/2014/main" id="{355E9DE5-4763-4C04-92C8-31FB31DEE4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23" name="CaixaDeTexto 1">
          <a:extLst>
            <a:ext uri="{FF2B5EF4-FFF2-40B4-BE49-F238E27FC236}">
              <a16:creationId xmlns:a16="http://schemas.microsoft.com/office/drawing/2014/main" id="{A7B11ED5-30B1-4093-A040-00211BD7A5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24" name="CaixaDeTexto 1">
          <a:extLst>
            <a:ext uri="{FF2B5EF4-FFF2-40B4-BE49-F238E27FC236}">
              <a16:creationId xmlns:a16="http://schemas.microsoft.com/office/drawing/2014/main" id="{E5355EAD-47B6-4D5A-880A-58B462648A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25" name="CaixaDeTexto 1">
          <a:extLst>
            <a:ext uri="{FF2B5EF4-FFF2-40B4-BE49-F238E27FC236}">
              <a16:creationId xmlns:a16="http://schemas.microsoft.com/office/drawing/2014/main" id="{0606A69E-68A9-4F92-BEA9-E3B2FD6C0E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26" name="CaixaDeTexto 1">
          <a:extLst>
            <a:ext uri="{FF2B5EF4-FFF2-40B4-BE49-F238E27FC236}">
              <a16:creationId xmlns:a16="http://schemas.microsoft.com/office/drawing/2014/main" id="{8B965626-8142-4D08-8523-D276F5D4C3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27" name="CaixaDeTexto 1">
          <a:extLst>
            <a:ext uri="{FF2B5EF4-FFF2-40B4-BE49-F238E27FC236}">
              <a16:creationId xmlns:a16="http://schemas.microsoft.com/office/drawing/2014/main" id="{D69D735B-1E6A-4E30-A920-3A1D847E7F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28" name="CaixaDeTexto 1">
          <a:extLst>
            <a:ext uri="{FF2B5EF4-FFF2-40B4-BE49-F238E27FC236}">
              <a16:creationId xmlns:a16="http://schemas.microsoft.com/office/drawing/2014/main" id="{F30B3760-5ED3-4DA4-9E6B-BE9398D59E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29" name="CaixaDeTexto 1">
          <a:extLst>
            <a:ext uri="{FF2B5EF4-FFF2-40B4-BE49-F238E27FC236}">
              <a16:creationId xmlns:a16="http://schemas.microsoft.com/office/drawing/2014/main" id="{B86A6FAA-3D37-4308-B05E-4A38213064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30" name="CaixaDeTexto 1">
          <a:extLst>
            <a:ext uri="{FF2B5EF4-FFF2-40B4-BE49-F238E27FC236}">
              <a16:creationId xmlns:a16="http://schemas.microsoft.com/office/drawing/2014/main" id="{401666F0-982A-4B67-B157-CB59EEE8B3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31" name="CaixaDeTexto 1">
          <a:extLst>
            <a:ext uri="{FF2B5EF4-FFF2-40B4-BE49-F238E27FC236}">
              <a16:creationId xmlns:a16="http://schemas.microsoft.com/office/drawing/2014/main" id="{9537C25F-65D6-4F30-8573-24AA9A912B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32" name="CaixaDeTexto 1">
          <a:extLst>
            <a:ext uri="{FF2B5EF4-FFF2-40B4-BE49-F238E27FC236}">
              <a16:creationId xmlns:a16="http://schemas.microsoft.com/office/drawing/2014/main" id="{87857143-337E-4A7B-9898-EEC9745A74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33" name="CaixaDeTexto 1">
          <a:extLst>
            <a:ext uri="{FF2B5EF4-FFF2-40B4-BE49-F238E27FC236}">
              <a16:creationId xmlns:a16="http://schemas.microsoft.com/office/drawing/2014/main" id="{5650DDEB-7D4E-4F36-A7D2-5FDFA6E352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34" name="CaixaDeTexto 1">
          <a:extLst>
            <a:ext uri="{FF2B5EF4-FFF2-40B4-BE49-F238E27FC236}">
              <a16:creationId xmlns:a16="http://schemas.microsoft.com/office/drawing/2014/main" id="{3AFAD754-5593-4FD4-A8C6-2290EE8276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35" name="CaixaDeTexto 1">
          <a:extLst>
            <a:ext uri="{FF2B5EF4-FFF2-40B4-BE49-F238E27FC236}">
              <a16:creationId xmlns:a16="http://schemas.microsoft.com/office/drawing/2014/main" id="{A3E34355-BF12-4273-AAE3-296D592EA0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36" name="CaixaDeTexto 1">
          <a:extLst>
            <a:ext uri="{FF2B5EF4-FFF2-40B4-BE49-F238E27FC236}">
              <a16:creationId xmlns:a16="http://schemas.microsoft.com/office/drawing/2014/main" id="{B4C33ED5-059F-4A98-8277-534297A70D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37" name="CaixaDeTexto 1">
          <a:extLst>
            <a:ext uri="{FF2B5EF4-FFF2-40B4-BE49-F238E27FC236}">
              <a16:creationId xmlns:a16="http://schemas.microsoft.com/office/drawing/2014/main" id="{503BB546-EDA0-4500-8887-5DFCCF9EB5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38" name="CaixaDeTexto 1">
          <a:extLst>
            <a:ext uri="{FF2B5EF4-FFF2-40B4-BE49-F238E27FC236}">
              <a16:creationId xmlns:a16="http://schemas.microsoft.com/office/drawing/2014/main" id="{F27B64D8-7D66-48F7-96D5-DA99411F1A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39" name="CaixaDeTexto 1">
          <a:extLst>
            <a:ext uri="{FF2B5EF4-FFF2-40B4-BE49-F238E27FC236}">
              <a16:creationId xmlns:a16="http://schemas.microsoft.com/office/drawing/2014/main" id="{3E141A1D-72E2-40A8-B645-6AA697B549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40" name="CaixaDeTexto 1">
          <a:extLst>
            <a:ext uri="{FF2B5EF4-FFF2-40B4-BE49-F238E27FC236}">
              <a16:creationId xmlns:a16="http://schemas.microsoft.com/office/drawing/2014/main" id="{CFCA929A-0672-4C9D-AAAA-5C8AE4D96C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41" name="CaixaDeTexto 1">
          <a:extLst>
            <a:ext uri="{FF2B5EF4-FFF2-40B4-BE49-F238E27FC236}">
              <a16:creationId xmlns:a16="http://schemas.microsoft.com/office/drawing/2014/main" id="{E3656C00-C8A4-4FCF-92BD-0586DF2BA2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42" name="CaixaDeTexto 1">
          <a:extLst>
            <a:ext uri="{FF2B5EF4-FFF2-40B4-BE49-F238E27FC236}">
              <a16:creationId xmlns:a16="http://schemas.microsoft.com/office/drawing/2014/main" id="{E1851A09-EE72-4691-8AF0-6BBBC264E0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43" name="CaixaDeTexto 1">
          <a:extLst>
            <a:ext uri="{FF2B5EF4-FFF2-40B4-BE49-F238E27FC236}">
              <a16:creationId xmlns:a16="http://schemas.microsoft.com/office/drawing/2014/main" id="{2EA8E2FE-68A7-4E66-99B7-E1C4DB82B0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44" name="CaixaDeTexto 1">
          <a:extLst>
            <a:ext uri="{FF2B5EF4-FFF2-40B4-BE49-F238E27FC236}">
              <a16:creationId xmlns:a16="http://schemas.microsoft.com/office/drawing/2014/main" id="{6CE49204-51D5-45B6-990C-E83FFC879B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45" name="CaixaDeTexto 1">
          <a:extLst>
            <a:ext uri="{FF2B5EF4-FFF2-40B4-BE49-F238E27FC236}">
              <a16:creationId xmlns:a16="http://schemas.microsoft.com/office/drawing/2014/main" id="{F549A7F5-A8A2-44D2-840B-299808DAFD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46" name="CaixaDeTexto 1">
          <a:extLst>
            <a:ext uri="{FF2B5EF4-FFF2-40B4-BE49-F238E27FC236}">
              <a16:creationId xmlns:a16="http://schemas.microsoft.com/office/drawing/2014/main" id="{4C9637E8-4E7A-4964-9997-27ADDA2F70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47" name="CaixaDeTexto 1">
          <a:extLst>
            <a:ext uri="{FF2B5EF4-FFF2-40B4-BE49-F238E27FC236}">
              <a16:creationId xmlns:a16="http://schemas.microsoft.com/office/drawing/2014/main" id="{3C4BCAD8-9F54-4243-8B3D-6AF64AFEEB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48" name="CaixaDeTexto 5147">
          <a:extLst>
            <a:ext uri="{FF2B5EF4-FFF2-40B4-BE49-F238E27FC236}">
              <a16:creationId xmlns:a16="http://schemas.microsoft.com/office/drawing/2014/main" id="{A74B19C6-3806-47B6-9880-55954F20C5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49" name="CaixaDeTexto 1">
          <a:extLst>
            <a:ext uri="{FF2B5EF4-FFF2-40B4-BE49-F238E27FC236}">
              <a16:creationId xmlns:a16="http://schemas.microsoft.com/office/drawing/2014/main" id="{0C8944E6-1D4D-4825-A08E-7CA8F53BDE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50" name="CaixaDeTexto 1">
          <a:extLst>
            <a:ext uri="{FF2B5EF4-FFF2-40B4-BE49-F238E27FC236}">
              <a16:creationId xmlns:a16="http://schemas.microsoft.com/office/drawing/2014/main" id="{7B079480-59A6-4F77-8FDF-7A226220A6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51" name="CaixaDeTexto 1">
          <a:extLst>
            <a:ext uri="{FF2B5EF4-FFF2-40B4-BE49-F238E27FC236}">
              <a16:creationId xmlns:a16="http://schemas.microsoft.com/office/drawing/2014/main" id="{D4419E28-4838-4268-AD8B-12C365FF1A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52" name="CaixaDeTexto 1">
          <a:extLst>
            <a:ext uri="{FF2B5EF4-FFF2-40B4-BE49-F238E27FC236}">
              <a16:creationId xmlns:a16="http://schemas.microsoft.com/office/drawing/2014/main" id="{12D2F660-8B93-4782-A59A-CBD8CB5058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53" name="CaixaDeTexto 1">
          <a:extLst>
            <a:ext uri="{FF2B5EF4-FFF2-40B4-BE49-F238E27FC236}">
              <a16:creationId xmlns:a16="http://schemas.microsoft.com/office/drawing/2014/main" id="{140F29E6-7C5F-4D2F-B635-179788EBF0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54" name="CaixaDeTexto 1">
          <a:extLst>
            <a:ext uri="{FF2B5EF4-FFF2-40B4-BE49-F238E27FC236}">
              <a16:creationId xmlns:a16="http://schemas.microsoft.com/office/drawing/2014/main" id="{DB2F6B8D-DD7F-48A4-B171-067E6F67FE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55" name="CaixaDeTexto 1">
          <a:extLst>
            <a:ext uri="{FF2B5EF4-FFF2-40B4-BE49-F238E27FC236}">
              <a16:creationId xmlns:a16="http://schemas.microsoft.com/office/drawing/2014/main" id="{164E4391-AB1D-4E7E-B923-5458857BF3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56" name="CaixaDeTexto 1">
          <a:extLst>
            <a:ext uri="{FF2B5EF4-FFF2-40B4-BE49-F238E27FC236}">
              <a16:creationId xmlns:a16="http://schemas.microsoft.com/office/drawing/2014/main" id="{BE593875-0183-4C8B-A81F-3C0DAC39FD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57" name="CaixaDeTexto 1">
          <a:extLst>
            <a:ext uri="{FF2B5EF4-FFF2-40B4-BE49-F238E27FC236}">
              <a16:creationId xmlns:a16="http://schemas.microsoft.com/office/drawing/2014/main" id="{A3D8EB8F-325A-4C91-ADBB-6935566250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58" name="CaixaDeTexto 1">
          <a:extLst>
            <a:ext uri="{FF2B5EF4-FFF2-40B4-BE49-F238E27FC236}">
              <a16:creationId xmlns:a16="http://schemas.microsoft.com/office/drawing/2014/main" id="{87D23C3E-7E79-4C07-9716-1362B75750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59" name="CaixaDeTexto 1">
          <a:extLst>
            <a:ext uri="{FF2B5EF4-FFF2-40B4-BE49-F238E27FC236}">
              <a16:creationId xmlns:a16="http://schemas.microsoft.com/office/drawing/2014/main" id="{877AD58B-354B-4522-9B39-17298FD499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60" name="CaixaDeTexto 1">
          <a:extLst>
            <a:ext uri="{FF2B5EF4-FFF2-40B4-BE49-F238E27FC236}">
              <a16:creationId xmlns:a16="http://schemas.microsoft.com/office/drawing/2014/main" id="{28064495-5B23-4C76-8CD2-36C81BBFED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61" name="CaixaDeTexto 1">
          <a:extLst>
            <a:ext uri="{FF2B5EF4-FFF2-40B4-BE49-F238E27FC236}">
              <a16:creationId xmlns:a16="http://schemas.microsoft.com/office/drawing/2014/main" id="{3CAC8F1F-CDBD-4234-92DA-876A8A7B81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62" name="CaixaDeTexto 1">
          <a:extLst>
            <a:ext uri="{FF2B5EF4-FFF2-40B4-BE49-F238E27FC236}">
              <a16:creationId xmlns:a16="http://schemas.microsoft.com/office/drawing/2014/main" id="{C4155370-1717-4BAD-A0CF-E5ED87ADC2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63" name="CaixaDeTexto 1">
          <a:extLst>
            <a:ext uri="{FF2B5EF4-FFF2-40B4-BE49-F238E27FC236}">
              <a16:creationId xmlns:a16="http://schemas.microsoft.com/office/drawing/2014/main" id="{E1E6C119-B730-4B44-9CD5-A0596D943F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64" name="CaixaDeTexto 1">
          <a:extLst>
            <a:ext uri="{FF2B5EF4-FFF2-40B4-BE49-F238E27FC236}">
              <a16:creationId xmlns:a16="http://schemas.microsoft.com/office/drawing/2014/main" id="{BB69F510-A5CB-457C-BCCA-C15E9EA4AC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65" name="CaixaDeTexto 1">
          <a:extLst>
            <a:ext uri="{FF2B5EF4-FFF2-40B4-BE49-F238E27FC236}">
              <a16:creationId xmlns:a16="http://schemas.microsoft.com/office/drawing/2014/main" id="{BD094C0A-7A61-4829-82E0-79B19252A5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66" name="CaixaDeTexto 1">
          <a:extLst>
            <a:ext uri="{FF2B5EF4-FFF2-40B4-BE49-F238E27FC236}">
              <a16:creationId xmlns:a16="http://schemas.microsoft.com/office/drawing/2014/main" id="{45F62454-5D1C-4C36-99EF-39D29931C2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67" name="CaixaDeTexto 1">
          <a:extLst>
            <a:ext uri="{FF2B5EF4-FFF2-40B4-BE49-F238E27FC236}">
              <a16:creationId xmlns:a16="http://schemas.microsoft.com/office/drawing/2014/main" id="{BC3165CC-3CB3-4B81-BAE9-667D2092DA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68" name="CaixaDeTexto 1">
          <a:extLst>
            <a:ext uri="{FF2B5EF4-FFF2-40B4-BE49-F238E27FC236}">
              <a16:creationId xmlns:a16="http://schemas.microsoft.com/office/drawing/2014/main" id="{555C5366-2AB7-494C-96A7-D1C6A89365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69" name="CaixaDeTexto 1">
          <a:extLst>
            <a:ext uri="{FF2B5EF4-FFF2-40B4-BE49-F238E27FC236}">
              <a16:creationId xmlns:a16="http://schemas.microsoft.com/office/drawing/2014/main" id="{24BF06D8-1F17-4CC2-A7EC-B9A5568B6C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70" name="CaixaDeTexto 1">
          <a:extLst>
            <a:ext uri="{FF2B5EF4-FFF2-40B4-BE49-F238E27FC236}">
              <a16:creationId xmlns:a16="http://schemas.microsoft.com/office/drawing/2014/main" id="{493FCEAE-6B0F-40D6-835B-1FD8917FD6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71" name="CaixaDeTexto 1">
          <a:extLst>
            <a:ext uri="{FF2B5EF4-FFF2-40B4-BE49-F238E27FC236}">
              <a16:creationId xmlns:a16="http://schemas.microsoft.com/office/drawing/2014/main" id="{C43DEF7E-FE62-4C72-9A65-C2F6299EE4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72" name="CaixaDeTexto 1">
          <a:extLst>
            <a:ext uri="{FF2B5EF4-FFF2-40B4-BE49-F238E27FC236}">
              <a16:creationId xmlns:a16="http://schemas.microsoft.com/office/drawing/2014/main" id="{37E333B4-118F-4812-9FEE-450D89EF80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73" name="CaixaDeTexto 1">
          <a:extLst>
            <a:ext uri="{FF2B5EF4-FFF2-40B4-BE49-F238E27FC236}">
              <a16:creationId xmlns:a16="http://schemas.microsoft.com/office/drawing/2014/main" id="{7A8CDF89-5CF9-47B1-A12F-6382C921B4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74" name="CaixaDeTexto 5173">
          <a:extLst>
            <a:ext uri="{FF2B5EF4-FFF2-40B4-BE49-F238E27FC236}">
              <a16:creationId xmlns:a16="http://schemas.microsoft.com/office/drawing/2014/main" id="{63887DD5-A404-49A9-B8B7-891BCA16A7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75" name="CaixaDeTexto 1">
          <a:extLst>
            <a:ext uri="{FF2B5EF4-FFF2-40B4-BE49-F238E27FC236}">
              <a16:creationId xmlns:a16="http://schemas.microsoft.com/office/drawing/2014/main" id="{F30B2724-D5EA-4F1E-AFA1-01D2549671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76" name="CaixaDeTexto 1">
          <a:extLst>
            <a:ext uri="{FF2B5EF4-FFF2-40B4-BE49-F238E27FC236}">
              <a16:creationId xmlns:a16="http://schemas.microsoft.com/office/drawing/2014/main" id="{140DE57B-3791-48B8-92F0-D96AD3A9D1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77" name="CaixaDeTexto 1">
          <a:extLst>
            <a:ext uri="{FF2B5EF4-FFF2-40B4-BE49-F238E27FC236}">
              <a16:creationId xmlns:a16="http://schemas.microsoft.com/office/drawing/2014/main" id="{04F7AEC9-0E47-4492-9D28-297ABCDA45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78" name="CaixaDeTexto 1">
          <a:extLst>
            <a:ext uri="{FF2B5EF4-FFF2-40B4-BE49-F238E27FC236}">
              <a16:creationId xmlns:a16="http://schemas.microsoft.com/office/drawing/2014/main" id="{6DB6D1E5-927D-4406-8577-C1208EAE16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79" name="CaixaDeTexto 1">
          <a:extLst>
            <a:ext uri="{FF2B5EF4-FFF2-40B4-BE49-F238E27FC236}">
              <a16:creationId xmlns:a16="http://schemas.microsoft.com/office/drawing/2014/main" id="{68C0A3F8-43D6-4A30-8629-B343FEE372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80" name="CaixaDeTexto 1">
          <a:extLst>
            <a:ext uri="{FF2B5EF4-FFF2-40B4-BE49-F238E27FC236}">
              <a16:creationId xmlns:a16="http://schemas.microsoft.com/office/drawing/2014/main" id="{E2E57010-F85D-4245-A557-723D986589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81" name="CaixaDeTexto 1">
          <a:extLst>
            <a:ext uri="{FF2B5EF4-FFF2-40B4-BE49-F238E27FC236}">
              <a16:creationId xmlns:a16="http://schemas.microsoft.com/office/drawing/2014/main" id="{1B11F06E-E25A-4CD6-80AF-C7777F36F8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82" name="CaixaDeTexto 1">
          <a:extLst>
            <a:ext uri="{FF2B5EF4-FFF2-40B4-BE49-F238E27FC236}">
              <a16:creationId xmlns:a16="http://schemas.microsoft.com/office/drawing/2014/main" id="{7BDE36A3-68E3-4293-95F5-077BF5B500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83" name="CaixaDeTexto 1">
          <a:extLst>
            <a:ext uri="{FF2B5EF4-FFF2-40B4-BE49-F238E27FC236}">
              <a16:creationId xmlns:a16="http://schemas.microsoft.com/office/drawing/2014/main" id="{838C02D0-26AD-4FC5-B3D0-59E5333B52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84" name="CaixaDeTexto 1">
          <a:extLst>
            <a:ext uri="{FF2B5EF4-FFF2-40B4-BE49-F238E27FC236}">
              <a16:creationId xmlns:a16="http://schemas.microsoft.com/office/drawing/2014/main" id="{CDD16746-ED5C-4EF6-AB6C-1B9F9DF95F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85" name="CaixaDeTexto 1">
          <a:extLst>
            <a:ext uri="{FF2B5EF4-FFF2-40B4-BE49-F238E27FC236}">
              <a16:creationId xmlns:a16="http://schemas.microsoft.com/office/drawing/2014/main" id="{9AD6031C-4496-4CE7-8FCC-A9EA19A883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86" name="CaixaDeTexto 1">
          <a:extLst>
            <a:ext uri="{FF2B5EF4-FFF2-40B4-BE49-F238E27FC236}">
              <a16:creationId xmlns:a16="http://schemas.microsoft.com/office/drawing/2014/main" id="{D6603174-CA2E-4D6A-AB26-B351F57DA0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87" name="CaixaDeTexto 1">
          <a:extLst>
            <a:ext uri="{FF2B5EF4-FFF2-40B4-BE49-F238E27FC236}">
              <a16:creationId xmlns:a16="http://schemas.microsoft.com/office/drawing/2014/main" id="{150481E2-F35B-48F1-BCAD-C53002F13E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88" name="CaixaDeTexto 1">
          <a:extLst>
            <a:ext uri="{FF2B5EF4-FFF2-40B4-BE49-F238E27FC236}">
              <a16:creationId xmlns:a16="http://schemas.microsoft.com/office/drawing/2014/main" id="{9C2AF52B-A507-460E-943D-C5DBED0818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89" name="CaixaDeTexto 1">
          <a:extLst>
            <a:ext uri="{FF2B5EF4-FFF2-40B4-BE49-F238E27FC236}">
              <a16:creationId xmlns:a16="http://schemas.microsoft.com/office/drawing/2014/main" id="{EAF65400-3C00-4D28-9EB0-901F630FBF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90" name="CaixaDeTexto 1">
          <a:extLst>
            <a:ext uri="{FF2B5EF4-FFF2-40B4-BE49-F238E27FC236}">
              <a16:creationId xmlns:a16="http://schemas.microsoft.com/office/drawing/2014/main" id="{A4587165-9DA0-425E-84BB-6CC390D89C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91" name="CaixaDeTexto 1">
          <a:extLst>
            <a:ext uri="{FF2B5EF4-FFF2-40B4-BE49-F238E27FC236}">
              <a16:creationId xmlns:a16="http://schemas.microsoft.com/office/drawing/2014/main" id="{54E4F9B1-30ED-4122-86F4-4CF4C6E55B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92" name="CaixaDeTexto 1">
          <a:extLst>
            <a:ext uri="{FF2B5EF4-FFF2-40B4-BE49-F238E27FC236}">
              <a16:creationId xmlns:a16="http://schemas.microsoft.com/office/drawing/2014/main" id="{A1E71779-710D-4DB1-AB6A-3A874625E5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93" name="CaixaDeTexto 1">
          <a:extLst>
            <a:ext uri="{FF2B5EF4-FFF2-40B4-BE49-F238E27FC236}">
              <a16:creationId xmlns:a16="http://schemas.microsoft.com/office/drawing/2014/main" id="{B51D2F6D-4992-4DEA-B652-2726A7F4D5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94" name="CaixaDeTexto 1">
          <a:extLst>
            <a:ext uri="{FF2B5EF4-FFF2-40B4-BE49-F238E27FC236}">
              <a16:creationId xmlns:a16="http://schemas.microsoft.com/office/drawing/2014/main" id="{3B9EABDF-DD4C-43C7-B497-50C17B1014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95" name="CaixaDeTexto 1">
          <a:extLst>
            <a:ext uri="{FF2B5EF4-FFF2-40B4-BE49-F238E27FC236}">
              <a16:creationId xmlns:a16="http://schemas.microsoft.com/office/drawing/2014/main" id="{655D79D6-1F54-432C-8C85-E8241F4A69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96" name="CaixaDeTexto 1">
          <a:extLst>
            <a:ext uri="{FF2B5EF4-FFF2-40B4-BE49-F238E27FC236}">
              <a16:creationId xmlns:a16="http://schemas.microsoft.com/office/drawing/2014/main" id="{00A70720-9931-4F06-BDD1-78527C8A6E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97" name="CaixaDeTexto 1">
          <a:extLst>
            <a:ext uri="{FF2B5EF4-FFF2-40B4-BE49-F238E27FC236}">
              <a16:creationId xmlns:a16="http://schemas.microsoft.com/office/drawing/2014/main" id="{291ABEB8-AADE-4087-AD94-0B2A05E25C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98" name="CaixaDeTexto 1">
          <a:extLst>
            <a:ext uri="{FF2B5EF4-FFF2-40B4-BE49-F238E27FC236}">
              <a16:creationId xmlns:a16="http://schemas.microsoft.com/office/drawing/2014/main" id="{9979EC68-2BEC-447F-ABB3-625A617961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199" name="CaixaDeTexto 1">
          <a:extLst>
            <a:ext uri="{FF2B5EF4-FFF2-40B4-BE49-F238E27FC236}">
              <a16:creationId xmlns:a16="http://schemas.microsoft.com/office/drawing/2014/main" id="{4C953A16-6DB8-459E-B7AC-7003A05487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00" name="CaixaDeTexto 1">
          <a:extLst>
            <a:ext uri="{FF2B5EF4-FFF2-40B4-BE49-F238E27FC236}">
              <a16:creationId xmlns:a16="http://schemas.microsoft.com/office/drawing/2014/main" id="{04A94A48-14B4-4F6C-B30B-D218ADF21A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01" name="CaixaDeTexto 1">
          <a:extLst>
            <a:ext uri="{FF2B5EF4-FFF2-40B4-BE49-F238E27FC236}">
              <a16:creationId xmlns:a16="http://schemas.microsoft.com/office/drawing/2014/main" id="{44F8106D-D873-43AC-8B90-5E2DFFDABB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02" name="CaixaDeTexto 1">
          <a:extLst>
            <a:ext uri="{FF2B5EF4-FFF2-40B4-BE49-F238E27FC236}">
              <a16:creationId xmlns:a16="http://schemas.microsoft.com/office/drawing/2014/main" id="{80E33698-9B98-4850-A47A-D364217F07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03" name="CaixaDeTexto 1">
          <a:extLst>
            <a:ext uri="{FF2B5EF4-FFF2-40B4-BE49-F238E27FC236}">
              <a16:creationId xmlns:a16="http://schemas.microsoft.com/office/drawing/2014/main" id="{CB71CE8F-9199-44A1-95E8-6CB04B8C7A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04" name="CaixaDeTexto 1">
          <a:extLst>
            <a:ext uri="{FF2B5EF4-FFF2-40B4-BE49-F238E27FC236}">
              <a16:creationId xmlns:a16="http://schemas.microsoft.com/office/drawing/2014/main" id="{1C5741C3-E8FB-4308-8FC4-04B84037EB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05" name="CaixaDeTexto 1">
          <a:extLst>
            <a:ext uri="{FF2B5EF4-FFF2-40B4-BE49-F238E27FC236}">
              <a16:creationId xmlns:a16="http://schemas.microsoft.com/office/drawing/2014/main" id="{3B29C406-64F7-4B98-A6E5-A37146A57B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06" name="CaixaDeTexto 1">
          <a:extLst>
            <a:ext uri="{FF2B5EF4-FFF2-40B4-BE49-F238E27FC236}">
              <a16:creationId xmlns:a16="http://schemas.microsoft.com/office/drawing/2014/main" id="{9B066742-8D59-4A90-9573-6B246C88F0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07" name="CaixaDeTexto 1">
          <a:extLst>
            <a:ext uri="{FF2B5EF4-FFF2-40B4-BE49-F238E27FC236}">
              <a16:creationId xmlns:a16="http://schemas.microsoft.com/office/drawing/2014/main" id="{10D5ED4C-13B6-4CA4-B1C3-6125C7D0FF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08" name="CaixaDeTexto 1">
          <a:extLst>
            <a:ext uri="{FF2B5EF4-FFF2-40B4-BE49-F238E27FC236}">
              <a16:creationId xmlns:a16="http://schemas.microsoft.com/office/drawing/2014/main" id="{3CC38D49-B257-4F2B-B3B3-9BE9C68918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09" name="CaixaDeTexto 1">
          <a:extLst>
            <a:ext uri="{FF2B5EF4-FFF2-40B4-BE49-F238E27FC236}">
              <a16:creationId xmlns:a16="http://schemas.microsoft.com/office/drawing/2014/main" id="{8D4A0A5C-C344-4847-B808-1727D04A3C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10" name="CaixaDeTexto 1">
          <a:extLst>
            <a:ext uri="{FF2B5EF4-FFF2-40B4-BE49-F238E27FC236}">
              <a16:creationId xmlns:a16="http://schemas.microsoft.com/office/drawing/2014/main" id="{36E9B8C2-9CED-4F87-A590-4CCF2F3DC3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11" name="CaixaDeTexto 1">
          <a:extLst>
            <a:ext uri="{FF2B5EF4-FFF2-40B4-BE49-F238E27FC236}">
              <a16:creationId xmlns:a16="http://schemas.microsoft.com/office/drawing/2014/main" id="{97FFD563-AA2A-4227-AB9C-039722039F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12" name="CaixaDeTexto 1">
          <a:extLst>
            <a:ext uri="{FF2B5EF4-FFF2-40B4-BE49-F238E27FC236}">
              <a16:creationId xmlns:a16="http://schemas.microsoft.com/office/drawing/2014/main" id="{BEDEA176-5A40-4989-B671-4018EF7DA0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13" name="CaixaDeTexto 1">
          <a:extLst>
            <a:ext uri="{FF2B5EF4-FFF2-40B4-BE49-F238E27FC236}">
              <a16:creationId xmlns:a16="http://schemas.microsoft.com/office/drawing/2014/main" id="{9999E152-E23B-47A4-9DE9-FD8AFDBC80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14" name="CaixaDeTexto 1">
          <a:extLst>
            <a:ext uri="{FF2B5EF4-FFF2-40B4-BE49-F238E27FC236}">
              <a16:creationId xmlns:a16="http://schemas.microsoft.com/office/drawing/2014/main" id="{A578AAB6-A771-4ADB-A641-8541D7E6C2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15" name="CaixaDeTexto 1">
          <a:extLst>
            <a:ext uri="{FF2B5EF4-FFF2-40B4-BE49-F238E27FC236}">
              <a16:creationId xmlns:a16="http://schemas.microsoft.com/office/drawing/2014/main" id="{1E5A7EDA-3D1B-44BF-8C42-7C81E65CDE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16" name="CaixaDeTexto 1">
          <a:extLst>
            <a:ext uri="{FF2B5EF4-FFF2-40B4-BE49-F238E27FC236}">
              <a16:creationId xmlns:a16="http://schemas.microsoft.com/office/drawing/2014/main" id="{DBA17A97-0178-48C3-9192-BFF30CA333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17" name="CaixaDeTexto 1">
          <a:extLst>
            <a:ext uri="{FF2B5EF4-FFF2-40B4-BE49-F238E27FC236}">
              <a16:creationId xmlns:a16="http://schemas.microsoft.com/office/drawing/2014/main" id="{58B3DC5E-8FDE-4CB3-BBAE-AD89F95B44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18" name="CaixaDeTexto 1">
          <a:extLst>
            <a:ext uri="{FF2B5EF4-FFF2-40B4-BE49-F238E27FC236}">
              <a16:creationId xmlns:a16="http://schemas.microsoft.com/office/drawing/2014/main" id="{D64CFA2E-85CB-4476-B8E2-EDCB7EBEB3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19" name="CaixaDeTexto 1">
          <a:extLst>
            <a:ext uri="{FF2B5EF4-FFF2-40B4-BE49-F238E27FC236}">
              <a16:creationId xmlns:a16="http://schemas.microsoft.com/office/drawing/2014/main" id="{B602E7CF-1D2B-478A-B349-C2B334540B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20" name="CaixaDeTexto 1">
          <a:extLst>
            <a:ext uri="{FF2B5EF4-FFF2-40B4-BE49-F238E27FC236}">
              <a16:creationId xmlns:a16="http://schemas.microsoft.com/office/drawing/2014/main" id="{3DDCA0E3-66AC-4E93-872E-BB6DE80154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21" name="CaixaDeTexto 1">
          <a:extLst>
            <a:ext uri="{FF2B5EF4-FFF2-40B4-BE49-F238E27FC236}">
              <a16:creationId xmlns:a16="http://schemas.microsoft.com/office/drawing/2014/main" id="{8D70DA17-56B2-406F-9231-AA1171D21E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22" name="CaixaDeTexto 1">
          <a:extLst>
            <a:ext uri="{FF2B5EF4-FFF2-40B4-BE49-F238E27FC236}">
              <a16:creationId xmlns:a16="http://schemas.microsoft.com/office/drawing/2014/main" id="{D2633904-B99F-4B6D-998B-7A412E732E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23" name="CaixaDeTexto 1">
          <a:extLst>
            <a:ext uri="{FF2B5EF4-FFF2-40B4-BE49-F238E27FC236}">
              <a16:creationId xmlns:a16="http://schemas.microsoft.com/office/drawing/2014/main" id="{7D9DFF08-560C-400A-AD33-00EBBECA7C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24" name="CaixaDeTexto 1">
          <a:extLst>
            <a:ext uri="{FF2B5EF4-FFF2-40B4-BE49-F238E27FC236}">
              <a16:creationId xmlns:a16="http://schemas.microsoft.com/office/drawing/2014/main" id="{C669C31C-95D9-48A0-86AC-EDFAF54596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25" name="CaixaDeTexto 1">
          <a:extLst>
            <a:ext uri="{FF2B5EF4-FFF2-40B4-BE49-F238E27FC236}">
              <a16:creationId xmlns:a16="http://schemas.microsoft.com/office/drawing/2014/main" id="{3F5D8C5F-9DA6-447E-B653-4060F049B7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26" name="CaixaDeTexto 1">
          <a:extLst>
            <a:ext uri="{FF2B5EF4-FFF2-40B4-BE49-F238E27FC236}">
              <a16:creationId xmlns:a16="http://schemas.microsoft.com/office/drawing/2014/main" id="{23CE8D3A-7787-43C0-9D33-641A43E08A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27" name="CaixaDeTexto 1">
          <a:extLst>
            <a:ext uri="{FF2B5EF4-FFF2-40B4-BE49-F238E27FC236}">
              <a16:creationId xmlns:a16="http://schemas.microsoft.com/office/drawing/2014/main" id="{597F7258-299A-4DF1-BEAD-141E9271C3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28" name="CaixaDeTexto 1">
          <a:extLst>
            <a:ext uri="{FF2B5EF4-FFF2-40B4-BE49-F238E27FC236}">
              <a16:creationId xmlns:a16="http://schemas.microsoft.com/office/drawing/2014/main" id="{FA7EF947-C19F-480C-BDEF-650F3976DB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29" name="CaixaDeTexto 1">
          <a:extLst>
            <a:ext uri="{FF2B5EF4-FFF2-40B4-BE49-F238E27FC236}">
              <a16:creationId xmlns:a16="http://schemas.microsoft.com/office/drawing/2014/main" id="{D3416ADE-786B-42C3-93ED-998766F890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30" name="CaixaDeTexto 1">
          <a:extLst>
            <a:ext uri="{FF2B5EF4-FFF2-40B4-BE49-F238E27FC236}">
              <a16:creationId xmlns:a16="http://schemas.microsoft.com/office/drawing/2014/main" id="{54D997FB-0B71-4A5B-BFAC-D72DB8F617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31" name="CaixaDeTexto 1">
          <a:extLst>
            <a:ext uri="{FF2B5EF4-FFF2-40B4-BE49-F238E27FC236}">
              <a16:creationId xmlns:a16="http://schemas.microsoft.com/office/drawing/2014/main" id="{EE940014-EF75-4E98-B606-CFA60FF71B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32" name="CaixaDeTexto 1">
          <a:extLst>
            <a:ext uri="{FF2B5EF4-FFF2-40B4-BE49-F238E27FC236}">
              <a16:creationId xmlns:a16="http://schemas.microsoft.com/office/drawing/2014/main" id="{48DFF8A8-7ACF-410F-A25B-B0055FB929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33" name="CaixaDeTexto 1">
          <a:extLst>
            <a:ext uri="{FF2B5EF4-FFF2-40B4-BE49-F238E27FC236}">
              <a16:creationId xmlns:a16="http://schemas.microsoft.com/office/drawing/2014/main" id="{C62B3BF4-63C4-45FF-A34A-6885E33FE8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34" name="CaixaDeTexto 1">
          <a:extLst>
            <a:ext uri="{FF2B5EF4-FFF2-40B4-BE49-F238E27FC236}">
              <a16:creationId xmlns:a16="http://schemas.microsoft.com/office/drawing/2014/main" id="{220099E9-5228-431B-87BD-309EE46162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35" name="CaixaDeTexto 1">
          <a:extLst>
            <a:ext uri="{FF2B5EF4-FFF2-40B4-BE49-F238E27FC236}">
              <a16:creationId xmlns:a16="http://schemas.microsoft.com/office/drawing/2014/main" id="{40A2BF0C-EA96-4D21-B701-833D2C7CD6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36" name="CaixaDeTexto 1">
          <a:extLst>
            <a:ext uri="{FF2B5EF4-FFF2-40B4-BE49-F238E27FC236}">
              <a16:creationId xmlns:a16="http://schemas.microsoft.com/office/drawing/2014/main" id="{6C3EA2BE-AFA8-48BA-9CE6-F7E4CABF62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37" name="CaixaDeTexto 1">
          <a:extLst>
            <a:ext uri="{FF2B5EF4-FFF2-40B4-BE49-F238E27FC236}">
              <a16:creationId xmlns:a16="http://schemas.microsoft.com/office/drawing/2014/main" id="{CAA9E600-FC42-4003-BF0C-6E9906D6F4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38" name="CaixaDeTexto 1">
          <a:extLst>
            <a:ext uri="{FF2B5EF4-FFF2-40B4-BE49-F238E27FC236}">
              <a16:creationId xmlns:a16="http://schemas.microsoft.com/office/drawing/2014/main" id="{DC4EAE85-93CB-4678-8ED2-12E560AF94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39" name="CaixaDeTexto 1">
          <a:extLst>
            <a:ext uri="{FF2B5EF4-FFF2-40B4-BE49-F238E27FC236}">
              <a16:creationId xmlns:a16="http://schemas.microsoft.com/office/drawing/2014/main" id="{0248F41A-F69A-4395-B486-C7B4C52298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40" name="CaixaDeTexto 1">
          <a:extLst>
            <a:ext uri="{FF2B5EF4-FFF2-40B4-BE49-F238E27FC236}">
              <a16:creationId xmlns:a16="http://schemas.microsoft.com/office/drawing/2014/main" id="{540EC168-CC7B-453A-A19B-9B4D0AD1BB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41" name="CaixaDeTexto 1">
          <a:extLst>
            <a:ext uri="{FF2B5EF4-FFF2-40B4-BE49-F238E27FC236}">
              <a16:creationId xmlns:a16="http://schemas.microsoft.com/office/drawing/2014/main" id="{7EE42DA8-F196-42DD-9498-8F290C2910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42" name="CaixaDeTexto 1">
          <a:extLst>
            <a:ext uri="{FF2B5EF4-FFF2-40B4-BE49-F238E27FC236}">
              <a16:creationId xmlns:a16="http://schemas.microsoft.com/office/drawing/2014/main" id="{069347F6-AFAA-4356-87C0-319D26AF49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43" name="CaixaDeTexto 1">
          <a:extLst>
            <a:ext uri="{FF2B5EF4-FFF2-40B4-BE49-F238E27FC236}">
              <a16:creationId xmlns:a16="http://schemas.microsoft.com/office/drawing/2014/main" id="{A82F4E69-727A-4B20-AEF4-759E74C6DF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44" name="CaixaDeTexto 1">
          <a:extLst>
            <a:ext uri="{FF2B5EF4-FFF2-40B4-BE49-F238E27FC236}">
              <a16:creationId xmlns:a16="http://schemas.microsoft.com/office/drawing/2014/main" id="{26E1C067-C326-4C77-81DF-54B21AF87B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45" name="CaixaDeTexto 1">
          <a:extLst>
            <a:ext uri="{FF2B5EF4-FFF2-40B4-BE49-F238E27FC236}">
              <a16:creationId xmlns:a16="http://schemas.microsoft.com/office/drawing/2014/main" id="{143529AB-453F-4989-8847-6DDD79B9F7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46" name="CaixaDeTexto 1">
          <a:extLst>
            <a:ext uri="{FF2B5EF4-FFF2-40B4-BE49-F238E27FC236}">
              <a16:creationId xmlns:a16="http://schemas.microsoft.com/office/drawing/2014/main" id="{D389D156-6B61-439E-9A70-1A78FE8C33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47" name="CaixaDeTexto 1">
          <a:extLst>
            <a:ext uri="{FF2B5EF4-FFF2-40B4-BE49-F238E27FC236}">
              <a16:creationId xmlns:a16="http://schemas.microsoft.com/office/drawing/2014/main" id="{0D362E37-DFA0-433E-8242-5A1B9E6F40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48" name="CaixaDeTexto 1">
          <a:extLst>
            <a:ext uri="{FF2B5EF4-FFF2-40B4-BE49-F238E27FC236}">
              <a16:creationId xmlns:a16="http://schemas.microsoft.com/office/drawing/2014/main" id="{3F9426FD-E329-4622-98B4-6001518AFB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49" name="CaixaDeTexto 1">
          <a:extLst>
            <a:ext uri="{FF2B5EF4-FFF2-40B4-BE49-F238E27FC236}">
              <a16:creationId xmlns:a16="http://schemas.microsoft.com/office/drawing/2014/main" id="{BF14FAF2-041B-4D63-A17D-805CCF2406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50" name="CaixaDeTexto 1">
          <a:extLst>
            <a:ext uri="{FF2B5EF4-FFF2-40B4-BE49-F238E27FC236}">
              <a16:creationId xmlns:a16="http://schemas.microsoft.com/office/drawing/2014/main" id="{0E896F26-02AE-4B60-B06F-665EC43FC7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51" name="CaixaDeTexto 1">
          <a:extLst>
            <a:ext uri="{FF2B5EF4-FFF2-40B4-BE49-F238E27FC236}">
              <a16:creationId xmlns:a16="http://schemas.microsoft.com/office/drawing/2014/main" id="{FB463FD3-86D1-4E01-B0F9-0E1026160C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52" name="CaixaDeTexto 1">
          <a:extLst>
            <a:ext uri="{FF2B5EF4-FFF2-40B4-BE49-F238E27FC236}">
              <a16:creationId xmlns:a16="http://schemas.microsoft.com/office/drawing/2014/main" id="{486BC638-F0C0-4F70-9D96-D5884D3600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53" name="CaixaDeTexto 1">
          <a:extLst>
            <a:ext uri="{FF2B5EF4-FFF2-40B4-BE49-F238E27FC236}">
              <a16:creationId xmlns:a16="http://schemas.microsoft.com/office/drawing/2014/main" id="{AD71269E-FEF3-45D3-9277-9493001CE1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54" name="CaixaDeTexto 1">
          <a:extLst>
            <a:ext uri="{FF2B5EF4-FFF2-40B4-BE49-F238E27FC236}">
              <a16:creationId xmlns:a16="http://schemas.microsoft.com/office/drawing/2014/main" id="{6BDEFB75-92C4-49D6-A1E4-E7F851F84A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55" name="CaixaDeTexto 1">
          <a:extLst>
            <a:ext uri="{FF2B5EF4-FFF2-40B4-BE49-F238E27FC236}">
              <a16:creationId xmlns:a16="http://schemas.microsoft.com/office/drawing/2014/main" id="{F0BB1611-3065-48CF-A5F9-5C33DB353D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56" name="CaixaDeTexto 1">
          <a:extLst>
            <a:ext uri="{FF2B5EF4-FFF2-40B4-BE49-F238E27FC236}">
              <a16:creationId xmlns:a16="http://schemas.microsoft.com/office/drawing/2014/main" id="{8F72CADA-FC68-477F-9A3E-C94480B41E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57" name="CaixaDeTexto 1">
          <a:extLst>
            <a:ext uri="{FF2B5EF4-FFF2-40B4-BE49-F238E27FC236}">
              <a16:creationId xmlns:a16="http://schemas.microsoft.com/office/drawing/2014/main" id="{D143428C-EC5F-48BF-ACA9-17E485AACA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58" name="CaixaDeTexto 1">
          <a:extLst>
            <a:ext uri="{FF2B5EF4-FFF2-40B4-BE49-F238E27FC236}">
              <a16:creationId xmlns:a16="http://schemas.microsoft.com/office/drawing/2014/main" id="{BDEAE624-A810-40F9-AE75-B0C8E7D361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59" name="CaixaDeTexto 1">
          <a:extLst>
            <a:ext uri="{FF2B5EF4-FFF2-40B4-BE49-F238E27FC236}">
              <a16:creationId xmlns:a16="http://schemas.microsoft.com/office/drawing/2014/main" id="{ACB40BDC-E413-4A73-9620-4DFEF2061A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60" name="CaixaDeTexto 1">
          <a:extLst>
            <a:ext uri="{FF2B5EF4-FFF2-40B4-BE49-F238E27FC236}">
              <a16:creationId xmlns:a16="http://schemas.microsoft.com/office/drawing/2014/main" id="{A0F09D89-FDF8-4385-94B8-86E74A0524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61" name="CaixaDeTexto 1">
          <a:extLst>
            <a:ext uri="{FF2B5EF4-FFF2-40B4-BE49-F238E27FC236}">
              <a16:creationId xmlns:a16="http://schemas.microsoft.com/office/drawing/2014/main" id="{8FE17A7E-9C24-4D8C-9FA1-DFE3DF76D6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62" name="CaixaDeTexto 1">
          <a:extLst>
            <a:ext uri="{FF2B5EF4-FFF2-40B4-BE49-F238E27FC236}">
              <a16:creationId xmlns:a16="http://schemas.microsoft.com/office/drawing/2014/main" id="{8F608961-ADE2-49ED-946F-7268A1134E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63" name="CaixaDeTexto 1">
          <a:extLst>
            <a:ext uri="{FF2B5EF4-FFF2-40B4-BE49-F238E27FC236}">
              <a16:creationId xmlns:a16="http://schemas.microsoft.com/office/drawing/2014/main" id="{B834641E-487F-4D45-A385-1999CBD6E2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64" name="CaixaDeTexto 1">
          <a:extLst>
            <a:ext uri="{FF2B5EF4-FFF2-40B4-BE49-F238E27FC236}">
              <a16:creationId xmlns:a16="http://schemas.microsoft.com/office/drawing/2014/main" id="{D95D4BDC-BF71-4CD4-A665-13FEE8C654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65" name="CaixaDeTexto 1">
          <a:extLst>
            <a:ext uri="{FF2B5EF4-FFF2-40B4-BE49-F238E27FC236}">
              <a16:creationId xmlns:a16="http://schemas.microsoft.com/office/drawing/2014/main" id="{51E278DF-5023-4560-B236-19BDCE9914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66" name="CaixaDeTexto 1">
          <a:extLst>
            <a:ext uri="{FF2B5EF4-FFF2-40B4-BE49-F238E27FC236}">
              <a16:creationId xmlns:a16="http://schemas.microsoft.com/office/drawing/2014/main" id="{2F9A4FB9-D7AB-4370-A262-54B10924A1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67" name="CaixaDeTexto 1">
          <a:extLst>
            <a:ext uri="{FF2B5EF4-FFF2-40B4-BE49-F238E27FC236}">
              <a16:creationId xmlns:a16="http://schemas.microsoft.com/office/drawing/2014/main" id="{6F413CEF-24FD-45C5-B24C-9053BABF25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68" name="CaixaDeTexto 1">
          <a:extLst>
            <a:ext uri="{FF2B5EF4-FFF2-40B4-BE49-F238E27FC236}">
              <a16:creationId xmlns:a16="http://schemas.microsoft.com/office/drawing/2014/main" id="{EA2C7F6B-934D-4DF0-BCF2-B5558B4669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69" name="CaixaDeTexto 1">
          <a:extLst>
            <a:ext uri="{FF2B5EF4-FFF2-40B4-BE49-F238E27FC236}">
              <a16:creationId xmlns:a16="http://schemas.microsoft.com/office/drawing/2014/main" id="{8D9D8A10-00FA-46DB-AD07-E372FE6C6B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70" name="CaixaDeTexto 1">
          <a:extLst>
            <a:ext uri="{FF2B5EF4-FFF2-40B4-BE49-F238E27FC236}">
              <a16:creationId xmlns:a16="http://schemas.microsoft.com/office/drawing/2014/main" id="{E2039A2B-0DC9-4BA7-801B-3BAD4A4157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71" name="CaixaDeTexto 1">
          <a:extLst>
            <a:ext uri="{FF2B5EF4-FFF2-40B4-BE49-F238E27FC236}">
              <a16:creationId xmlns:a16="http://schemas.microsoft.com/office/drawing/2014/main" id="{A5BEE117-25E4-43AC-83FB-9D3110F98C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72" name="CaixaDeTexto 1">
          <a:extLst>
            <a:ext uri="{FF2B5EF4-FFF2-40B4-BE49-F238E27FC236}">
              <a16:creationId xmlns:a16="http://schemas.microsoft.com/office/drawing/2014/main" id="{AC2818CD-BBEE-4E76-9D4C-379E126800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73" name="CaixaDeTexto 1">
          <a:extLst>
            <a:ext uri="{FF2B5EF4-FFF2-40B4-BE49-F238E27FC236}">
              <a16:creationId xmlns:a16="http://schemas.microsoft.com/office/drawing/2014/main" id="{A18D11F3-0119-45BD-95F5-338A2F0A14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74" name="CaixaDeTexto 1">
          <a:extLst>
            <a:ext uri="{FF2B5EF4-FFF2-40B4-BE49-F238E27FC236}">
              <a16:creationId xmlns:a16="http://schemas.microsoft.com/office/drawing/2014/main" id="{E8487970-EF4E-42FE-86ED-1A72416F07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75" name="CaixaDeTexto 1">
          <a:extLst>
            <a:ext uri="{FF2B5EF4-FFF2-40B4-BE49-F238E27FC236}">
              <a16:creationId xmlns:a16="http://schemas.microsoft.com/office/drawing/2014/main" id="{B963501D-7C93-4C48-AD22-8A830EA610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76" name="CaixaDeTexto 1">
          <a:extLst>
            <a:ext uri="{FF2B5EF4-FFF2-40B4-BE49-F238E27FC236}">
              <a16:creationId xmlns:a16="http://schemas.microsoft.com/office/drawing/2014/main" id="{BB509EC8-90B8-439E-9E9D-FBB5EAE6DF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77" name="CaixaDeTexto 1">
          <a:extLst>
            <a:ext uri="{FF2B5EF4-FFF2-40B4-BE49-F238E27FC236}">
              <a16:creationId xmlns:a16="http://schemas.microsoft.com/office/drawing/2014/main" id="{63FC6D6C-DD2E-48DB-B86E-773D6C980F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78" name="CaixaDeTexto 1">
          <a:extLst>
            <a:ext uri="{FF2B5EF4-FFF2-40B4-BE49-F238E27FC236}">
              <a16:creationId xmlns:a16="http://schemas.microsoft.com/office/drawing/2014/main" id="{483FD90A-F4C1-47DD-905A-E60459BB48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79" name="CaixaDeTexto 1">
          <a:extLst>
            <a:ext uri="{FF2B5EF4-FFF2-40B4-BE49-F238E27FC236}">
              <a16:creationId xmlns:a16="http://schemas.microsoft.com/office/drawing/2014/main" id="{B0B479A4-8187-45A7-8DF0-A1BC91194C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80" name="CaixaDeTexto 1">
          <a:extLst>
            <a:ext uri="{FF2B5EF4-FFF2-40B4-BE49-F238E27FC236}">
              <a16:creationId xmlns:a16="http://schemas.microsoft.com/office/drawing/2014/main" id="{FB4E460E-473D-4A6A-B870-8C822B82F3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81" name="CaixaDeTexto 1">
          <a:extLst>
            <a:ext uri="{FF2B5EF4-FFF2-40B4-BE49-F238E27FC236}">
              <a16:creationId xmlns:a16="http://schemas.microsoft.com/office/drawing/2014/main" id="{F758502A-0AE2-4247-A8AC-19DDC9981A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82" name="CaixaDeTexto 1">
          <a:extLst>
            <a:ext uri="{FF2B5EF4-FFF2-40B4-BE49-F238E27FC236}">
              <a16:creationId xmlns:a16="http://schemas.microsoft.com/office/drawing/2014/main" id="{36F9CB13-3E82-4649-947B-88EE53FB57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83" name="CaixaDeTexto 1">
          <a:extLst>
            <a:ext uri="{FF2B5EF4-FFF2-40B4-BE49-F238E27FC236}">
              <a16:creationId xmlns:a16="http://schemas.microsoft.com/office/drawing/2014/main" id="{765BB3F9-F4D5-4D1D-9F6C-E23E648C28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84" name="CaixaDeTexto 1">
          <a:extLst>
            <a:ext uri="{FF2B5EF4-FFF2-40B4-BE49-F238E27FC236}">
              <a16:creationId xmlns:a16="http://schemas.microsoft.com/office/drawing/2014/main" id="{5E91D3D3-FE2D-4A2E-8C67-972A1E8C91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85" name="CaixaDeTexto 1">
          <a:extLst>
            <a:ext uri="{FF2B5EF4-FFF2-40B4-BE49-F238E27FC236}">
              <a16:creationId xmlns:a16="http://schemas.microsoft.com/office/drawing/2014/main" id="{3069F544-737A-40A9-AA9E-49FB069042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86" name="CaixaDeTexto 1">
          <a:extLst>
            <a:ext uri="{FF2B5EF4-FFF2-40B4-BE49-F238E27FC236}">
              <a16:creationId xmlns:a16="http://schemas.microsoft.com/office/drawing/2014/main" id="{66315A5C-69F9-4639-98DC-F1BAD35228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87" name="CaixaDeTexto 1">
          <a:extLst>
            <a:ext uri="{FF2B5EF4-FFF2-40B4-BE49-F238E27FC236}">
              <a16:creationId xmlns:a16="http://schemas.microsoft.com/office/drawing/2014/main" id="{03B3B873-FBC8-4F4F-AF88-F2EE6BFE72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88" name="CaixaDeTexto 1">
          <a:extLst>
            <a:ext uri="{FF2B5EF4-FFF2-40B4-BE49-F238E27FC236}">
              <a16:creationId xmlns:a16="http://schemas.microsoft.com/office/drawing/2014/main" id="{BA0BFAD8-7921-4694-BE50-B3407B4542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89" name="CaixaDeTexto 1">
          <a:extLst>
            <a:ext uri="{FF2B5EF4-FFF2-40B4-BE49-F238E27FC236}">
              <a16:creationId xmlns:a16="http://schemas.microsoft.com/office/drawing/2014/main" id="{A0277FBF-FB95-4435-A8FC-790C57A9FD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90" name="CaixaDeTexto 1">
          <a:extLst>
            <a:ext uri="{FF2B5EF4-FFF2-40B4-BE49-F238E27FC236}">
              <a16:creationId xmlns:a16="http://schemas.microsoft.com/office/drawing/2014/main" id="{D3FF30DB-2F92-4E12-B5FA-3BFAA44753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91" name="CaixaDeTexto 1">
          <a:extLst>
            <a:ext uri="{FF2B5EF4-FFF2-40B4-BE49-F238E27FC236}">
              <a16:creationId xmlns:a16="http://schemas.microsoft.com/office/drawing/2014/main" id="{A9552674-82F2-4D53-8AFF-A9A63B3B41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92" name="CaixaDeTexto 1">
          <a:extLst>
            <a:ext uri="{FF2B5EF4-FFF2-40B4-BE49-F238E27FC236}">
              <a16:creationId xmlns:a16="http://schemas.microsoft.com/office/drawing/2014/main" id="{3059E9EB-5201-4176-85CC-30F7631C00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93" name="CaixaDeTexto 1">
          <a:extLst>
            <a:ext uri="{FF2B5EF4-FFF2-40B4-BE49-F238E27FC236}">
              <a16:creationId xmlns:a16="http://schemas.microsoft.com/office/drawing/2014/main" id="{51593B5F-A42C-454C-8008-8FC6888E43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94" name="CaixaDeTexto 1">
          <a:extLst>
            <a:ext uri="{FF2B5EF4-FFF2-40B4-BE49-F238E27FC236}">
              <a16:creationId xmlns:a16="http://schemas.microsoft.com/office/drawing/2014/main" id="{272BD6AE-A3AA-46BA-9E8C-3CD156C405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95" name="CaixaDeTexto 1">
          <a:extLst>
            <a:ext uri="{FF2B5EF4-FFF2-40B4-BE49-F238E27FC236}">
              <a16:creationId xmlns:a16="http://schemas.microsoft.com/office/drawing/2014/main" id="{D574FEBA-D962-48CF-A1F4-12BC1E3163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96" name="CaixaDeTexto 1">
          <a:extLst>
            <a:ext uri="{FF2B5EF4-FFF2-40B4-BE49-F238E27FC236}">
              <a16:creationId xmlns:a16="http://schemas.microsoft.com/office/drawing/2014/main" id="{9590B569-05E1-42F6-8FFF-DAFD36825B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97" name="CaixaDeTexto 1">
          <a:extLst>
            <a:ext uri="{FF2B5EF4-FFF2-40B4-BE49-F238E27FC236}">
              <a16:creationId xmlns:a16="http://schemas.microsoft.com/office/drawing/2014/main" id="{EB9164F2-6C23-482D-8176-67E2295A7F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98" name="CaixaDeTexto 1">
          <a:extLst>
            <a:ext uri="{FF2B5EF4-FFF2-40B4-BE49-F238E27FC236}">
              <a16:creationId xmlns:a16="http://schemas.microsoft.com/office/drawing/2014/main" id="{70EDD3D1-203A-4B92-A450-7DE2783380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299" name="CaixaDeTexto 1">
          <a:extLst>
            <a:ext uri="{FF2B5EF4-FFF2-40B4-BE49-F238E27FC236}">
              <a16:creationId xmlns:a16="http://schemas.microsoft.com/office/drawing/2014/main" id="{3B369C6F-4DFA-4CAD-91DF-C1D2DBB753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00" name="CaixaDeTexto 1">
          <a:extLst>
            <a:ext uri="{FF2B5EF4-FFF2-40B4-BE49-F238E27FC236}">
              <a16:creationId xmlns:a16="http://schemas.microsoft.com/office/drawing/2014/main" id="{50451072-E971-4EB5-B512-326E610701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01" name="CaixaDeTexto 1">
          <a:extLst>
            <a:ext uri="{FF2B5EF4-FFF2-40B4-BE49-F238E27FC236}">
              <a16:creationId xmlns:a16="http://schemas.microsoft.com/office/drawing/2014/main" id="{46F3BBC4-5A73-46E7-BA03-E6B79A77C5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02" name="CaixaDeTexto 1">
          <a:extLst>
            <a:ext uri="{FF2B5EF4-FFF2-40B4-BE49-F238E27FC236}">
              <a16:creationId xmlns:a16="http://schemas.microsoft.com/office/drawing/2014/main" id="{2462E4D0-90AB-4F12-B1DD-0C26684239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03" name="CaixaDeTexto 1">
          <a:extLst>
            <a:ext uri="{FF2B5EF4-FFF2-40B4-BE49-F238E27FC236}">
              <a16:creationId xmlns:a16="http://schemas.microsoft.com/office/drawing/2014/main" id="{C32D5302-0841-496A-9A66-EFBBD6C971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04" name="CaixaDeTexto 1">
          <a:extLst>
            <a:ext uri="{FF2B5EF4-FFF2-40B4-BE49-F238E27FC236}">
              <a16:creationId xmlns:a16="http://schemas.microsoft.com/office/drawing/2014/main" id="{AAAEC763-9F67-4C73-9257-59610AD43E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05" name="CaixaDeTexto 1">
          <a:extLst>
            <a:ext uri="{FF2B5EF4-FFF2-40B4-BE49-F238E27FC236}">
              <a16:creationId xmlns:a16="http://schemas.microsoft.com/office/drawing/2014/main" id="{1AD7BED7-5297-4AA8-8C71-48567CED3F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06" name="CaixaDeTexto 1">
          <a:extLst>
            <a:ext uri="{FF2B5EF4-FFF2-40B4-BE49-F238E27FC236}">
              <a16:creationId xmlns:a16="http://schemas.microsoft.com/office/drawing/2014/main" id="{A1D73AE0-5282-4DD2-8735-3B3DA6A0D1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07" name="CaixaDeTexto 1">
          <a:extLst>
            <a:ext uri="{FF2B5EF4-FFF2-40B4-BE49-F238E27FC236}">
              <a16:creationId xmlns:a16="http://schemas.microsoft.com/office/drawing/2014/main" id="{F64DF2FC-98B7-4236-8E21-93E318D3CE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08" name="CaixaDeTexto 1">
          <a:extLst>
            <a:ext uri="{FF2B5EF4-FFF2-40B4-BE49-F238E27FC236}">
              <a16:creationId xmlns:a16="http://schemas.microsoft.com/office/drawing/2014/main" id="{CBDD8051-68D1-47B4-B573-C299D3ECDB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09" name="CaixaDeTexto 1">
          <a:extLst>
            <a:ext uri="{FF2B5EF4-FFF2-40B4-BE49-F238E27FC236}">
              <a16:creationId xmlns:a16="http://schemas.microsoft.com/office/drawing/2014/main" id="{82B3B201-4AA0-4AD0-A548-D3EF31515F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10" name="CaixaDeTexto 1">
          <a:extLst>
            <a:ext uri="{FF2B5EF4-FFF2-40B4-BE49-F238E27FC236}">
              <a16:creationId xmlns:a16="http://schemas.microsoft.com/office/drawing/2014/main" id="{552293C6-D4C2-4A55-A362-E95647266E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11" name="CaixaDeTexto 1">
          <a:extLst>
            <a:ext uri="{FF2B5EF4-FFF2-40B4-BE49-F238E27FC236}">
              <a16:creationId xmlns:a16="http://schemas.microsoft.com/office/drawing/2014/main" id="{158486B6-523C-4FF0-A7DD-30853ABC03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12" name="CaixaDeTexto 1">
          <a:extLst>
            <a:ext uri="{FF2B5EF4-FFF2-40B4-BE49-F238E27FC236}">
              <a16:creationId xmlns:a16="http://schemas.microsoft.com/office/drawing/2014/main" id="{CC2E8A5E-1290-45ED-B643-76416B5555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13" name="CaixaDeTexto 1">
          <a:extLst>
            <a:ext uri="{FF2B5EF4-FFF2-40B4-BE49-F238E27FC236}">
              <a16:creationId xmlns:a16="http://schemas.microsoft.com/office/drawing/2014/main" id="{A431DBAC-3812-47B9-9E0F-0371FDBADA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14" name="CaixaDeTexto 1">
          <a:extLst>
            <a:ext uri="{FF2B5EF4-FFF2-40B4-BE49-F238E27FC236}">
              <a16:creationId xmlns:a16="http://schemas.microsoft.com/office/drawing/2014/main" id="{E45C236E-61E5-4593-B5D0-E2276F6F97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15" name="CaixaDeTexto 1">
          <a:extLst>
            <a:ext uri="{FF2B5EF4-FFF2-40B4-BE49-F238E27FC236}">
              <a16:creationId xmlns:a16="http://schemas.microsoft.com/office/drawing/2014/main" id="{B459DD6D-D78A-4FFE-9FFE-A56A636154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16" name="CaixaDeTexto 1">
          <a:extLst>
            <a:ext uri="{FF2B5EF4-FFF2-40B4-BE49-F238E27FC236}">
              <a16:creationId xmlns:a16="http://schemas.microsoft.com/office/drawing/2014/main" id="{8086E564-E973-42F7-ABE4-430D66898C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17" name="CaixaDeTexto 1">
          <a:extLst>
            <a:ext uri="{FF2B5EF4-FFF2-40B4-BE49-F238E27FC236}">
              <a16:creationId xmlns:a16="http://schemas.microsoft.com/office/drawing/2014/main" id="{9EDCEF3E-2582-48F3-B4F9-115FB143EF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18" name="CaixaDeTexto 1">
          <a:extLst>
            <a:ext uri="{FF2B5EF4-FFF2-40B4-BE49-F238E27FC236}">
              <a16:creationId xmlns:a16="http://schemas.microsoft.com/office/drawing/2014/main" id="{5E760D97-0591-49B8-9815-C002B168B6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19" name="CaixaDeTexto 1">
          <a:extLst>
            <a:ext uri="{FF2B5EF4-FFF2-40B4-BE49-F238E27FC236}">
              <a16:creationId xmlns:a16="http://schemas.microsoft.com/office/drawing/2014/main" id="{FA70DD36-89A7-4113-8784-AE03217285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20" name="CaixaDeTexto 1">
          <a:extLst>
            <a:ext uri="{FF2B5EF4-FFF2-40B4-BE49-F238E27FC236}">
              <a16:creationId xmlns:a16="http://schemas.microsoft.com/office/drawing/2014/main" id="{03501E4A-250C-48FD-A2B4-EEB0BDD24E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21" name="CaixaDeTexto 1">
          <a:extLst>
            <a:ext uri="{FF2B5EF4-FFF2-40B4-BE49-F238E27FC236}">
              <a16:creationId xmlns:a16="http://schemas.microsoft.com/office/drawing/2014/main" id="{4522AD63-E774-443A-B7B8-113D89022D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22" name="CaixaDeTexto 1">
          <a:extLst>
            <a:ext uri="{FF2B5EF4-FFF2-40B4-BE49-F238E27FC236}">
              <a16:creationId xmlns:a16="http://schemas.microsoft.com/office/drawing/2014/main" id="{D316B0DE-0FB8-4106-9308-FCE44F4167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23" name="CaixaDeTexto 1">
          <a:extLst>
            <a:ext uri="{FF2B5EF4-FFF2-40B4-BE49-F238E27FC236}">
              <a16:creationId xmlns:a16="http://schemas.microsoft.com/office/drawing/2014/main" id="{675E9848-7A1D-4B47-82CC-CE624F5AD9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24" name="CaixaDeTexto 1">
          <a:extLst>
            <a:ext uri="{FF2B5EF4-FFF2-40B4-BE49-F238E27FC236}">
              <a16:creationId xmlns:a16="http://schemas.microsoft.com/office/drawing/2014/main" id="{BFE38CC2-811C-44C1-AF86-D0F92E8DD1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25" name="CaixaDeTexto 1">
          <a:extLst>
            <a:ext uri="{FF2B5EF4-FFF2-40B4-BE49-F238E27FC236}">
              <a16:creationId xmlns:a16="http://schemas.microsoft.com/office/drawing/2014/main" id="{96F016E4-B90F-410C-975C-00B8718CCB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26" name="CaixaDeTexto 1">
          <a:extLst>
            <a:ext uri="{FF2B5EF4-FFF2-40B4-BE49-F238E27FC236}">
              <a16:creationId xmlns:a16="http://schemas.microsoft.com/office/drawing/2014/main" id="{F6D31B50-F313-4E77-9193-658CE5F730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27" name="CaixaDeTexto 1">
          <a:extLst>
            <a:ext uri="{FF2B5EF4-FFF2-40B4-BE49-F238E27FC236}">
              <a16:creationId xmlns:a16="http://schemas.microsoft.com/office/drawing/2014/main" id="{DAA3970F-7EFB-4B79-97F3-19779FEC66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28" name="CaixaDeTexto 1">
          <a:extLst>
            <a:ext uri="{FF2B5EF4-FFF2-40B4-BE49-F238E27FC236}">
              <a16:creationId xmlns:a16="http://schemas.microsoft.com/office/drawing/2014/main" id="{078F3863-3CE9-4BA1-B1E2-50B8C03904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29" name="CaixaDeTexto 1">
          <a:extLst>
            <a:ext uri="{FF2B5EF4-FFF2-40B4-BE49-F238E27FC236}">
              <a16:creationId xmlns:a16="http://schemas.microsoft.com/office/drawing/2014/main" id="{90DD91DC-F17B-40FA-B628-12395A757B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30" name="CaixaDeTexto 1">
          <a:extLst>
            <a:ext uri="{FF2B5EF4-FFF2-40B4-BE49-F238E27FC236}">
              <a16:creationId xmlns:a16="http://schemas.microsoft.com/office/drawing/2014/main" id="{68F01F67-2606-45A8-A626-FC094AF88B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31" name="CaixaDeTexto 1">
          <a:extLst>
            <a:ext uri="{FF2B5EF4-FFF2-40B4-BE49-F238E27FC236}">
              <a16:creationId xmlns:a16="http://schemas.microsoft.com/office/drawing/2014/main" id="{3CAF84D2-8D64-4FD4-9389-3C4E1221C4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32" name="CaixaDeTexto 1">
          <a:extLst>
            <a:ext uri="{FF2B5EF4-FFF2-40B4-BE49-F238E27FC236}">
              <a16:creationId xmlns:a16="http://schemas.microsoft.com/office/drawing/2014/main" id="{D28EC315-BD78-4062-BA20-A3B05445C6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33" name="CaixaDeTexto 1">
          <a:extLst>
            <a:ext uri="{FF2B5EF4-FFF2-40B4-BE49-F238E27FC236}">
              <a16:creationId xmlns:a16="http://schemas.microsoft.com/office/drawing/2014/main" id="{92D70424-E725-4FF0-AC90-81CB2812C6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34" name="CaixaDeTexto 1">
          <a:extLst>
            <a:ext uri="{FF2B5EF4-FFF2-40B4-BE49-F238E27FC236}">
              <a16:creationId xmlns:a16="http://schemas.microsoft.com/office/drawing/2014/main" id="{87D8ADB2-B9F6-425C-B302-2C84218762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35" name="CaixaDeTexto 1">
          <a:extLst>
            <a:ext uri="{FF2B5EF4-FFF2-40B4-BE49-F238E27FC236}">
              <a16:creationId xmlns:a16="http://schemas.microsoft.com/office/drawing/2014/main" id="{8BCF2922-0EBE-42D9-87F3-496147E247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36" name="CaixaDeTexto 1">
          <a:extLst>
            <a:ext uri="{FF2B5EF4-FFF2-40B4-BE49-F238E27FC236}">
              <a16:creationId xmlns:a16="http://schemas.microsoft.com/office/drawing/2014/main" id="{E7A396AB-B328-4298-90E0-EE0328C8B6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37" name="CaixaDeTexto 1">
          <a:extLst>
            <a:ext uri="{FF2B5EF4-FFF2-40B4-BE49-F238E27FC236}">
              <a16:creationId xmlns:a16="http://schemas.microsoft.com/office/drawing/2014/main" id="{5FCA4192-B385-4DDD-9115-1CFEDD518B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38" name="CaixaDeTexto 1">
          <a:extLst>
            <a:ext uri="{FF2B5EF4-FFF2-40B4-BE49-F238E27FC236}">
              <a16:creationId xmlns:a16="http://schemas.microsoft.com/office/drawing/2014/main" id="{A15E4A52-A259-4BEA-ACAD-B62B7AEF8C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39" name="CaixaDeTexto 1">
          <a:extLst>
            <a:ext uri="{FF2B5EF4-FFF2-40B4-BE49-F238E27FC236}">
              <a16:creationId xmlns:a16="http://schemas.microsoft.com/office/drawing/2014/main" id="{7ABF2CD1-F4E6-4DC4-A538-08D12703ED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40" name="CaixaDeTexto 1">
          <a:extLst>
            <a:ext uri="{FF2B5EF4-FFF2-40B4-BE49-F238E27FC236}">
              <a16:creationId xmlns:a16="http://schemas.microsoft.com/office/drawing/2014/main" id="{76CAB09C-8EF3-4B86-AD96-EB79F4AF27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41" name="CaixaDeTexto 1">
          <a:extLst>
            <a:ext uri="{FF2B5EF4-FFF2-40B4-BE49-F238E27FC236}">
              <a16:creationId xmlns:a16="http://schemas.microsoft.com/office/drawing/2014/main" id="{8494284E-9B79-4704-BDD6-8D7D2CEBEA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42" name="CaixaDeTexto 1">
          <a:extLst>
            <a:ext uri="{FF2B5EF4-FFF2-40B4-BE49-F238E27FC236}">
              <a16:creationId xmlns:a16="http://schemas.microsoft.com/office/drawing/2014/main" id="{3302CD2E-C378-498F-800E-F2F79ED44C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43" name="CaixaDeTexto 1">
          <a:extLst>
            <a:ext uri="{FF2B5EF4-FFF2-40B4-BE49-F238E27FC236}">
              <a16:creationId xmlns:a16="http://schemas.microsoft.com/office/drawing/2014/main" id="{D920272E-70B6-4F66-8484-B57E0B0945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44" name="CaixaDeTexto 1">
          <a:extLst>
            <a:ext uri="{FF2B5EF4-FFF2-40B4-BE49-F238E27FC236}">
              <a16:creationId xmlns:a16="http://schemas.microsoft.com/office/drawing/2014/main" id="{61E3ECC4-E9E1-4325-B397-C210FED01D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45" name="CaixaDeTexto 1">
          <a:extLst>
            <a:ext uri="{FF2B5EF4-FFF2-40B4-BE49-F238E27FC236}">
              <a16:creationId xmlns:a16="http://schemas.microsoft.com/office/drawing/2014/main" id="{D3F15BC1-F76B-4005-922B-C15DF1D576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46" name="CaixaDeTexto 1">
          <a:extLst>
            <a:ext uri="{FF2B5EF4-FFF2-40B4-BE49-F238E27FC236}">
              <a16:creationId xmlns:a16="http://schemas.microsoft.com/office/drawing/2014/main" id="{E52018BB-7456-4463-92E6-53E194FAF8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47" name="CaixaDeTexto 1">
          <a:extLst>
            <a:ext uri="{FF2B5EF4-FFF2-40B4-BE49-F238E27FC236}">
              <a16:creationId xmlns:a16="http://schemas.microsoft.com/office/drawing/2014/main" id="{E5EFCC38-A1CE-403B-AC82-7EFAC24DFE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48" name="CaixaDeTexto 1">
          <a:extLst>
            <a:ext uri="{FF2B5EF4-FFF2-40B4-BE49-F238E27FC236}">
              <a16:creationId xmlns:a16="http://schemas.microsoft.com/office/drawing/2014/main" id="{B0128995-8B18-4D78-A176-7A954A2E56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49" name="CaixaDeTexto 1">
          <a:extLst>
            <a:ext uri="{FF2B5EF4-FFF2-40B4-BE49-F238E27FC236}">
              <a16:creationId xmlns:a16="http://schemas.microsoft.com/office/drawing/2014/main" id="{E18763AA-AC01-4745-95E1-4DFF12B89F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50" name="CaixaDeTexto 1">
          <a:extLst>
            <a:ext uri="{FF2B5EF4-FFF2-40B4-BE49-F238E27FC236}">
              <a16:creationId xmlns:a16="http://schemas.microsoft.com/office/drawing/2014/main" id="{3AA70063-23E0-419B-9C8F-7D7934DB3D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51" name="CaixaDeTexto 1">
          <a:extLst>
            <a:ext uri="{FF2B5EF4-FFF2-40B4-BE49-F238E27FC236}">
              <a16:creationId xmlns:a16="http://schemas.microsoft.com/office/drawing/2014/main" id="{3C398A6C-373A-4C88-A258-74C15CD382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52" name="CaixaDeTexto 1">
          <a:extLst>
            <a:ext uri="{FF2B5EF4-FFF2-40B4-BE49-F238E27FC236}">
              <a16:creationId xmlns:a16="http://schemas.microsoft.com/office/drawing/2014/main" id="{81741688-AA12-4EEC-A7D1-19558507BE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53" name="CaixaDeTexto 1">
          <a:extLst>
            <a:ext uri="{FF2B5EF4-FFF2-40B4-BE49-F238E27FC236}">
              <a16:creationId xmlns:a16="http://schemas.microsoft.com/office/drawing/2014/main" id="{9A4F2D26-9F60-4166-9FEB-1C27D432E6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54" name="CaixaDeTexto 1">
          <a:extLst>
            <a:ext uri="{FF2B5EF4-FFF2-40B4-BE49-F238E27FC236}">
              <a16:creationId xmlns:a16="http://schemas.microsoft.com/office/drawing/2014/main" id="{ACACC01A-B723-4370-933B-43F7542A65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55" name="CaixaDeTexto 1">
          <a:extLst>
            <a:ext uri="{FF2B5EF4-FFF2-40B4-BE49-F238E27FC236}">
              <a16:creationId xmlns:a16="http://schemas.microsoft.com/office/drawing/2014/main" id="{73568FA7-44F5-488E-BC34-A965ABA362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56" name="CaixaDeTexto 1">
          <a:extLst>
            <a:ext uri="{FF2B5EF4-FFF2-40B4-BE49-F238E27FC236}">
              <a16:creationId xmlns:a16="http://schemas.microsoft.com/office/drawing/2014/main" id="{6A09970A-13B4-44F3-851E-9E01516A92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57" name="CaixaDeTexto 1">
          <a:extLst>
            <a:ext uri="{FF2B5EF4-FFF2-40B4-BE49-F238E27FC236}">
              <a16:creationId xmlns:a16="http://schemas.microsoft.com/office/drawing/2014/main" id="{2483C956-288A-4475-BB0B-C067504249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58" name="CaixaDeTexto 1">
          <a:extLst>
            <a:ext uri="{FF2B5EF4-FFF2-40B4-BE49-F238E27FC236}">
              <a16:creationId xmlns:a16="http://schemas.microsoft.com/office/drawing/2014/main" id="{CE223F9F-BDA1-486E-AD16-E88349FC8E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59" name="CaixaDeTexto 1">
          <a:extLst>
            <a:ext uri="{FF2B5EF4-FFF2-40B4-BE49-F238E27FC236}">
              <a16:creationId xmlns:a16="http://schemas.microsoft.com/office/drawing/2014/main" id="{7270B01A-D8F7-4A43-9BC2-BC6667A80F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60" name="CaixaDeTexto 1">
          <a:extLst>
            <a:ext uri="{FF2B5EF4-FFF2-40B4-BE49-F238E27FC236}">
              <a16:creationId xmlns:a16="http://schemas.microsoft.com/office/drawing/2014/main" id="{E5BD3730-4EFC-42E8-B4F9-892CAA7224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61" name="CaixaDeTexto 1">
          <a:extLst>
            <a:ext uri="{FF2B5EF4-FFF2-40B4-BE49-F238E27FC236}">
              <a16:creationId xmlns:a16="http://schemas.microsoft.com/office/drawing/2014/main" id="{CFFCF6AF-A7DE-407C-BCFE-56D16E704D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62" name="CaixaDeTexto 1">
          <a:extLst>
            <a:ext uri="{FF2B5EF4-FFF2-40B4-BE49-F238E27FC236}">
              <a16:creationId xmlns:a16="http://schemas.microsoft.com/office/drawing/2014/main" id="{B71C08F9-3A47-4CAB-9837-460C037343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63" name="CaixaDeTexto 1">
          <a:extLst>
            <a:ext uri="{FF2B5EF4-FFF2-40B4-BE49-F238E27FC236}">
              <a16:creationId xmlns:a16="http://schemas.microsoft.com/office/drawing/2014/main" id="{971B549F-138B-4527-A98D-56A7A44925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64" name="CaixaDeTexto 1">
          <a:extLst>
            <a:ext uri="{FF2B5EF4-FFF2-40B4-BE49-F238E27FC236}">
              <a16:creationId xmlns:a16="http://schemas.microsoft.com/office/drawing/2014/main" id="{C9CEE1C4-5B37-4FAE-A1FB-184B615334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65" name="CaixaDeTexto 1">
          <a:extLst>
            <a:ext uri="{FF2B5EF4-FFF2-40B4-BE49-F238E27FC236}">
              <a16:creationId xmlns:a16="http://schemas.microsoft.com/office/drawing/2014/main" id="{3E05CAF7-1549-4703-B3A2-B07230371D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66" name="CaixaDeTexto 1">
          <a:extLst>
            <a:ext uri="{FF2B5EF4-FFF2-40B4-BE49-F238E27FC236}">
              <a16:creationId xmlns:a16="http://schemas.microsoft.com/office/drawing/2014/main" id="{6ACB46BC-EF9F-474B-8894-D7FA6194AC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67" name="CaixaDeTexto 1">
          <a:extLst>
            <a:ext uri="{FF2B5EF4-FFF2-40B4-BE49-F238E27FC236}">
              <a16:creationId xmlns:a16="http://schemas.microsoft.com/office/drawing/2014/main" id="{48FC6AD0-72C6-458C-B742-DCB7AC7430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68" name="CaixaDeTexto 1">
          <a:extLst>
            <a:ext uri="{FF2B5EF4-FFF2-40B4-BE49-F238E27FC236}">
              <a16:creationId xmlns:a16="http://schemas.microsoft.com/office/drawing/2014/main" id="{52525A9A-05BE-402C-B8D7-87B73311C8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69" name="CaixaDeTexto 1">
          <a:extLst>
            <a:ext uri="{FF2B5EF4-FFF2-40B4-BE49-F238E27FC236}">
              <a16:creationId xmlns:a16="http://schemas.microsoft.com/office/drawing/2014/main" id="{CB98F130-7416-499C-AEC8-EBBFF88BD9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70" name="CaixaDeTexto 1">
          <a:extLst>
            <a:ext uri="{FF2B5EF4-FFF2-40B4-BE49-F238E27FC236}">
              <a16:creationId xmlns:a16="http://schemas.microsoft.com/office/drawing/2014/main" id="{E17ECFA3-7A7D-428F-82A2-85F27EE361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71" name="CaixaDeTexto 1">
          <a:extLst>
            <a:ext uri="{FF2B5EF4-FFF2-40B4-BE49-F238E27FC236}">
              <a16:creationId xmlns:a16="http://schemas.microsoft.com/office/drawing/2014/main" id="{DD5366A7-FC7A-44AE-B7A4-108620D310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72" name="CaixaDeTexto 1">
          <a:extLst>
            <a:ext uri="{FF2B5EF4-FFF2-40B4-BE49-F238E27FC236}">
              <a16:creationId xmlns:a16="http://schemas.microsoft.com/office/drawing/2014/main" id="{A695A639-8B15-4C66-953E-A3DBA28F08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73" name="CaixaDeTexto 1">
          <a:extLst>
            <a:ext uri="{FF2B5EF4-FFF2-40B4-BE49-F238E27FC236}">
              <a16:creationId xmlns:a16="http://schemas.microsoft.com/office/drawing/2014/main" id="{6FA74E9B-CFB4-4BCF-9AF3-82441D9837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74" name="CaixaDeTexto 1">
          <a:extLst>
            <a:ext uri="{FF2B5EF4-FFF2-40B4-BE49-F238E27FC236}">
              <a16:creationId xmlns:a16="http://schemas.microsoft.com/office/drawing/2014/main" id="{EAD1BECD-C445-4154-A1A4-50081842A0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75" name="CaixaDeTexto 1">
          <a:extLst>
            <a:ext uri="{FF2B5EF4-FFF2-40B4-BE49-F238E27FC236}">
              <a16:creationId xmlns:a16="http://schemas.microsoft.com/office/drawing/2014/main" id="{6D307BB4-E33A-48E2-AD6C-03FF59FBAD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76" name="CaixaDeTexto 1">
          <a:extLst>
            <a:ext uri="{FF2B5EF4-FFF2-40B4-BE49-F238E27FC236}">
              <a16:creationId xmlns:a16="http://schemas.microsoft.com/office/drawing/2014/main" id="{B39B7BE1-D4B9-4288-92DE-8F071C7DC3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77" name="CaixaDeTexto 1">
          <a:extLst>
            <a:ext uri="{FF2B5EF4-FFF2-40B4-BE49-F238E27FC236}">
              <a16:creationId xmlns:a16="http://schemas.microsoft.com/office/drawing/2014/main" id="{3BA0B98D-5D9A-440E-8978-08DF5470BD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78" name="CaixaDeTexto 1">
          <a:extLst>
            <a:ext uri="{FF2B5EF4-FFF2-40B4-BE49-F238E27FC236}">
              <a16:creationId xmlns:a16="http://schemas.microsoft.com/office/drawing/2014/main" id="{8291CC40-910C-43EF-8DBC-C9B269D5BD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79" name="CaixaDeTexto 1">
          <a:extLst>
            <a:ext uri="{FF2B5EF4-FFF2-40B4-BE49-F238E27FC236}">
              <a16:creationId xmlns:a16="http://schemas.microsoft.com/office/drawing/2014/main" id="{CEC451E1-C382-4152-880D-FF36765652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80" name="CaixaDeTexto 1">
          <a:extLst>
            <a:ext uri="{FF2B5EF4-FFF2-40B4-BE49-F238E27FC236}">
              <a16:creationId xmlns:a16="http://schemas.microsoft.com/office/drawing/2014/main" id="{C4697015-8D02-44FB-9B3E-D62FB2254A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81" name="CaixaDeTexto 1">
          <a:extLst>
            <a:ext uri="{FF2B5EF4-FFF2-40B4-BE49-F238E27FC236}">
              <a16:creationId xmlns:a16="http://schemas.microsoft.com/office/drawing/2014/main" id="{1BC66C4C-3EDF-4F9D-9F50-9F9E08BB3D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82" name="CaixaDeTexto 1">
          <a:extLst>
            <a:ext uri="{FF2B5EF4-FFF2-40B4-BE49-F238E27FC236}">
              <a16:creationId xmlns:a16="http://schemas.microsoft.com/office/drawing/2014/main" id="{72181DFB-6C86-42CC-863D-CE3C10184E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83" name="CaixaDeTexto 1">
          <a:extLst>
            <a:ext uri="{FF2B5EF4-FFF2-40B4-BE49-F238E27FC236}">
              <a16:creationId xmlns:a16="http://schemas.microsoft.com/office/drawing/2014/main" id="{00F71D7A-A522-40A4-B705-6A7B76EEE7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84" name="CaixaDeTexto 1">
          <a:extLst>
            <a:ext uri="{FF2B5EF4-FFF2-40B4-BE49-F238E27FC236}">
              <a16:creationId xmlns:a16="http://schemas.microsoft.com/office/drawing/2014/main" id="{7B9F7EF0-ADF6-4F8F-BF2F-BC04393AFE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85" name="CaixaDeTexto 1">
          <a:extLst>
            <a:ext uri="{FF2B5EF4-FFF2-40B4-BE49-F238E27FC236}">
              <a16:creationId xmlns:a16="http://schemas.microsoft.com/office/drawing/2014/main" id="{D15A0F87-AE9E-4FBE-A84C-DA11B1560D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86" name="CaixaDeTexto 1">
          <a:extLst>
            <a:ext uri="{FF2B5EF4-FFF2-40B4-BE49-F238E27FC236}">
              <a16:creationId xmlns:a16="http://schemas.microsoft.com/office/drawing/2014/main" id="{96C58908-6DD1-4DCC-96D0-526203E402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87" name="CaixaDeTexto 1">
          <a:extLst>
            <a:ext uri="{FF2B5EF4-FFF2-40B4-BE49-F238E27FC236}">
              <a16:creationId xmlns:a16="http://schemas.microsoft.com/office/drawing/2014/main" id="{F8DCB8C0-5C23-4A0E-9A1C-3955CDFBCB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88" name="CaixaDeTexto 1">
          <a:extLst>
            <a:ext uri="{FF2B5EF4-FFF2-40B4-BE49-F238E27FC236}">
              <a16:creationId xmlns:a16="http://schemas.microsoft.com/office/drawing/2014/main" id="{B6AE5FF3-F500-4298-BE12-A2782E3195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89" name="CaixaDeTexto 1">
          <a:extLst>
            <a:ext uri="{FF2B5EF4-FFF2-40B4-BE49-F238E27FC236}">
              <a16:creationId xmlns:a16="http://schemas.microsoft.com/office/drawing/2014/main" id="{72A4E7B4-F77C-4F10-9072-4168AF385C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90" name="CaixaDeTexto 1">
          <a:extLst>
            <a:ext uri="{FF2B5EF4-FFF2-40B4-BE49-F238E27FC236}">
              <a16:creationId xmlns:a16="http://schemas.microsoft.com/office/drawing/2014/main" id="{DCBDB122-0716-4584-A0B2-D21A1531C8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91" name="CaixaDeTexto 1">
          <a:extLst>
            <a:ext uri="{FF2B5EF4-FFF2-40B4-BE49-F238E27FC236}">
              <a16:creationId xmlns:a16="http://schemas.microsoft.com/office/drawing/2014/main" id="{AB5251ED-02A2-4EB2-BC20-6E94F745B1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92" name="CaixaDeTexto 1">
          <a:extLst>
            <a:ext uri="{FF2B5EF4-FFF2-40B4-BE49-F238E27FC236}">
              <a16:creationId xmlns:a16="http://schemas.microsoft.com/office/drawing/2014/main" id="{5A6E24B1-0A01-4AA5-B003-B73FF762FD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93" name="CaixaDeTexto 1">
          <a:extLst>
            <a:ext uri="{FF2B5EF4-FFF2-40B4-BE49-F238E27FC236}">
              <a16:creationId xmlns:a16="http://schemas.microsoft.com/office/drawing/2014/main" id="{EDE7CE12-5922-4C5C-BDA6-F8DF3E5711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94" name="CaixaDeTexto 1">
          <a:extLst>
            <a:ext uri="{FF2B5EF4-FFF2-40B4-BE49-F238E27FC236}">
              <a16:creationId xmlns:a16="http://schemas.microsoft.com/office/drawing/2014/main" id="{250AAEAA-FF42-4780-A214-2B6538B4C5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95" name="CaixaDeTexto 1">
          <a:extLst>
            <a:ext uri="{FF2B5EF4-FFF2-40B4-BE49-F238E27FC236}">
              <a16:creationId xmlns:a16="http://schemas.microsoft.com/office/drawing/2014/main" id="{67E6579E-81BC-4944-A9D6-09D752505B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96" name="CaixaDeTexto 1">
          <a:extLst>
            <a:ext uri="{FF2B5EF4-FFF2-40B4-BE49-F238E27FC236}">
              <a16:creationId xmlns:a16="http://schemas.microsoft.com/office/drawing/2014/main" id="{1D16B49D-9847-4D11-AF78-AD650DFE21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97" name="CaixaDeTexto 1">
          <a:extLst>
            <a:ext uri="{FF2B5EF4-FFF2-40B4-BE49-F238E27FC236}">
              <a16:creationId xmlns:a16="http://schemas.microsoft.com/office/drawing/2014/main" id="{18A11222-5237-44F1-BAE3-AE6EF6D208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98" name="CaixaDeTexto 1">
          <a:extLst>
            <a:ext uri="{FF2B5EF4-FFF2-40B4-BE49-F238E27FC236}">
              <a16:creationId xmlns:a16="http://schemas.microsoft.com/office/drawing/2014/main" id="{6BAE59DA-7BAF-410C-BAFF-EFEF60A9F8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399" name="CaixaDeTexto 1">
          <a:extLst>
            <a:ext uri="{FF2B5EF4-FFF2-40B4-BE49-F238E27FC236}">
              <a16:creationId xmlns:a16="http://schemas.microsoft.com/office/drawing/2014/main" id="{7E1248AA-CE26-4C81-BCD6-E380CE5111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00" name="CaixaDeTexto 1">
          <a:extLst>
            <a:ext uri="{FF2B5EF4-FFF2-40B4-BE49-F238E27FC236}">
              <a16:creationId xmlns:a16="http://schemas.microsoft.com/office/drawing/2014/main" id="{949ACEBA-A677-4EA6-AF79-24EC71C2FB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01" name="CaixaDeTexto 1">
          <a:extLst>
            <a:ext uri="{FF2B5EF4-FFF2-40B4-BE49-F238E27FC236}">
              <a16:creationId xmlns:a16="http://schemas.microsoft.com/office/drawing/2014/main" id="{D5BB0DE4-A0C8-4139-9B0A-B41B6F6E15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02" name="CaixaDeTexto 1">
          <a:extLst>
            <a:ext uri="{FF2B5EF4-FFF2-40B4-BE49-F238E27FC236}">
              <a16:creationId xmlns:a16="http://schemas.microsoft.com/office/drawing/2014/main" id="{FE048CEA-B384-4DE4-BF62-AB9FA25628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03" name="CaixaDeTexto 1">
          <a:extLst>
            <a:ext uri="{FF2B5EF4-FFF2-40B4-BE49-F238E27FC236}">
              <a16:creationId xmlns:a16="http://schemas.microsoft.com/office/drawing/2014/main" id="{2452F3F4-BE2E-4ECD-8869-608C397C81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04" name="CaixaDeTexto 1">
          <a:extLst>
            <a:ext uri="{FF2B5EF4-FFF2-40B4-BE49-F238E27FC236}">
              <a16:creationId xmlns:a16="http://schemas.microsoft.com/office/drawing/2014/main" id="{614277B9-869A-46EE-B46B-F4C6A0316A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05" name="CaixaDeTexto 1">
          <a:extLst>
            <a:ext uri="{FF2B5EF4-FFF2-40B4-BE49-F238E27FC236}">
              <a16:creationId xmlns:a16="http://schemas.microsoft.com/office/drawing/2014/main" id="{DDFD513C-14F0-4F45-919F-2E9A83AEB4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06" name="CaixaDeTexto 1">
          <a:extLst>
            <a:ext uri="{FF2B5EF4-FFF2-40B4-BE49-F238E27FC236}">
              <a16:creationId xmlns:a16="http://schemas.microsoft.com/office/drawing/2014/main" id="{558E1933-5004-4341-B704-CFA7BF8EF6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07" name="CaixaDeTexto 1">
          <a:extLst>
            <a:ext uri="{FF2B5EF4-FFF2-40B4-BE49-F238E27FC236}">
              <a16:creationId xmlns:a16="http://schemas.microsoft.com/office/drawing/2014/main" id="{58231664-2136-486C-BF3E-B46C57DB8A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08" name="CaixaDeTexto 1">
          <a:extLst>
            <a:ext uri="{FF2B5EF4-FFF2-40B4-BE49-F238E27FC236}">
              <a16:creationId xmlns:a16="http://schemas.microsoft.com/office/drawing/2014/main" id="{99942A5B-AFD8-4B27-9297-042A65749C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09" name="CaixaDeTexto 1">
          <a:extLst>
            <a:ext uri="{FF2B5EF4-FFF2-40B4-BE49-F238E27FC236}">
              <a16:creationId xmlns:a16="http://schemas.microsoft.com/office/drawing/2014/main" id="{27A9814D-14CF-4F7C-B772-B76C8E25AF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10" name="CaixaDeTexto 1">
          <a:extLst>
            <a:ext uri="{FF2B5EF4-FFF2-40B4-BE49-F238E27FC236}">
              <a16:creationId xmlns:a16="http://schemas.microsoft.com/office/drawing/2014/main" id="{8DF97D89-BF2C-4DB0-9A16-886F08B74F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11" name="CaixaDeTexto 1">
          <a:extLst>
            <a:ext uri="{FF2B5EF4-FFF2-40B4-BE49-F238E27FC236}">
              <a16:creationId xmlns:a16="http://schemas.microsoft.com/office/drawing/2014/main" id="{5305D116-E473-4137-9CA0-12C90BE386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12" name="CaixaDeTexto 1">
          <a:extLst>
            <a:ext uri="{FF2B5EF4-FFF2-40B4-BE49-F238E27FC236}">
              <a16:creationId xmlns:a16="http://schemas.microsoft.com/office/drawing/2014/main" id="{21BDFB0C-98E1-4A13-9EBB-B44F118C2D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13" name="CaixaDeTexto 1">
          <a:extLst>
            <a:ext uri="{FF2B5EF4-FFF2-40B4-BE49-F238E27FC236}">
              <a16:creationId xmlns:a16="http://schemas.microsoft.com/office/drawing/2014/main" id="{68EEC2C3-97BB-4FF4-A8F8-0B3E363731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14" name="CaixaDeTexto 1">
          <a:extLst>
            <a:ext uri="{FF2B5EF4-FFF2-40B4-BE49-F238E27FC236}">
              <a16:creationId xmlns:a16="http://schemas.microsoft.com/office/drawing/2014/main" id="{77D8A158-397D-488C-85B3-00BD7F10D5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15" name="CaixaDeTexto 1">
          <a:extLst>
            <a:ext uri="{FF2B5EF4-FFF2-40B4-BE49-F238E27FC236}">
              <a16:creationId xmlns:a16="http://schemas.microsoft.com/office/drawing/2014/main" id="{A91EB80D-06E9-465C-8A0B-EACAF481DD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16" name="CaixaDeTexto 1">
          <a:extLst>
            <a:ext uri="{FF2B5EF4-FFF2-40B4-BE49-F238E27FC236}">
              <a16:creationId xmlns:a16="http://schemas.microsoft.com/office/drawing/2014/main" id="{9FDBB479-9301-46B9-AD07-9F6997A854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17" name="CaixaDeTexto 1">
          <a:extLst>
            <a:ext uri="{FF2B5EF4-FFF2-40B4-BE49-F238E27FC236}">
              <a16:creationId xmlns:a16="http://schemas.microsoft.com/office/drawing/2014/main" id="{D3A0892F-BDF5-4315-9E77-741DDBC9BF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18" name="CaixaDeTexto 1">
          <a:extLst>
            <a:ext uri="{FF2B5EF4-FFF2-40B4-BE49-F238E27FC236}">
              <a16:creationId xmlns:a16="http://schemas.microsoft.com/office/drawing/2014/main" id="{0842FFAD-19DF-4DCB-B711-A0779DEB49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19" name="CaixaDeTexto 1">
          <a:extLst>
            <a:ext uri="{FF2B5EF4-FFF2-40B4-BE49-F238E27FC236}">
              <a16:creationId xmlns:a16="http://schemas.microsoft.com/office/drawing/2014/main" id="{FB795E5F-E36F-4B02-B826-C7315F3934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20" name="CaixaDeTexto 1">
          <a:extLst>
            <a:ext uri="{FF2B5EF4-FFF2-40B4-BE49-F238E27FC236}">
              <a16:creationId xmlns:a16="http://schemas.microsoft.com/office/drawing/2014/main" id="{F0F698F4-0B45-4462-BF29-12D8A5E4AA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21" name="CaixaDeTexto 1">
          <a:extLst>
            <a:ext uri="{FF2B5EF4-FFF2-40B4-BE49-F238E27FC236}">
              <a16:creationId xmlns:a16="http://schemas.microsoft.com/office/drawing/2014/main" id="{B8216C52-2E95-43BD-B901-2158F0BB3E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22" name="CaixaDeTexto 1">
          <a:extLst>
            <a:ext uri="{FF2B5EF4-FFF2-40B4-BE49-F238E27FC236}">
              <a16:creationId xmlns:a16="http://schemas.microsoft.com/office/drawing/2014/main" id="{CCC78E6A-E9D6-4F74-B7C3-FC1995E2B7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23" name="CaixaDeTexto 1">
          <a:extLst>
            <a:ext uri="{FF2B5EF4-FFF2-40B4-BE49-F238E27FC236}">
              <a16:creationId xmlns:a16="http://schemas.microsoft.com/office/drawing/2014/main" id="{1B4C2817-F48B-4FAF-9188-F1EB9F368D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24" name="CaixaDeTexto 1">
          <a:extLst>
            <a:ext uri="{FF2B5EF4-FFF2-40B4-BE49-F238E27FC236}">
              <a16:creationId xmlns:a16="http://schemas.microsoft.com/office/drawing/2014/main" id="{830E3630-B9D7-4A82-A65C-FAF4C47110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25" name="CaixaDeTexto 1">
          <a:extLst>
            <a:ext uri="{FF2B5EF4-FFF2-40B4-BE49-F238E27FC236}">
              <a16:creationId xmlns:a16="http://schemas.microsoft.com/office/drawing/2014/main" id="{E53F38A4-696B-4D9E-B98B-EB60F4F384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26" name="CaixaDeTexto 1">
          <a:extLst>
            <a:ext uri="{FF2B5EF4-FFF2-40B4-BE49-F238E27FC236}">
              <a16:creationId xmlns:a16="http://schemas.microsoft.com/office/drawing/2014/main" id="{F9C877B0-6CC8-4BE5-A7F3-F7FE83F429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27" name="CaixaDeTexto 1">
          <a:extLst>
            <a:ext uri="{FF2B5EF4-FFF2-40B4-BE49-F238E27FC236}">
              <a16:creationId xmlns:a16="http://schemas.microsoft.com/office/drawing/2014/main" id="{BA3CC089-08EF-4044-A38F-5B3FA85C2C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28" name="CaixaDeTexto 1">
          <a:extLst>
            <a:ext uri="{FF2B5EF4-FFF2-40B4-BE49-F238E27FC236}">
              <a16:creationId xmlns:a16="http://schemas.microsoft.com/office/drawing/2014/main" id="{84CCE0AE-2262-4A73-AC20-8168036B09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29" name="CaixaDeTexto 1">
          <a:extLst>
            <a:ext uri="{FF2B5EF4-FFF2-40B4-BE49-F238E27FC236}">
              <a16:creationId xmlns:a16="http://schemas.microsoft.com/office/drawing/2014/main" id="{F925B5C9-36DF-4FDA-8173-A184E5E227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30" name="CaixaDeTexto 1">
          <a:extLst>
            <a:ext uri="{FF2B5EF4-FFF2-40B4-BE49-F238E27FC236}">
              <a16:creationId xmlns:a16="http://schemas.microsoft.com/office/drawing/2014/main" id="{8F6BAE1C-7DBC-454D-8E18-CDC0AF7FFF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31" name="CaixaDeTexto 1">
          <a:extLst>
            <a:ext uri="{FF2B5EF4-FFF2-40B4-BE49-F238E27FC236}">
              <a16:creationId xmlns:a16="http://schemas.microsoft.com/office/drawing/2014/main" id="{507A061E-8824-4416-8314-13DBD87C5D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32" name="CaixaDeTexto 1">
          <a:extLst>
            <a:ext uri="{FF2B5EF4-FFF2-40B4-BE49-F238E27FC236}">
              <a16:creationId xmlns:a16="http://schemas.microsoft.com/office/drawing/2014/main" id="{0724E239-5B0A-48DA-BEFF-20F7C79804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33" name="CaixaDeTexto 1">
          <a:extLst>
            <a:ext uri="{FF2B5EF4-FFF2-40B4-BE49-F238E27FC236}">
              <a16:creationId xmlns:a16="http://schemas.microsoft.com/office/drawing/2014/main" id="{6D5E685C-653B-42FC-99D0-726EE43D65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34" name="CaixaDeTexto 1">
          <a:extLst>
            <a:ext uri="{FF2B5EF4-FFF2-40B4-BE49-F238E27FC236}">
              <a16:creationId xmlns:a16="http://schemas.microsoft.com/office/drawing/2014/main" id="{A5DC8999-6F8F-4FDB-BB7D-13F551D102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35" name="CaixaDeTexto 1">
          <a:extLst>
            <a:ext uri="{FF2B5EF4-FFF2-40B4-BE49-F238E27FC236}">
              <a16:creationId xmlns:a16="http://schemas.microsoft.com/office/drawing/2014/main" id="{BD7F07A3-DB1A-4E27-9F7A-77FD2C12B3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36" name="CaixaDeTexto 1">
          <a:extLst>
            <a:ext uri="{FF2B5EF4-FFF2-40B4-BE49-F238E27FC236}">
              <a16:creationId xmlns:a16="http://schemas.microsoft.com/office/drawing/2014/main" id="{4353BAF3-2BF6-4D79-9909-502504B7A0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37" name="CaixaDeTexto 1">
          <a:extLst>
            <a:ext uri="{FF2B5EF4-FFF2-40B4-BE49-F238E27FC236}">
              <a16:creationId xmlns:a16="http://schemas.microsoft.com/office/drawing/2014/main" id="{B286680C-3966-412F-AEA6-AEE33A1674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38" name="CaixaDeTexto 1">
          <a:extLst>
            <a:ext uri="{FF2B5EF4-FFF2-40B4-BE49-F238E27FC236}">
              <a16:creationId xmlns:a16="http://schemas.microsoft.com/office/drawing/2014/main" id="{82DF8175-B022-419A-A001-F61D521F4C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39" name="CaixaDeTexto 1">
          <a:extLst>
            <a:ext uri="{FF2B5EF4-FFF2-40B4-BE49-F238E27FC236}">
              <a16:creationId xmlns:a16="http://schemas.microsoft.com/office/drawing/2014/main" id="{AC57F696-61E9-402C-988C-B84380AEDE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40" name="CaixaDeTexto 1">
          <a:extLst>
            <a:ext uri="{FF2B5EF4-FFF2-40B4-BE49-F238E27FC236}">
              <a16:creationId xmlns:a16="http://schemas.microsoft.com/office/drawing/2014/main" id="{65F16398-B402-4C63-9B11-03CE8D3311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41" name="CaixaDeTexto 1">
          <a:extLst>
            <a:ext uri="{FF2B5EF4-FFF2-40B4-BE49-F238E27FC236}">
              <a16:creationId xmlns:a16="http://schemas.microsoft.com/office/drawing/2014/main" id="{0A85953C-CAE0-4A11-9CE9-4F33C1DC87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42" name="CaixaDeTexto 1">
          <a:extLst>
            <a:ext uri="{FF2B5EF4-FFF2-40B4-BE49-F238E27FC236}">
              <a16:creationId xmlns:a16="http://schemas.microsoft.com/office/drawing/2014/main" id="{A47AB2F8-2A8D-439C-B105-718DDA9F8F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43" name="CaixaDeTexto 1">
          <a:extLst>
            <a:ext uri="{FF2B5EF4-FFF2-40B4-BE49-F238E27FC236}">
              <a16:creationId xmlns:a16="http://schemas.microsoft.com/office/drawing/2014/main" id="{A216D571-AED8-4E08-8D8A-DF9C6FD46C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44" name="CaixaDeTexto 1">
          <a:extLst>
            <a:ext uri="{FF2B5EF4-FFF2-40B4-BE49-F238E27FC236}">
              <a16:creationId xmlns:a16="http://schemas.microsoft.com/office/drawing/2014/main" id="{780446D3-9C34-4E85-B100-A87C247241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45" name="CaixaDeTexto 1">
          <a:extLst>
            <a:ext uri="{FF2B5EF4-FFF2-40B4-BE49-F238E27FC236}">
              <a16:creationId xmlns:a16="http://schemas.microsoft.com/office/drawing/2014/main" id="{F83D8C6C-2B00-43BE-A68D-776DCD25C1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46" name="CaixaDeTexto 1">
          <a:extLst>
            <a:ext uri="{FF2B5EF4-FFF2-40B4-BE49-F238E27FC236}">
              <a16:creationId xmlns:a16="http://schemas.microsoft.com/office/drawing/2014/main" id="{7E39C979-DA36-42CC-9D49-2A69F7F4D3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47" name="CaixaDeTexto 1">
          <a:extLst>
            <a:ext uri="{FF2B5EF4-FFF2-40B4-BE49-F238E27FC236}">
              <a16:creationId xmlns:a16="http://schemas.microsoft.com/office/drawing/2014/main" id="{FCFA5397-0FD1-4DA4-A4F1-692D051DC4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48" name="CaixaDeTexto 1">
          <a:extLst>
            <a:ext uri="{FF2B5EF4-FFF2-40B4-BE49-F238E27FC236}">
              <a16:creationId xmlns:a16="http://schemas.microsoft.com/office/drawing/2014/main" id="{77863911-D8E7-4E7C-A47C-D40905A452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49" name="CaixaDeTexto 1">
          <a:extLst>
            <a:ext uri="{FF2B5EF4-FFF2-40B4-BE49-F238E27FC236}">
              <a16:creationId xmlns:a16="http://schemas.microsoft.com/office/drawing/2014/main" id="{A9F687B1-E543-4838-A0CB-4BD7F9199D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50" name="CaixaDeTexto 1">
          <a:extLst>
            <a:ext uri="{FF2B5EF4-FFF2-40B4-BE49-F238E27FC236}">
              <a16:creationId xmlns:a16="http://schemas.microsoft.com/office/drawing/2014/main" id="{48D3C964-4CC1-4044-9CBC-8781399D96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51" name="CaixaDeTexto 1">
          <a:extLst>
            <a:ext uri="{FF2B5EF4-FFF2-40B4-BE49-F238E27FC236}">
              <a16:creationId xmlns:a16="http://schemas.microsoft.com/office/drawing/2014/main" id="{C5438A5A-9D9D-4DBB-96C0-7DD129A867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52" name="CaixaDeTexto 1">
          <a:extLst>
            <a:ext uri="{FF2B5EF4-FFF2-40B4-BE49-F238E27FC236}">
              <a16:creationId xmlns:a16="http://schemas.microsoft.com/office/drawing/2014/main" id="{A0FE3F56-19BE-4D5A-89CB-C87A03ED57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53" name="CaixaDeTexto 1">
          <a:extLst>
            <a:ext uri="{FF2B5EF4-FFF2-40B4-BE49-F238E27FC236}">
              <a16:creationId xmlns:a16="http://schemas.microsoft.com/office/drawing/2014/main" id="{395A6D44-83F1-45E9-94BE-2F0A0082EA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54" name="CaixaDeTexto 1">
          <a:extLst>
            <a:ext uri="{FF2B5EF4-FFF2-40B4-BE49-F238E27FC236}">
              <a16:creationId xmlns:a16="http://schemas.microsoft.com/office/drawing/2014/main" id="{CE37F925-B952-449D-A4C6-47BA07884F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55" name="CaixaDeTexto 1">
          <a:extLst>
            <a:ext uri="{FF2B5EF4-FFF2-40B4-BE49-F238E27FC236}">
              <a16:creationId xmlns:a16="http://schemas.microsoft.com/office/drawing/2014/main" id="{409D5118-0A03-449C-B245-24A6CD1E44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56" name="CaixaDeTexto 1">
          <a:extLst>
            <a:ext uri="{FF2B5EF4-FFF2-40B4-BE49-F238E27FC236}">
              <a16:creationId xmlns:a16="http://schemas.microsoft.com/office/drawing/2014/main" id="{770BB096-3EBD-43D7-A40B-6880A4C10B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57" name="CaixaDeTexto 1">
          <a:extLst>
            <a:ext uri="{FF2B5EF4-FFF2-40B4-BE49-F238E27FC236}">
              <a16:creationId xmlns:a16="http://schemas.microsoft.com/office/drawing/2014/main" id="{E557EB4C-E785-4207-84FD-E07CF556B3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58" name="CaixaDeTexto 1">
          <a:extLst>
            <a:ext uri="{FF2B5EF4-FFF2-40B4-BE49-F238E27FC236}">
              <a16:creationId xmlns:a16="http://schemas.microsoft.com/office/drawing/2014/main" id="{466A0ACA-A6FB-48C5-8028-3AB33590E4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59" name="CaixaDeTexto 1">
          <a:extLst>
            <a:ext uri="{FF2B5EF4-FFF2-40B4-BE49-F238E27FC236}">
              <a16:creationId xmlns:a16="http://schemas.microsoft.com/office/drawing/2014/main" id="{1CEA087E-2D03-4280-9050-AA41967105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60" name="CaixaDeTexto 1">
          <a:extLst>
            <a:ext uri="{FF2B5EF4-FFF2-40B4-BE49-F238E27FC236}">
              <a16:creationId xmlns:a16="http://schemas.microsoft.com/office/drawing/2014/main" id="{BCCBC9D1-E280-42FF-964F-30A72B0358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61" name="CaixaDeTexto 1">
          <a:extLst>
            <a:ext uri="{FF2B5EF4-FFF2-40B4-BE49-F238E27FC236}">
              <a16:creationId xmlns:a16="http://schemas.microsoft.com/office/drawing/2014/main" id="{893BC58B-60B2-4CE0-AD9D-FE2BA5E4F0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62" name="CaixaDeTexto 1">
          <a:extLst>
            <a:ext uri="{FF2B5EF4-FFF2-40B4-BE49-F238E27FC236}">
              <a16:creationId xmlns:a16="http://schemas.microsoft.com/office/drawing/2014/main" id="{04A1F3A0-5783-40EC-8156-6BC3C5AEEC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63" name="CaixaDeTexto 1">
          <a:extLst>
            <a:ext uri="{FF2B5EF4-FFF2-40B4-BE49-F238E27FC236}">
              <a16:creationId xmlns:a16="http://schemas.microsoft.com/office/drawing/2014/main" id="{F09AEA5E-E53C-4514-B0FF-50E964B70E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64" name="CaixaDeTexto 1">
          <a:extLst>
            <a:ext uri="{FF2B5EF4-FFF2-40B4-BE49-F238E27FC236}">
              <a16:creationId xmlns:a16="http://schemas.microsoft.com/office/drawing/2014/main" id="{02F830C1-29F4-4F88-881F-32CFB3B117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65" name="CaixaDeTexto 1">
          <a:extLst>
            <a:ext uri="{FF2B5EF4-FFF2-40B4-BE49-F238E27FC236}">
              <a16:creationId xmlns:a16="http://schemas.microsoft.com/office/drawing/2014/main" id="{43448C83-65B3-4F20-8306-C0581B7B13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66" name="CaixaDeTexto 1">
          <a:extLst>
            <a:ext uri="{FF2B5EF4-FFF2-40B4-BE49-F238E27FC236}">
              <a16:creationId xmlns:a16="http://schemas.microsoft.com/office/drawing/2014/main" id="{378B3D3F-C45E-423C-9934-D67E59710E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67" name="CaixaDeTexto 1">
          <a:extLst>
            <a:ext uri="{FF2B5EF4-FFF2-40B4-BE49-F238E27FC236}">
              <a16:creationId xmlns:a16="http://schemas.microsoft.com/office/drawing/2014/main" id="{856FB604-F250-4695-B5A7-87769583DD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68" name="CaixaDeTexto 1">
          <a:extLst>
            <a:ext uri="{FF2B5EF4-FFF2-40B4-BE49-F238E27FC236}">
              <a16:creationId xmlns:a16="http://schemas.microsoft.com/office/drawing/2014/main" id="{8E9DC049-68BC-479B-AECE-A1DCAE4933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69" name="CaixaDeTexto 1">
          <a:extLst>
            <a:ext uri="{FF2B5EF4-FFF2-40B4-BE49-F238E27FC236}">
              <a16:creationId xmlns:a16="http://schemas.microsoft.com/office/drawing/2014/main" id="{79A89B9C-4847-4F5C-A1E1-9AAA1334AA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70" name="CaixaDeTexto 1">
          <a:extLst>
            <a:ext uri="{FF2B5EF4-FFF2-40B4-BE49-F238E27FC236}">
              <a16:creationId xmlns:a16="http://schemas.microsoft.com/office/drawing/2014/main" id="{F9D66D9A-F564-4FDE-8498-3CD67093AA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71" name="CaixaDeTexto 1">
          <a:extLst>
            <a:ext uri="{FF2B5EF4-FFF2-40B4-BE49-F238E27FC236}">
              <a16:creationId xmlns:a16="http://schemas.microsoft.com/office/drawing/2014/main" id="{CEDC5901-955C-4F2D-8206-52CFE2C436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72" name="CaixaDeTexto 1">
          <a:extLst>
            <a:ext uri="{FF2B5EF4-FFF2-40B4-BE49-F238E27FC236}">
              <a16:creationId xmlns:a16="http://schemas.microsoft.com/office/drawing/2014/main" id="{596C5D3C-A8B3-4E2E-B761-2D34610398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73" name="CaixaDeTexto 1">
          <a:extLst>
            <a:ext uri="{FF2B5EF4-FFF2-40B4-BE49-F238E27FC236}">
              <a16:creationId xmlns:a16="http://schemas.microsoft.com/office/drawing/2014/main" id="{C8C94CC9-A8F6-4792-8D29-5165BFA26E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74" name="CaixaDeTexto 1">
          <a:extLst>
            <a:ext uri="{FF2B5EF4-FFF2-40B4-BE49-F238E27FC236}">
              <a16:creationId xmlns:a16="http://schemas.microsoft.com/office/drawing/2014/main" id="{F0D5A23C-92A9-4004-A4A1-9EFF86326B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75" name="CaixaDeTexto 1">
          <a:extLst>
            <a:ext uri="{FF2B5EF4-FFF2-40B4-BE49-F238E27FC236}">
              <a16:creationId xmlns:a16="http://schemas.microsoft.com/office/drawing/2014/main" id="{1941CB38-0EA8-489A-9B60-8387DB7D69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76" name="CaixaDeTexto 1">
          <a:extLst>
            <a:ext uri="{FF2B5EF4-FFF2-40B4-BE49-F238E27FC236}">
              <a16:creationId xmlns:a16="http://schemas.microsoft.com/office/drawing/2014/main" id="{4D527519-BB3D-43D1-AA98-4EBB3E576F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77" name="CaixaDeTexto 1">
          <a:extLst>
            <a:ext uri="{FF2B5EF4-FFF2-40B4-BE49-F238E27FC236}">
              <a16:creationId xmlns:a16="http://schemas.microsoft.com/office/drawing/2014/main" id="{35E58F55-5ABA-4489-BED8-81A0C5ECD7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78" name="CaixaDeTexto 1">
          <a:extLst>
            <a:ext uri="{FF2B5EF4-FFF2-40B4-BE49-F238E27FC236}">
              <a16:creationId xmlns:a16="http://schemas.microsoft.com/office/drawing/2014/main" id="{966DF0A7-BD15-42B6-B1E6-0A7B7ADB93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79" name="CaixaDeTexto 1">
          <a:extLst>
            <a:ext uri="{FF2B5EF4-FFF2-40B4-BE49-F238E27FC236}">
              <a16:creationId xmlns:a16="http://schemas.microsoft.com/office/drawing/2014/main" id="{43439208-E1F3-4B84-A804-EB5C514F21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80" name="CaixaDeTexto 1">
          <a:extLst>
            <a:ext uri="{FF2B5EF4-FFF2-40B4-BE49-F238E27FC236}">
              <a16:creationId xmlns:a16="http://schemas.microsoft.com/office/drawing/2014/main" id="{FE5A97B0-0FB1-4934-BC98-C8D019CF34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81" name="CaixaDeTexto 1">
          <a:extLst>
            <a:ext uri="{FF2B5EF4-FFF2-40B4-BE49-F238E27FC236}">
              <a16:creationId xmlns:a16="http://schemas.microsoft.com/office/drawing/2014/main" id="{A60B5F88-FC10-425D-BA07-86204EAFF9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82" name="CaixaDeTexto 1">
          <a:extLst>
            <a:ext uri="{FF2B5EF4-FFF2-40B4-BE49-F238E27FC236}">
              <a16:creationId xmlns:a16="http://schemas.microsoft.com/office/drawing/2014/main" id="{3CE16436-E761-4929-994F-8C53DFA175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83" name="CaixaDeTexto 1">
          <a:extLst>
            <a:ext uri="{FF2B5EF4-FFF2-40B4-BE49-F238E27FC236}">
              <a16:creationId xmlns:a16="http://schemas.microsoft.com/office/drawing/2014/main" id="{6875255B-52DF-416A-AB60-4994F6C7F9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84" name="CaixaDeTexto 1">
          <a:extLst>
            <a:ext uri="{FF2B5EF4-FFF2-40B4-BE49-F238E27FC236}">
              <a16:creationId xmlns:a16="http://schemas.microsoft.com/office/drawing/2014/main" id="{0709359E-41A2-4053-8143-3370F81830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85" name="CaixaDeTexto 1">
          <a:extLst>
            <a:ext uri="{FF2B5EF4-FFF2-40B4-BE49-F238E27FC236}">
              <a16:creationId xmlns:a16="http://schemas.microsoft.com/office/drawing/2014/main" id="{D0A9AEB3-F68C-40F5-A814-4316A1C836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86" name="CaixaDeTexto 1">
          <a:extLst>
            <a:ext uri="{FF2B5EF4-FFF2-40B4-BE49-F238E27FC236}">
              <a16:creationId xmlns:a16="http://schemas.microsoft.com/office/drawing/2014/main" id="{50916D24-CA55-4022-817D-DE493632F8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87" name="CaixaDeTexto 1">
          <a:extLst>
            <a:ext uri="{FF2B5EF4-FFF2-40B4-BE49-F238E27FC236}">
              <a16:creationId xmlns:a16="http://schemas.microsoft.com/office/drawing/2014/main" id="{1668F24B-A143-4FD2-BAC1-42C37364B1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88" name="CaixaDeTexto 1">
          <a:extLst>
            <a:ext uri="{FF2B5EF4-FFF2-40B4-BE49-F238E27FC236}">
              <a16:creationId xmlns:a16="http://schemas.microsoft.com/office/drawing/2014/main" id="{A3BB3503-54BE-4138-B3D4-B5757B5175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89" name="CaixaDeTexto 1">
          <a:extLst>
            <a:ext uri="{FF2B5EF4-FFF2-40B4-BE49-F238E27FC236}">
              <a16:creationId xmlns:a16="http://schemas.microsoft.com/office/drawing/2014/main" id="{5805AAD4-D413-4220-B937-8BE8999BA7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90" name="CaixaDeTexto 1">
          <a:extLst>
            <a:ext uri="{FF2B5EF4-FFF2-40B4-BE49-F238E27FC236}">
              <a16:creationId xmlns:a16="http://schemas.microsoft.com/office/drawing/2014/main" id="{4F1EF7FD-5762-4ED4-BD07-A38725B7B7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91" name="CaixaDeTexto 1">
          <a:extLst>
            <a:ext uri="{FF2B5EF4-FFF2-40B4-BE49-F238E27FC236}">
              <a16:creationId xmlns:a16="http://schemas.microsoft.com/office/drawing/2014/main" id="{5AD6E03B-80E0-40DE-82D3-AB81BDD4C0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92" name="CaixaDeTexto 1">
          <a:extLst>
            <a:ext uri="{FF2B5EF4-FFF2-40B4-BE49-F238E27FC236}">
              <a16:creationId xmlns:a16="http://schemas.microsoft.com/office/drawing/2014/main" id="{757D379F-59C0-43DB-AC98-F027367564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93" name="CaixaDeTexto 1">
          <a:extLst>
            <a:ext uri="{FF2B5EF4-FFF2-40B4-BE49-F238E27FC236}">
              <a16:creationId xmlns:a16="http://schemas.microsoft.com/office/drawing/2014/main" id="{2F0823AC-E34C-47B3-A5EC-0F5FE898EC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94" name="CaixaDeTexto 1">
          <a:extLst>
            <a:ext uri="{FF2B5EF4-FFF2-40B4-BE49-F238E27FC236}">
              <a16:creationId xmlns:a16="http://schemas.microsoft.com/office/drawing/2014/main" id="{60B440EE-5E49-4161-9DA3-D302CA8010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95" name="CaixaDeTexto 1">
          <a:extLst>
            <a:ext uri="{FF2B5EF4-FFF2-40B4-BE49-F238E27FC236}">
              <a16:creationId xmlns:a16="http://schemas.microsoft.com/office/drawing/2014/main" id="{BD2E652F-C33A-4405-9EEB-92E903945B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96" name="CaixaDeTexto 1">
          <a:extLst>
            <a:ext uri="{FF2B5EF4-FFF2-40B4-BE49-F238E27FC236}">
              <a16:creationId xmlns:a16="http://schemas.microsoft.com/office/drawing/2014/main" id="{A624EE7A-5061-414E-BDF8-701668D97F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97" name="CaixaDeTexto 1">
          <a:extLst>
            <a:ext uri="{FF2B5EF4-FFF2-40B4-BE49-F238E27FC236}">
              <a16:creationId xmlns:a16="http://schemas.microsoft.com/office/drawing/2014/main" id="{A19A5CDC-29EF-49F8-B2D4-BE4E49E929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98" name="CaixaDeTexto 1">
          <a:extLst>
            <a:ext uri="{FF2B5EF4-FFF2-40B4-BE49-F238E27FC236}">
              <a16:creationId xmlns:a16="http://schemas.microsoft.com/office/drawing/2014/main" id="{8CA40E6F-5426-40E1-9B27-156809DBC5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499" name="CaixaDeTexto 1">
          <a:extLst>
            <a:ext uri="{FF2B5EF4-FFF2-40B4-BE49-F238E27FC236}">
              <a16:creationId xmlns:a16="http://schemas.microsoft.com/office/drawing/2014/main" id="{2E4D77EE-F401-4CB9-B01B-9AD3AC4CC3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00" name="CaixaDeTexto 1">
          <a:extLst>
            <a:ext uri="{FF2B5EF4-FFF2-40B4-BE49-F238E27FC236}">
              <a16:creationId xmlns:a16="http://schemas.microsoft.com/office/drawing/2014/main" id="{D509E930-AAE8-42DB-8D13-147360EE34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01" name="CaixaDeTexto 1">
          <a:extLst>
            <a:ext uri="{FF2B5EF4-FFF2-40B4-BE49-F238E27FC236}">
              <a16:creationId xmlns:a16="http://schemas.microsoft.com/office/drawing/2014/main" id="{2923B095-737F-42A7-8286-B4BF49093F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02" name="CaixaDeTexto 1">
          <a:extLst>
            <a:ext uri="{FF2B5EF4-FFF2-40B4-BE49-F238E27FC236}">
              <a16:creationId xmlns:a16="http://schemas.microsoft.com/office/drawing/2014/main" id="{F36FDB72-4F27-4D9B-A7D9-F7ED6BB8A0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03" name="CaixaDeTexto 1">
          <a:extLst>
            <a:ext uri="{FF2B5EF4-FFF2-40B4-BE49-F238E27FC236}">
              <a16:creationId xmlns:a16="http://schemas.microsoft.com/office/drawing/2014/main" id="{2D9F4E79-6FB6-42CC-90BF-9E78A28406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04" name="CaixaDeTexto 1">
          <a:extLst>
            <a:ext uri="{FF2B5EF4-FFF2-40B4-BE49-F238E27FC236}">
              <a16:creationId xmlns:a16="http://schemas.microsoft.com/office/drawing/2014/main" id="{A511D192-8421-4CCF-897F-7D4FAD2326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05" name="CaixaDeTexto 1">
          <a:extLst>
            <a:ext uri="{FF2B5EF4-FFF2-40B4-BE49-F238E27FC236}">
              <a16:creationId xmlns:a16="http://schemas.microsoft.com/office/drawing/2014/main" id="{413F7D02-CC8C-46DE-9C99-9B2332C3C6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06" name="CaixaDeTexto 1">
          <a:extLst>
            <a:ext uri="{FF2B5EF4-FFF2-40B4-BE49-F238E27FC236}">
              <a16:creationId xmlns:a16="http://schemas.microsoft.com/office/drawing/2014/main" id="{B6DDFF6B-BC4A-4F15-AA3B-94E940636E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07" name="CaixaDeTexto 1">
          <a:extLst>
            <a:ext uri="{FF2B5EF4-FFF2-40B4-BE49-F238E27FC236}">
              <a16:creationId xmlns:a16="http://schemas.microsoft.com/office/drawing/2014/main" id="{1128A53B-F2FB-47B6-A0EB-0605FAC95C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08" name="CaixaDeTexto 1">
          <a:extLst>
            <a:ext uri="{FF2B5EF4-FFF2-40B4-BE49-F238E27FC236}">
              <a16:creationId xmlns:a16="http://schemas.microsoft.com/office/drawing/2014/main" id="{8C81531F-3F98-4AC0-8ECB-D1A2297D8B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09" name="CaixaDeTexto 1">
          <a:extLst>
            <a:ext uri="{FF2B5EF4-FFF2-40B4-BE49-F238E27FC236}">
              <a16:creationId xmlns:a16="http://schemas.microsoft.com/office/drawing/2014/main" id="{D90D01C5-A959-4E6C-A025-EC72AF52E3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10" name="CaixaDeTexto 1">
          <a:extLst>
            <a:ext uri="{FF2B5EF4-FFF2-40B4-BE49-F238E27FC236}">
              <a16:creationId xmlns:a16="http://schemas.microsoft.com/office/drawing/2014/main" id="{0898F58E-857A-4366-A4E0-6F4EE9AC57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11" name="CaixaDeTexto 1">
          <a:extLst>
            <a:ext uri="{FF2B5EF4-FFF2-40B4-BE49-F238E27FC236}">
              <a16:creationId xmlns:a16="http://schemas.microsoft.com/office/drawing/2014/main" id="{E024ED0B-EF3A-43B0-9EB1-86D59BF9A4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12" name="CaixaDeTexto 1">
          <a:extLst>
            <a:ext uri="{FF2B5EF4-FFF2-40B4-BE49-F238E27FC236}">
              <a16:creationId xmlns:a16="http://schemas.microsoft.com/office/drawing/2014/main" id="{AB5683AF-F3AF-493C-B63D-E5BB2B0BEE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13" name="CaixaDeTexto 1">
          <a:extLst>
            <a:ext uri="{FF2B5EF4-FFF2-40B4-BE49-F238E27FC236}">
              <a16:creationId xmlns:a16="http://schemas.microsoft.com/office/drawing/2014/main" id="{2FF5DB5C-4C6A-4BC2-BC32-963FE863C3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14" name="CaixaDeTexto 1">
          <a:extLst>
            <a:ext uri="{FF2B5EF4-FFF2-40B4-BE49-F238E27FC236}">
              <a16:creationId xmlns:a16="http://schemas.microsoft.com/office/drawing/2014/main" id="{04F8CD45-B5EA-4037-91D5-5DE9F00A54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15" name="CaixaDeTexto 1">
          <a:extLst>
            <a:ext uri="{FF2B5EF4-FFF2-40B4-BE49-F238E27FC236}">
              <a16:creationId xmlns:a16="http://schemas.microsoft.com/office/drawing/2014/main" id="{90FC5E7E-2A87-48C5-8EE9-578B8EA064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16" name="CaixaDeTexto 1">
          <a:extLst>
            <a:ext uri="{FF2B5EF4-FFF2-40B4-BE49-F238E27FC236}">
              <a16:creationId xmlns:a16="http://schemas.microsoft.com/office/drawing/2014/main" id="{F129E75B-221F-4E9D-944C-81522D2E61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17" name="CaixaDeTexto 1">
          <a:extLst>
            <a:ext uri="{FF2B5EF4-FFF2-40B4-BE49-F238E27FC236}">
              <a16:creationId xmlns:a16="http://schemas.microsoft.com/office/drawing/2014/main" id="{2B25BE02-F401-4A24-9830-06B79E46A3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18" name="CaixaDeTexto 1">
          <a:extLst>
            <a:ext uri="{FF2B5EF4-FFF2-40B4-BE49-F238E27FC236}">
              <a16:creationId xmlns:a16="http://schemas.microsoft.com/office/drawing/2014/main" id="{BF382550-5611-423E-A8BA-8432FBED76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19" name="CaixaDeTexto 1">
          <a:extLst>
            <a:ext uri="{FF2B5EF4-FFF2-40B4-BE49-F238E27FC236}">
              <a16:creationId xmlns:a16="http://schemas.microsoft.com/office/drawing/2014/main" id="{B838B0DF-F9C1-4774-87FA-FAEBD35AB7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20" name="CaixaDeTexto 1">
          <a:extLst>
            <a:ext uri="{FF2B5EF4-FFF2-40B4-BE49-F238E27FC236}">
              <a16:creationId xmlns:a16="http://schemas.microsoft.com/office/drawing/2014/main" id="{2D885B88-428D-44BC-9963-B3089D6B16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21" name="CaixaDeTexto 1">
          <a:extLst>
            <a:ext uri="{FF2B5EF4-FFF2-40B4-BE49-F238E27FC236}">
              <a16:creationId xmlns:a16="http://schemas.microsoft.com/office/drawing/2014/main" id="{8A9B6409-EDCB-46FF-8106-375410B00F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22" name="CaixaDeTexto 1">
          <a:extLst>
            <a:ext uri="{FF2B5EF4-FFF2-40B4-BE49-F238E27FC236}">
              <a16:creationId xmlns:a16="http://schemas.microsoft.com/office/drawing/2014/main" id="{41C514B0-263F-4E6D-BB51-72446F460C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23" name="CaixaDeTexto 1">
          <a:extLst>
            <a:ext uri="{FF2B5EF4-FFF2-40B4-BE49-F238E27FC236}">
              <a16:creationId xmlns:a16="http://schemas.microsoft.com/office/drawing/2014/main" id="{4B96D3A0-2BB9-4D01-A6C0-6F9099B8E2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24" name="CaixaDeTexto 1">
          <a:extLst>
            <a:ext uri="{FF2B5EF4-FFF2-40B4-BE49-F238E27FC236}">
              <a16:creationId xmlns:a16="http://schemas.microsoft.com/office/drawing/2014/main" id="{A1B75300-8BAE-4993-81AE-631B896C4B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25" name="CaixaDeTexto 1">
          <a:extLst>
            <a:ext uri="{FF2B5EF4-FFF2-40B4-BE49-F238E27FC236}">
              <a16:creationId xmlns:a16="http://schemas.microsoft.com/office/drawing/2014/main" id="{EB9A6A6E-CCD2-4149-8620-B25F0FD2A5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26" name="CaixaDeTexto 1">
          <a:extLst>
            <a:ext uri="{FF2B5EF4-FFF2-40B4-BE49-F238E27FC236}">
              <a16:creationId xmlns:a16="http://schemas.microsoft.com/office/drawing/2014/main" id="{590FEBD2-9456-4A7A-BC94-002B1C2124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27" name="CaixaDeTexto 1">
          <a:extLst>
            <a:ext uri="{FF2B5EF4-FFF2-40B4-BE49-F238E27FC236}">
              <a16:creationId xmlns:a16="http://schemas.microsoft.com/office/drawing/2014/main" id="{98A823C3-6CA1-467D-8163-200BE04DED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28" name="CaixaDeTexto 1">
          <a:extLst>
            <a:ext uri="{FF2B5EF4-FFF2-40B4-BE49-F238E27FC236}">
              <a16:creationId xmlns:a16="http://schemas.microsoft.com/office/drawing/2014/main" id="{FA6A6A87-018B-48DD-AB9E-94143ED005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29" name="CaixaDeTexto 1">
          <a:extLst>
            <a:ext uri="{FF2B5EF4-FFF2-40B4-BE49-F238E27FC236}">
              <a16:creationId xmlns:a16="http://schemas.microsoft.com/office/drawing/2014/main" id="{D6B42982-F2F9-4675-9D7A-4A0A4F4090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30" name="CaixaDeTexto 1">
          <a:extLst>
            <a:ext uri="{FF2B5EF4-FFF2-40B4-BE49-F238E27FC236}">
              <a16:creationId xmlns:a16="http://schemas.microsoft.com/office/drawing/2014/main" id="{D33817BD-9770-4F16-969B-0578C32491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31" name="CaixaDeTexto 1">
          <a:extLst>
            <a:ext uri="{FF2B5EF4-FFF2-40B4-BE49-F238E27FC236}">
              <a16:creationId xmlns:a16="http://schemas.microsoft.com/office/drawing/2014/main" id="{443FDB1C-2B30-43A5-BC7D-AAB09E2FC6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32" name="CaixaDeTexto 1">
          <a:extLst>
            <a:ext uri="{FF2B5EF4-FFF2-40B4-BE49-F238E27FC236}">
              <a16:creationId xmlns:a16="http://schemas.microsoft.com/office/drawing/2014/main" id="{BAC37546-7BAA-4B4C-A455-1DEB1E6363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33" name="CaixaDeTexto 1">
          <a:extLst>
            <a:ext uri="{FF2B5EF4-FFF2-40B4-BE49-F238E27FC236}">
              <a16:creationId xmlns:a16="http://schemas.microsoft.com/office/drawing/2014/main" id="{C8CA84E4-223B-4445-B28D-2784DC1BAA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34" name="CaixaDeTexto 1">
          <a:extLst>
            <a:ext uri="{FF2B5EF4-FFF2-40B4-BE49-F238E27FC236}">
              <a16:creationId xmlns:a16="http://schemas.microsoft.com/office/drawing/2014/main" id="{CE6E7438-12D1-4179-A23B-EACAF8CCBA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35" name="CaixaDeTexto 1">
          <a:extLst>
            <a:ext uri="{FF2B5EF4-FFF2-40B4-BE49-F238E27FC236}">
              <a16:creationId xmlns:a16="http://schemas.microsoft.com/office/drawing/2014/main" id="{0CBA5510-BABE-47DC-9E57-32690A585D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36" name="CaixaDeTexto 1">
          <a:extLst>
            <a:ext uri="{FF2B5EF4-FFF2-40B4-BE49-F238E27FC236}">
              <a16:creationId xmlns:a16="http://schemas.microsoft.com/office/drawing/2014/main" id="{D6AE56BB-8C81-4040-B9AD-ABA90C5783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37" name="CaixaDeTexto 1">
          <a:extLst>
            <a:ext uri="{FF2B5EF4-FFF2-40B4-BE49-F238E27FC236}">
              <a16:creationId xmlns:a16="http://schemas.microsoft.com/office/drawing/2014/main" id="{6D49C2DA-6059-4761-BB0B-BE6A45D086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38" name="CaixaDeTexto 1">
          <a:extLst>
            <a:ext uri="{FF2B5EF4-FFF2-40B4-BE49-F238E27FC236}">
              <a16:creationId xmlns:a16="http://schemas.microsoft.com/office/drawing/2014/main" id="{2C8FB2E1-36E0-40E6-AC29-FA897A584C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39" name="CaixaDeTexto 1">
          <a:extLst>
            <a:ext uri="{FF2B5EF4-FFF2-40B4-BE49-F238E27FC236}">
              <a16:creationId xmlns:a16="http://schemas.microsoft.com/office/drawing/2014/main" id="{624B8182-558F-47F9-B40D-2B27ED45DC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40" name="CaixaDeTexto 1">
          <a:extLst>
            <a:ext uri="{FF2B5EF4-FFF2-40B4-BE49-F238E27FC236}">
              <a16:creationId xmlns:a16="http://schemas.microsoft.com/office/drawing/2014/main" id="{D5011C2D-E695-43FD-89D8-5B4E7E53B7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41" name="CaixaDeTexto 1">
          <a:extLst>
            <a:ext uri="{FF2B5EF4-FFF2-40B4-BE49-F238E27FC236}">
              <a16:creationId xmlns:a16="http://schemas.microsoft.com/office/drawing/2014/main" id="{26D988B6-0F3F-4266-97B9-D276381688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42" name="CaixaDeTexto 1">
          <a:extLst>
            <a:ext uri="{FF2B5EF4-FFF2-40B4-BE49-F238E27FC236}">
              <a16:creationId xmlns:a16="http://schemas.microsoft.com/office/drawing/2014/main" id="{E84AD27E-1475-4BC9-9F07-3400FA9D56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43" name="CaixaDeTexto 1">
          <a:extLst>
            <a:ext uri="{FF2B5EF4-FFF2-40B4-BE49-F238E27FC236}">
              <a16:creationId xmlns:a16="http://schemas.microsoft.com/office/drawing/2014/main" id="{34B4C3A6-4D68-462B-958B-C755B92934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44" name="CaixaDeTexto 1">
          <a:extLst>
            <a:ext uri="{FF2B5EF4-FFF2-40B4-BE49-F238E27FC236}">
              <a16:creationId xmlns:a16="http://schemas.microsoft.com/office/drawing/2014/main" id="{D097480C-A6FB-4607-B23D-3398570516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45" name="CaixaDeTexto 1">
          <a:extLst>
            <a:ext uri="{FF2B5EF4-FFF2-40B4-BE49-F238E27FC236}">
              <a16:creationId xmlns:a16="http://schemas.microsoft.com/office/drawing/2014/main" id="{9826E44B-723D-4A6D-959F-3028C30999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46" name="CaixaDeTexto 1">
          <a:extLst>
            <a:ext uri="{FF2B5EF4-FFF2-40B4-BE49-F238E27FC236}">
              <a16:creationId xmlns:a16="http://schemas.microsoft.com/office/drawing/2014/main" id="{DE2B5ADC-22AD-45B4-A235-BE922CD817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47" name="CaixaDeTexto 1">
          <a:extLst>
            <a:ext uri="{FF2B5EF4-FFF2-40B4-BE49-F238E27FC236}">
              <a16:creationId xmlns:a16="http://schemas.microsoft.com/office/drawing/2014/main" id="{6C12F183-95A3-490A-A321-7C51AB75E5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48" name="CaixaDeTexto 1">
          <a:extLst>
            <a:ext uri="{FF2B5EF4-FFF2-40B4-BE49-F238E27FC236}">
              <a16:creationId xmlns:a16="http://schemas.microsoft.com/office/drawing/2014/main" id="{79411C67-C4CA-452B-A469-CB3DE2A3C0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49" name="CaixaDeTexto 1">
          <a:extLst>
            <a:ext uri="{FF2B5EF4-FFF2-40B4-BE49-F238E27FC236}">
              <a16:creationId xmlns:a16="http://schemas.microsoft.com/office/drawing/2014/main" id="{980274A2-AECF-4C9A-A9A9-A66357EF2A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50" name="CaixaDeTexto 1">
          <a:extLst>
            <a:ext uri="{FF2B5EF4-FFF2-40B4-BE49-F238E27FC236}">
              <a16:creationId xmlns:a16="http://schemas.microsoft.com/office/drawing/2014/main" id="{EAF90F85-E951-4114-AA87-1D24E9FF7A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51" name="CaixaDeTexto 1">
          <a:extLst>
            <a:ext uri="{FF2B5EF4-FFF2-40B4-BE49-F238E27FC236}">
              <a16:creationId xmlns:a16="http://schemas.microsoft.com/office/drawing/2014/main" id="{770A3C7C-F02F-419F-9AAC-68DD03878C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52" name="CaixaDeTexto 1">
          <a:extLst>
            <a:ext uri="{FF2B5EF4-FFF2-40B4-BE49-F238E27FC236}">
              <a16:creationId xmlns:a16="http://schemas.microsoft.com/office/drawing/2014/main" id="{E00530AA-046D-433A-85CB-AC38724F7E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53" name="CaixaDeTexto 1">
          <a:extLst>
            <a:ext uri="{FF2B5EF4-FFF2-40B4-BE49-F238E27FC236}">
              <a16:creationId xmlns:a16="http://schemas.microsoft.com/office/drawing/2014/main" id="{6D99A7CB-DD00-4EFB-9D68-23CD67F418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54" name="CaixaDeTexto 1">
          <a:extLst>
            <a:ext uri="{FF2B5EF4-FFF2-40B4-BE49-F238E27FC236}">
              <a16:creationId xmlns:a16="http://schemas.microsoft.com/office/drawing/2014/main" id="{B9EB69A7-FAAB-4356-9F03-300B1B43C3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55" name="CaixaDeTexto 1">
          <a:extLst>
            <a:ext uri="{FF2B5EF4-FFF2-40B4-BE49-F238E27FC236}">
              <a16:creationId xmlns:a16="http://schemas.microsoft.com/office/drawing/2014/main" id="{8DFB72EC-ABFA-46A6-AE8B-48C990189C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56" name="CaixaDeTexto 1">
          <a:extLst>
            <a:ext uri="{FF2B5EF4-FFF2-40B4-BE49-F238E27FC236}">
              <a16:creationId xmlns:a16="http://schemas.microsoft.com/office/drawing/2014/main" id="{3DC503CB-0B6A-4809-BB50-5B6FC84355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57" name="CaixaDeTexto 1">
          <a:extLst>
            <a:ext uri="{FF2B5EF4-FFF2-40B4-BE49-F238E27FC236}">
              <a16:creationId xmlns:a16="http://schemas.microsoft.com/office/drawing/2014/main" id="{12F7ECC4-7BC0-4B21-B4B0-DCE68394ED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58" name="CaixaDeTexto 1">
          <a:extLst>
            <a:ext uri="{FF2B5EF4-FFF2-40B4-BE49-F238E27FC236}">
              <a16:creationId xmlns:a16="http://schemas.microsoft.com/office/drawing/2014/main" id="{45752EF4-6084-43AB-85F4-B35C6492D3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59" name="CaixaDeTexto 1">
          <a:extLst>
            <a:ext uri="{FF2B5EF4-FFF2-40B4-BE49-F238E27FC236}">
              <a16:creationId xmlns:a16="http://schemas.microsoft.com/office/drawing/2014/main" id="{698E3AB7-7F8C-4B9D-9EEB-41EFD91BFB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60" name="CaixaDeTexto 1">
          <a:extLst>
            <a:ext uri="{FF2B5EF4-FFF2-40B4-BE49-F238E27FC236}">
              <a16:creationId xmlns:a16="http://schemas.microsoft.com/office/drawing/2014/main" id="{D4551EA5-1FA3-4951-8CD2-076E2DC37B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61" name="CaixaDeTexto 1">
          <a:extLst>
            <a:ext uri="{FF2B5EF4-FFF2-40B4-BE49-F238E27FC236}">
              <a16:creationId xmlns:a16="http://schemas.microsoft.com/office/drawing/2014/main" id="{C0374AFC-82C4-4BC6-8C4E-B7134A1CA1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62" name="CaixaDeTexto 1">
          <a:extLst>
            <a:ext uri="{FF2B5EF4-FFF2-40B4-BE49-F238E27FC236}">
              <a16:creationId xmlns:a16="http://schemas.microsoft.com/office/drawing/2014/main" id="{35CC9BDB-9C34-47D7-836F-7A21E1CB97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63" name="CaixaDeTexto 1">
          <a:extLst>
            <a:ext uri="{FF2B5EF4-FFF2-40B4-BE49-F238E27FC236}">
              <a16:creationId xmlns:a16="http://schemas.microsoft.com/office/drawing/2014/main" id="{CDC4C220-4F04-4C0D-9586-4F8B4ABFD9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64" name="CaixaDeTexto 1">
          <a:extLst>
            <a:ext uri="{FF2B5EF4-FFF2-40B4-BE49-F238E27FC236}">
              <a16:creationId xmlns:a16="http://schemas.microsoft.com/office/drawing/2014/main" id="{787C50F3-0EE8-4F09-80B6-9014212A02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65" name="CaixaDeTexto 1">
          <a:extLst>
            <a:ext uri="{FF2B5EF4-FFF2-40B4-BE49-F238E27FC236}">
              <a16:creationId xmlns:a16="http://schemas.microsoft.com/office/drawing/2014/main" id="{284980CE-A69E-41BD-8DC5-17E3661542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66" name="CaixaDeTexto 1">
          <a:extLst>
            <a:ext uri="{FF2B5EF4-FFF2-40B4-BE49-F238E27FC236}">
              <a16:creationId xmlns:a16="http://schemas.microsoft.com/office/drawing/2014/main" id="{7DBA1163-78DC-4B2E-BDFB-82064C8D6E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67" name="CaixaDeTexto 1">
          <a:extLst>
            <a:ext uri="{FF2B5EF4-FFF2-40B4-BE49-F238E27FC236}">
              <a16:creationId xmlns:a16="http://schemas.microsoft.com/office/drawing/2014/main" id="{F31781CE-CC9C-46F6-BB89-B164D3B89A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68" name="CaixaDeTexto 1">
          <a:extLst>
            <a:ext uri="{FF2B5EF4-FFF2-40B4-BE49-F238E27FC236}">
              <a16:creationId xmlns:a16="http://schemas.microsoft.com/office/drawing/2014/main" id="{58F37EE7-DF9D-41C3-8BF0-97920CF04B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69" name="CaixaDeTexto 1">
          <a:extLst>
            <a:ext uri="{FF2B5EF4-FFF2-40B4-BE49-F238E27FC236}">
              <a16:creationId xmlns:a16="http://schemas.microsoft.com/office/drawing/2014/main" id="{0B84DA3B-0EAD-43F5-8115-F20481D293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70" name="CaixaDeTexto 1">
          <a:extLst>
            <a:ext uri="{FF2B5EF4-FFF2-40B4-BE49-F238E27FC236}">
              <a16:creationId xmlns:a16="http://schemas.microsoft.com/office/drawing/2014/main" id="{60C25E60-D7EB-4AC7-A767-536FA99B10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71" name="CaixaDeTexto 1">
          <a:extLst>
            <a:ext uri="{FF2B5EF4-FFF2-40B4-BE49-F238E27FC236}">
              <a16:creationId xmlns:a16="http://schemas.microsoft.com/office/drawing/2014/main" id="{7679C94B-BA5D-4CE9-973B-CCD6EF086D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72" name="CaixaDeTexto 1">
          <a:extLst>
            <a:ext uri="{FF2B5EF4-FFF2-40B4-BE49-F238E27FC236}">
              <a16:creationId xmlns:a16="http://schemas.microsoft.com/office/drawing/2014/main" id="{B2824F15-9BCE-49AE-A70B-F5E6D96A37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73" name="CaixaDeTexto 1">
          <a:extLst>
            <a:ext uri="{FF2B5EF4-FFF2-40B4-BE49-F238E27FC236}">
              <a16:creationId xmlns:a16="http://schemas.microsoft.com/office/drawing/2014/main" id="{F1DFADE4-DA6A-42DD-840B-B84C715508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74" name="CaixaDeTexto 1">
          <a:extLst>
            <a:ext uri="{FF2B5EF4-FFF2-40B4-BE49-F238E27FC236}">
              <a16:creationId xmlns:a16="http://schemas.microsoft.com/office/drawing/2014/main" id="{27CAF5CD-11E2-4928-84A9-4B290FA2D7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75" name="CaixaDeTexto 1">
          <a:extLst>
            <a:ext uri="{FF2B5EF4-FFF2-40B4-BE49-F238E27FC236}">
              <a16:creationId xmlns:a16="http://schemas.microsoft.com/office/drawing/2014/main" id="{3B8D0D65-DF78-40D1-A9A2-5A04062BF5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76" name="CaixaDeTexto 1">
          <a:extLst>
            <a:ext uri="{FF2B5EF4-FFF2-40B4-BE49-F238E27FC236}">
              <a16:creationId xmlns:a16="http://schemas.microsoft.com/office/drawing/2014/main" id="{4353E36C-F44C-4DA9-AFA7-7B57CE5197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77" name="CaixaDeTexto 1">
          <a:extLst>
            <a:ext uri="{FF2B5EF4-FFF2-40B4-BE49-F238E27FC236}">
              <a16:creationId xmlns:a16="http://schemas.microsoft.com/office/drawing/2014/main" id="{D35D096E-1C2B-447F-8905-C6FDFEB1F4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78" name="CaixaDeTexto 1">
          <a:extLst>
            <a:ext uri="{FF2B5EF4-FFF2-40B4-BE49-F238E27FC236}">
              <a16:creationId xmlns:a16="http://schemas.microsoft.com/office/drawing/2014/main" id="{E6FF4342-F9FD-4C28-BEDD-B173852F19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79" name="CaixaDeTexto 1">
          <a:extLst>
            <a:ext uri="{FF2B5EF4-FFF2-40B4-BE49-F238E27FC236}">
              <a16:creationId xmlns:a16="http://schemas.microsoft.com/office/drawing/2014/main" id="{7CD1B0F3-4B53-42DB-9295-9B7153DFBC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80" name="CaixaDeTexto 1">
          <a:extLst>
            <a:ext uri="{FF2B5EF4-FFF2-40B4-BE49-F238E27FC236}">
              <a16:creationId xmlns:a16="http://schemas.microsoft.com/office/drawing/2014/main" id="{4F058031-2F17-4EFF-8CB6-F696FB720D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81" name="CaixaDeTexto 1">
          <a:extLst>
            <a:ext uri="{FF2B5EF4-FFF2-40B4-BE49-F238E27FC236}">
              <a16:creationId xmlns:a16="http://schemas.microsoft.com/office/drawing/2014/main" id="{EA512C4F-579C-4D60-92C7-38622AEB6C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82" name="CaixaDeTexto 1">
          <a:extLst>
            <a:ext uri="{FF2B5EF4-FFF2-40B4-BE49-F238E27FC236}">
              <a16:creationId xmlns:a16="http://schemas.microsoft.com/office/drawing/2014/main" id="{ED2D8CFD-7059-4438-90E1-B8A64ABC48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83" name="CaixaDeTexto 1">
          <a:extLst>
            <a:ext uri="{FF2B5EF4-FFF2-40B4-BE49-F238E27FC236}">
              <a16:creationId xmlns:a16="http://schemas.microsoft.com/office/drawing/2014/main" id="{0CB9C2D1-D667-4734-B4DE-1EF795B915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84" name="CaixaDeTexto 1">
          <a:extLst>
            <a:ext uri="{FF2B5EF4-FFF2-40B4-BE49-F238E27FC236}">
              <a16:creationId xmlns:a16="http://schemas.microsoft.com/office/drawing/2014/main" id="{4EF4A91B-31D3-4286-A9BF-422BB177D9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85" name="CaixaDeTexto 1">
          <a:extLst>
            <a:ext uri="{FF2B5EF4-FFF2-40B4-BE49-F238E27FC236}">
              <a16:creationId xmlns:a16="http://schemas.microsoft.com/office/drawing/2014/main" id="{AF9638F4-D06F-4E1C-8A17-6F5F89FC34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86" name="CaixaDeTexto 1">
          <a:extLst>
            <a:ext uri="{FF2B5EF4-FFF2-40B4-BE49-F238E27FC236}">
              <a16:creationId xmlns:a16="http://schemas.microsoft.com/office/drawing/2014/main" id="{BF21FD84-7E0A-4020-901F-F73BB575AC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87" name="CaixaDeTexto 1">
          <a:extLst>
            <a:ext uri="{FF2B5EF4-FFF2-40B4-BE49-F238E27FC236}">
              <a16:creationId xmlns:a16="http://schemas.microsoft.com/office/drawing/2014/main" id="{EC7B2C22-D3C9-40DD-838E-38725366DB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88" name="CaixaDeTexto 1">
          <a:extLst>
            <a:ext uri="{FF2B5EF4-FFF2-40B4-BE49-F238E27FC236}">
              <a16:creationId xmlns:a16="http://schemas.microsoft.com/office/drawing/2014/main" id="{5024ED7C-4717-4B59-98DE-9C3ABB9922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89" name="CaixaDeTexto 1">
          <a:extLst>
            <a:ext uri="{FF2B5EF4-FFF2-40B4-BE49-F238E27FC236}">
              <a16:creationId xmlns:a16="http://schemas.microsoft.com/office/drawing/2014/main" id="{17ACDEAF-87DE-4057-983D-E03615BD3F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90" name="CaixaDeTexto 1">
          <a:extLst>
            <a:ext uri="{FF2B5EF4-FFF2-40B4-BE49-F238E27FC236}">
              <a16:creationId xmlns:a16="http://schemas.microsoft.com/office/drawing/2014/main" id="{8615DF73-4241-4E7E-AB83-A73852A60C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91" name="CaixaDeTexto 1">
          <a:extLst>
            <a:ext uri="{FF2B5EF4-FFF2-40B4-BE49-F238E27FC236}">
              <a16:creationId xmlns:a16="http://schemas.microsoft.com/office/drawing/2014/main" id="{9DB547E4-E1E2-4FFD-B6B0-5A5E996816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92" name="CaixaDeTexto 1">
          <a:extLst>
            <a:ext uri="{FF2B5EF4-FFF2-40B4-BE49-F238E27FC236}">
              <a16:creationId xmlns:a16="http://schemas.microsoft.com/office/drawing/2014/main" id="{6EB8D7F3-5D5C-4CFC-9CC7-F6B8130E8C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93" name="CaixaDeTexto 1">
          <a:extLst>
            <a:ext uri="{FF2B5EF4-FFF2-40B4-BE49-F238E27FC236}">
              <a16:creationId xmlns:a16="http://schemas.microsoft.com/office/drawing/2014/main" id="{68C13403-4CB4-4D56-B479-40E454F080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94" name="CaixaDeTexto 1">
          <a:extLst>
            <a:ext uri="{FF2B5EF4-FFF2-40B4-BE49-F238E27FC236}">
              <a16:creationId xmlns:a16="http://schemas.microsoft.com/office/drawing/2014/main" id="{F41668D3-BACF-4672-8921-49D5360D4E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95" name="CaixaDeTexto 1">
          <a:extLst>
            <a:ext uri="{FF2B5EF4-FFF2-40B4-BE49-F238E27FC236}">
              <a16:creationId xmlns:a16="http://schemas.microsoft.com/office/drawing/2014/main" id="{9D16ABD5-31E8-4E52-800B-BAA5418BD3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96" name="CaixaDeTexto 1">
          <a:extLst>
            <a:ext uri="{FF2B5EF4-FFF2-40B4-BE49-F238E27FC236}">
              <a16:creationId xmlns:a16="http://schemas.microsoft.com/office/drawing/2014/main" id="{9B8D2B36-C0E2-4633-9D63-D2BADD776E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97" name="CaixaDeTexto 1">
          <a:extLst>
            <a:ext uri="{FF2B5EF4-FFF2-40B4-BE49-F238E27FC236}">
              <a16:creationId xmlns:a16="http://schemas.microsoft.com/office/drawing/2014/main" id="{057F1FA6-C722-4B0D-9606-9D7DDBF9D4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98" name="CaixaDeTexto 1">
          <a:extLst>
            <a:ext uri="{FF2B5EF4-FFF2-40B4-BE49-F238E27FC236}">
              <a16:creationId xmlns:a16="http://schemas.microsoft.com/office/drawing/2014/main" id="{BB21AD54-23FA-4358-BFA6-B749A3A8D3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599" name="CaixaDeTexto 1">
          <a:extLst>
            <a:ext uri="{FF2B5EF4-FFF2-40B4-BE49-F238E27FC236}">
              <a16:creationId xmlns:a16="http://schemas.microsoft.com/office/drawing/2014/main" id="{719C395E-4ED1-405E-BDE3-1CC98E27EC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00" name="CaixaDeTexto 1">
          <a:extLst>
            <a:ext uri="{FF2B5EF4-FFF2-40B4-BE49-F238E27FC236}">
              <a16:creationId xmlns:a16="http://schemas.microsoft.com/office/drawing/2014/main" id="{5CC347BD-BB8C-4F88-9825-BBB03EE6BB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01" name="CaixaDeTexto 1">
          <a:extLst>
            <a:ext uri="{FF2B5EF4-FFF2-40B4-BE49-F238E27FC236}">
              <a16:creationId xmlns:a16="http://schemas.microsoft.com/office/drawing/2014/main" id="{672EC43D-DED2-4A4B-97E1-3E2F5B5309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02" name="CaixaDeTexto 1">
          <a:extLst>
            <a:ext uri="{FF2B5EF4-FFF2-40B4-BE49-F238E27FC236}">
              <a16:creationId xmlns:a16="http://schemas.microsoft.com/office/drawing/2014/main" id="{8AC33CEE-09BD-42A8-A0DE-720D8A4A8C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03" name="CaixaDeTexto 1">
          <a:extLst>
            <a:ext uri="{FF2B5EF4-FFF2-40B4-BE49-F238E27FC236}">
              <a16:creationId xmlns:a16="http://schemas.microsoft.com/office/drawing/2014/main" id="{C6394E3C-C34B-47D6-B4D6-F40AB856EF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04" name="CaixaDeTexto 1">
          <a:extLst>
            <a:ext uri="{FF2B5EF4-FFF2-40B4-BE49-F238E27FC236}">
              <a16:creationId xmlns:a16="http://schemas.microsoft.com/office/drawing/2014/main" id="{A6702E5D-B4AC-4E7E-B8F0-AE8B45DF3C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05" name="CaixaDeTexto 1">
          <a:extLst>
            <a:ext uri="{FF2B5EF4-FFF2-40B4-BE49-F238E27FC236}">
              <a16:creationId xmlns:a16="http://schemas.microsoft.com/office/drawing/2014/main" id="{EFB42302-0CA7-4EF4-9637-BD627D485C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06" name="CaixaDeTexto 1">
          <a:extLst>
            <a:ext uri="{FF2B5EF4-FFF2-40B4-BE49-F238E27FC236}">
              <a16:creationId xmlns:a16="http://schemas.microsoft.com/office/drawing/2014/main" id="{AD2D52AA-A31C-436F-B7B2-072B99D431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07" name="CaixaDeTexto 1">
          <a:extLst>
            <a:ext uri="{FF2B5EF4-FFF2-40B4-BE49-F238E27FC236}">
              <a16:creationId xmlns:a16="http://schemas.microsoft.com/office/drawing/2014/main" id="{2006FE8B-24ED-488A-B6C8-FDF5FEC3ED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08" name="CaixaDeTexto 1">
          <a:extLst>
            <a:ext uri="{FF2B5EF4-FFF2-40B4-BE49-F238E27FC236}">
              <a16:creationId xmlns:a16="http://schemas.microsoft.com/office/drawing/2014/main" id="{2ADFD068-CE21-4283-AF65-15C15A52BB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09" name="CaixaDeTexto 1">
          <a:extLst>
            <a:ext uri="{FF2B5EF4-FFF2-40B4-BE49-F238E27FC236}">
              <a16:creationId xmlns:a16="http://schemas.microsoft.com/office/drawing/2014/main" id="{08783F97-471C-4481-8575-82D4700A57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10" name="CaixaDeTexto 1">
          <a:extLst>
            <a:ext uri="{FF2B5EF4-FFF2-40B4-BE49-F238E27FC236}">
              <a16:creationId xmlns:a16="http://schemas.microsoft.com/office/drawing/2014/main" id="{FC0B193A-19A7-4A78-8D53-EAB87C243A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11" name="CaixaDeTexto 1">
          <a:extLst>
            <a:ext uri="{FF2B5EF4-FFF2-40B4-BE49-F238E27FC236}">
              <a16:creationId xmlns:a16="http://schemas.microsoft.com/office/drawing/2014/main" id="{391CCC9F-65EA-467B-A2E8-1553AFECD6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12" name="CaixaDeTexto 1">
          <a:extLst>
            <a:ext uri="{FF2B5EF4-FFF2-40B4-BE49-F238E27FC236}">
              <a16:creationId xmlns:a16="http://schemas.microsoft.com/office/drawing/2014/main" id="{E0B0ED6E-7357-480C-B6E8-0E8C1610F8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13" name="CaixaDeTexto 1">
          <a:extLst>
            <a:ext uri="{FF2B5EF4-FFF2-40B4-BE49-F238E27FC236}">
              <a16:creationId xmlns:a16="http://schemas.microsoft.com/office/drawing/2014/main" id="{71B67894-3FBB-492A-9A74-E6FAC242DF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14" name="CaixaDeTexto 1">
          <a:extLst>
            <a:ext uri="{FF2B5EF4-FFF2-40B4-BE49-F238E27FC236}">
              <a16:creationId xmlns:a16="http://schemas.microsoft.com/office/drawing/2014/main" id="{0A6012BE-85C5-4AAC-882A-71F927F45F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15" name="CaixaDeTexto 1">
          <a:extLst>
            <a:ext uri="{FF2B5EF4-FFF2-40B4-BE49-F238E27FC236}">
              <a16:creationId xmlns:a16="http://schemas.microsoft.com/office/drawing/2014/main" id="{EFA56929-0C21-4D5B-9F80-6D8127673A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16" name="CaixaDeTexto 1">
          <a:extLst>
            <a:ext uri="{FF2B5EF4-FFF2-40B4-BE49-F238E27FC236}">
              <a16:creationId xmlns:a16="http://schemas.microsoft.com/office/drawing/2014/main" id="{D7CD52F8-6690-47AD-B0ED-A0FDAD67B9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17" name="CaixaDeTexto 1">
          <a:extLst>
            <a:ext uri="{FF2B5EF4-FFF2-40B4-BE49-F238E27FC236}">
              <a16:creationId xmlns:a16="http://schemas.microsoft.com/office/drawing/2014/main" id="{B3F47B31-376A-4E7F-AA1F-AEAA91C3BD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18" name="CaixaDeTexto 1">
          <a:extLst>
            <a:ext uri="{FF2B5EF4-FFF2-40B4-BE49-F238E27FC236}">
              <a16:creationId xmlns:a16="http://schemas.microsoft.com/office/drawing/2014/main" id="{AB85D51E-8D57-4E5C-881C-B337272676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19" name="CaixaDeTexto 1">
          <a:extLst>
            <a:ext uri="{FF2B5EF4-FFF2-40B4-BE49-F238E27FC236}">
              <a16:creationId xmlns:a16="http://schemas.microsoft.com/office/drawing/2014/main" id="{20EACD8B-A098-4884-9C9E-666F4CF1F4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20" name="CaixaDeTexto 1">
          <a:extLst>
            <a:ext uri="{FF2B5EF4-FFF2-40B4-BE49-F238E27FC236}">
              <a16:creationId xmlns:a16="http://schemas.microsoft.com/office/drawing/2014/main" id="{E1D39507-CD82-4979-B705-B74A278A9D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21" name="CaixaDeTexto 1">
          <a:extLst>
            <a:ext uri="{FF2B5EF4-FFF2-40B4-BE49-F238E27FC236}">
              <a16:creationId xmlns:a16="http://schemas.microsoft.com/office/drawing/2014/main" id="{8F50B577-F16B-46D5-BC4F-F663E83F3E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22" name="CaixaDeTexto 1">
          <a:extLst>
            <a:ext uri="{FF2B5EF4-FFF2-40B4-BE49-F238E27FC236}">
              <a16:creationId xmlns:a16="http://schemas.microsoft.com/office/drawing/2014/main" id="{8D5770A6-F202-4075-88AE-D398A3237A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23" name="CaixaDeTexto 1">
          <a:extLst>
            <a:ext uri="{FF2B5EF4-FFF2-40B4-BE49-F238E27FC236}">
              <a16:creationId xmlns:a16="http://schemas.microsoft.com/office/drawing/2014/main" id="{F28161D3-BBB7-467A-AB6D-298EBDF547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24" name="CaixaDeTexto 1">
          <a:extLst>
            <a:ext uri="{FF2B5EF4-FFF2-40B4-BE49-F238E27FC236}">
              <a16:creationId xmlns:a16="http://schemas.microsoft.com/office/drawing/2014/main" id="{A3D4DE48-8847-4FB2-95FB-524F2955BD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25" name="CaixaDeTexto 1">
          <a:extLst>
            <a:ext uri="{FF2B5EF4-FFF2-40B4-BE49-F238E27FC236}">
              <a16:creationId xmlns:a16="http://schemas.microsoft.com/office/drawing/2014/main" id="{8EA7980F-0F38-47DB-956C-430C8B4D20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26" name="CaixaDeTexto 1">
          <a:extLst>
            <a:ext uri="{FF2B5EF4-FFF2-40B4-BE49-F238E27FC236}">
              <a16:creationId xmlns:a16="http://schemas.microsoft.com/office/drawing/2014/main" id="{3AB2333D-1C80-4563-9D21-119C973AAE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27" name="CaixaDeTexto 1">
          <a:extLst>
            <a:ext uri="{FF2B5EF4-FFF2-40B4-BE49-F238E27FC236}">
              <a16:creationId xmlns:a16="http://schemas.microsoft.com/office/drawing/2014/main" id="{529D632F-6571-4DD7-8646-0E85158D06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28" name="CaixaDeTexto 1">
          <a:extLst>
            <a:ext uri="{FF2B5EF4-FFF2-40B4-BE49-F238E27FC236}">
              <a16:creationId xmlns:a16="http://schemas.microsoft.com/office/drawing/2014/main" id="{901BE837-FA96-47C9-AE62-6B7F2533F0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29" name="CaixaDeTexto 1">
          <a:extLst>
            <a:ext uri="{FF2B5EF4-FFF2-40B4-BE49-F238E27FC236}">
              <a16:creationId xmlns:a16="http://schemas.microsoft.com/office/drawing/2014/main" id="{E0C7158F-96DC-4058-A5B3-4AD50544E8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30" name="CaixaDeTexto 1">
          <a:extLst>
            <a:ext uri="{FF2B5EF4-FFF2-40B4-BE49-F238E27FC236}">
              <a16:creationId xmlns:a16="http://schemas.microsoft.com/office/drawing/2014/main" id="{0F738BDE-B835-4117-942C-60AFF63B1F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31" name="CaixaDeTexto 1">
          <a:extLst>
            <a:ext uri="{FF2B5EF4-FFF2-40B4-BE49-F238E27FC236}">
              <a16:creationId xmlns:a16="http://schemas.microsoft.com/office/drawing/2014/main" id="{B6EB7ECF-2C55-4ED5-9084-16B219CDC1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32" name="CaixaDeTexto 1">
          <a:extLst>
            <a:ext uri="{FF2B5EF4-FFF2-40B4-BE49-F238E27FC236}">
              <a16:creationId xmlns:a16="http://schemas.microsoft.com/office/drawing/2014/main" id="{C39AA64A-04C8-4212-882C-C35FE1079D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33" name="CaixaDeTexto 1">
          <a:extLst>
            <a:ext uri="{FF2B5EF4-FFF2-40B4-BE49-F238E27FC236}">
              <a16:creationId xmlns:a16="http://schemas.microsoft.com/office/drawing/2014/main" id="{82D9C959-487E-408D-B5D3-330F8AEEA3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34" name="CaixaDeTexto 5633">
          <a:extLst>
            <a:ext uri="{FF2B5EF4-FFF2-40B4-BE49-F238E27FC236}">
              <a16:creationId xmlns:a16="http://schemas.microsoft.com/office/drawing/2014/main" id="{51CCBB3E-119A-4511-A6C0-EDE57A5781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35" name="CaixaDeTexto 1">
          <a:extLst>
            <a:ext uri="{FF2B5EF4-FFF2-40B4-BE49-F238E27FC236}">
              <a16:creationId xmlns:a16="http://schemas.microsoft.com/office/drawing/2014/main" id="{1633FFBE-F90D-40AC-B76C-1CC3981EC6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36" name="CaixaDeTexto 1">
          <a:extLst>
            <a:ext uri="{FF2B5EF4-FFF2-40B4-BE49-F238E27FC236}">
              <a16:creationId xmlns:a16="http://schemas.microsoft.com/office/drawing/2014/main" id="{35D86378-C03F-4E62-A911-124DFFF923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37" name="CaixaDeTexto 1">
          <a:extLst>
            <a:ext uri="{FF2B5EF4-FFF2-40B4-BE49-F238E27FC236}">
              <a16:creationId xmlns:a16="http://schemas.microsoft.com/office/drawing/2014/main" id="{EF21426D-6DD9-4E61-946A-67BCADE8EF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38" name="CaixaDeTexto 1">
          <a:extLst>
            <a:ext uri="{FF2B5EF4-FFF2-40B4-BE49-F238E27FC236}">
              <a16:creationId xmlns:a16="http://schemas.microsoft.com/office/drawing/2014/main" id="{A547FE00-88A0-4FB7-A10D-091B65E52D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39" name="CaixaDeTexto 1">
          <a:extLst>
            <a:ext uri="{FF2B5EF4-FFF2-40B4-BE49-F238E27FC236}">
              <a16:creationId xmlns:a16="http://schemas.microsoft.com/office/drawing/2014/main" id="{4C13AA93-A7ED-4062-ADA7-15A5742409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40" name="CaixaDeTexto 1">
          <a:extLst>
            <a:ext uri="{FF2B5EF4-FFF2-40B4-BE49-F238E27FC236}">
              <a16:creationId xmlns:a16="http://schemas.microsoft.com/office/drawing/2014/main" id="{D4CA97E3-B347-4F34-9942-3ECAA90C95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41" name="CaixaDeTexto 1">
          <a:extLst>
            <a:ext uri="{FF2B5EF4-FFF2-40B4-BE49-F238E27FC236}">
              <a16:creationId xmlns:a16="http://schemas.microsoft.com/office/drawing/2014/main" id="{0118FE81-1987-4F21-8D1C-C4BE0D71C4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42" name="CaixaDeTexto 1">
          <a:extLst>
            <a:ext uri="{FF2B5EF4-FFF2-40B4-BE49-F238E27FC236}">
              <a16:creationId xmlns:a16="http://schemas.microsoft.com/office/drawing/2014/main" id="{DE3E7BD4-D820-4F51-ACFD-4A0D8E8D0F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43" name="CaixaDeTexto 1">
          <a:extLst>
            <a:ext uri="{FF2B5EF4-FFF2-40B4-BE49-F238E27FC236}">
              <a16:creationId xmlns:a16="http://schemas.microsoft.com/office/drawing/2014/main" id="{7C2945B0-3E2C-4930-AD02-22CE575A48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44" name="CaixaDeTexto 1">
          <a:extLst>
            <a:ext uri="{FF2B5EF4-FFF2-40B4-BE49-F238E27FC236}">
              <a16:creationId xmlns:a16="http://schemas.microsoft.com/office/drawing/2014/main" id="{D37DE2CB-1DA6-465F-A868-7DAC4738F2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45" name="CaixaDeTexto 1">
          <a:extLst>
            <a:ext uri="{FF2B5EF4-FFF2-40B4-BE49-F238E27FC236}">
              <a16:creationId xmlns:a16="http://schemas.microsoft.com/office/drawing/2014/main" id="{1DDF2A96-756B-4627-9AEE-913FA60ED1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46" name="CaixaDeTexto 1">
          <a:extLst>
            <a:ext uri="{FF2B5EF4-FFF2-40B4-BE49-F238E27FC236}">
              <a16:creationId xmlns:a16="http://schemas.microsoft.com/office/drawing/2014/main" id="{13C45E02-33E8-4B5D-9B36-4574227AFB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47" name="CaixaDeTexto 1">
          <a:extLst>
            <a:ext uri="{FF2B5EF4-FFF2-40B4-BE49-F238E27FC236}">
              <a16:creationId xmlns:a16="http://schemas.microsoft.com/office/drawing/2014/main" id="{766176C0-0408-432B-A3F7-7B730B5B22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48" name="CaixaDeTexto 1">
          <a:extLst>
            <a:ext uri="{FF2B5EF4-FFF2-40B4-BE49-F238E27FC236}">
              <a16:creationId xmlns:a16="http://schemas.microsoft.com/office/drawing/2014/main" id="{41DC8B76-FBF9-4D57-A728-27EF100371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49" name="CaixaDeTexto 1">
          <a:extLst>
            <a:ext uri="{FF2B5EF4-FFF2-40B4-BE49-F238E27FC236}">
              <a16:creationId xmlns:a16="http://schemas.microsoft.com/office/drawing/2014/main" id="{08B3376A-5B94-4C75-B0F5-A982CAB7D7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50" name="CaixaDeTexto 1">
          <a:extLst>
            <a:ext uri="{FF2B5EF4-FFF2-40B4-BE49-F238E27FC236}">
              <a16:creationId xmlns:a16="http://schemas.microsoft.com/office/drawing/2014/main" id="{FA1119C3-6480-49A4-917E-267C9CFEFF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51" name="CaixaDeTexto 1">
          <a:extLst>
            <a:ext uri="{FF2B5EF4-FFF2-40B4-BE49-F238E27FC236}">
              <a16:creationId xmlns:a16="http://schemas.microsoft.com/office/drawing/2014/main" id="{1C841A61-5DBB-419F-977F-3EAF5397FA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52" name="CaixaDeTexto 1">
          <a:extLst>
            <a:ext uri="{FF2B5EF4-FFF2-40B4-BE49-F238E27FC236}">
              <a16:creationId xmlns:a16="http://schemas.microsoft.com/office/drawing/2014/main" id="{F752781D-2AF3-4DC6-8304-694FE4639D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53" name="CaixaDeTexto 1">
          <a:extLst>
            <a:ext uri="{FF2B5EF4-FFF2-40B4-BE49-F238E27FC236}">
              <a16:creationId xmlns:a16="http://schemas.microsoft.com/office/drawing/2014/main" id="{94EB0B78-03F2-4F66-9D0E-D40495CB3E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54" name="CaixaDeTexto 1">
          <a:extLst>
            <a:ext uri="{FF2B5EF4-FFF2-40B4-BE49-F238E27FC236}">
              <a16:creationId xmlns:a16="http://schemas.microsoft.com/office/drawing/2014/main" id="{BE777C40-59D3-490D-9F46-AC02EC797E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55" name="CaixaDeTexto 1">
          <a:extLst>
            <a:ext uri="{FF2B5EF4-FFF2-40B4-BE49-F238E27FC236}">
              <a16:creationId xmlns:a16="http://schemas.microsoft.com/office/drawing/2014/main" id="{F2C0C94A-17A7-426F-A23B-F49708EB05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56" name="CaixaDeTexto 1">
          <a:extLst>
            <a:ext uri="{FF2B5EF4-FFF2-40B4-BE49-F238E27FC236}">
              <a16:creationId xmlns:a16="http://schemas.microsoft.com/office/drawing/2014/main" id="{CACB924B-9F53-449E-A440-0368C5FA39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57" name="CaixaDeTexto 1">
          <a:extLst>
            <a:ext uri="{FF2B5EF4-FFF2-40B4-BE49-F238E27FC236}">
              <a16:creationId xmlns:a16="http://schemas.microsoft.com/office/drawing/2014/main" id="{577C3B37-54A8-400B-B2B6-FDEC1470F2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58" name="CaixaDeTexto 1">
          <a:extLst>
            <a:ext uri="{FF2B5EF4-FFF2-40B4-BE49-F238E27FC236}">
              <a16:creationId xmlns:a16="http://schemas.microsoft.com/office/drawing/2014/main" id="{018EC4D5-DD61-43B4-8D4B-2A3A4EC479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59" name="CaixaDeTexto 1">
          <a:extLst>
            <a:ext uri="{FF2B5EF4-FFF2-40B4-BE49-F238E27FC236}">
              <a16:creationId xmlns:a16="http://schemas.microsoft.com/office/drawing/2014/main" id="{465FE5C8-0F6F-4C93-902D-67EC6CDFF9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60" name="CaixaDeTexto 5659">
          <a:extLst>
            <a:ext uri="{FF2B5EF4-FFF2-40B4-BE49-F238E27FC236}">
              <a16:creationId xmlns:a16="http://schemas.microsoft.com/office/drawing/2014/main" id="{40874BD9-1371-4AD8-810E-7B819284DE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61" name="CaixaDeTexto 1">
          <a:extLst>
            <a:ext uri="{FF2B5EF4-FFF2-40B4-BE49-F238E27FC236}">
              <a16:creationId xmlns:a16="http://schemas.microsoft.com/office/drawing/2014/main" id="{FC69F894-085F-406C-B077-F2D6DE1839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62" name="CaixaDeTexto 1">
          <a:extLst>
            <a:ext uri="{FF2B5EF4-FFF2-40B4-BE49-F238E27FC236}">
              <a16:creationId xmlns:a16="http://schemas.microsoft.com/office/drawing/2014/main" id="{1DA2F953-6A77-4A18-A68D-9F7C5057E9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63" name="CaixaDeTexto 1">
          <a:extLst>
            <a:ext uri="{FF2B5EF4-FFF2-40B4-BE49-F238E27FC236}">
              <a16:creationId xmlns:a16="http://schemas.microsoft.com/office/drawing/2014/main" id="{A6008409-9A05-422D-A769-4B220517EB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64" name="CaixaDeTexto 1">
          <a:extLst>
            <a:ext uri="{FF2B5EF4-FFF2-40B4-BE49-F238E27FC236}">
              <a16:creationId xmlns:a16="http://schemas.microsoft.com/office/drawing/2014/main" id="{87800A65-EF26-4E39-ACDC-8DB4CB08B2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65" name="CaixaDeTexto 1">
          <a:extLst>
            <a:ext uri="{FF2B5EF4-FFF2-40B4-BE49-F238E27FC236}">
              <a16:creationId xmlns:a16="http://schemas.microsoft.com/office/drawing/2014/main" id="{1B6A4A75-88C2-4F10-9912-44D78BC5F3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66" name="CaixaDeTexto 1">
          <a:extLst>
            <a:ext uri="{FF2B5EF4-FFF2-40B4-BE49-F238E27FC236}">
              <a16:creationId xmlns:a16="http://schemas.microsoft.com/office/drawing/2014/main" id="{9D87B2DF-0CBD-4611-9DD7-4227415F5F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67" name="CaixaDeTexto 1">
          <a:extLst>
            <a:ext uri="{FF2B5EF4-FFF2-40B4-BE49-F238E27FC236}">
              <a16:creationId xmlns:a16="http://schemas.microsoft.com/office/drawing/2014/main" id="{AEA0C25E-CA4F-4C35-8298-7C2FB5A76F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68" name="CaixaDeTexto 1">
          <a:extLst>
            <a:ext uri="{FF2B5EF4-FFF2-40B4-BE49-F238E27FC236}">
              <a16:creationId xmlns:a16="http://schemas.microsoft.com/office/drawing/2014/main" id="{7D99BBD9-0564-4899-9426-3593044673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69" name="CaixaDeTexto 1">
          <a:extLst>
            <a:ext uri="{FF2B5EF4-FFF2-40B4-BE49-F238E27FC236}">
              <a16:creationId xmlns:a16="http://schemas.microsoft.com/office/drawing/2014/main" id="{B0CB4160-C930-483D-B4BD-C0314302AF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70" name="CaixaDeTexto 1">
          <a:extLst>
            <a:ext uri="{FF2B5EF4-FFF2-40B4-BE49-F238E27FC236}">
              <a16:creationId xmlns:a16="http://schemas.microsoft.com/office/drawing/2014/main" id="{6A2BB815-2278-4E0C-81D6-F832C08BE3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71" name="CaixaDeTexto 1">
          <a:extLst>
            <a:ext uri="{FF2B5EF4-FFF2-40B4-BE49-F238E27FC236}">
              <a16:creationId xmlns:a16="http://schemas.microsoft.com/office/drawing/2014/main" id="{493A4158-A16B-472C-AEC9-2EC3DE6B7E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72" name="CaixaDeTexto 1">
          <a:extLst>
            <a:ext uri="{FF2B5EF4-FFF2-40B4-BE49-F238E27FC236}">
              <a16:creationId xmlns:a16="http://schemas.microsoft.com/office/drawing/2014/main" id="{E46CC574-19F8-42D8-86E5-49F5A10802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73" name="CaixaDeTexto 1">
          <a:extLst>
            <a:ext uri="{FF2B5EF4-FFF2-40B4-BE49-F238E27FC236}">
              <a16:creationId xmlns:a16="http://schemas.microsoft.com/office/drawing/2014/main" id="{42B603DB-FBB4-4F15-8975-97851570F5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74" name="CaixaDeTexto 1">
          <a:extLst>
            <a:ext uri="{FF2B5EF4-FFF2-40B4-BE49-F238E27FC236}">
              <a16:creationId xmlns:a16="http://schemas.microsoft.com/office/drawing/2014/main" id="{E5BE393A-3F86-4897-BCE1-814A5B7A57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75" name="CaixaDeTexto 1">
          <a:extLst>
            <a:ext uri="{FF2B5EF4-FFF2-40B4-BE49-F238E27FC236}">
              <a16:creationId xmlns:a16="http://schemas.microsoft.com/office/drawing/2014/main" id="{7463543C-3421-4E3E-8B8F-D5A1C6458D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76" name="CaixaDeTexto 1">
          <a:extLst>
            <a:ext uri="{FF2B5EF4-FFF2-40B4-BE49-F238E27FC236}">
              <a16:creationId xmlns:a16="http://schemas.microsoft.com/office/drawing/2014/main" id="{78190D74-6539-47B8-92D0-5DB6259E49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77" name="CaixaDeTexto 1">
          <a:extLst>
            <a:ext uri="{FF2B5EF4-FFF2-40B4-BE49-F238E27FC236}">
              <a16:creationId xmlns:a16="http://schemas.microsoft.com/office/drawing/2014/main" id="{8697F9D5-3FBE-45E2-AA51-8A4743C1FB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78" name="CaixaDeTexto 1">
          <a:extLst>
            <a:ext uri="{FF2B5EF4-FFF2-40B4-BE49-F238E27FC236}">
              <a16:creationId xmlns:a16="http://schemas.microsoft.com/office/drawing/2014/main" id="{FA68B33E-9B96-42E8-B4A9-2B467E93ED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79" name="CaixaDeTexto 1">
          <a:extLst>
            <a:ext uri="{FF2B5EF4-FFF2-40B4-BE49-F238E27FC236}">
              <a16:creationId xmlns:a16="http://schemas.microsoft.com/office/drawing/2014/main" id="{0EACC0D4-C64A-4CD7-A8BC-69F7D5CA25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80" name="CaixaDeTexto 1">
          <a:extLst>
            <a:ext uri="{FF2B5EF4-FFF2-40B4-BE49-F238E27FC236}">
              <a16:creationId xmlns:a16="http://schemas.microsoft.com/office/drawing/2014/main" id="{3FFAEC64-15D3-4EE1-A4EC-4FC6CB48EB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81" name="CaixaDeTexto 1">
          <a:extLst>
            <a:ext uri="{FF2B5EF4-FFF2-40B4-BE49-F238E27FC236}">
              <a16:creationId xmlns:a16="http://schemas.microsoft.com/office/drawing/2014/main" id="{2578176C-72FA-4D59-9ADA-110D0423E2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82" name="CaixaDeTexto 1">
          <a:extLst>
            <a:ext uri="{FF2B5EF4-FFF2-40B4-BE49-F238E27FC236}">
              <a16:creationId xmlns:a16="http://schemas.microsoft.com/office/drawing/2014/main" id="{C26C9FA4-28B1-4E91-93D1-8B9C5EF5B6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83" name="CaixaDeTexto 1">
          <a:extLst>
            <a:ext uri="{FF2B5EF4-FFF2-40B4-BE49-F238E27FC236}">
              <a16:creationId xmlns:a16="http://schemas.microsoft.com/office/drawing/2014/main" id="{09D5CC2B-5B16-4354-90B7-65C276E996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84" name="CaixaDeTexto 1">
          <a:extLst>
            <a:ext uri="{FF2B5EF4-FFF2-40B4-BE49-F238E27FC236}">
              <a16:creationId xmlns:a16="http://schemas.microsoft.com/office/drawing/2014/main" id="{B776624E-9384-42CE-925D-5EDF29F24B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85" name="CaixaDeTexto 1">
          <a:extLst>
            <a:ext uri="{FF2B5EF4-FFF2-40B4-BE49-F238E27FC236}">
              <a16:creationId xmlns:a16="http://schemas.microsoft.com/office/drawing/2014/main" id="{6B53C709-6918-4982-B280-4CE62D42ED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86" name="CaixaDeTexto 5685">
          <a:extLst>
            <a:ext uri="{FF2B5EF4-FFF2-40B4-BE49-F238E27FC236}">
              <a16:creationId xmlns:a16="http://schemas.microsoft.com/office/drawing/2014/main" id="{4B3BE366-8F84-4527-ACF0-6EBC3B3E48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87" name="CaixaDeTexto 1">
          <a:extLst>
            <a:ext uri="{FF2B5EF4-FFF2-40B4-BE49-F238E27FC236}">
              <a16:creationId xmlns:a16="http://schemas.microsoft.com/office/drawing/2014/main" id="{6A84E19D-1140-4196-AD32-02E8D7AC3E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88" name="CaixaDeTexto 1">
          <a:extLst>
            <a:ext uri="{FF2B5EF4-FFF2-40B4-BE49-F238E27FC236}">
              <a16:creationId xmlns:a16="http://schemas.microsoft.com/office/drawing/2014/main" id="{99E9E480-C003-4EE5-9FBF-E7A824DAE2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89" name="CaixaDeTexto 1">
          <a:extLst>
            <a:ext uri="{FF2B5EF4-FFF2-40B4-BE49-F238E27FC236}">
              <a16:creationId xmlns:a16="http://schemas.microsoft.com/office/drawing/2014/main" id="{3A5B0DDF-84B5-40CB-898C-83532C9D76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90" name="CaixaDeTexto 1">
          <a:extLst>
            <a:ext uri="{FF2B5EF4-FFF2-40B4-BE49-F238E27FC236}">
              <a16:creationId xmlns:a16="http://schemas.microsoft.com/office/drawing/2014/main" id="{99A61C2F-AAB3-4558-ABB4-A7588AAB54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91" name="CaixaDeTexto 1">
          <a:extLst>
            <a:ext uri="{FF2B5EF4-FFF2-40B4-BE49-F238E27FC236}">
              <a16:creationId xmlns:a16="http://schemas.microsoft.com/office/drawing/2014/main" id="{30515AE4-8715-478B-B736-2852C33BE7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92" name="CaixaDeTexto 1">
          <a:extLst>
            <a:ext uri="{FF2B5EF4-FFF2-40B4-BE49-F238E27FC236}">
              <a16:creationId xmlns:a16="http://schemas.microsoft.com/office/drawing/2014/main" id="{AEE6AA42-5536-4CC1-915D-A0E8712661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93" name="CaixaDeTexto 1">
          <a:extLst>
            <a:ext uri="{FF2B5EF4-FFF2-40B4-BE49-F238E27FC236}">
              <a16:creationId xmlns:a16="http://schemas.microsoft.com/office/drawing/2014/main" id="{9C55306E-88D3-4CF9-A686-5A721AB5EA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94" name="CaixaDeTexto 1">
          <a:extLst>
            <a:ext uri="{FF2B5EF4-FFF2-40B4-BE49-F238E27FC236}">
              <a16:creationId xmlns:a16="http://schemas.microsoft.com/office/drawing/2014/main" id="{2CE7DE67-7164-49DA-9897-E5821531FE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95" name="CaixaDeTexto 1">
          <a:extLst>
            <a:ext uri="{FF2B5EF4-FFF2-40B4-BE49-F238E27FC236}">
              <a16:creationId xmlns:a16="http://schemas.microsoft.com/office/drawing/2014/main" id="{8EC2155E-51D2-4180-BB0C-6E01D96F7A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96" name="CaixaDeTexto 1">
          <a:extLst>
            <a:ext uri="{FF2B5EF4-FFF2-40B4-BE49-F238E27FC236}">
              <a16:creationId xmlns:a16="http://schemas.microsoft.com/office/drawing/2014/main" id="{0D796BC3-7FA0-4EC6-9ADC-DD5BF2A4B8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97" name="CaixaDeTexto 1">
          <a:extLst>
            <a:ext uri="{FF2B5EF4-FFF2-40B4-BE49-F238E27FC236}">
              <a16:creationId xmlns:a16="http://schemas.microsoft.com/office/drawing/2014/main" id="{424A99FA-34B3-4BFD-B692-A6FB827567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98" name="CaixaDeTexto 1">
          <a:extLst>
            <a:ext uri="{FF2B5EF4-FFF2-40B4-BE49-F238E27FC236}">
              <a16:creationId xmlns:a16="http://schemas.microsoft.com/office/drawing/2014/main" id="{BF88826B-DEE1-4498-BD7D-5237DE2081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699" name="CaixaDeTexto 1">
          <a:extLst>
            <a:ext uri="{FF2B5EF4-FFF2-40B4-BE49-F238E27FC236}">
              <a16:creationId xmlns:a16="http://schemas.microsoft.com/office/drawing/2014/main" id="{79646E47-19FF-42A7-8BEE-92A1D4420D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00" name="CaixaDeTexto 1">
          <a:extLst>
            <a:ext uri="{FF2B5EF4-FFF2-40B4-BE49-F238E27FC236}">
              <a16:creationId xmlns:a16="http://schemas.microsoft.com/office/drawing/2014/main" id="{DD384A99-06B0-4545-BF9B-C8F04F0163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01" name="CaixaDeTexto 1">
          <a:extLst>
            <a:ext uri="{FF2B5EF4-FFF2-40B4-BE49-F238E27FC236}">
              <a16:creationId xmlns:a16="http://schemas.microsoft.com/office/drawing/2014/main" id="{FED532CC-97B2-4773-B932-5F006C9C74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02" name="CaixaDeTexto 1">
          <a:extLst>
            <a:ext uri="{FF2B5EF4-FFF2-40B4-BE49-F238E27FC236}">
              <a16:creationId xmlns:a16="http://schemas.microsoft.com/office/drawing/2014/main" id="{2A43621A-4791-46D2-812F-DB0A0613B5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03" name="CaixaDeTexto 1">
          <a:extLst>
            <a:ext uri="{FF2B5EF4-FFF2-40B4-BE49-F238E27FC236}">
              <a16:creationId xmlns:a16="http://schemas.microsoft.com/office/drawing/2014/main" id="{69766E87-E03E-4165-A53F-DD43335B84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04" name="CaixaDeTexto 1">
          <a:extLst>
            <a:ext uri="{FF2B5EF4-FFF2-40B4-BE49-F238E27FC236}">
              <a16:creationId xmlns:a16="http://schemas.microsoft.com/office/drawing/2014/main" id="{6508B619-6A9A-4522-A0AC-5ACEEF8C07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05" name="CaixaDeTexto 1">
          <a:extLst>
            <a:ext uri="{FF2B5EF4-FFF2-40B4-BE49-F238E27FC236}">
              <a16:creationId xmlns:a16="http://schemas.microsoft.com/office/drawing/2014/main" id="{E0BA07E7-2841-443C-83B8-6CFC6A2A9A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06" name="CaixaDeTexto 1">
          <a:extLst>
            <a:ext uri="{FF2B5EF4-FFF2-40B4-BE49-F238E27FC236}">
              <a16:creationId xmlns:a16="http://schemas.microsoft.com/office/drawing/2014/main" id="{03B4F0C8-3106-4FF2-9F62-B3A4C2B58D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07" name="CaixaDeTexto 1">
          <a:extLst>
            <a:ext uri="{FF2B5EF4-FFF2-40B4-BE49-F238E27FC236}">
              <a16:creationId xmlns:a16="http://schemas.microsoft.com/office/drawing/2014/main" id="{C6B253F3-B718-4D10-BCD8-E8E725BAC6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08" name="CaixaDeTexto 1">
          <a:extLst>
            <a:ext uri="{FF2B5EF4-FFF2-40B4-BE49-F238E27FC236}">
              <a16:creationId xmlns:a16="http://schemas.microsoft.com/office/drawing/2014/main" id="{B5016D41-0DDD-4770-9626-875E649667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09" name="CaixaDeTexto 1">
          <a:extLst>
            <a:ext uri="{FF2B5EF4-FFF2-40B4-BE49-F238E27FC236}">
              <a16:creationId xmlns:a16="http://schemas.microsoft.com/office/drawing/2014/main" id="{A8B80B2D-01D2-49EE-8E66-BE13E8526B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10" name="CaixaDeTexto 1">
          <a:extLst>
            <a:ext uri="{FF2B5EF4-FFF2-40B4-BE49-F238E27FC236}">
              <a16:creationId xmlns:a16="http://schemas.microsoft.com/office/drawing/2014/main" id="{06E02714-E141-4DD1-B0B9-E9276E09AB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11" name="CaixaDeTexto 1">
          <a:extLst>
            <a:ext uri="{FF2B5EF4-FFF2-40B4-BE49-F238E27FC236}">
              <a16:creationId xmlns:a16="http://schemas.microsoft.com/office/drawing/2014/main" id="{6C59FC55-7745-43D8-B0BC-53AB066B38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12" name="CaixaDeTexto 1">
          <a:extLst>
            <a:ext uri="{FF2B5EF4-FFF2-40B4-BE49-F238E27FC236}">
              <a16:creationId xmlns:a16="http://schemas.microsoft.com/office/drawing/2014/main" id="{A5A57335-E93E-4542-A519-6A39A94554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13" name="CaixaDeTexto 1">
          <a:extLst>
            <a:ext uri="{FF2B5EF4-FFF2-40B4-BE49-F238E27FC236}">
              <a16:creationId xmlns:a16="http://schemas.microsoft.com/office/drawing/2014/main" id="{33DFFAC8-6565-4DB2-BFFD-130CAC842D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14" name="CaixaDeTexto 1">
          <a:extLst>
            <a:ext uri="{FF2B5EF4-FFF2-40B4-BE49-F238E27FC236}">
              <a16:creationId xmlns:a16="http://schemas.microsoft.com/office/drawing/2014/main" id="{08970921-1D6A-46E4-816B-B16A671A79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15" name="CaixaDeTexto 1">
          <a:extLst>
            <a:ext uri="{FF2B5EF4-FFF2-40B4-BE49-F238E27FC236}">
              <a16:creationId xmlns:a16="http://schemas.microsoft.com/office/drawing/2014/main" id="{971A49D5-9018-46C9-B0D6-14993BC36F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16" name="CaixaDeTexto 1">
          <a:extLst>
            <a:ext uri="{FF2B5EF4-FFF2-40B4-BE49-F238E27FC236}">
              <a16:creationId xmlns:a16="http://schemas.microsoft.com/office/drawing/2014/main" id="{4F9CEF17-BEE1-4C30-8E6B-CE544F0BA2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17" name="CaixaDeTexto 1">
          <a:extLst>
            <a:ext uri="{FF2B5EF4-FFF2-40B4-BE49-F238E27FC236}">
              <a16:creationId xmlns:a16="http://schemas.microsoft.com/office/drawing/2014/main" id="{EAF3C510-C8C0-480C-BEC4-9D228688F4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18" name="CaixaDeTexto 1">
          <a:extLst>
            <a:ext uri="{FF2B5EF4-FFF2-40B4-BE49-F238E27FC236}">
              <a16:creationId xmlns:a16="http://schemas.microsoft.com/office/drawing/2014/main" id="{8D668742-4042-4BEB-9D2D-6E76651C66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19" name="CaixaDeTexto 1">
          <a:extLst>
            <a:ext uri="{FF2B5EF4-FFF2-40B4-BE49-F238E27FC236}">
              <a16:creationId xmlns:a16="http://schemas.microsoft.com/office/drawing/2014/main" id="{4BF9AEEB-90A8-463D-9477-3EDB378286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20" name="CaixaDeTexto 1">
          <a:extLst>
            <a:ext uri="{FF2B5EF4-FFF2-40B4-BE49-F238E27FC236}">
              <a16:creationId xmlns:a16="http://schemas.microsoft.com/office/drawing/2014/main" id="{A0B78510-0795-4719-A396-2DD43F274B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21" name="CaixaDeTexto 1">
          <a:extLst>
            <a:ext uri="{FF2B5EF4-FFF2-40B4-BE49-F238E27FC236}">
              <a16:creationId xmlns:a16="http://schemas.microsoft.com/office/drawing/2014/main" id="{69EC1E94-2716-4B2B-9427-27D8C77D2B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22" name="CaixaDeTexto 1">
          <a:extLst>
            <a:ext uri="{FF2B5EF4-FFF2-40B4-BE49-F238E27FC236}">
              <a16:creationId xmlns:a16="http://schemas.microsoft.com/office/drawing/2014/main" id="{C28393F4-C3B2-4306-A0A0-E679A172B0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23" name="CaixaDeTexto 1">
          <a:extLst>
            <a:ext uri="{FF2B5EF4-FFF2-40B4-BE49-F238E27FC236}">
              <a16:creationId xmlns:a16="http://schemas.microsoft.com/office/drawing/2014/main" id="{9C50E619-1D41-43CC-8AC5-42CE5C9F95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24" name="CaixaDeTexto 1">
          <a:extLst>
            <a:ext uri="{FF2B5EF4-FFF2-40B4-BE49-F238E27FC236}">
              <a16:creationId xmlns:a16="http://schemas.microsoft.com/office/drawing/2014/main" id="{889B1BF4-5D65-4966-8D9F-A130AE12FC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25" name="CaixaDeTexto 1">
          <a:extLst>
            <a:ext uri="{FF2B5EF4-FFF2-40B4-BE49-F238E27FC236}">
              <a16:creationId xmlns:a16="http://schemas.microsoft.com/office/drawing/2014/main" id="{6644091E-CCF1-451D-B5C4-7F7092D897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26" name="CaixaDeTexto 1">
          <a:extLst>
            <a:ext uri="{FF2B5EF4-FFF2-40B4-BE49-F238E27FC236}">
              <a16:creationId xmlns:a16="http://schemas.microsoft.com/office/drawing/2014/main" id="{D35F7892-AA1C-4B19-831E-BCF4D98484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27" name="CaixaDeTexto 1">
          <a:extLst>
            <a:ext uri="{FF2B5EF4-FFF2-40B4-BE49-F238E27FC236}">
              <a16:creationId xmlns:a16="http://schemas.microsoft.com/office/drawing/2014/main" id="{04A0BFF7-9FD9-4B29-BEA5-DF80CAD52A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28" name="CaixaDeTexto 1">
          <a:extLst>
            <a:ext uri="{FF2B5EF4-FFF2-40B4-BE49-F238E27FC236}">
              <a16:creationId xmlns:a16="http://schemas.microsoft.com/office/drawing/2014/main" id="{17B17EAB-86E9-46A5-834C-40BFEF8657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29" name="CaixaDeTexto 1">
          <a:extLst>
            <a:ext uri="{FF2B5EF4-FFF2-40B4-BE49-F238E27FC236}">
              <a16:creationId xmlns:a16="http://schemas.microsoft.com/office/drawing/2014/main" id="{5C1545D2-618E-4FD5-97CC-339B683BA4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30" name="CaixaDeTexto 1">
          <a:extLst>
            <a:ext uri="{FF2B5EF4-FFF2-40B4-BE49-F238E27FC236}">
              <a16:creationId xmlns:a16="http://schemas.microsoft.com/office/drawing/2014/main" id="{C9514761-AD6F-42AB-89C3-B8572CA5B5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31" name="CaixaDeTexto 1">
          <a:extLst>
            <a:ext uri="{FF2B5EF4-FFF2-40B4-BE49-F238E27FC236}">
              <a16:creationId xmlns:a16="http://schemas.microsoft.com/office/drawing/2014/main" id="{83AFE116-84D5-4C47-B518-8E368B1833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32" name="CaixaDeTexto 1">
          <a:extLst>
            <a:ext uri="{FF2B5EF4-FFF2-40B4-BE49-F238E27FC236}">
              <a16:creationId xmlns:a16="http://schemas.microsoft.com/office/drawing/2014/main" id="{E292E0D2-6E72-4304-8683-71FDC9EEF8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33" name="CaixaDeTexto 1">
          <a:extLst>
            <a:ext uri="{FF2B5EF4-FFF2-40B4-BE49-F238E27FC236}">
              <a16:creationId xmlns:a16="http://schemas.microsoft.com/office/drawing/2014/main" id="{32E0C92E-FB2A-4B2B-8B57-50F992D12C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34" name="CaixaDeTexto 1">
          <a:extLst>
            <a:ext uri="{FF2B5EF4-FFF2-40B4-BE49-F238E27FC236}">
              <a16:creationId xmlns:a16="http://schemas.microsoft.com/office/drawing/2014/main" id="{C18689E9-234F-4949-8E5C-2B926272C6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35" name="CaixaDeTexto 1">
          <a:extLst>
            <a:ext uri="{FF2B5EF4-FFF2-40B4-BE49-F238E27FC236}">
              <a16:creationId xmlns:a16="http://schemas.microsoft.com/office/drawing/2014/main" id="{050F570C-3105-4305-8286-94BD600C57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36" name="CaixaDeTexto 1">
          <a:extLst>
            <a:ext uri="{FF2B5EF4-FFF2-40B4-BE49-F238E27FC236}">
              <a16:creationId xmlns:a16="http://schemas.microsoft.com/office/drawing/2014/main" id="{BAC7CF16-8093-4F53-A78E-31EBB3EF4D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37" name="CaixaDeTexto 1">
          <a:extLst>
            <a:ext uri="{FF2B5EF4-FFF2-40B4-BE49-F238E27FC236}">
              <a16:creationId xmlns:a16="http://schemas.microsoft.com/office/drawing/2014/main" id="{AD01B0FB-0C60-4085-8C3A-77B98580B7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38" name="CaixaDeTexto 1">
          <a:extLst>
            <a:ext uri="{FF2B5EF4-FFF2-40B4-BE49-F238E27FC236}">
              <a16:creationId xmlns:a16="http://schemas.microsoft.com/office/drawing/2014/main" id="{6B5AAC95-1487-4EC9-8129-B9706A1343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39" name="CaixaDeTexto 1">
          <a:extLst>
            <a:ext uri="{FF2B5EF4-FFF2-40B4-BE49-F238E27FC236}">
              <a16:creationId xmlns:a16="http://schemas.microsoft.com/office/drawing/2014/main" id="{97F2B4B8-949B-4FA5-8C22-E02728D8F6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40" name="CaixaDeTexto 1">
          <a:extLst>
            <a:ext uri="{FF2B5EF4-FFF2-40B4-BE49-F238E27FC236}">
              <a16:creationId xmlns:a16="http://schemas.microsoft.com/office/drawing/2014/main" id="{870563E9-8AD1-4D6B-B33F-2D72E47144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41" name="CaixaDeTexto 1">
          <a:extLst>
            <a:ext uri="{FF2B5EF4-FFF2-40B4-BE49-F238E27FC236}">
              <a16:creationId xmlns:a16="http://schemas.microsoft.com/office/drawing/2014/main" id="{056D2675-7884-47F7-B5F1-9DB9E01CF3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42" name="CaixaDeTexto 1">
          <a:extLst>
            <a:ext uri="{FF2B5EF4-FFF2-40B4-BE49-F238E27FC236}">
              <a16:creationId xmlns:a16="http://schemas.microsoft.com/office/drawing/2014/main" id="{2B61D85F-7FAA-4088-8DF9-77BDF3AF38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43" name="CaixaDeTexto 1">
          <a:extLst>
            <a:ext uri="{FF2B5EF4-FFF2-40B4-BE49-F238E27FC236}">
              <a16:creationId xmlns:a16="http://schemas.microsoft.com/office/drawing/2014/main" id="{E0EB2FE4-BA6C-4FE7-AE8F-60C492967F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44" name="CaixaDeTexto 1">
          <a:extLst>
            <a:ext uri="{FF2B5EF4-FFF2-40B4-BE49-F238E27FC236}">
              <a16:creationId xmlns:a16="http://schemas.microsoft.com/office/drawing/2014/main" id="{64196336-7DB1-4FE9-82E9-3A3F7F4CAA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45" name="CaixaDeTexto 1">
          <a:extLst>
            <a:ext uri="{FF2B5EF4-FFF2-40B4-BE49-F238E27FC236}">
              <a16:creationId xmlns:a16="http://schemas.microsoft.com/office/drawing/2014/main" id="{6E603E8A-B461-41C2-B95E-03F3B4F461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46" name="CaixaDeTexto 1">
          <a:extLst>
            <a:ext uri="{FF2B5EF4-FFF2-40B4-BE49-F238E27FC236}">
              <a16:creationId xmlns:a16="http://schemas.microsoft.com/office/drawing/2014/main" id="{23165588-2443-4293-9427-48F2525BBB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47" name="CaixaDeTexto 1">
          <a:extLst>
            <a:ext uri="{FF2B5EF4-FFF2-40B4-BE49-F238E27FC236}">
              <a16:creationId xmlns:a16="http://schemas.microsoft.com/office/drawing/2014/main" id="{CF3EB831-9D65-4BDE-954C-F75AD487A3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48" name="CaixaDeTexto 1">
          <a:extLst>
            <a:ext uri="{FF2B5EF4-FFF2-40B4-BE49-F238E27FC236}">
              <a16:creationId xmlns:a16="http://schemas.microsoft.com/office/drawing/2014/main" id="{A90E7755-4289-4FFC-B02F-C1860AE95D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49" name="CaixaDeTexto 1">
          <a:extLst>
            <a:ext uri="{FF2B5EF4-FFF2-40B4-BE49-F238E27FC236}">
              <a16:creationId xmlns:a16="http://schemas.microsoft.com/office/drawing/2014/main" id="{7073B608-F3F6-480A-8DEE-A394B04B56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50" name="CaixaDeTexto 1">
          <a:extLst>
            <a:ext uri="{FF2B5EF4-FFF2-40B4-BE49-F238E27FC236}">
              <a16:creationId xmlns:a16="http://schemas.microsoft.com/office/drawing/2014/main" id="{AC781BC3-35A5-417A-BFE4-57A56F4C0E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51" name="CaixaDeTexto 1">
          <a:extLst>
            <a:ext uri="{FF2B5EF4-FFF2-40B4-BE49-F238E27FC236}">
              <a16:creationId xmlns:a16="http://schemas.microsoft.com/office/drawing/2014/main" id="{8BB61B4A-26D4-4EA7-9AD5-4D2CD2D90A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52" name="CaixaDeTexto 1">
          <a:extLst>
            <a:ext uri="{FF2B5EF4-FFF2-40B4-BE49-F238E27FC236}">
              <a16:creationId xmlns:a16="http://schemas.microsoft.com/office/drawing/2014/main" id="{87C2A060-DE57-43AF-BEF0-28B21CBBD4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53" name="CaixaDeTexto 1">
          <a:extLst>
            <a:ext uri="{FF2B5EF4-FFF2-40B4-BE49-F238E27FC236}">
              <a16:creationId xmlns:a16="http://schemas.microsoft.com/office/drawing/2014/main" id="{E118808C-EACE-4A29-B870-56421C940D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54" name="CaixaDeTexto 1">
          <a:extLst>
            <a:ext uri="{FF2B5EF4-FFF2-40B4-BE49-F238E27FC236}">
              <a16:creationId xmlns:a16="http://schemas.microsoft.com/office/drawing/2014/main" id="{52A930FC-6273-4864-B20E-AC8AA8FC9B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55" name="CaixaDeTexto 1">
          <a:extLst>
            <a:ext uri="{FF2B5EF4-FFF2-40B4-BE49-F238E27FC236}">
              <a16:creationId xmlns:a16="http://schemas.microsoft.com/office/drawing/2014/main" id="{A40BF067-17B7-4A67-944D-21893EFA2A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56" name="CaixaDeTexto 1">
          <a:extLst>
            <a:ext uri="{FF2B5EF4-FFF2-40B4-BE49-F238E27FC236}">
              <a16:creationId xmlns:a16="http://schemas.microsoft.com/office/drawing/2014/main" id="{F0ED4D04-6645-47A0-8EAA-95E8EA1101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57" name="CaixaDeTexto 1">
          <a:extLst>
            <a:ext uri="{FF2B5EF4-FFF2-40B4-BE49-F238E27FC236}">
              <a16:creationId xmlns:a16="http://schemas.microsoft.com/office/drawing/2014/main" id="{D38E1F5D-4BB2-4E0C-AAD6-4778E751C2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58" name="CaixaDeTexto 1">
          <a:extLst>
            <a:ext uri="{FF2B5EF4-FFF2-40B4-BE49-F238E27FC236}">
              <a16:creationId xmlns:a16="http://schemas.microsoft.com/office/drawing/2014/main" id="{8D1C6C3F-1C05-4561-80A6-C62143C9BC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59" name="CaixaDeTexto 1">
          <a:extLst>
            <a:ext uri="{FF2B5EF4-FFF2-40B4-BE49-F238E27FC236}">
              <a16:creationId xmlns:a16="http://schemas.microsoft.com/office/drawing/2014/main" id="{1B3F15EA-4FFF-4DB5-9519-84C32D19F2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60" name="CaixaDeTexto 1">
          <a:extLst>
            <a:ext uri="{FF2B5EF4-FFF2-40B4-BE49-F238E27FC236}">
              <a16:creationId xmlns:a16="http://schemas.microsoft.com/office/drawing/2014/main" id="{3E3FD20E-EF85-4264-9970-B0A3615256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61" name="CaixaDeTexto 1">
          <a:extLst>
            <a:ext uri="{FF2B5EF4-FFF2-40B4-BE49-F238E27FC236}">
              <a16:creationId xmlns:a16="http://schemas.microsoft.com/office/drawing/2014/main" id="{30AE5742-D9F2-4AA6-BD42-BD86EC09D7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62" name="CaixaDeTexto 1">
          <a:extLst>
            <a:ext uri="{FF2B5EF4-FFF2-40B4-BE49-F238E27FC236}">
              <a16:creationId xmlns:a16="http://schemas.microsoft.com/office/drawing/2014/main" id="{5FB80633-4D9B-4952-AF76-A50FBB3365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63" name="CaixaDeTexto 1">
          <a:extLst>
            <a:ext uri="{FF2B5EF4-FFF2-40B4-BE49-F238E27FC236}">
              <a16:creationId xmlns:a16="http://schemas.microsoft.com/office/drawing/2014/main" id="{558C09DF-6989-492F-9DE9-66033E8578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64" name="CaixaDeTexto 1">
          <a:extLst>
            <a:ext uri="{FF2B5EF4-FFF2-40B4-BE49-F238E27FC236}">
              <a16:creationId xmlns:a16="http://schemas.microsoft.com/office/drawing/2014/main" id="{FBAE7479-A9B6-4019-85DE-03DF0F0C3A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65" name="CaixaDeTexto 1">
          <a:extLst>
            <a:ext uri="{FF2B5EF4-FFF2-40B4-BE49-F238E27FC236}">
              <a16:creationId xmlns:a16="http://schemas.microsoft.com/office/drawing/2014/main" id="{3EA90E00-FCE2-473A-A614-901C9F9388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66" name="CaixaDeTexto 1">
          <a:extLst>
            <a:ext uri="{FF2B5EF4-FFF2-40B4-BE49-F238E27FC236}">
              <a16:creationId xmlns:a16="http://schemas.microsoft.com/office/drawing/2014/main" id="{B5C7388F-E264-43B9-909C-49201953E7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67" name="CaixaDeTexto 1">
          <a:extLst>
            <a:ext uri="{FF2B5EF4-FFF2-40B4-BE49-F238E27FC236}">
              <a16:creationId xmlns:a16="http://schemas.microsoft.com/office/drawing/2014/main" id="{5C93DC56-7E6D-4C9A-8FF3-B00D3280E0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68" name="CaixaDeTexto 1">
          <a:extLst>
            <a:ext uri="{FF2B5EF4-FFF2-40B4-BE49-F238E27FC236}">
              <a16:creationId xmlns:a16="http://schemas.microsoft.com/office/drawing/2014/main" id="{9F88B159-78D3-44BA-8FD7-4093DF0B1B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69" name="CaixaDeTexto 1">
          <a:extLst>
            <a:ext uri="{FF2B5EF4-FFF2-40B4-BE49-F238E27FC236}">
              <a16:creationId xmlns:a16="http://schemas.microsoft.com/office/drawing/2014/main" id="{1E61233F-A7C7-4293-AA4B-F288D7B66D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70" name="CaixaDeTexto 1">
          <a:extLst>
            <a:ext uri="{FF2B5EF4-FFF2-40B4-BE49-F238E27FC236}">
              <a16:creationId xmlns:a16="http://schemas.microsoft.com/office/drawing/2014/main" id="{D5485827-AF1F-4236-B779-4ECF6759BC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71" name="CaixaDeTexto 1">
          <a:extLst>
            <a:ext uri="{FF2B5EF4-FFF2-40B4-BE49-F238E27FC236}">
              <a16:creationId xmlns:a16="http://schemas.microsoft.com/office/drawing/2014/main" id="{23F4ED36-0CB7-4139-80B2-2F2B7F7E0E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72" name="CaixaDeTexto 1">
          <a:extLst>
            <a:ext uri="{FF2B5EF4-FFF2-40B4-BE49-F238E27FC236}">
              <a16:creationId xmlns:a16="http://schemas.microsoft.com/office/drawing/2014/main" id="{D36093DD-839A-4DE7-A846-20EA847A8A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73" name="CaixaDeTexto 1">
          <a:extLst>
            <a:ext uri="{FF2B5EF4-FFF2-40B4-BE49-F238E27FC236}">
              <a16:creationId xmlns:a16="http://schemas.microsoft.com/office/drawing/2014/main" id="{13B6311C-82C8-47D3-BCCB-F893EC3413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74" name="CaixaDeTexto 1">
          <a:extLst>
            <a:ext uri="{FF2B5EF4-FFF2-40B4-BE49-F238E27FC236}">
              <a16:creationId xmlns:a16="http://schemas.microsoft.com/office/drawing/2014/main" id="{6816E4FB-5EFB-4C34-A675-3919AA4485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75" name="CaixaDeTexto 1">
          <a:extLst>
            <a:ext uri="{FF2B5EF4-FFF2-40B4-BE49-F238E27FC236}">
              <a16:creationId xmlns:a16="http://schemas.microsoft.com/office/drawing/2014/main" id="{F9433190-2888-4E23-B850-BC54BFE49E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76" name="CaixaDeTexto 1">
          <a:extLst>
            <a:ext uri="{FF2B5EF4-FFF2-40B4-BE49-F238E27FC236}">
              <a16:creationId xmlns:a16="http://schemas.microsoft.com/office/drawing/2014/main" id="{7B62FA99-E269-4CF3-BD16-1728341560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77" name="CaixaDeTexto 1">
          <a:extLst>
            <a:ext uri="{FF2B5EF4-FFF2-40B4-BE49-F238E27FC236}">
              <a16:creationId xmlns:a16="http://schemas.microsoft.com/office/drawing/2014/main" id="{BF56E396-7CCB-4C7D-A035-5E43508184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78" name="CaixaDeTexto 1">
          <a:extLst>
            <a:ext uri="{FF2B5EF4-FFF2-40B4-BE49-F238E27FC236}">
              <a16:creationId xmlns:a16="http://schemas.microsoft.com/office/drawing/2014/main" id="{CA1A2361-011E-4413-BE26-F86586C4FF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79" name="CaixaDeTexto 1">
          <a:extLst>
            <a:ext uri="{FF2B5EF4-FFF2-40B4-BE49-F238E27FC236}">
              <a16:creationId xmlns:a16="http://schemas.microsoft.com/office/drawing/2014/main" id="{9813F5CD-A166-432F-B8DA-47561843FD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80" name="CaixaDeTexto 1">
          <a:extLst>
            <a:ext uri="{FF2B5EF4-FFF2-40B4-BE49-F238E27FC236}">
              <a16:creationId xmlns:a16="http://schemas.microsoft.com/office/drawing/2014/main" id="{751879C9-E046-44AB-B900-44CAABE255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81" name="CaixaDeTexto 1">
          <a:extLst>
            <a:ext uri="{FF2B5EF4-FFF2-40B4-BE49-F238E27FC236}">
              <a16:creationId xmlns:a16="http://schemas.microsoft.com/office/drawing/2014/main" id="{C7C5A7FF-4EDA-46E7-825B-BEC7A4F051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82" name="CaixaDeTexto 1">
          <a:extLst>
            <a:ext uri="{FF2B5EF4-FFF2-40B4-BE49-F238E27FC236}">
              <a16:creationId xmlns:a16="http://schemas.microsoft.com/office/drawing/2014/main" id="{185621E7-105B-4AFB-A9F9-6C048A9087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83" name="CaixaDeTexto 1">
          <a:extLst>
            <a:ext uri="{FF2B5EF4-FFF2-40B4-BE49-F238E27FC236}">
              <a16:creationId xmlns:a16="http://schemas.microsoft.com/office/drawing/2014/main" id="{C4E8AB7C-878C-490C-9F71-DEC3A7A494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84" name="CaixaDeTexto 1">
          <a:extLst>
            <a:ext uri="{FF2B5EF4-FFF2-40B4-BE49-F238E27FC236}">
              <a16:creationId xmlns:a16="http://schemas.microsoft.com/office/drawing/2014/main" id="{D4D6FF17-38B5-419F-B072-751967FDC3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85" name="CaixaDeTexto 1">
          <a:extLst>
            <a:ext uri="{FF2B5EF4-FFF2-40B4-BE49-F238E27FC236}">
              <a16:creationId xmlns:a16="http://schemas.microsoft.com/office/drawing/2014/main" id="{4C8070E0-5162-48E1-81B4-E3CA8EF2A5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86" name="CaixaDeTexto 1">
          <a:extLst>
            <a:ext uri="{FF2B5EF4-FFF2-40B4-BE49-F238E27FC236}">
              <a16:creationId xmlns:a16="http://schemas.microsoft.com/office/drawing/2014/main" id="{7A47DBDD-AF45-49E0-BB0E-3916AEE54C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87" name="CaixaDeTexto 1">
          <a:extLst>
            <a:ext uri="{FF2B5EF4-FFF2-40B4-BE49-F238E27FC236}">
              <a16:creationId xmlns:a16="http://schemas.microsoft.com/office/drawing/2014/main" id="{BB48290C-12A5-4D6D-9EDC-D80D9B8973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88" name="CaixaDeTexto 1">
          <a:extLst>
            <a:ext uri="{FF2B5EF4-FFF2-40B4-BE49-F238E27FC236}">
              <a16:creationId xmlns:a16="http://schemas.microsoft.com/office/drawing/2014/main" id="{6F864739-05C0-4D3F-9C7F-8C978781D1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89" name="CaixaDeTexto 1">
          <a:extLst>
            <a:ext uri="{FF2B5EF4-FFF2-40B4-BE49-F238E27FC236}">
              <a16:creationId xmlns:a16="http://schemas.microsoft.com/office/drawing/2014/main" id="{9CDBBAA9-5AB4-42AF-A456-6DCBBD4703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90" name="CaixaDeTexto 1">
          <a:extLst>
            <a:ext uri="{FF2B5EF4-FFF2-40B4-BE49-F238E27FC236}">
              <a16:creationId xmlns:a16="http://schemas.microsoft.com/office/drawing/2014/main" id="{0CC0E8A1-0AEE-4893-861B-FBBB607FC9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91" name="CaixaDeTexto 1">
          <a:extLst>
            <a:ext uri="{FF2B5EF4-FFF2-40B4-BE49-F238E27FC236}">
              <a16:creationId xmlns:a16="http://schemas.microsoft.com/office/drawing/2014/main" id="{C0143B81-9D0C-46ED-A022-69F8ABFB8C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92" name="CaixaDeTexto 1">
          <a:extLst>
            <a:ext uri="{FF2B5EF4-FFF2-40B4-BE49-F238E27FC236}">
              <a16:creationId xmlns:a16="http://schemas.microsoft.com/office/drawing/2014/main" id="{450371F1-0F6C-420E-8899-EC5C28E0D5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93" name="CaixaDeTexto 1">
          <a:extLst>
            <a:ext uri="{FF2B5EF4-FFF2-40B4-BE49-F238E27FC236}">
              <a16:creationId xmlns:a16="http://schemas.microsoft.com/office/drawing/2014/main" id="{4A272671-BB64-4F71-879B-DA4F4B7DEE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94" name="CaixaDeTexto 1">
          <a:extLst>
            <a:ext uri="{FF2B5EF4-FFF2-40B4-BE49-F238E27FC236}">
              <a16:creationId xmlns:a16="http://schemas.microsoft.com/office/drawing/2014/main" id="{C91E1819-83AB-443A-B835-1944CB3F62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95" name="CaixaDeTexto 1">
          <a:extLst>
            <a:ext uri="{FF2B5EF4-FFF2-40B4-BE49-F238E27FC236}">
              <a16:creationId xmlns:a16="http://schemas.microsoft.com/office/drawing/2014/main" id="{0F5BFB13-907D-4D67-BEE0-9CC96DC438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96" name="CaixaDeTexto 1">
          <a:extLst>
            <a:ext uri="{FF2B5EF4-FFF2-40B4-BE49-F238E27FC236}">
              <a16:creationId xmlns:a16="http://schemas.microsoft.com/office/drawing/2014/main" id="{A45DC167-1526-49B6-8F84-6E3E1D3682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97" name="CaixaDeTexto 1">
          <a:extLst>
            <a:ext uri="{FF2B5EF4-FFF2-40B4-BE49-F238E27FC236}">
              <a16:creationId xmlns:a16="http://schemas.microsoft.com/office/drawing/2014/main" id="{FF2E86C8-9504-4212-9848-A15555A66C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98" name="CaixaDeTexto 1">
          <a:extLst>
            <a:ext uri="{FF2B5EF4-FFF2-40B4-BE49-F238E27FC236}">
              <a16:creationId xmlns:a16="http://schemas.microsoft.com/office/drawing/2014/main" id="{F87DD72F-6953-4140-86FE-0510E26BFF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799" name="CaixaDeTexto 1">
          <a:extLst>
            <a:ext uri="{FF2B5EF4-FFF2-40B4-BE49-F238E27FC236}">
              <a16:creationId xmlns:a16="http://schemas.microsoft.com/office/drawing/2014/main" id="{976AD359-F196-4282-AC52-8575D59E8A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00" name="CaixaDeTexto 1">
          <a:extLst>
            <a:ext uri="{FF2B5EF4-FFF2-40B4-BE49-F238E27FC236}">
              <a16:creationId xmlns:a16="http://schemas.microsoft.com/office/drawing/2014/main" id="{31EA1E44-387B-4404-B593-E5BE12B8A7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01" name="CaixaDeTexto 1">
          <a:extLst>
            <a:ext uri="{FF2B5EF4-FFF2-40B4-BE49-F238E27FC236}">
              <a16:creationId xmlns:a16="http://schemas.microsoft.com/office/drawing/2014/main" id="{71621AC7-B2FA-4AE6-9A23-92DF1E6D2F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02" name="CaixaDeTexto 1">
          <a:extLst>
            <a:ext uri="{FF2B5EF4-FFF2-40B4-BE49-F238E27FC236}">
              <a16:creationId xmlns:a16="http://schemas.microsoft.com/office/drawing/2014/main" id="{DA0B1BA0-B9DC-4B3E-9CFB-DAD152A91B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03" name="CaixaDeTexto 1">
          <a:extLst>
            <a:ext uri="{FF2B5EF4-FFF2-40B4-BE49-F238E27FC236}">
              <a16:creationId xmlns:a16="http://schemas.microsoft.com/office/drawing/2014/main" id="{6B8AC2CF-DA17-4EF5-B932-592CC2B40F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04" name="CaixaDeTexto 1">
          <a:extLst>
            <a:ext uri="{FF2B5EF4-FFF2-40B4-BE49-F238E27FC236}">
              <a16:creationId xmlns:a16="http://schemas.microsoft.com/office/drawing/2014/main" id="{D7A1A16A-7F59-40AD-AD4E-06A9C81FB1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05" name="CaixaDeTexto 1">
          <a:extLst>
            <a:ext uri="{FF2B5EF4-FFF2-40B4-BE49-F238E27FC236}">
              <a16:creationId xmlns:a16="http://schemas.microsoft.com/office/drawing/2014/main" id="{CAA8F76F-28DA-4D9B-B849-83C2582403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06" name="CaixaDeTexto 1">
          <a:extLst>
            <a:ext uri="{FF2B5EF4-FFF2-40B4-BE49-F238E27FC236}">
              <a16:creationId xmlns:a16="http://schemas.microsoft.com/office/drawing/2014/main" id="{70A54911-6613-43CC-AC44-23F5EA76F2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07" name="CaixaDeTexto 1">
          <a:extLst>
            <a:ext uri="{FF2B5EF4-FFF2-40B4-BE49-F238E27FC236}">
              <a16:creationId xmlns:a16="http://schemas.microsoft.com/office/drawing/2014/main" id="{10DE12A4-805B-4F0F-A02E-BED6A54616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08" name="CaixaDeTexto 1">
          <a:extLst>
            <a:ext uri="{FF2B5EF4-FFF2-40B4-BE49-F238E27FC236}">
              <a16:creationId xmlns:a16="http://schemas.microsoft.com/office/drawing/2014/main" id="{3BF69ED4-0B9D-4285-B0FC-4052770FAF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09" name="CaixaDeTexto 1">
          <a:extLst>
            <a:ext uri="{FF2B5EF4-FFF2-40B4-BE49-F238E27FC236}">
              <a16:creationId xmlns:a16="http://schemas.microsoft.com/office/drawing/2014/main" id="{542B0349-82F3-404D-8B05-18CBA069EB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10" name="CaixaDeTexto 1">
          <a:extLst>
            <a:ext uri="{FF2B5EF4-FFF2-40B4-BE49-F238E27FC236}">
              <a16:creationId xmlns:a16="http://schemas.microsoft.com/office/drawing/2014/main" id="{7E533591-49C2-4DB1-8104-D949822702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11" name="CaixaDeTexto 1">
          <a:extLst>
            <a:ext uri="{FF2B5EF4-FFF2-40B4-BE49-F238E27FC236}">
              <a16:creationId xmlns:a16="http://schemas.microsoft.com/office/drawing/2014/main" id="{019B87BC-7795-4054-954B-3EA2180CD4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12" name="CaixaDeTexto 1">
          <a:extLst>
            <a:ext uri="{FF2B5EF4-FFF2-40B4-BE49-F238E27FC236}">
              <a16:creationId xmlns:a16="http://schemas.microsoft.com/office/drawing/2014/main" id="{719B9617-160B-4AF3-A639-25F5478239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13" name="CaixaDeTexto 1">
          <a:extLst>
            <a:ext uri="{FF2B5EF4-FFF2-40B4-BE49-F238E27FC236}">
              <a16:creationId xmlns:a16="http://schemas.microsoft.com/office/drawing/2014/main" id="{2785C8B6-1558-4C31-B494-07344B4554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14" name="CaixaDeTexto 1">
          <a:extLst>
            <a:ext uri="{FF2B5EF4-FFF2-40B4-BE49-F238E27FC236}">
              <a16:creationId xmlns:a16="http://schemas.microsoft.com/office/drawing/2014/main" id="{B159ADE2-B6EA-4400-91E3-B5FA8212B4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15" name="CaixaDeTexto 1">
          <a:extLst>
            <a:ext uri="{FF2B5EF4-FFF2-40B4-BE49-F238E27FC236}">
              <a16:creationId xmlns:a16="http://schemas.microsoft.com/office/drawing/2014/main" id="{D145A557-96AD-45C4-9A3D-36158D6AA4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16" name="CaixaDeTexto 1">
          <a:extLst>
            <a:ext uri="{FF2B5EF4-FFF2-40B4-BE49-F238E27FC236}">
              <a16:creationId xmlns:a16="http://schemas.microsoft.com/office/drawing/2014/main" id="{06C63D4F-9AAC-49B7-ABF1-10EFF1951F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17" name="CaixaDeTexto 1">
          <a:extLst>
            <a:ext uri="{FF2B5EF4-FFF2-40B4-BE49-F238E27FC236}">
              <a16:creationId xmlns:a16="http://schemas.microsoft.com/office/drawing/2014/main" id="{0A62CE0D-D15F-4326-88B6-14C6FA4470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18" name="CaixaDeTexto 1">
          <a:extLst>
            <a:ext uri="{FF2B5EF4-FFF2-40B4-BE49-F238E27FC236}">
              <a16:creationId xmlns:a16="http://schemas.microsoft.com/office/drawing/2014/main" id="{5659AB17-40F4-49FB-8C7F-6E100B0620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19" name="CaixaDeTexto 1">
          <a:extLst>
            <a:ext uri="{FF2B5EF4-FFF2-40B4-BE49-F238E27FC236}">
              <a16:creationId xmlns:a16="http://schemas.microsoft.com/office/drawing/2014/main" id="{CD471F8B-57EE-4431-826B-AA5035A3E8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20" name="CaixaDeTexto 1">
          <a:extLst>
            <a:ext uri="{FF2B5EF4-FFF2-40B4-BE49-F238E27FC236}">
              <a16:creationId xmlns:a16="http://schemas.microsoft.com/office/drawing/2014/main" id="{11691789-129B-4696-AA24-9B32714F90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21" name="CaixaDeTexto 1">
          <a:extLst>
            <a:ext uri="{FF2B5EF4-FFF2-40B4-BE49-F238E27FC236}">
              <a16:creationId xmlns:a16="http://schemas.microsoft.com/office/drawing/2014/main" id="{81EEAB37-E895-4B5F-96F4-255E2BD99F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22" name="CaixaDeTexto 1">
          <a:extLst>
            <a:ext uri="{FF2B5EF4-FFF2-40B4-BE49-F238E27FC236}">
              <a16:creationId xmlns:a16="http://schemas.microsoft.com/office/drawing/2014/main" id="{41EBA192-34E2-40B7-85A1-B0246FCBB9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23" name="CaixaDeTexto 1">
          <a:extLst>
            <a:ext uri="{FF2B5EF4-FFF2-40B4-BE49-F238E27FC236}">
              <a16:creationId xmlns:a16="http://schemas.microsoft.com/office/drawing/2014/main" id="{0BEF4051-9771-4959-8693-D4630711DF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24" name="CaixaDeTexto 1">
          <a:extLst>
            <a:ext uri="{FF2B5EF4-FFF2-40B4-BE49-F238E27FC236}">
              <a16:creationId xmlns:a16="http://schemas.microsoft.com/office/drawing/2014/main" id="{AF193DA5-AC47-4850-B83E-CBA971988E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25" name="CaixaDeTexto 1">
          <a:extLst>
            <a:ext uri="{FF2B5EF4-FFF2-40B4-BE49-F238E27FC236}">
              <a16:creationId xmlns:a16="http://schemas.microsoft.com/office/drawing/2014/main" id="{1F0593A6-60D2-45E3-BD74-684FE009F5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26" name="CaixaDeTexto 1">
          <a:extLst>
            <a:ext uri="{FF2B5EF4-FFF2-40B4-BE49-F238E27FC236}">
              <a16:creationId xmlns:a16="http://schemas.microsoft.com/office/drawing/2014/main" id="{8419C3C9-DE3B-4881-9913-0137E4F171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27" name="CaixaDeTexto 1">
          <a:extLst>
            <a:ext uri="{FF2B5EF4-FFF2-40B4-BE49-F238E27FC236}">
              <a16:creationId xmlns:a16="http://schemas.microsoft.com/office/drawing/2014/main" id="{ACD72F54-2063-4E1C-98D9-C1554104CE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28" name="CaixaDeTexto 1">
          <a:extLst>
            <a:ext uri="{FF2B5EF4-FFF2-40B4-BE49-F238E27FC236}">
              <a16:creationId xmlns:a16="http://schemas.microsoft.com/office/drawing/2014/main" id="{F90CA290-CD6A-4EE8-9FFE-208B5FF632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29" name="CaixaDeTexto 1">
          <a:extLst>
            <a:ext uri="{FF2B5EF4-FFF2-40B4-BE49-F238E27FC236}">
              <a16:creationId xmlns:a16="http://schemas.microsoft.com/office/drawing/2014/main" id="{5408F7CE-7FF4-4CA7-97CA-30774F57DB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30" name="CaixaDeTexto 1">
          <a:extLst>
            <a:ext uri="{FF2B5EF4-FFF2-40B4-BE49-F238E27FC236}">
              <a16:creationId xmlns:a16="http://schemas.microsoft.com/office/drawing/2014/main" id="{4E23FD78-8ED3-4380-A939-977F99FA0F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31" name="CaixaDeTexto 1">
          <a:extLst>
            <a:ext uri="{FF2B5EF4-FFF2-40B4-BE49-F238E27FC236}">
              <a16:creationId xmlns:a16="http://schemas.microsoft.com/office/drawing/2014/main" id="{B6AAC167-5A4E-4B1D-9385-05F79E3710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32" name="CaixaDeTexto 1">
          <a:extLst>
            <a:ext uri="{FF2B5EF4-FFF2-40B4-BE49-F238E27FC236}">
              <a16:creationId xmlns:a16="http://schemas.microsoft.com/office/drawing/2014/main" id="{66C9450F-EF00-4E71-88B5-15BA94ACBB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33" name="CaixaDeTexto 1">
          <a:extLst>
            <a:ext uri="{FF2B5EF4-FFF2-40B4-BE49-F238E27FC236}">
              <a16:creationId xmlns:a16="http://schemas.microsoft.com/office/drawing/2014/main" id="{7026FE00-D5E8-4211-861E-3ABF3313EB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34" name="CaixaDeTexto 1">
          <a:extLst>
            <a:ext uri="{FF2B5EF4-FFF2-40B4-BE49-F238E27FC236}">
              <a16:creationId xmlns:a16="http://schemas.microsoft.com/office/drawing/2014/main" id="{DB38768D-755D-48AA-917D-A72E55A2AF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35" name="CaixaDeTexto 1">
          <a:extLst>
            <a:ext uri="{FF2B5EF4-FFF2-40B4-BE49-F238E27FC236}">
              <a16:creationId xmlns:a16="http://schemas.microsoft.com/office/drawing/2014/main" id="{C10BD477-85EB-4B52-BE16-EB3D3119DE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36" name="CaixaDeTexto 1">
          <a:extLst>
            <a:ext uri="{FF2B5EF4-FFF2-40B4-BE49-F238E27FC236}">
              <a16:creationId xmlns:a16="http://schemas.microsoft.com/office/drawing/2014/main" id="{341A0D80-36EF-44B6-B458-30160B5F50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37" name="CaixaDeTexto 1">
          <a:extLst>
            <a:ext uri="{FF2B5EF4-FFF2-40B4-BE49-F238E27FC236}">
              <a16:creationId xmlns:a16="http://schemas.microsoft.com/office/drawing/2014/main" id="{A0E8FB9C-1BC7-41B5-81A0-AFDC6E9E39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38" name="CaixaDeTexto 1">
          <a:extLst>
            <a:ext uri="{FF2B5EF4-FFF2-40B4-BE49-F238E27FC236}">
              <a16:creationId xmlns:a16="http://schemas.microsoft.com/office/drawing/2014/main" id="{84DD33F4-1E98-44BE-BA56-CB4E64819E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39" name="CaixaDeTexto 1">
          <a:extLst>
            <a:ext uri="{FF2B5EF4-FFF2-40B4-BE49-F238E27FC236}">
              <a16:creationId xmlns:a16="http://schemas.microsoft.com/office/drawing/2014/main" id="{A3452F43-819A-44BD-B0D7-00F2AA311B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40" name="CaixaDeTexto 1">
          <a:extLst>
            <a:ext uri="{FF2B5EF4-FFF2-40B4-BE49-F238E27FC236}">
              <a16:creationId xmlns:a16="http://schemas.microsoft.com/office/drawing/2014/main" id="{4A89999A-C708-41CF-A417-B35FFCEBA9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41" name="CaixaDeTexto 1">
          <a:extLst>
            <a:ext uri="{FF2B5EF4-FFF2-40B4-BE49-F238E27FC236}">
              <a16:creationId xmlns:a16="http://schemas.microsoft.com/office/drawing/2014/main" id="{F6197AF0-B1F7-4638-9F3A-D1BD55FBEF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42" name="CaixaDeTexto 1">
          <a:extLst>
            <a:ext uri="{FF2B5EF4-FFF2-40B4-BE49-F238E27FC236}">
              <a16:creationId xmlns:a16="http://schemas.microsoft.com/office/drawing/2014/main" id="{833F15AF-749A-4820-816C-BB6B2959A9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43" name="CaixaDeTexto 1">
          <a:extLst>
            <a:ext uri="{FF2B5EF4-FFF2-40B4-BE49-F238E27FC236}">
              <a16:creationId xmlns:a16="http://schemas.microsoft.com/office/drawing/2014/main" id="{124028F1-125B-479A-8DE7-F7F2297577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44" name="CaixaDeTexto 1">
          <a:extLst>
            <a:ext uri="{FF2B5EF4-FFF2-40B4-BE49-F238E27FC236}">
              <a16:creationId xmlns:a16="http://schemas.microsoft.com/office/drawing/2014/main" id="{050A232F-4446-4E01-9641-9093B4831E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45" name="CaixaDeTexto 1">
          <a:extLst>
            <a:ext uri="{FF2B5EF4-FFF2-40B4-BE49-F238E27FC236}">
              <a16:creationId xmlns:a16="http://schemas.microsoft.com/office/drawing/2014/main" id="{576EE0C3-3CFB-49C7-AB99-F0E6E57F5E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46" name="CaixaDeTexto 1">
          <a:extLst>
            <a:ext uri="{FF2B5EF4-FFF2-40B4-BE49-F238E27FC236}">
              <a16:creationId xmlns:a16="http://schemas.microsoft.com/office/drawing/2014/main" id="{42AB25E3-F617-46B4-B19A-7992CC660E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47" name="CaixaDeTexto 1">
          <a:extLst>
            <a:ext uri="{FF2B5EF4-FFF2-40B4-BE49-F238E27FC236}">
              <a16:creationId xmlns:a16="http://schemas.microsoft.com/office/drawing/2014/main" id="{EB63088B-2FAE-4EC2-AB9C-0E24476100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48" name="CaixaDeTexto 1">
          <a:extLst>
            <a:ext uri="{FF2B5EF4-FFF2-40B4-BE49-F238E27FC236}">
              <a16:creationId xmlns:a16="http://schemas.microsoft.com/office/drawing/2014/main" id="{D40DB5F6-AA4D-4455-8F31-7CAED16F46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49" name="CaixaDeTexto 1">
          <a:extLst>
            <a:ext uri="{FF2B5EF4-FFF2-40B4-BE49-F238E27FC236}">
              <a16:creationId xmlns:a16="http://schemas.microsoft.com/office/drawing/2014/main" id="{6D24AAF3-67DE-4D6A-A1BC-19B29EA823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50" name="CaixaDeTexto 1">
          <a:extLst>
            <a:ext uri="{FF2B5EF4-FFF2-40B4-BE49-F238E27FC236}">
              <a16:creationId xmlns:a16="http://schemas.microsoft.com/office/drawing/2014/main" id="{F2131683-09A0-497A-B05A-F295BB803F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51" name="CaixaDeTexto 1">
          <a:extLst>
            <a:ext uri="{FF2B5EF4-FFF2-40B4-BE49-F238E27FC236}">
              <a16:creationId xmlns:a16="http://schemas.microsoft.com/office/drawing/2014/main" id="{9000A0C4-7526-4D31-89EB-82969216D7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52" name="CaixaDeTexto 1">
          <a:extLst>
            <a:ext uri="{FF2B5EF4-FFF2-40B4-BE49-F238E27FC236}">
              <a16:creationId xmlns:a16="http://schemas.microsoft.com/office/drawing/2014/main" id="{4DCAAC8B-1D8B-4CBF-8C4A-06EF205658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53" name="CaixaDeTexto 1">
          <a:extLst>
            <a:ext uri="{FF2B5EF4-FFF2-40B4-BE49-F238E27FC236}">
              <a16:creationId xmlns:a16="http://schemas.microsoft.com/office/drawing/2014/main" id="{D51D3A18-9D18-43BA-9821-1BA5B88F9D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54" name="CaixaDeTexto 1">
          <a:extLst>
            <a:ext uri="{FF2B5EF4-FFF2-40B4-BE49-F238E27FC236}">
              <a16:creationId xmlns:a16="http://schemas.microsoft.com/office/drawing/2014/main" id="{4F332036-8336-4F2E-910A-7A672997AA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55" name="CaixaDeTexto 1">
          <a:extLst>
            <a:ext uri="{FF2B5EF4-FFF2-40B4-BE49-F238E27FC236}">
              <a16:creationId xmlns:a16="http://schemas.microsoft.com/office/drawing/2014/main" id="{42D5C381-EFF2-4457-ABD7-D930C9E62D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56" name="CaixaDeTexto 1">
          <a:extLst>
            <a:ext uri="{FF2B5EF4-FFF2-40B4-BE49-F238E27FC236}">
              <a16:creationId xmlns:a16="http://schemas.microsoft.com/office/drawing/2014/main" id="{34E3D5E9-2BF0-4214-A3C4-D23BA922ED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57" name="CaixaDeTexto 1">
          <a:extLst>
            <a:ext uri="{FF2B5EF4-FFF2-40B4-BE49-F238E27FC236}">
              <a16:creationId xmlns:a16="http://schemas.microsoft.com/office/drawing/2014/main" id="{9FEA55BE-75FD-48C8-90A4-C9E06FE0CC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58" name="CaixaDeTexto 1">
          <a:extLst>
            <a:ext uri="{FF2B5EF4-FFF2-40B4-BE49-F238E27FC236}">
              <a16:creationId xmlns:a16="http://schemas.microsoft.com/office/drawing/2014/main" id="{D8963DB6-E700-49DA-942F-A411093C8B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59" name="CaixaDeTexto 1">
          <a:extLst>
            <a:ext uri="{FF2B5EF4-FFF2-40B4-BE49-F238E27FC236}">
              <a16:creationId xmlns:a16="http://schemas.microsoft.com/office/drawing/2014/main" id="{3D4A1B21-2AE9-4436-8B1B-F50B855045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60" name="CaixaDeTexto 1">
          <a:extLst>
            <a:ext uri="{FF2B5EF4-FFF2-40B4-BE49-F238E27FC236}">
              <a16:creationId xmlns:a16="http://schemas.microsoft.com/office/drawing/2014/main" id="{8F611974-ED31-47C4-858C-271B964D40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61" name="CaixaDeTexto 1">
          <a:extLst>
            <a:ext uri="{FF2B5EF4-FFF2-40B4-BE49-F238E27FC236}">
              <a16:creationId xmlns:a16="http://schemas.microsoft.com/office/drawing/2014/main" id="{F3DD22D6-A690-4615-B435-154E96D3D7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62" name="CaixaDeTexto 1">
          <a:extLst>
            <a:ext uri="{FF2B5EF4-FFF2-40B4-BE49-F238E27FC236}">
              <a16:creationId xmlns:a16="http://schemas.microsoft.com/office/drawing/2014/main" id="{7BB7AEE9-F9A9-4F59-9609-2DD239E3CE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63" name="CaixaDeTexto 1">
          <a:extLst>
            <a:ext uri="{FF2B5EF4-FFF2-40B4-BE49-F238E27FC236}">
              <a16:creationId xmlns:a16="http://schemas.microsoft.com/office/drawing/2014/main" id="{B7E3C04A-8E92-4BD0-A7F5-626AD43E4F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64" name="CaixaDeTexto 1">
          <a:extLst>
            <a:ext uri="{FF2B5EF4-FFF2-40B4-BE49-F238E27FC236}">
              <a16:creationId xmlns:a16="http://schemas.microsoft.com/office/drawing/2014/main" id="{4E866D6D-8320-49EC-8D23-8B5726B98B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65" name="CaixaDeTexto 1">
          <a:extLst>
            <a:ext uri="{FF2B5EF4-FFF2-40B4-BE49-F238E27FC236}">
              <a16:creationId xmlns:a16="http://schemas.microsoft.com/office/drawing/2014/main" id="{10385EFD-BB71-4D2C-9280-12C9495264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66" name="CaixaDeTexto 1">
          <a:extLst>
            <a:ext uri="{FF2B5EF4-FFF2-40B4-BE49-F238E27FC236}">
              <a16:creationId xmlns:a16="http://schemas.microsoft.com/office/drawing/2014/main" id="{221C2EAA-7750-4001-A70E-FD4B6F07FC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67" name="CaixaDeTexto 1">
          <a:extLst>
            <a:ext uri="{FF2B5EF4-FFF2-40B4-BE49-F238E27FC236}">
              <a16:creationId xmlns:a16="http://schemas.microsoft.com/office/drawing/2014/main" id="{441451C7-5363-488E-A11D-1A18393FCC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68" name="CaixaDeTexto 1">
          <a:extLst>
            <a:ext uri="{FF2B5EF4-FFF2-40B4-BE49-F238E27FC236}">
              <a16:creationId xmlns:a16="http://schemas.microsoft.com/office/drawing/2014/main" id="{C13FE52D-0ADC-4F7D-92B2-B56C3F41B8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69" name="CaixaDeTexto 1">
          <a:extLst>
            <a:ext uri="{FF2B5EF4-FFF2-40B4-BE49-F238E27FC236}">
              <a16:creationId xmlns:a16="http://schemas.microsoft.com/office/drawing/2014/main" id="{E9101C35-D819-468B-A7FA-CD578CE011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70" name="CaixaDeTexto 1">
          <a:extLst>
            <a:ext uri="{FF2B5EF4-FFF2-40B4-BE49-F238E27FC236}">
              <a16:creationId xmlns:a16="http://schemas.microsoft.com/office/drawing/2014/main" id="{009B3DF7-5CDD-4D78-AA80-5E202AF4EB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71" name="CaixaDeTexto 1">
          <a:extLst>
            <a:ext uri="{FF2B5EF4-FFF2-40B4-BE49-F238E27FC236}">
              <a16:creationId xmlns:a16="http://schemas.microsoft.com/office/drawing/2014/main" id="{0F6695A0-85AA-4AB6-8B72-59812CED71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72" name="CaixaDeTexto 1">
          <a:extLst>
            <a:ext uri="{FF2B5EF4-FFF2-40B4-BE49-F238E27FC236}">
              <a16:creationId xmlns:a16="http://schemas.microsoft.com/office/drawing/2014/main" id="{83D487CD-1A8F-4B0E-AB7F-5D04E32D6A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73" name="CaixaDeTexto 1">
          <a:extLst>
            <a:ext uri="{FF2B5EF4-FFF2-40B4-BE49-F238E27FC236}">
              <a16:creationId xmlns:a16="http://schemas.microsoft.com/office/drawing/2014/main" id="{E8A58BE0-FCB8-40A1-9A4A-75FCED3212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74" name="CaixaDeTexto 1">
          <a:extLst>
            <a:ext uri="{FF2B5EF4-FFF2-40B4-BE49-F238E27FC236}">
              <a16:creationId xmlns:a16="http://schemas.microsoft.com/office/drawing/2014/main" id="{A47951FA-FA96-4150-AC42-B04C7A78A8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75" name="CaixaDeTexto 1">
          <a:extLst>
            <a:ext uri="{FF2B5EF4-FFF2-40B4-BE49-F238E27FC236}">
              <a16:creationId xmlns:a16="http://schemas.microsoft.com/office/drawing/2014/main" id="{12C9FA2F-D0AA-4296-808E-7D88314E7D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76" name="CaixaDeTexto 1">
          <a:extLst>
            <a:ext uri="{FF2B5EF4-FFF2-40B4-BE49-F238E27FC236}">
              <a16:creationId xmlns:a16="http://schemas.microsoft.com/office/drawing/2014/main" id="{490C1515-7512-4856-A9B6-75A9D5D193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77" name="CaixaDeTexto 1">
          <a:extLst>
            <a:ext uri="{FF2B5EF4-FFF2-40B4-BE49-F238E27FC236}">
              <a16:creationId xmlns:a16="http://schemas.microsoft.com/office/drawing/2014/main" id="{EBB5ABDB-BA4D-442E-8CE1-16C68BBAAB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78" name="CaixaDeTexto 1">
          <a:extLst>
            <a:ext uri="{FF2B5EF4-FFF2-40B4-BE49-F238E27FC236}">
              <a16:creationId xmlns:a16="http://schemas.microsoft.com/office/drawing/2014/main" id="{C33066E7-B4CB-48D3-8D72-62964822F6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79" name="CaixaDeTexto 1">
          <a:extLst>
            <a:ext uri="{FF2B5EF4-FFF2-40B4-BE49-F238E27FC236}">
              <a16:creationId xmlns:a16="http://schemas.microsoft.com/office/drawing/2014/main" id="{334FE2E1-E3E0-46B4-83A0-0445573E9B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80" name="CaixaDeTexto 1">
          <a:extLst>
            <a:ext uri="{FF2B5EF4-FFF2-40B4-BE49-F238E27FC236}">
              <a16:creationId xmlns:a16="http://schemas.microsoft.com/office/drawing/2014/main" id="{C6AB4A19-3873-4482-9265-5FDE65FA79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81" name="CaixaDeTexto 1">
          <a:extLst>
            <a:ext uri="{FF2B5EF4-FFF2-40B4-BE49-F238E27FC236}">
              <a16:creationId xmlns:a16="http://schemas.microsoft.com/office/drawing/2014/main" id="{12DD4B6F-3E5A-40C9-BE39-F2C2300A09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82" name="CaixaDeTexto 1">
          <a:extLst>
            <a:ext uri="{FF2B5EF4-FFF2-40B4-BE49-F238E27FC236}">
              <a16:creationId xmlns:a16="http://schemas.microsoft.com/office/drawing/2014/main" id="{89F4F258-A99B-4B90-90A8-DACC14EFEF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83" name="CaixaDeTexto 1">
          <a:extLst>
            <a:ext uri="{FF2B5EF4-FFF2-40B4-BE49-F238E27FC236}">
              <a16:creationId xmlns:a16="http://schemas.microsoft.com/office/drawing/2014/main" id="{FC2C3D6B-9708-4617-9BF1-3767ABD254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84" name="CaixaDeTexto 1">
          <a:extLst>
            <a:ext uri="{FF2B5EF4-FFF2-40B4-BE49-F238E27FC236}">
              <a16:creationId xmlns:a16="http://schemas.microsoft.com/office/drawing/2014/main" id="{659289ED-1B6E-4BF9-A085-597069949A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85" name="CaixaDeTexto 1">
          <a:extLst>
            <a:ext uri="{FF2B5EF4-FFF2-40B4-BE49-F238E27FC236}">
              <a16:creationId xmlns:a16="http://schemas.microsoft.com/office/drawing/2014/main" id="{F79E13F4-0F2D-4C47-B53A-9C89BA85D1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86" name="CaixaDeTexto 1">
          <a:extLst>
            <a:ext uri="{FF2B5EF4-FFF2-40B4-BE49-F238E27FC236}">
              <a16:creationId xmlns:a16="http://schemas.microsoft.com/office/drawing/2014/main" id="{90395005-6B82-4D74-8023-5632CFCFDF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87" name="CaixaDeTexto 1">
          <a:extLst>
            <a:ext uri="{FF2B5EF4-FFF2-40B4-BE49-F238E27FC236}">
              <a16:creationId xmlns:a16="http://schemas.microsoft.com/office/drawing/2014/main" id="{21EC04AE-C859-4690-BE3A-0C1BD2684F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88" name="CaixaDeTexto 1">
          <a:extLst>
            <a:ext uri="{FF2B5EF4-FFF2-40B4-BE49-F238E27FC236}">
              <a16:creationId xmlns:a16="http://schemas.microsoft.com/office/drawing/2014/main" id="{1808A3F7-3E0F-437D-9EB2-21579A39C7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89" name="CaixaDeTexto 1">
          <a:extLst>
            <a:ext uri="{FF2B5EF4-FFF2-40B4-BE49-F238E27FC236}">
              <a16:creationId xmlns:a16="http://schemas.microsoft.com/office/drawing/2014/main" id="{F0DA1E4A-7817-4FD1-A777-91D631B18A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90" name="CaixaDeTexto 1">
          <a:extLst>
            <a:ext uri="{FF2B5EF4-FFF2-40B4-BE49-F238E27FC236}">
              <a16:creationId xmlns:a16="http://schemas.microsoft.com/office/drawing/2014/main" id="{BA9D974D-DB8A-4908-8E11-1390FC3304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91" name="CaixaDeTexto 1">
          <a:extLst>
            <a:ext uri="{FF2B5EF4-FFF2-40B4-BE49-F238E27FC236}">
              <a16:creationId xmlns:a16="http://schemas.microsoft.com/office/drawing/2014/main" id="{3F79624E-627C-41F4-82CA-76F5625989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92" name="CaixaDeTexto 1">
          <a:extLst>
            <a:ext uri="{FF2B5EF4-FFF2-40B4-BE49-F238E27FC236}">
              <a16:creationId xmlns:a16="http://schemas.microsoft.com/office/drawing/2014/main" id="{C4ECCD61-5D12-4D55-A88F-8D2B9665A2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93" name="CaixaDeTexto 1">
          <a:extLst>
            <a:ext uri="{FF2B5EF4-FFF2-40B4-BE49-F238E27FC236}">
              <a16:creationId xmlns:a16="http://schemas.microsoft.com/office/drawing/2014/main" id="{695F71B4-D17C-49D1-904D-ABA89DE70C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94" name="CaixaDeTexto 1">
          <a:extLst>
            <a:ext uri="{FF2B5EF4-FFF2-40B4-BE49-F238E27FC236}">
              <a16:creationId xmlns:a16="http://schemas.microsoft.com/office/drawing/2014/main" id="{129B34F9-C2F9-4997-A13A-764EF8E423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95" name="CaixaDeTexto 1">
          <a:extLst>
            <a:ext uri="{FF2B5EF4-FFF2-40B4-BE49-F238E27FC236}">
              <a16:creationId xmlns:a16="http://schemas.microsoft.com/office/drawing/2014/main" id="{66CAE653-8458-47B7-B5F4-918D9A45ED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96" name="CaixaDeTexto 1">
          <a:extLst>
            <a:ext uri="{FF2B5EF4-FFF2-40B4-BE49-F238E27FC236}">
              <a16:creationId xmlns:a16="http://schemas.microsoft.com/office/drawing/2014/main" id="{9C726DE1-31AE-4424-A6BB-FB68282919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97" name="CaixaDeTexto 1">
          <a:extLst>
            <a:ext uri="{FF2B5EF4-FFF2-40B4-BE49-F238E27FC236}">
              <a16:creationId xmlns:a16="http://schemas.microsoft.com/office/drawing/2014/main" id="{645229FA-020B-464C-8AF2-15BB378917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98" name="CaixaDeTexto 1">
          <a:extLst>
            <a:ext uri="{FF2B5EF4-FFF2-40B4-BE49-F238E27FC236}">
              <a16:creationId xmlns:a16="http://schemas.microsoft.com/office/drawing/2014/main" id="{475ED003-39EE-488B-87B7-FDEF1888A4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899" name="CaixaDeTexto 1">
          <a:extLst>
            <a:ext uri="{FF2B5EF4-FFF2-40B4-BE49-F238E27FC236}">
              <a16:creationId xmlns:a16="http://schemas.microsoft.com/office/drawing/2014/main" id="{6FD7DC73-F4CF-4476-BCE5-0AB3C61F27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00" name="CaixaDeTexto 1">
          <a:extLst>
            <a:ext uri="{FF2B5EF4-FFF2-40B4-BE49-F238E27FC236}">
              <a16:creationId xmlns:a16="http://schemas.microsoft.com/office/drawing/2014/main" id="{6087D3E7-4BB1-4645-A1BC-06A56E64FF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01" name="CaixaDeTexto 1">
          <a:extLst>
            <a:ext uri="{FF2B5EF4-FFF2-40B4-BE49-F238E27FC236}">
              <a16:creationId xmlns:a16="http://schemas.microsoft.com/office/drawing/2014/main" id="{50403450-C392-47CE-9B88-5C36A71EC6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02" name="CaixaDeTexto 1">
          <a:extLst>
            <a:ext uri="{FF2B5EF4-FFF2-40B4-BE49-F238E27FC236}">
              <a16:creationId xmlns:a16="http://schemas.microsoft.com/office/drawing/2014/main" id="{D6340F51-E39C-4E5E-B861-173379A9B3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03" name="CaixaDeTexto 1">
          <a:extLst>
            <a:ext uri="{FF2B5EF4-FFF2-40B4-BE49-F238E27FC236}">
              <a16:creationId xmlns:a16="http://schemas.microsoft.com/office/drawing/2014/main" id="{DD4300C8-44C9-46B4-8946-CFDE5CB050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04" name="CaixaDeTexto 1">
          <a:extLst>
            <a:ext uri="{FF2B5EF4-FFF2-40B4-BE49-F238E27FC236}">
              <a16:creationId xmlns:a16="http://schemas.microsoft.com/office/drawing/2014/main" id="{BEE18E25-761C-4670-A6EF-7813CB83A8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05" name="CaixaDeTexto 1">
          <a:extLst>
            <a:ext uri="{FF2B5EF4-FFF2-40B4-BE49-F238E27FC236}">
              <a16:creationId xmlns:a16="http://schemas.microsoft.com/office/drawing/2014/main" id="{DB1693AA-08E3-424A-B3F7-818777E6F5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06" name="CaixaDeTexto 1">
          <a:extLst>
            <a:ext uri="{FF2B5EF4-FFF2-40B4-BE49-F238E27FC236}">
              <a16:creationId xmlns:a16="http://schemas.microsoft.com/office/drawing/2014/main" id="{C89ABA47-02FA-4AD8-B852-2723F6608A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07" name="CaixaDeTexto 1">
          <a:extLst>
            <a:ext uri="{FF2B5EF4-FFF2-40B4-BE49-F238E27FC236}">
              <a16:creationId xmlns:a16="http://schemas.microsoft.com/office/drawing/2014/main" id="{1E00342B-A6EA-4E7F-A8E2-7151599F64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08" name="CaixaDeTexto 1">
          <a:extLst>
            <a:ext uri="{FF2B5EF4-FFF2-40B4-BE49-F238E27FC236}">
              <a16:creationId xmlns:a16="http://schemas.microsoft.com/office/drawing/2014/main" id="{CA88A20F-EFD3-4FA0-A7D9-EA14B636FB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09" name="CaixaDeTexto 1">
          <a:extLst>
            <a:ext uri="{FF2B5EF4-FFF2-40B4-BE49-F238E27FC236}">
              <a16:creationId xmlns:a16="http://schemas.microsoft.com/office/drawing/2014/main" id="{E97E501C-9D44-47C6-8870-79F4227D4F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10" name="CaixaDeTexto 1">
          <a:extLst>
            <a:ext uri="{FF2B5EF4-FFF2-40B4-BE49-F238E27FC236}">
              <a16:creationId xmlns:a16="http://schemas.microsoft.com/office/drawing/2014/main" id="{0C3CF3E8-F302-45DA-BB3A-D458B83714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11" name="CaixaDeTexto 1">
          <a:extLst>
            <a:ext uri="{FF2B5EF4-FFF2-40B4-BE49-F238E27FC236}">
              <a16:creationId xmlns:a16="http://schemas.microsoft.com/office/drawing/2014/main" id="{77D2C5F0-6BE0-4E34-B748-4219C0A7BF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12" name="CaixaDeTexto 1">
          <a:extLst>
            <a:ext uri="{FF2B5EF4-FFF2-40B4-BE49-F238E27FC236}">
              <a16:creationId xmlns:a16="http://schemas.microsoft.com/office/drawing/2014/main" id="{8D78AF76-C01D-4ACD-AA30-27455D28F8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13" name="CaixaDeTexto 1">
          <a:extLst>
            <a:ext uri="{FF2B5EF4-FFF2-40B4-BE49-F238E27FC236}">
              <a16:creationId xmlns:a16="http://schemas.microsoft.com/office/drawing/2014/main" id="{ECA384B6-6D7A-4784-A11F-D39FB763E5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14" name="CaixaDeTexto 1">
          <a:extLst>
            <a:ext uri="{FF2B5EF4-FFF2-40B4-BE49-F238E27FC236}">
              <a16:creationId xmlns:a16="http://schemas.microsoft.com/office/drawing/2014/main" id="{92737B6D-89F0-4690-872C-CD52024C6E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15" name="CaixaDeTexto 1">
          <a:extLst>
            <a:ext uri="{FF2B5EF4-FFF2-40B4-BE49-F238E27FC236}">
              <a16:creationId xmlns:a16="http://schemas.microsoft.com/office/drawing/2014/main" id="{28C4D939-40D6-489C-8878-B6BBD38D6E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16" name="CaixaDeTexto 1">
          <a:extLst>
            <a:ext uri="{FF2B5EF4-FFF2-40B4-BE49-F238E27FC236}">
              <a16:creationId xmlns:a16="http://schemas.microsoft.com/office/drawing/2014/main" id="{DCD372C5-BF92-439C-9CCE-E939679A5C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17" name="CaixaDeTexto 1">
          <a:extLst>
            <a:ext uri="{FF2B5EF4-FFF2-40B4-BE49-F238E27FC236}">
              <a16:creationId xmlns:a16="http://schemas.microsoft.com/office/drawing/2014/main" id="{C5F2DA47-03EB-48A1-879C-9E073BC74E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18" name="CaixaDeTexto 1">
          <a:extLst>
            <a:ext uri="{FF2B5EF4-FFF2-40B4-BE49-F238E27FC236}">
              <a16:creationId xmlns:a16="http://schemas.microsoft.com/office/drawing/2014/main" id="{C8B0BE52-7267-4ECA-9D6C-F389692B5B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19" name="CaixaDeTexto 1">
          <a:extLst>
            <a:ext uri="{FF2B5EF4-FFF2-40B4-BE49-F238E27FC236}">
              <a16:creationId xmlns:a16="http://schemas.microsoft.com/office/drawing/2014/main" id="{C14F2CB8-2EBC-49B2-AC60-0D64BE413A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20" name="CaixaDeTexto 1">
          <a:extLst>
            <a:ext uri="{FF2B5EF4-FFF2-40B4-BE49-F238E27FC236}">
              <a16:creationId xmlns:a16="http://schemas.microsoft.com/office/drawing/2014/main" id="{524A2231-CA49-4BF0-8EF1-671B6F7A2C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21" name="CaixaDeTexto 1">
          <a:extLst>
            <a:ext uri="{FF2B5EF4-FFF2-40B4-BE49-F238E27FC236}">
              <a16:creationId xmlns:a16="http://schemas.microsoft.com/office/drawing/2014/main" id="{EF84ACBA-EEDF-422A-B553-A18AC64F8C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22" name="CaixaDeTexto 1">
          <a:extLst>
            <a:ext uri="{FF2B5EF4-FFF2-40B4-BE49-F238E27FC236}">
              <a16:creationId xmlns:a16="http://schemas.microsoft.com/office/drawing/2014/main" id="{E3CF3DC9-1894-4EF8-8697-84A583D0E2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23" name="CaixaDeTexto 1">
          <a:extLst>
            <a:ext uri="{FF2B5EF4-FFF2-40B4-BE49-F238E27FC236}">
              <a16:creationId xmlns:a16="http://schemas.microsoft.com/office/drawing/2014/main" id="{775A507A-2414-4BE8-ADEA-A9D6A89D1C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24" name="CaixaDeTexto 1">
          <a:extLst>
            <a:ext uri="{FF2B5EF4-FFF2-40B4-BE49-F238E27FC236}">
              <a16:creationId xmlns:a16="http://schemas.microsoft.com/office/drawing/2014/main" id="{703BFDB3-3A9F-4F11-9F98-7D8366D1C0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25" name="CaixaDeTexto 1">
          <a:extLst>
            <a:ext uri="{FF2B5EF4-FFF2-40B4-BE49-F238E27FC236}">
              <a16:creationId xmlns:a16="http://schemas.microsoft.com/office/drawing/2014/main" id="{BC68F135-A97F-49E0-B1D3-712A554FFA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26" name="CaixaDeTexto 1">
          <a:extLst>
            <a:ext uri="{FF2B5EF4-FFF2-40B4-BE49-F238E27FC236}">
              <a16:creationId xmlns:a16="http://schemas.microsoft.com/office/drawing/2014/main" id="{891480F4-BBA6-4F0E-95E9-746A460B53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27" name="CaixaDeTexto 1">
          <a:extLst>
            <a:ext uri="{FF2B5EF4-FFF2-40B4-BE49-F238E27FC236}">
              <a16:creationId xmlns:a16="http://schemas.microsoft.com/office/drawing/2014/main" id="{CAC5B850-2427-435C-8BF6-D2C98B45D8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28" name="CaixaDeTexto 1">
          <a:extLst>
            <a:ext uri="{FF2B5EF4-FFF2-40B4-BE49-F238E27FC236}">
              <a16:creationId xmlns:a16="http://schemas.microsoft.com/office/drawing/2014/main" id="{7BB8D0C9-3164-4F4F-948D-B894C3519B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29" name="CaixaDeTexto 1">
          <a:extLst>
            <a:ext uri="{FF2B5EF4-FFF2-40B4-BE49-F238E27FC236}">
              <a16:creationId xmlns:a16="http://schemas.microsoft.com/office/drawing/2014/main" id="{64C63D34-A088-46F2-B96C-87509F3975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30" name="CaixaDeTexto 1">
          <a:extLst>
            <a:ext uri="{FF2B5EF4-FFF2-40B4-BE49-F238E27FC236}">
              <a16:creationId xmlns:a16="http://schemas.microsoft.com/office/drawing/2014/main" id="{CEFB1710-AFC9-460E-8945-263F57D1AD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31" name="CaixaDeTexto 1">
          <a:extLst>
            <a:ext uri="{FF2B5EF4-FFF2-40B4-BE49-F238E27FC236}">
              <a16:creationId xmlns:a16="http://schemas.microsoft.com/office/drawing/2014/main" id="{DB5E0208-696B-44D8-B8EA-651AFA9FE2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32" name="CaixaDeTexto 1">
          <a:extLst>
            <a:ext uri="{FF2B5EF4-FFF2-40B4-BE49-F238E27FC236}">
              <a16:creationId xmlns:a16="http://schemas.microsoft.com/office/drawing/2014/main" id="{C8A0A5EA-99C4-484F-BF95-483C013AB4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33" name="CaixaDeTexto 1">
          <a:extLst>
            <a:ext uri="{FF2B5EF4-FFF2-40B4-BE49-F238E27FC236}">
              <a16:creationId xmlns:a16="http://schemas.microsoft.com/office/drawing/2014/main" id="{6F9CA2AC-B400-4E1C-AD32-1AAC3E43E7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34" name="CaixaDeTexto 1">
          <a:extLst>
            <a:ext uri="{FF2B5EF4-FFF2-40B4-BE49-F238E27FC236}">
              <a16:creationId xmlns:a16="http://schemas.microsoft.com/office/drawing/2014/main" id="{99E63051-2566-43BD-AD8F-692647C1C7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35" name="CaixaDeTexto 1">
          <a:extLst>
            <a:ext uri="{FF2B5EF4-FFF2-40B4-BE49-F238E27FC236}">
              <a16:creationId xmlns:a16="http://schemas.microsoft.com/office/drawing/2014/main" id="{E5E6D00A-EAAF-4B82-9A3B-CEFCFDD5DB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36" name="CaixaDeTexto 1">
          <a:extLst>
            <a:ext uri="{FF2B5EF4-FFF2-40B4-BE49-F238E27FC236}">
              <a16:creationId xmlns:a16="http://schemas.microsoft.com/office/drawing/2014/main" id="{DF7D4BAD-AFFD-4053-A3CD-EB3B478C0C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37" name="CaixaDeTexto 1">
          <a:extLst>
            <a:ext uri="{FF2B5EF4-FFF2-40B4-BE49-F238E27FC236}">
              <a16:creationId xmlns:a16="http://schemas.microsoft.com/office/drawing/2014/main" id="{52D76269-FF73-48A5-8ED9-29FB851F31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38" name="CaixaDeTexto 1">
          <a:extLst>
            <a:ext uri="{FF2B5EF4-FFF2-40B4-BE49-F238E27FC236}">
              <a16:creationId xmlns:a16="http://schemas.microsoft.com/office/drawing/2014/main" id="{9DF2C45F-05EB-4003-B66C-3A8970DDC4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39" name="CaixaDeTexto 1">
          <a:extLst>
            <a:ext uri="{FF2B5EF4-FFF2-40B4-BE49-F238E27FC236}">
              <a16:creationId xmlns:a16="http://schemas.microsoft.com/office/drawing/2014/main" id="{E146CFF2-B508-4190-BF2C-296D1B4311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40" name="CaixaDeTexto 1">
          <a:extLst>
            <a:ext uri="{FF2B5EF4-FFF2-40B4-BE49-F238E27FC236}">
              <a16:creationId xmlns:a16="http://schemas.microsoft.com/office/drawing/2014/main" id="{EB1D9695-15CD-4352-939A-CBCAD9A089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41" name="CaixaDeTexto 1">
          <a:extLst>
            <a:ext uri="{FF2B5EF4-FFF2-40B4-BE49-F238E27FC236}">
              <a16:creationId xmlns:a16="http://schemas.microsoft.com/office/drawing/2014/main" id="{AF9D04DC-932F-4BB7-9FD0-0D80814A1E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42" name="CaixaDeTexto 1">
          <a:extLst>
            <a:ext uri="{FF2B5EF4-FFF2-40B4-BE49-F238E27FC236}">
              <a16:creationId xmlns:a16="http://schemas.microsoft.com/office/drawing/2014/main" id="{CD140745-CD65-4AFC-A679-3A39710C71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43" name="CaixaDeTexto 1">
          <a:extLst>
            <a:ext uri="{FF2B5EF4-FFF2-40B4-BE49-F238E27FC236}">
              <a16:creationId xmlns:a16="http://schemas.microsoft.com/office/drawing/2014/main" id="{B3F3C2C8-C731-42F4-BF5B-F758ECCBA7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44" name="CaixaDeTexto 1">
          <a:extLst>
            <a:ext uri="{FF2B5EF4-FFF2-40B4-BE49-F238E27FC236}">
              <a16:creationId xmlns:a16="http://schemas.microsoft.com/office/drawing/2014/main" id="{D0957E13-E92E-44D8-8BE2-A1C7DAB3CF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45" name="CaixaDeTexto 1">
          <a:extLst>
            <a:ext uri="{FF2B5EF4-FFF2-40B4-BE49-F238E27FC236}">
              <a16:creationId xmlns:a16="http://schemas.microsoft.com/office/drawing/2014/main" id="{702B3EC9-652F-4033-87B6-9365D4CF80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46" name="CaixaDeTexto 1">
          <a:extLst>
            <a:ext uri="{FF2B5EF4-FFF2-40B4-BE49-F238E27FC236}">
              <a16:creationId xmlns:a16="http://schemas.microsoft.com/office/drawing/2014/main" id="{BF13F7D3-3F23-4183-BE41-6E19712527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47" name="CaixaDeTexto 1">
          <a:extLst>
            <a:ext uri="{FF2B5EF4-FFF2-40B4-BE49-F238E27FC236}">
              <a16:creationId xmlns:a16="http://schemas.microsoft.com/office/drawing/2014/main" id="{7E90DCAD-0E46-4DAC-885E-539E411C35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48" name="CaixaDeTexto 1">
          <a:extLst>
            <a:ext uri="{FF2B5EF4-FFF2-40B4-BE49-F238E27FC236}">
              <a16:creationId xmlns:a16="http://schemas.microsoft.com/office/drawing/2014/main" id="{8154C30D-53BD-47C3-809B-562A5D5932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49" name="CaixaDeTexto 1">
          <a:extLst>
            <a:ext uri="{FF2B5EF4-FFF2-40B4-BE49-F238E27FC236}">
              <a16:creationId xmlns:a16="http://schemas.microsoft.com/office/drawing/2014/main" id="{FCC6F9A1-D62A-4E45-8891-8176C2D1DB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50" name="CaixaDeTexto 1">
          <a:extLst>
            <a:ext uri="{FF2B5EF4-FFF2-40B4-BE49-F238E27FC236}">
              <a16:creationId xmlns:a16="http://schemas.microsoft.com/office/drawing/2014/main" id="{D68AE114-768B-4DF1-B2FD-2E63C0A9C7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51" name="CaixaDeTexto 1">
          <a:extLst>
            <a:ext uri="{FF2B5EF4-FFF2-40B4-BE49-F238E27FC236}">
              <a16:creationId xmlns:a16="http://schemas.microsoft.com/office/drawing/2014/main" id="{91F41184-CF8E-47BD-9A54-F3C58332B8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52" name="CaixaDeTexto 1">
          <a:extLst>
            <a:ext uri="{FF2B5EF4-FFF2-40B4-BE49-F238E27FC236}">
              <a16:creationId xmlns:a16="http://schemas.microsoft.com/office/drawing/2014/main" id="{237016F7-D42A-4AB8-8737-9422C0E842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53" name="CaixaDeTexto 1">
          <a:extLst>
            <a:ext uri="{FF2B5EF4-FFF2-40B4-BE49-F238E27FC236}">
              <a16:creationId xmlns:a16="http://schemas.microsoft.com/office/drawing/2014/main" id="{ADD7422D-8BFE-4EAC-B368-289D036FBB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54" name="CaixaDeTexto 1">
          <a:extLst>
            <a:ext uri="{FF2B5EF4-FFF2-40B4-BE49-F238E27FC236}">
              <a16:creationId xmlns:a16="http://schemas.microsoft.com/office/drawing/2014/main" id="{9EE5EDF7-D731-43F5-8D28-61269CE8BD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55" name="CaixaDeTexto 1">
          <a:extLst>
            <a:ext uri="{FF2B5EF4-FFF2-40B4-BE49-F238E27FC236}">
              <a16:creationId xmlns:a16="http://schemas.microsoft.com/office/drawing/2014/main" id="{2B7DA801-42F8-44CD-A4F9-4D2B2F40B0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56" name="CaixaDeTexto 1">
          <a:extLst>
            <a:ext uri="{FF2B5EF4-FFF2-40B4-BE49-F238E27FC236}">
              <a16:creationId xmlns:a16="http://schemas.microsoft.com/office/drawing/2014/main" id="{A7FE6EB1-1ECF-4006-8C07-8E9D1D2190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57" name="CaixaDeTexto 1">
          <a:extLst>
            <a:ext uri="{FF2B5EF4-FFF2-40B4-BE49-F238E27FC236}">
              <a16:creationId xmlns:a16="http://schemas.microsoft.com/office/drawing/2014/main" id="{E51034FD-9107-4D3F-B9CD-7CE7157B70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58" name="CaixaDeTexto 1">
          <a:extLst>
            <a:ext uri="{FF2B5EF4-FFF2-40B4-BE49-F238E27FC236}">
              <a16:creationId xmlns:a16="http://schemas.microsoft.com/office/drawing/2014/main" id="{71334FE4-7158-426B-8839-7D56E7A340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59" name="CaixaDeTexto 1">
          <a:extLst>
            <a:ext uri="{FF2B5EF4-FFF2-40B4-BE49-F238E27FC236}">
              <a16:creationId xmlns:a16="http://schemas.microsoft.com/office/drawing/2014/main" id="{BB11C8AC-27DC-44AB-BB5E-323584DB21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60" name="CaixaDeTexto 1">
          <a:extLst>
            <a:ext uri="{FF2B5EF4-FFF2-40B4-BE49-F238E27FC236}">
              <a16:creationId xmlns:a16="http://schemas.microsoft.com/office/drawing/2014/main" id="{C369C622-F8A1-4B8B-B223-BB5D8D8AF9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61" name="CaixaDeTexto 1">
          <a:extLst>
            <a:ext uri="{FF2B5EF4-FFF2-40B4-BE49-F238E27FC236}">
              <a16:creationId xmlns:a16="http://schemas.microsoft.com/office/drawing/2014/main" id="{AB65189C-1E2F-4B11-BF96-AB24ADE35B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62" name="CaixaDeTexto 1">
          <a:extLst>
            <a:ext uri="{FF2B5EF4-FFF2-40B4-BE49-F238E27FC236}">
              <a16:creationId xmlns:a16="http://schemas.microsoft.com/office/drawing/2014/main" id="{C6C182CE-C779-487C-88CE-97066ABFC4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63" name="CaixaDeTexto 1">
          <a:extLst>
            <a:ext uri="{FF2B5EF4-FFF2-40B4-BE49-F238E27FC236}">
              <a16:creationId xmlns:a16="http://schemas.microsoft.com/office/drawing/2014/main" id="{34363A0F-FABA-4A40-9451-F72AC4850D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64" name="CaixaDeTexto 1">
          <a:extLst>
            <a:ext uri="{FF2B5EF4-FFF2-40B4-BE49-F238E27FC236}">
              <a16:creationId xmlns:a16="http://schemas.microsoft.com/office/drawing/2014/main" id="{966C2D41-3804-4733-A524-9880A5DD51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65" name="CaixaDeTexto 1">
          <a:extLst>
            <a:ext uri="{FF2B5EF4-FFF2-40B4-BE49-F238E27FC236}">
              <a16:creationId xmlns:a16="http://schemas.microsoft.com/office/drawing/2014/main" id="{D9CB510E-6B09-4805-91D0-157A01CA71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66" name="CaixaDeTexto 1">
          <a:extLst>
            <a:ext uri="{FF2B5EF4-FFF2-40B4-BE49-F238E27FC236}">
              <a16:creationId xmlns:a16="http://schemas.microsoft.com/office/drawing/2014/main" id="{BF96922E-13EC-465A-B9E7-49884C4AC8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67" name="CaixaDeTexto 1">
          <a:extLst>
            <a:ext uri="{FF2B5EF4-FFF2-40B4-BE49-F238E27FC236}">
              <a16:creationId xmlns:a16="http://schemas.microsoft.com/office/drawing/2014/main" id="{0B103BDE-6B19-4CB7-8780-C3E80D9083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68" name="CaixaDeTexto 1">
          <a:extLst>
            <a:ext uri="{FF2B5EF4-FFF2-40B4-BE49-F238E27FC236}">
              <a16:creationId xmlns:a16="http://schemas.microsoft.com/office/drawing/2014/main" id="{78153C56-0BFF-4079-9523-BD8296DB10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69" name="CaixaDeTexto 1">
          <a:extLst>
            <a:ext uri="{FF2B5EF4-FFF2-40B4-BE49-F238E27FC236}">
              <a16:creationId xmlns:a16="http://schemas.microsoft.com/office/drawing/2014/main" id="{6815BD33-70BD-47C8-A9C3-93BAA93FAE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70" name="CaixaDeTexto 1">
          <a:extLst>
            <a:ext uri="{FF2B5EF4-FFF2-40B4-BE49-F238E27FC236}">
              <a16:creationId xmlns:a16="http://schemas.microsoft.com/office/drawing/2014/main" id="{D518379C-4E81-42C7-A976-AE6CA02CF8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71" name="CaixaDeTexto 1">
          <a:extLst>
            <a:ext uri="{FF2B5EF4-FFF2-40B4-BE49-F238E27FC236}">
              <a16:creationId xmlns:a16="http://schemas.microsoft.com/office/drawing/2014/main" id="{DE47759D-92A0-4922-8153-F363E4086E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72" name="CaixaDeTexto 1">
          <a:extLst>
            <a:ext uri="{FF2B5EF4-FFF2-40B4-BE49-F238E27FC236}">
              <a16:creationId xmlns:a16="http://schemas.microsoft.com/office/drawing/2014/main" id="{6545ADEF-F6DB-4817-B05E-ECCCA930D6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73" name="CaixaDeTexto 1">
          <a:extLst>
            <a:ext uri="{FF2B5EF4-FFF2-40B4-BE49-F238E27FC236}">
              <a16:creationId xmlns:a16="http://schemas.microsoft.com/office/drawing/2014/main" id="{51C2158B-8EC0-4F9B-95A6-0A0A35EEB7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74" name="CaixaDeTexto 1">
          <a:extLst>
            <a:ext uri="{FF2B5EF4-FFF2-40B4-BE49-F238E27FC236}">
              <a16:creationId xmlns:a16="http://schemas.microsoft.com/office/drawing/2014/main" id="{0B03614E-7A1B-401E-A3C7-39654804B7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75" name="CaixaDeTexto 1">
          <a:extLst>
            <a:ext uri="{FF2B5EF4-FFF2-40B4-BE49-F238E27FC236}">
              <a16:creationId xmlns:a16="http://schemas.microsoft.com/office/drawing/2014/main" id="{E8005AB9-CF3E-49AA-8B3C-A6DD861D3B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76" name="CaixaDeTexto 1">
          <a:extLst>
            <a:ext uri="{FF2B5EF4-FFF2-40B4-BE49-F238E27FC236}">
              <a16:creationId xmlns:a16="http://schemas.microsoft.com/office/drawing/2014/main" id="{3BC8364B-6438-4C38-99E0-49E51BAD67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77" name="CaixaDeTexto 1">
          <a:extLst>
            <a:ext uri="{FF2B5EF4-FFF2-40B4-BE49-F238E27FC236}">
              <a16:creationId xmlns:a16="http://schemas.microsoft.com/office/drawing/2014/main" id="{FFB0E082-2F61-4AB3-B0E0-D54D27C4D7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78" name="CaixaDeTexto 1">
          <a:extLst>
            <a:ext uri="{FF2B5EF4-FFF2-40B4-BE49-F238E27FC236}">
              <a16:creationId xmlns:a16="http://schemas.microsoft.com/office/drawing/2014/main" id="{3D9ED85C-89B6-4FB6-8EF5-58E5E1BD25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79" name="CaixaDeTexto 1">
          <a:extLst>
            <a:ext uri="{FF2B5EF4-FFF2-40B4-BE49-F238E27FC236}">
              <a16:creationId xmlns:a16="http://schemas.microsoft.com/office/drawing/2014/main" id="{EC91FEDD-8411-4A46-88F6-8291875092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80" name="CaixaDeTexto 1">
          <a:extLst>
            <a:ext uri="{FF2B5EF4-FFF2-40B4-BE49-F238E27FC236}">
              <a16:creationId xmlns:a16="http://schemas.microsoft.com/office/drawing/2014/main" id="{AE734DDC-68E0-42CB-94E7-4933664FA7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81" name="CaixaDeTexto 1">
          <a:extLst>
            <a:ext uri="{FF2B5EF4-FFF2-40B4-BE49-F238E27FC236}">
              <a16:creationId xmlns:a16="http://schemas.microsoft.com/office/drawing/2014/main" id="{4B510389-A8D5-4F7E-8CA3-517EEBB066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82" name="CaixaDeTexto 1">
          <a:extLst>
            <a:ext uri="{FF2B5EF4-FFF2-40B4-BE49-F238E27FC236}">
              <a16:creationId xmlns:a16="http://schemas.microsoft.com/office/drawing/2014/main" id="{CBA27762-10C4-442A-9FA2-427DCEAEA7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83" name="CaixaDeTexto 1">
          <a:extLst>
            <a:ext uri="{FF2B5EF4-FFF2-40B4-BE49-F238E27FC236}">
              <a16:creationId xmlns:a16="http://schemas.microsoft.com/office/drawing/2014/main" id="{F7E7639F-2390-4234-9F5F-E729B75C8D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84" name="CaixaDeTexto 1">
          <a:extLst>
            <a:ext uri="{FF2B5EF4-FFF2-40B4-BE49-F238E27FC236}">
              <a16:creationId xmlns:a16="http://schemas.microsoft.com/office/drawing/2014/main" id="{4809C169-34B4-4409-A07C-F6EB27AF1B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85" name="CaixaDeTexto 1">
          <a:extLst>
            <a:ext uri="{FF2B5EF4-FFF2-40B4-BE49-F238E27FC236}">
              <a16:creationId xmlns:a16="http://schemas.microsoft.com/office/drawing/2014/main" id="{70BE5CB4-2124-47AF-9954-D9A467B82F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86" name="CaixaDeTexto 1">
          <a:extLst>
            <a:ext uri="{FF2B5EF4-FFF2-40B4-BE49-F238E27FC236}">
              <a16:creationId xmlns:a16="http://schemas.microsoft.com/office/drawing/2014/main" id="{B11F81CA-97F5-41E6-BBD6-AD009FE271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87" name="CaixaDeTexto 1">
          <a:extLst>
            <a:ext uri="{FF2B5EF4-FFF2-40B4-BE49-F238E27FC236}">
              <a16:creationId xmlns:a16="http://schemas.microsoft.com/office/drawing/2014/main" id="{07563CE9-3A94-4A96-BB69-23D97D6856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88" name="CaixaDeTexto 1">
          <a:extLst>
            <a:ext uri="{FF2B5EF4-FFF2-40B4-BE49-F238E27FC236}">
              <a16:creationId xmlns:a16="http://schemas.microsoft.com/office/drawing/2014/main" id="{C10FB7C0-55B4-4F06-8ADD-BE31112CEC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89" name="CaixaDeTexto 1">
          <a:extLst>
            <a:ext uri="{FF2B5EF4-FFF2-40B4-BE49-F238E27FC236}">
              <a16:creationId xmlns:a16="http://schemas.microsoft.com/office/drawing/2014/main" id="{ACDA6104-8D5A-4942-96DC-A36042AA84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90" name="CaixaDeTexto 1">
          <a:extLst>
            <a:ext uri="{FF2B5EF4-FFF2-40B4-BE49-F238E27FC236}">
              <a16:creationId xmlns:a16="http://schemas.microsoft.com/office/drawing/2014/main" id="{82509304-EA97-4E10-8DAC-067C099E80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91" name="CaixaDeTexto 1">
          <a:extLst>
            <a:ext uri="{FF2B5EF4-FFF2-40B4-BE49-F238E27FC236}">
              <a16:creationId xmlns:a16="http://schemas.microsoft.com/office/drawing/2014/main" id="{97ECCEBE-0EBD-47F7-9AEA-52C4194853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92" name="CaixaDeTexto 1">
          <a:extLst>
            <a:ext uri="{FF2B5EF4-FFF2-40B4-BE49-F238E27FC236}">
              <a16:creationId xmlns:a16="http://schemas.microsoft.com/office/drawing/2014/main" id="{486AFFF5-1A28-4565-951F-DB601FDBB4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93" name="CaixaDeTexto 1">
          <a:extLst>
            <a:ext uri="{FF2B5EF4-FFF2-40B4-BE49-F238E27FC236}">
              <a16:creationId xmlns:a16="http://schemas.microsoft.com/office/drawing/2014/main" id="{69DEA72C-4D6B-4BD4-AFAD-149562D073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94" name="CaixaDeTexto 1">
          <a:extLst>
            <a:ext uri="{FF2B5EF4-FFF2-40B4-BE49-F238E27FC236}">
              <a16:creationId xmlns:a16="http://schemas.microsoft.com/office/drawing/2014/main" id="{D2E51836-168C-490B-A43E-3F34DBC7AD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95" name="CaixaDeTexto 1">
          <a:extLst>
            <a:ext uri="{FF2B5EF4-FFF2-40B4-BE49-F238E27FC236}">
              <a16:creationId xmlns:a16="http://schemas.microsoft.com/office/drawing/2014/main" id="{5783625A-1D7F-4B86-BC49-E59C98308F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96" name="CaixaDeTexto 1">
          <a:extLst>
            <a:ext uri="{FF2B5EF4-FFF2-40B4-BE49-F238E27FC236}">
              <a16:creationId xmlns:a16="http://schemas.microsoft.com/office/drawing/2014/main" id="{5A541862-0FBB-449B-AC09-75EDC390B8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97" name="CaixaDeTexto 1">
          <a:extLst>
            <a:ext uri="{FF2B5EF4-FFF2-40B4-BE49-F238E27FC236}">
              <a16:creationId xmlns:a16="http://schemas.microsoft.com/office/drawing/2014/main" id="{3242F63A-B058-4E82-8F69-9CEF6689CE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98" name="CaixaDeTexto 1">
          <a:extLst>
            <a:ext uri="{FF2B5EF4-FFF2-40B4-BE49-F238E27FC236}">
              <a16:creationId xmlns:a16="http://schemas.microsoft.com/office/drawing/2014/main" id="{9B2F26EF-DBB1-47D1-A396-363CCCF38A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5999" name="CaixaDeTexto 1">
          <a:extLst>
            <a:ext uri="{FF2B5EF4-FFF2-40B4-BE49-F238E27FC236}">
              <a16:creationId xmlns:a16="http://schemas.microsoft.com/office/drawing/2014/main" id="{7F06EF4B-AFB6-45BF-9D99-DA4A6B6D7C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00" name="CaixaDeTexto 1">
          <a:extLst>
            <a:ext uri="{FF2B5EF4-FFF2-40B4-BE49-F238E27FC236}">
              <a16:creationId xmlns:a16="http://schemas.microsoft.com/office/drawing/2014/main" id="{31911917-0D92-4466-A1D9-02077110CB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01" name="CaixaDeTexto 1">
          <a:extLst>
            <a:ext uri="{FF2B5EF4-FFF2-40B4-BE49-F238E27FC236}">
              <a16:creationId xmlns:a16="http://schemas.microsoft.com/office/drawing/2014/main" id="{D02BEB13-5CC8-4DCC-BCB2-A1F376F839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02" name="CaixaDeTexto 1">
          <a:extLst>
            <a:ext uri="{FF2B5EF4-FFF2-40B4-BE49-F238E27FC236}">
              <a16:creationId xmlns:a16="http://schemas.microsoft.com/office/drawing/2014/main" id="{EFB6EE9A-B344-4C70-9A58-DC7AC818C8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03" name="CaixaDeTexto 1">
          <a:extLst>
            <a:ext uri="{FF2B5EF4-FFF2-40B4-BE49-F238E27FC236}">
              <a16:creationId xmlns:a16="http://schemas.microsoft.com/office/drawing/2014/main" id="{2303EA8A-FFD2-4FF7-A976-21A9C8684E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04" name="CaixaDeTexto 1">
          <a:extLst>
            <a:ext uri="{FF2B5EF4-FFF2-40B4-BE49-F238E27FC236}">
              <a16:creationId xmlns:a16="http://schemas.microsoft.com/office/drawing/2014/main" id="{FC3EAA1E-1A01-493B-8D15-68E8D2F31D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05" name="CaixaDeTexto 1">
          <a:extLst>
            <a:ext uri="{FF2B5EF4-FFF2-40B4-BE49-F238E27FC236}">
              <a16:creationId xmlns:a16="http://schemas.microsoft.com/office/drawing/2014/main" id="{F759287D-350E-4EC3-85D8-871247D092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06" name="CaixaDeTexto 1">
          <a:extLst>
            <a:ext uri="{FF2B5EF4-FFF2-40B4-BE49-F238E27FC236}">
              <a16:creationId xmlns:a16="http://schemas.microsoft.com/office/drawing/2014/main" id="{A5AB863A-D0CC-4A4A-B5B8-1F30B69F69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07" name="CaixaDeTexto 1">
          <a:extLst>
            <a:ext uri="{FF2B5EF4-FFF2-40B4-BE49-F238E27FC236}">
              <a16:creationId xmlns:a16="http://schemas.microsoft.com/office/drawing/2014/main" id="{12D684E7-4622-4C6D-A4D4-05305C7E96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08" name="CaixaDeTexto 1">
          <a:extLst>
            <a:ext uri="{FF2B5EF4-FFF2-40B4-BE49-F238E27FC236}">
              <a16:creationId xmlns:a16="http://schemas.microsoft.com/office/drawing/2014/main" id="{68DE41E5-864B-4308-B866-6585C4CB1C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09" name="CaixaDeTexto 1">
          <a:extLst>
            <a:ext uri="{FF2B5EF4-FFF2-40B4-BE49-F238E27FC236}">
              <a16:creationId xmlns:a16="http://schemas.microsoft.com/office/drawing/2014/main" id="{7EB79D0B-B7A5-4C3D-B3D6-3296581C76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10" name="CaixaDeTexto 1">
          <a:extLst>
            <a:ext uri="{FF2B5EF4-FFF2-40B4-BE49-F238E27FC236}">
              <a16:creationId xmlns:a16="http://schemas.microsoft.com/office/drawing/2014/main" id="{0E698375-6957-4FFE-881F-5E879B84B5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11" name="CaixaDeTexto 1">
          <a:extLst>
            <a:ext uri="{FF2B5EF4-FFF2-40B4-BE49-F238E27FC236}">
              <a16:creationId xmlns:a16="http://schemas.microsoft.com/office/drawing/2014/main" id="{F792D0D8-5F4F-4762-A07D-628CC2E4A2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12" name="CaixaDeTexto 1">
          <a:extLst>
            <a:ext uri="{FF2B5EF4-FFF2-40B4-BE49-F238E27FC236}">
              <a16:creationId xmlns:a16="http://schemas.microsoft.com/office/drawing/2014/main" id="{0AA0D1C8-A4E3-44AB-B1CD-6457D411C9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13" name="CaixaDeTexto 1">
          <a:extLst>
            <a:ext uri="{FF2B5EF4-FFF2-40B4-BE49-F238E27FC236}">
              <a16:creationId xmlns:a16="http://schemas.microsoft.com/office/drawing/2014/main" id="{0718D548-74CB-4CFD-92EE-ECC85149A8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14" name="CaixaDeTexto 1">
          <a:extLst>
            <a:ext uri="{FF2B5EF4-FFF2-40B4-BE49-F238E27FC236}">
              <a16:creationId xmlns:a16="http://schemas.microsoft.com/office/drawing/2014/main" id="{0B5FAA89-BFDE-454B-875C-FAEEDEC773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15" name="CaixaDeTexto 1">
          <a:extLst>
            <a:ext uri="{FF2B5EF4-FFF2-40B4-BE49-F238E27FC236}">
              <a16:creationId xmlns:a16="http://schemas.microsoft.com/office/drawing/2014/main" id="{FCA515C0-327A-4DD2-92E0-6D11EC8592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16" name="CaixaDeTexto 1">
          <a:extLst>
            <a:ext uri="{FF2B5EF4-FFF2-40B4-BE49-F238E27FC236}">
              <a16:creationId xmlns:a16="http://schemas.microsoft.com/office/drawing/2014/main" id="{CE2ECB24-CA7E-46E4-A1DF-C86DC527D3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17" name="CaixaDeTexto 1">
          <a:extLst>
            <a:ext uri="{FF2B5EF4-FFF2-40B4-BE49-F238E27FC236}">
              <a16:creationId xmlns:a16="http://schemas.microsoft.com/office/drawing/2014/main" id="{253007FE-156E-4725-AAA2-97AF84392E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18" name="CaixaDeTexto 1">
          <a:extLst>
            <a:ext uri="{FF2B5EF4-FFF2-40B4-BE49-F238E27FC236}">
              <a16:creationId xmlns:a16="http://schemas.microsoft.com/office/drawing/2014/main" id="{8DBB8421-65CE-421F-9667-DA63168178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19" name="CaixaDeTexto 1">
          <a:extLst>
            <a:ext uri="{FF2B5EF4-FFF2-40B4-BE49-F238E27FC236}">
              <a16:creationId xmlns:a16="http://schemas.microsoft.com/office/drawing/2014/main" id="{6F19496E-A53F-463F-8435-E223EBE03A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20" name="CaixaDeTexto 1">
          <a:extLst>
            <a:ext uri="{FF2B5EF4-FFF2-40B4-BE49-F238E27FC236}">
              <a16:creationId xmlns:a16="http://schemas.microsoft.com/office/drawing/2014/main" id="{204801D7-CD90-4AF1-8DEC-82B44CF825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21" name="CaixaDeTexto 1">
          <a:extLst>
            <a:ext uri="{FF2B5EF4-FFF2-40B4-BE49-F238E27FC236}">
              <a16:creationId xmlns:a16="http://schemas.microsoft.com/office/drawing/2014/main" id="{2066FF3B-71EC-4836-9474-8405EE2F16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22" name="CaixaDeTexto 1">
          <a:extLst>
            <a:ext uri="{FF2B5EF4-FFF2-40B4-BE49-F238E27FC236}">
              <a16:creationId xmlns:a16="http://schemas.microsoft.com/office/drawing/2014/main" id="{1A1055F5-A6C7-4154-ABF5-66BC4458F5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23" name="CaixaDeTexto 1">
          <a:extLst>
            <a:ext uri="{FF2B5EF4-FFF2-40B4-BE49-F238E27FC236}">
              <a16:creationId xmlns:a16="http://schemas.microsoft.com/office/drawing/2014/main" id="{2F416AF0-1416-4D48-8DBE-42D1FF4DE0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24" name="CaixaDeTexto 1">
          <a:extLst>
            <a:ext uri="{FF2B5EF4-FFF2-40B4-BE49-F238E27FC236}">
              <a16:creationId xmlns:a16="http://schemas.microsoft.com/office/drawing/2014/main" id="{00BCA8DE-4685-4F49-B98F-8AA39F6D58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25" name="CaixaDeTexto 1">
          <a:extLst>
            <a:ext uri="{FF2B5EF4-FFF2-40B4-BE49-F238E27FC236}">
              <a16:creationId xmlns:a16="http://schemas.microsoft.com/office/drawing/2014/main" id="{1947C450-D7B3-4384-9768-F46B3EFB75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26" name="CaixaDeTexto 1">
          <a:extLst>
            <a:ext uri="{FF2B5EF4-FFF2-40B4-BE49-F238E27FC236}">
              <a16:creationId xmlns:a16="http://schemas.microsoft.com/office/drawing/2014/main" id="{ADCD7B2C-8181-47F3-9409-3B91F5907E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27" name="CaixaDeTexto 1">
          <a:extLst>
            <a:ext uri="{FF2B5EF4-FFF2-40B4-BE49-F238E27FC236}">
              <a16:creationId xmlns:a16="http://schemas.microsoft.com/office/drawing/2014/main" id="{E549D37D-4813-45E3-AFAC-1E7BE452A1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28" name="CaixaDeTexto 1">
          <a:extLst>
            <a:ext uri="{FF2B5EF4-FFF2-40B4-BE49-F238E27FC236}">
              <a16:creationId xmlns:a16="http://schemas.microsoft.com/office/drawing/2014/main" id="{4F58E5A7-9F4D-4E64-9A04-EF7588CD43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29" name="CaixaDeTexto 1">
          <a:extLst>
            <a:ext uri="{FF2B5EF4-FFF2-40B4-BE49-F238E27FC236}">
              <a16:creationId xmlns:a16="http://schemas.microsoft.com/office/drawing/2014/main" id="{3C9D3774-F46B-49F5-80E0-2D676E2770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30" name="CaixaDeTexto 1">
          <a:extLst>
            <a:ext uri="{FF2B5EF4-FFF2-40B4-BE49-F238E27FC236}">
              <a16:creationId xmlns:a16="http://schemas.microsoft.com/office/drawing/2014/main" id="{4A31DF28-1D7C-4650-8CCF-1339D4908E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31" name="CaixaDeTexto 1">
          <a:extLst>
            <a:ext uri="{FF2B5EF4-FFF2-40B4-BE49-F238E27FC236}">
              <a16:creationId xmlns:a16="http://schemas.microsoft.com/office/drawing/2014/main" id="{63F46C4C-05E4-4D5A-8203-406B4BBD12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32" name="CaixaDeTexto 1">
          <a:extLst>
            <a:ext uri="{FF2B5EF4-FFF2-40B4-BE49-F238E27FC236}">
              <a16:creationId xmlns:a16="http://schemas.microsoft.com/office/drawing/2014/main" id="{E9102733-84B7-4029-A49D-5DA318B055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33" name="CaixaDeTexto 1">
          <a:extLst>
            <a:ext uri="{FF2B5EF4-FFF2-40B4-BE49-F238E27FC236}">
              <a16:creationId xmlns:a16="http://schemas.microsoft.com/office/drawing/2014/main" id="{ACAA8925-8F37-4EEF-891A-F2A917F888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34" name="CaixaDeTexto 1">
          <a:extLst>
            <a:ext uri="{FF2B5EF4-FFF2-40B4-BE49-F238E27FC236}">
              <a16:creationId xmlns:a16="http://schemas.microsoft.com/office/drawing/2014/main" id="{608667C0-154E-43FE-BDFB-D2A4D3D755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35" name="CaixaDeTexto 1">
          <a:extLst>
            <a:ext uri="{FF2B5EF4-FFF2-40B4-BE49-F238E27FC236}">
              <a16:creationId xmlns:a16="http://schemas.microsoft.com/office/drawing/2014/main" id="{58D60BCE-6B59-4804-8862-E57F851F26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36" name="CaixaDeTexto 1">
          <a:extLst>
            <a:ext uri="{FF2B5EF4-FFF2-40B4-BE49-F238E27FC236}">
              <a16:creationId xmlns:a16="http://schemas.microsoft.com/office/drawing/2014/main" id="{E5B7521B-7447-4E3C-989B-FB87FFC472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37" name="CaixaDeTexto 1">
          <a:extLst>
            <a:ext uri="{FF2B5EF4-FFF2-40B4-BE49-F238E27FC236}">
              <a16:creationId xmlns:a16="http://schemas.microsoft.com/office/drawing/2014/main" id="{1EF81122-DFDC-48CB-A49A-1B2EC8E95B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38" name="CaixaDeTexto 1">
          <a:extLst>
            <a:ext uri="{FF2B5EF4-FFF2-40B4-BE49-F238E27FC236}">
              <a16:creationId xmlns:a16="http://schemas.microsoft.com/office/drawing/2014/main" id="{A01DFC06-8C9B-41EF-8639-5046C63636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39" name="CaixaDeTexto 1">
          <a:extLst>
            <a:ext uri="{FF2B5EF4-FFF2-40B4-BE49-F238E27FC236}">
              <a16:creationId xmlns:a16="http://schemas.microsoft.com/office/drawing/2014/main" id="{4E2DF191-5674-4F54-BD7D-547496476A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40" name="CaixaDeTexto 1">
          <a:extLst>
            <a:ext uri="{FF2B5EF4-FFF2-40B4-BE49-F238E27FC236}">
              <a16:creationId xmlns:a16="http://schemas.microsoft.com/office/drawing/2014/main" id="{15B7ED7D-A80E-4382-9BC1-AA4528A4B9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41" name="CaixaDeTexto 1">
          <a:extLst>
            <a:ext uri="{FF2B5EF4-FFF2-40B4-BE49-F238E27FC236}">
              <a16:creationId xmlns:a16="http://schemas.microsoft.com/office/drawing/2014/main" id="{0945D28A-548A-43D3-BCF7-D08216A574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42" name="CaixaDeTexto 1">
          <a:extLst>
            <a:ext uri="{FF2B5EF4-FFF2-40B4-BE49-F238E27FC236}">
              <a16:creationId xmlns:a16="http://schemas.microsoft.com/office/drawing/2014/main" id="{073A3094-4D75-4BA7-9660-137D5C347C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43" name="CaixaDeTexto 1">
          <a:extLst>
            <a:ext uri="{FF2B5EF4-FFF2-40B4-BE49-F238E27FC236}">
              <a16:creationId xmlns:a16="http://schemas.microsoft.com/office/drawing/2014/main" id="{5B6FAA57-97A5-4353-86A5-33AB0703F7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44" name="CaixaDeTexto 1">
          <a:extLst>
            <a:ext uri="{FF2B5EF4-FFF2-40B4-BE49-F238E27FC236}">
              <a16:creationId xmlns:a16="http://schemas.microsoft.com/office/drawing/2014/main" id="{508F735A-2C0D-4EB9-9C43-06DEBFD518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45" name="CaixaDeTexto 1">
          <a:extLst>
            <a:ext uri="{FF2B5EF4-FFF2-40B4-BE49-F238E27FC236}">
              <a16:creationId xmlns:a16="http://schemas.microsoft.com/office/drawing/2014/main" id="{E809537A-C5AD-40F4-8D60-B5D628D027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46" name="CaixaDeTexto 1">
          <a:extLst>
            <a:ext uri="{FF2B5EF4-FFF2-40B4-BE49-F238E27FC236}">
              <a16:creationId xmlns:a16="http://schemas.microsoft.com/office/drawing/2014/main" id="{BA72F3EE-884A-42FB-9F35-FFDB147B33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47" name="CaixaDeTexto 1">
          <a:extLst>
            <a:ext uri="{FF2B5EF4-FFF2-40B4-BE49-F238E27FC236}">
              <a16:creationId xmlns:a16="http://schemas.microsoft.com/office/drawing/2014/main" id="{38DF0A1E-DF17-4215-AE72-2BFB0EA29A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48" name="CaixaDeTexto 1">
          <a:extLst>
            <a:ext uri="{FF2B5EF4-FFF2-40B4-BE49-F238E27FC236}">
              <a16:creationId xmlns:a16="http://schemas.microsoft.com/office/drawing/2014/main" id="{7E1A2666-F95B-46C1-AA7F-63064E0AB4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49" name="CaixaDeTexto 1">
          <a:extLst>
            <a:ext uri="{FF2B5EF4-FFF2-40B4-BE49-F238E27FC236}">
              <a16:creationId xmlns:a16="http://schemas.microsoft.com/office/drawing/2014/main" id="{591B8A25-A5A0-434A-9968-7447A08EE1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50" name="CaixaDeTexto 1">
          <a:extLst>
            <a:ext uri="{FF2B5EF4-FFF2-40B4-BE49-F238E27FC236}">
              <a16:creationId xmlns:a16="http://schemas.microsoft.com/office/drawing/2014/main" id="{4EDB1D52-AC2C-40E8-8652-6E2461D969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51" name="CaixaDeTexto 1">
          <a:extLst>
            <a:ext uri="{FF2B5EF4-FFF2-40B4-BE49-F238E27FC236}">
              <a16:creationId xmlns:a16="http://schemas.microsoft.com/office/drawing/2014/main" id="{CD16353A-F443-47C8-AD2E-747D9DA07A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52" name="CaixaDeTexto 1">
          <a:extLst>
            <a:ext uri="{FF2B5EF4-FFF2-40B4-BE49-F238E27FC236}">
              <a16:creationId xmlns:a16="http://schemas.microsoft.com/office/drawing/2014/main" id="{AEDB1323-5BE5-4507-951B-2572BA57CD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53" name="CaixaDeTexto 1">
          <a:extLst>
            <a:ext uri="{FF2B5EF4-FFF2-40B4-BE49-F238E27FC236}">
              <a16:creationId xmlns:a16="http://schemas.microsoft.com/office/drawing/2014/main" id="{19E2C7C7-BBEC-4B68-A7A8-27AEFC12ED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54" name="CaixaDeTexto 1">
          <a:extLst>
            <a:ext uri="{FF2B5EF4-FFF2-40B4-BE49-F238E27FC236}">
              <a16:creationId xmlns:a16="http://schemas.microsoft.com/office/drawing/2014/main" id="{9AE5039F-CB83-4D04-B420-593AF1C60F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55" name="CaixaDeTexto 1">
          <a:extLst>
            <a:ext uri="{FF2B5EF4-FFF2-40B4-BE49-F238E27FC236}">
              <a16:creationId xmlns:a16="http://schemas.microsoft.com/office/drawing/2014/main" id="{C43C908F-0F7E-4AEA-AD0E-E65E4E21B9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56" name="CaixaDeTexto 1">
          <a:extLst>
            <a:ext uri="{FF2B5EF4-FFF2-40B4-BE49-F238E27FC236}">
              <a16:creationId xmlns:a16="http://schemas.microsoft.com/office/drawing/2014/main" id="{5F30F24B-DB98-4BA7-B00E-80893A508C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57" name="CaixaDeTexto 1">
          <a:extLst>
            <a:ext uri="{FF2B5EF4-FFF2-40B4-BE49-F238E27FC236}">
              <a16:creationId xmlns:a16="http://schemas.microsoft.com/office/drawing/2014/main" id="{7D81D4FE-49AB-479B-825C-7705977224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58" name="CaixaDeTexto 1">
          <a:extLst>
            <a:ext uri="{FF2B5EF4-FFF2-40B4-BE49-F238E27FC236}">
              <a16:creationId xmlns:a16="http://schemas.microsoft.com/office/drawing/2014/main" id="{E7DD3419-0260-4885-AED1-0D1149B40C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59" name="CaixaDeTexto 1">
          <a:extLst>
            <a:ext uri="{FF2B5EF4-FFF2-40B4-BE49-F238E27FC236}">
              <a16:creationId xmlns:a16="http://schemas.microsoft.com/office/drawing/2014/main" id="{5397962E-2254-4BAC-980D-B27515EB50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60" name="CaixaDeTexto 1">
          <a:extLst>
            <a:ext uri="{FF2B5EF4-FFF2-40B4-BE49-F238E27FC236}">
              <a16:creationId xmlns:a16="http://schemas.microsoft.com/office/drawing/2014/main" id="{4AC1E5D9-F6D6-4A3E-860D-1BCBE2955F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61" name="CaixaDeTexto 1">
          <a:extLst>
            <a:ext uri="{FF2B5EF4-FFF2-40B4-BE49-F238E27FC236}">
              <a16:creationId xmlns:a16="http://schemas.microsoft.com/office/drawing/2014/main" id="{5025830E-0970-4187-8DEC-2CE88CFAEB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62" name="CaixaDeTexto 1">
          <a:extLst>
            <a:ext uri="{FF2B5EF4-FFF2-40B4-BE49-F238E27FC236}">
              <a16:creationId xmlns:a16="http://schemas.microsoft.com/office/drawing/2014/main" id="{B132B127-ABE3-4EC3-A412-BE3BA1B87B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63" name="CaixaDeTexto 1">
          <a:extLst>
            <a:ext uri="{FF2B5EF4-FFF2-40B4-BE49-F238E27FC236}">
              <a16:creationId xmlns:a16="http://schemas.microsoft.com/office/drawing/2014/main" id="{E1CB29AF-64D3-4CFF-BF75-00FF0BB2DF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64" name="CaixaDeTexto 1">
          <a:extLst>
            <a:ext uri="{FF2B5EF4-FFF2-40B4-BE49-F238E27FC236}">
              <a16:creationId xmlns:a16="http://schemas.microsoft.com/office/drawing/2014/main" id="{34D47E8F-4CC3-4097-B7BD-163FF8D127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65" name="CaixaDeTexto 1">
          <a:extLst>
            <a:ext uri="{FF2B5EF4-FFF2-40B4-BE49-F238E27FC236}">
              <a16:creationId xmlns:a16="http://schemas.microsoft.com/office/drawing/2014/main" id="{905FBA47-96EB-40D2-9BEB-BB7724CF54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66" name="CaixaDeTexto 1">
          <a:extLst>
            <a:ext uri="{FF2B5EF4-FFF2-40B4-BE49-F238E27FC236}">
              <a16:creationId xmlns:a16="http://schemas.microsoft.com/office/drawing/2014/main" id="{0E037C45-7219-41DE-88AD-D946B8C0B5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67" name="CaixaDeTexto 1">
          <a:extLst>
            <a:ext uri="{FF2B5EF4-FFF2-40B4-BE49-F238E27FC236}">
              <a16:creationId xmlns:a16="http://schemas.microsoft.com/office/drawing/2014/main" id="{B2B91EB8-25E3-488B-938D-1368B74B2C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68" name="CaixaDeTexto 1">
          <a:extLst>
            <a:ext uri="{FF2B5EF4-FFF2-40B4-BE49-F238E27FC236}">
              <a16:creationId xmlns:a16="http://schemas.microsoft.com/office/drawing/2014/main" id="{0054B1F3-263B-4967-9D16-F1F490AFB2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69" name="CaixaDeTexto 1">
          <a:extLst>
            <a:ext uri="{FF2B5EF4-FFF2-40B4-BE49-F238E27FC236}">
              <a16:creationId xmlns:a16="http://schemas.microsoft.com/office/drawing/2014/main" id="{1120D1E0-AB66-483D-8AE7-4A643D2D46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70" name="CaixaDeTexto 1">
          <a:extLst>
            <a:ext uri="{FF2B5EF4-FFF2-40B4-BE49-F238E27FC236}">
              <a16:creationId xmlns:a16="http://schemas.microsoft.com/office/drawing/2014/main" id="{A03F7C9D-29FF-45FC-A312-F7012F32D9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71" name="CaixaDeTexto 1">
          <a:extLst>
            <a:ext uri="{FF2B5EF4-FFF2-40B4-BE49-F238E27FC236}">
              <a16:creationId xmlns:a16="http://schemas.microsoft.com/office/drawing/2014/main" id="{3B71DA8C-D8C9-41DD-B617-3271134454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72" name="CaixaDeTexto 1">
          <a:extLst>
            <a:ext uri="{FF2B5EF4-FFF2-40B4-BE49-F238E27FC236}">
              <a16:creationId xmlns:a16="http://schemas.microsoft.com/office/drawing/2014/main" id="{C0DB525E-33E8-4E49-B4FE-0588E030CC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73" name="CaixaDeTexto 1">
          <a:extLst>
            <a:ext uri="{FF2B5EF4-FFF2-40B4-BE49-F238E27FC236}">
              <a16:creationId xmlns:a16="http://schemas.microsoft.com/office/drawing/2014/main" id="{B9F6271D-0898-4026-BD53-A494AF9DDF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74" name="CaixaDeTexto 1">
          <a:extLst>
            <a:ext uri="{FF2B5EF4-FFF2-40B4-BE49-F238E27FC236}">
              <a16:creationId xmlns:a16="http://schemas.microsoft.com/office/drawing/2014/main" id="{87871FEB-E991-4A50-8D97-0ABB59DF90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75" name="CaixaDeTexto 1">
          <a:extLst>
            <a:ext uri="{FF2B5EF4-FFF2-40B4-BE49-F238E27FC236}">
              <a16:creationId xmlns:a16="http://schemas.microsoft.com/office/drawing/2014/main" id="{E3AE731D-8632-462E-80D3-B2CE9BF3A9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76" name="CaixaDeTexto 1">
          <a:extLst>
            <a:ext uri="{FF2B5EF4-FFF2-40B4-BE49-F238E27FC236}">
              <a16:creationId xmlns:a16="http://schemas.microsoft.com/office/drawing/2014/main" id="{1CD317FB-55A5-450C-87A8-707B278824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77" name="CaixaDeTexto 1">
          <a:extLst>
            <a:ext uri="{FF2B5EF4-FFF2-40B4-BE49-F238E27FC236}">
              <a16:creationId xmlns:a16="http://schemas.microsoft.com/office/drawing/2014/main" id="{E9CA7970-6860-4EE4-AD5D-A649C2CFF2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78" name="CaixaDeTexto 1">
          <a:extLst>
            <a:ext uri="{FF2B5EF4-FFF2-40B4-BE49-F238E27FC236}">
              <a16:creationId xmlns:a16="http://schemas.microsoft.com/office/drawing/2014/main" id="{0FB62220-8588-4731-BAD0-8920956185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79" name="CaixaDeTexto 1">
          <a:extLst>
            <a:ext uri="{FF2B5EF4-FFF2-40B4-BE49-F238E27FC236}">
              <a16:creationId xmlns:a16="http://schemas.microsoft.com/office/drawing/2014/main" id="{71EFC92A-A5BA-447D-9303-3A168858C0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80" name="CaixaDeTexto 1">
          <a:extLst>
            <a:ext uri="{FF2B5EF4-FFF2-40B4-BE49-F238E27FC236}">
              <a16:creationId xmlns:a16="http://schemas.microsoft.com/office/drawing/2014/main" id="{C5C33745-9635-4689-8FFF-781302BE74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81" name="CaixaDeTexto 1">
          <a:extLst>
            <a:ext uri="{FF2B5EF4-FFF2-40B4-BE49-F238E27FC236}">
              <a16:creationId xmlns:a16="http://schemas.microsoft.com/office/drawing/2014/main" id="{EC91D405-695B-485D-8FC6-9919BBAD11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82" name="CaixaDeTexto 1">
          <a:extLst>
            <a:ext uri="{FF2B5EF4-FFF2-40B4-BE49-F238E27FC236}">
              <a16:creationId xmlns:a16="http://schemas.microsoft.com/office/drawing/2014/main" id="{71568AEE-A314-4D01-993A-559D2AD396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83" name="CaixaDeTexto 1">
          <a:extLst>
            <a:ext uri="{FF2B5EF4-FFF2-40B4-BE49-F238E27FC236}">
              <a16:creationId xmlns:a16="http://schemas.microsoft.com/office/drawing/2014/main" id="{DC95A0F4-D137-4151-9CE6-ADD1B0CF3D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84" name="CaixaDeTexto 1">
          <a:extLst>
            <a:ext uri="{FF2B5EF4-FFF2-40B4-BE49-F238E27FC236}">
              <a16:creationId xmlns:a16="http://schemas.microsoft.com/office/drawing/2014/main" id="{3BADE628-185A-40BB-B9DE-4BDBCA7F93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85" name="CaixaDeTexto 1">
          <a:extLst>
            <a:ext uri="{FF2B5EF4-FFF2-40B4-BE49-F238E27FC236}">
              <a16:creationId xmlns:a16="http://schemas.microsoft.com/office/drawing/2014/main" id="{BE8550FC-F225-4C79-A40E-E6B35B530F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86" name="CaixaDeTexto 1">
          <a:extLst>
            <a:ext uri="{FF2B5EF4-FFF2-40B4-BE49-F238E27FC236}">
              <a16:creationId xmlns:a16="http://schemas.microsoft.com/office/drawing/2014/main" id="{610E4646-A9E1-4C2F-AEF6-94CB48957A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87" name="CaixaDeTexto 1">
          <a:extLst>
            <a:ext uri="{FF2B5EF4-FFF2-40B4-BE49-F238E27FC236}">
              <a16:creationId xmlns:a16="http://schemas.microsoft.com/office/drawing/2014/main" id="{6FE085DB-E77C-4C3A-A149-D9AD053223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88" name="CaixaDeTexto 1">
          <a:extLst>
            <a:ext uri="{FF2B5EF4-FFF2-40B4-BE49-F238E27FC236}">
              <a16:creationId xmlns:a16="http://schemas.microsoft.com/office/drawing/2014/main" id="{967AF92C-B7DB-4234-AF88-8FE028E941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89" name="CaixaDeTexto 1">
          <a:extLst>
            <a:ext uri="{FF2B5EF4-FFF2-40B4-BE49-F238E27FC236}">
              <a16:creationId xmlns:a16="http://schemas.microsoft.com/office/drawing/2014/main" id="{FD0F7BD7-DEC9-49A9-B616-86636DD62B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90" name="CaixaDeTexto 1">
          <a:extLst>
            <a:ext uri="{FF2B5EF4-FFF2-40B4-BE49-F238E27FC236}">
              <a16:creationId xmlns:a16="http://schemas.microsoft.com/office/drawing/2014/main" id="{9B1B4D8E-F4A9-4565-8648-5CACE13FE7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91" name="CaixaDeTexto 1">
          <a:extLst>
            <a:ext uri="{FF2B5EF4-FFF2-40B4-BE49-F238E27FC236}">
              <a16:creationId xmlns:a16="http://schemas.microsoft.com/office/drawing/2014/main" id="{ACFE5B58-1112-4CE1-91D0-D48AB90E32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92" name="CaixaDeTexto 1">
          <a:extLst>
            <a:ext uri="{FF2B5EF4-FFF2-40B4-BE49-F238E27FC236}">
              <a16:creationId xmlns:a16="http://schemas.microsoft.com/office/drawing/2014/main" id="{EBB08F75-C1CC-43B8-A3B5-09827C3E38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93" name="CaixaDeTexto 1">
          <a:extLst>
            <a:ext uri="{FF2B5EF4-FFF2-40B4-BE49-F238E27FC236}">
              <a16:creationId xmlns:a16="http://schemas.microsoft.com/office/drawing/2014/main" id="{13992C32-8042-43E1-81FF-F483FA8AC0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94" name="CaixaDeTexto 1">
          <a:extLst>
            <a:ext uri="{FF2B5EF4-FFF2-40B4-BE49-F238E27FC236}">
              <a16:creationId xmlns:a16="http://schemas.microsoft.com/office/drawing/2014/main" id="{D7A6C109-DAA1-47D7-8C05-BEED2A7F60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95" name="CaixaDeTexto 1">
          <a:extLst>
            <a:ext uri="{FF2B5EF4-FFF2-40B4-BE49-F238E27FC236}">
              <a16:creationId xmlns:a16="http://schemas.microsoft.com/office/drawing/2014/main" id="{5A77D3E3-E836-472F-AE44-860B7FCD65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96" name="CaixaDeTexto 1">
          <a:extLst>
            <a:ext uri="{FF2B5EF4-FFF2-40B4-BE49-F238E27FC236}">
              <a16:creationId xmlns:a16="http://schemas.microsoft.com/office/drawing/2014/main" id="{DC38004D-19AC-4EF3-90E1-CB2EF9F39F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97" name="CaixaDeTexto 1">
          <a:extLst>
            <a:ext uri="{FF2B5EF4-FFF2-40B4-BE49-F238E27FC236}">
              <a16:creationId xmlns:a16="http://schemas.microsoft.com/office/drawing/2014/main" id="{051B8331-3B88-45CA-9F8A-0F217C38F8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98" name="CaixaDeTexto 1">
          <a:extLst>
            <a:ext uri="{FF2B5EF4-FFF2-40B4-BE49-F238E27FC236}">
              <a16:creationId xmlns:a16="http://schemas.microsoft.com/office/drawing/2014/main" id="{663F6243-75F7-4E3B-A772-059BEC1C9F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099" name="CaixaDeTexto 1">
          <a:extLst>
            <a:ext uri="{FF2B5EF4-FFF2-40B4-BE49-F238E27FC236}">
              <a16:creationId xmlns:a16="http://schemas.microsoft.com/office/drawing/2014/main" id="{B79457E4-C6F6-48C1-8EFB-9001E8FF83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00" name="CaixaDeTexto 1">
          <a:extLst>
            <a:ext uri="{FF2B5EF4-FFF2-40B4-BE49-F238E27FC236}">
              <a16:creationId xmlns:a16="http://schemas.microsoft.com/office/drawing/2014/main" id="{051F0D3B-6AEF-4D22-BDFA-F36C2F8553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01" name="CaixaDeTexto 1">
          <a:extLst>
            <a:ext uri="{FF2B5EF4-FFF2-40B4-BE49-F238E27FC236}">
              <a16:creationId xmlns:a16="http://schemas.microsoft.com/office/drawing/2014/main" id="{2CB3F05F-4F76-471B-B9A0-5A0DC30C71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02" name="CaixaDeTexto 1">
          <a:extLst>
            <a:ext uri="{FF2B5EF4-FFF2-40B4-BE49-F238E27FC236}">
              <a16:creationId xmlns:a16="http://schemas.microsoft.com/office/drawing/2014/main" id="{3F3EFFD3-0B36-4C12-BEC6-216707F331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03" name="CaixaDeTexto 1">
          <a:extLst>
            <a:ext uri="{FF2B5EF4-FFF2-40B4-BE49-F238E27FC236}">
              <a16:creationId xmlns:a16="http://schemas.microsoft.com/office/drawing/2014/main" id="{BBCA6752-A265-4C63-AB99-DD069C56EF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04" name="CaixaDeTexto 1">
          <a:extLst>
            <a:ext uri="{FF2B5EF4-FFF2-40B4-BE49-F238E27FC236}">
              <a16:creationId xmlns:a16="http://schemas.microsoft.com/office/drawing/2014/main" id="{F14F393E-F953-489C-963F-285FEC278D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05" name="CaixaDeTexto 1">
          <a:extLst>
            <a:ext uri="{FF2B5EF4-FFF2-40B4-BE49-F238E27FC236}">
              <a16:creationId xmlns:a16="http://schemas.microsoft.com/office/drawing/2014/main" id="{B4C1FE26-CBD3-4AF4-B9DE-CC5C618745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06" name="CaixaDeTexto 1">
          <a:extLst>
            <a:ext uri="{FF2B5EF4-FFF2-40B4-BE49-F238E27FC236}">
              <a16:creationId xmlns:a16="http://schemas.microsoft.com/office/drawing/2014/main" id="{495EC1F7-BCFC-4672-830C-BE980C162F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07" name="CaixaDeTexto 1">
          <a:extLst>
            <a:ext uri="{FF2B5EF4-FFF2-40B4-BE49-F238E27FC236}">
              <a16:creationId xmlns:a16="http://schemas.microsoft.com/office/drawing/2014/main" id="{FDB2DF32-3FA5-46EF-995A-7F3D9D239B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08" name="CaixaDeTexto 1">
          <a:extLst>
            <a:ext uri="{FF2B5EF4-FFF2-40B4-BE49-F238E27FC236}">
              <a16:creationId xmlns:a16="http://schemas.microsoft.com/office/drawing/2014/main" id="{248E4D72-26C6-4254-8809-34366A889E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09" name="CaixaDeTexto 1">
          <a:extLst>
            <a:ext uri="{FF2B5EF4-FFF2-40B4-BE49-F238E27FC236}">
              <a16:creationId xmlns:a16="http://schemas.microsoft.com/office/drawing/2014/main" id="{2010DFC5-6486-4F84-A8AE-AAA85A3D98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10" name="CaixaDeTexto 1">
          <a:extLst>
            <a:ext uri="{FF2B5EF4-FFF2-40B4-BE49-F238E27FC236}">
              <a16:creationId xmlns:a16="http://schemas.microsoft.com/office/drawing/2014/main" id="{E4ECD7FD-035F-4714-BF0D-7C829A3DDA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11" name="CaixaDeTexto 1">
          <a:extLst>
            <a:ext uri="{FF2B5EF4-FFF2-40B4-BE49-F238E27FC236}">
              <a16:creationId xmlns:a16="http://schemas.microsoft.com/office/drawing/2014/main" id="{151195A6-2C50-4916-84A8-E4274B8D79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12" name="CaixaDeTexto 1">
          <a:extLst>
            <a:ext uri="{FF2B5EF4-FFF2-40B4-BE49-F238E27FC236}">
              <a16:creationId xmlns:a16="http://schemas.microsoft.com/office/drawing/2014/main" id="{268A99E2-AB47-4BA4-AE80-001ED7FB25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13" name="CaixaDeTexto 1">
          <a:extLst>
            <a:ext uri="{FF2B5EF4-FFF2-40B4-BE49-F238E27FC236}">
              <a16:creationId xmlns:a16="http://schemas.microsoft.com/office/drawing/2014/main" id="{31D82530-F209-45A5-AA3C-22A9F7A725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14" name="CaixaDeTexto 1">
          <a:extLst>
            <a:ext uri="{FF2B5EF4-FFF2-40B4-BE49-F238E27FC236}">
              <a16:creationId xmlns:a16="http://schemas.microsoft.com/office/drawing/2014/main" id="{449EDF99-3AE4-44B1-96D6-29168B01E5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15" name="CaixaDeTexto 1">
          <a:extLst>
            <a:ext uri="{FF2B5EF4-FFF2-40B4-BE49-F238E27FC236}">
              <a16:creationId xmlns:a16="http://schemas.microsoft.com/office/drawing/2014/main" id="{2858B497-21A8-408E-A861-244001B618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16" name="CaixaDeTexto 1">
          <a:extLst>
            <a:ext uri="{FF2B5EF4-FFF2-40B4-BE49-F238E27FC236}">
              <a16:creationId xmlns:a16="http://schemas.microsoft.com/office/drawing/2014/main" id="{33212D97-A377-43E2-A413-03AC70508C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17" name="CaixaDeTexto 1">
          <a:extLst>
            <a:ext uri="{FF2B5EF4-FFF2-40B4-BE49-F238E27FC236}">
              <a16:creationId xmlns:a16="http://schemas.microsoft.com/office/drawing/2014/main" id="{40F65F3A-9992-41FD-9E71-64ABD2BD7D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18" name="CaixaDeTexto 1">
          <a:extLst>
            <a:ext uri="{FF2B5EF4-FFF2-40B4-BE49-F238E27FC236}">
              <a16:creationId xmlns:a16="http://schemas.microsoft.com/office/drawing/2014/main" id="{518C606B-A844-46E5-8FBF-F645ED7E54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19" name="CaixaDeTexto 1">
          <a:extLst>
            <a:ext uri="{FF2B5EF4-FFF2-40B4-BE49-F238E27FC236}">
              <a16:creationId xmlns:a16="http://schemas.microsoft.com/office/drawing/2014/main" id="{4DDD8076-7A70-475A-85E6-1484E28814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20" name="CaixaDeTexto 1">
          <a:extLst>
            <a:ext uri="{FF2B5EF4-FFF2-40B4-BE49-F238E27FC236}">
              <a16:creationId xmlns:a16="http://schemas.microsoft.com/office/drawing/2014/main" id="{D8F62CD1-E166-4C82-A677-293195C383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21" name="CaixaDeTexto 1">
          <a:extLst>
            <a:ext uri="{FF2B5EF4-FFF2-40B4-BE49-F238E27FC236}">
              <a16:creationId xmlns:a16="http://schemas.microsoft.com/office/drawing/2014/main" id="{816E9727-8BEB-4D06-8769-2964D70C15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22" name="CaixaDeTexto 1">
          <a:extLst>
            <a:ext uri="{FF2B5EF4-FFF2-40B4-BE49-F238E27FC236}">
              <a16:creationId xmlns:a16="http://schemas.microsoft.com/office/drawing/2014/main" id="{319BF347-70D5-4AD9-87A3-FE9EB719DC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23" name="CaixaDeTexto 1">
          <a:extLst>
            <a:ext uri="{FF2B5EF4-FFF2-40B4-BE49-F238E27FC236}">
              <a16:creationId xmlns:a16="http://schemas.microsoft.com/office/drawing/2014/main" id="{744397D8-CA59-4600-A60C-3C0AC644BF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24" name="CaixaDeTexto 1">
          <a:extLst>
            <a:ext uri="{FF2B5EF4-FFF2-40B4-BE49-F238E27FC236}">
              <a16:creationId xmlns:a16="http://schemas.microsoft.com/office/drawing/2014/main" id="{16DDFAA3-A1E1-44F4-AC00-F941A62CBA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25" name="CaixaDeTexto 1">
          <a:extLst>
            <a:ext uri="{FF2B5EF4-FFF2-40B4-BE49-F238E27FC236}">
              <a16:creationId xmlns:a16="http://schemas.microsoft.com/office/drawing/2014/main" id="{8957AF07-8CBE-47B8-AEF9-9C6E1D4456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26" name="CaixaDeTexto 1">
          <a:extLst>
            <a:ext uri="{FF2B5EF4-FFF2-40B4-BE49-F238E27FC236}">
              <a16:creationId xmlns:a16="http://schemas.microsoft.com/office/drawing/2014/main" id="{3F960FC6-C5F9-41E3-B3D8-6E5626467B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27" name="CaixaDeTexto 1">
          <a:extLst>
            <a:ext uri="{FF2B5EF4-FFF2-40B4-BE49-F238E27FC236}">
              <a16:creationId xmlns:a16="http://schemas.microsoft.com/office/drawing/2014/main" id="{869622CD-8538-4DD0-B428-49B8A7B98E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28" name="CaixaDeTexto 1">
          <a:extLst>
            <a:ext uri="{FF2B5EF4-FFF2-40B4-BE49-F238E27FC236}">
              <a16:creationId xmlns:a16="http://schemas.microsoft.com/office/drawing/2014/main" id="{E8589D61-48BD-465E-814B-B852FCF793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29" name="CaixaDeTexto 1">
          <a:extLst>
            <a:ext uri="{FF2B5EF4-FFF2-40B4-BE49-F238E27FC236}">
              <a16:creationId xmlns:a16="http://schemas.microsoft.com/office/drawing/2014/main" id="{5B11ECC1-2160-43B2-8A18-9539F8846A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30" name="CaixaDeTexto 1">
          <a:extLst>
            <a:ext uri="{FF2B5EF4-FFF2-40B4-BE49-F238E27FC236}">
              <a16:creationId xmlns:a16="http://schemas.microsoft.com/office/drawing/2014/main" id="{E1F4743D-F065-4D1B-9CC1-B8EAEED1E2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31" name="CaixaDeTexto 1">
          <a:extLst>
            <a:ext uri="{FF2B5EF4-FFF2-40B4-BE49-F238E27FC236}">
              <a16:creationId xmlns:a16="http://schemas.microsoft.com/office/drawing/2014/main" id="{5F5C96C4-BE21-43BC-AF31-EE3AAA061E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32" name="CaixaDeTexto 1">
          <a:extLst>
            <a:ext uri="{FF2B5EF4-FFF2-40B4-BE49-F238E27FC236}">
              <a16:creationId xmlns:a16="http://schemas.microsoft.com/office/drawing/2014/main" id="{56095E6E-4653-4D54-86C8-7044EB7A48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33" name="CaixaDeTexto 1">
          <a:extLst>
            <a:ext uri="{FF2B5EF4-FFF2-40B4-BE49-F238E27FC236}">
              <a16:creationId xmlns:a16="http://schemas.microsoft.com/office/drawing/2014/main" id="{880CB91F-08A1-4E53-A18F-C822E62C83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34" name="CaixaDeTexto 1">
          <a:extLst>
            <a:ext uri="{FF2B5EF4-FFF2-40B4-BE49-F238E27FC236}">
              <a16:creationId xmlns:a16="http://schemas.microsoft.com/office/drawing/2014/main" id="{2A7118AA-36CC-4BBC-B7F0-340832A77E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35" name="CaixaDeTexto 1">
          <a:extLst>
            <a:ext uri="{FF2B5EF4-FFF2-40B4-BE49-F238E27FC236}">
              <a16:creationId xmlns:a16="http://schemas.microsoft.com/office/drawing/2014/main" id="{FFDC7347-CCF0-4930-A91E-D8CD1601DF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36" name="CaixaDeTexto 1">
          <a:extLst>
            <a:ext uri="{FF2B5EF4-FFF2-40B4-BE49-F238E27FC236}">
              <a16:creationId xmlns:a16="http://schemas.microsoft.com/office/drawing/2014/main" id="{36DC3975-61AE-4A55-A080-5613ED6E68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37" name="CaixaDeTexto 1">
          <a:extLst>
            <a:ext uri="{FF2B5EF4-FFF2-40B4-BE49-F238E27FC236}">
              <a16:creationId xmlns:a16="http://schemas.microsoft.com/office/drawing/2014/main" id="{E3F14F3C-19D3-4B0A-A532-9F987D0458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38" name="CaixaDeTexto 1">
          <a:extLst>
            <a:ext uri="{FF2B5EF4-FFF2-40B4-BE49-F238E27FC236}">
              <a16:creationId xmlns:a16="http://schemas.microsoft.com/office/drawing/2014/main" id="{B0ACDED5-DA95-4E62-8D80-8040A74656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39" name="CaixaDeTexto 1">
          <a:extLst>
            <a:ext uri="{FF2B5EF4-FFF2-40B4-BE49-F238E27FC236}">
              <a16:creationId xmlns:a16="http://schemas.microsoft.com/office/drawing/2014/main" id="{2D6E3462-3F3C-443D-99DF-1A795C6E41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40" name="CaixaDeTexto 1">
          <a:extLst>
            <a:ext uri="{FF2B5EF4-FFF2-40B4-BE49-F238E27FC236}">
              <a16:creationId xmlns:a16="http://schemas.microsoft.com/office/drawing/2014/main" id="{683072CE-2EEB-46C0-A980-382282A98C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41" name="CaixaDeTexto 1">
          <a:extLst>
            <a:ext uri="{FF2B5EF4-FFF2-40B4-BE49-F238E27FC236}">
              <a16:creationId xmlns:a16="http://schemas.microsoft.com/office/drawing/2014/main" id="{2DBA266D-552A-4888-B87F-826BDF4183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42" name="CaixaDeTexto 1">
          <a:extLst>
            <a:ext uri="{FF2B5EF4-FFF2-40B4-BE49-F238E27FC236}">
              <a16:creationId xmlns:a16="http://schemas.microsoft.com/office/drawing/2014/main" id="{12C565E2-5088-4FF2-8FB1-1756649326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43" name="CaixaDeTexto 1">
          <a:extLst>
            <a:ext uri="{FF2B5EF4-FFF2-40B4-BE49-F238E27FC236}">
              <a16:creationId xmlns:a16="http://schemas.microsoft.com/office/drawing/2014/main" id="{6CA62D40-D578-4266-9E69-BEED7342AD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44" name="CaixaDeTexto 1">
          <a:extLst>
            <a:ext uri="{FF2B5EF4-FFF2-40B4-BE49-F238E27FC236}">
              <a16:creationId xmlns:a16="http://schemas.microsoft.com/office/drawing/2014/main" id="{3EC82367-530E-492C-AD9D-8A0CE399EE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45" name="CaixaDeTexto 1">
          <a:extLst>
            <a:ext uri="{FF2B5EF4-FFF2-40B4-BE49-F238E27FC236}">
              <a16:creationId xmlns:a16="http://schemas.microsoft.com/office/drawing/2014/main" id="{26F12C0E-71D9-4417-808F-1BA032E43F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46" name="CaixaDeTexto 6145">
          <a:extLst>
            <a:ext uri="{FF2B5EF4-FFF2-40B4-BE49-F238E27FC236}">
              <a16:creationId xmlns:a16="http://schemas.microsoft.com/office/drawing/2014/main" id="{0366887D-FB48-4DD6-9E0F-95E9BE9D2F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47" name="CaixaDeTexto 1">
          <a:extLst>
            <a:ext uri="{FF2B5EF4-FFF2-40B4-BE49-F238E27FC236}">
              <a16:creationId xmlns:a16="http://schemas.microsoft.com/office/drawing/2014/main" id="{7FD7BB0C-EB2B-4D2B-99C5-F5246D3CD6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48" name="CaixaDeTexto 1">
          <a:extLst>
            <a:ext uri="{FF2B5EF4-FFF2-40B4-BE49-F238E27FC236}">
              <a16:creationId xmlns:a16="http://schemas.microsoft.com/office/drawing/2014/main" id="{1E9944E4-4001-4039-BAB9-85DF071BB1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49" name="CaixaDeTexto 1">
          <a:extLst>
            <a:ext uri="{FF2B5EF4-FFF2-40B4-BE49-F238E27FC236}">
              <a16:creationId xmlns:a16="http://schemas.microsoft.com/office/drawing/2014/main" id="{A1BE2DA6-A636-4CCD-BBE7-89E54151E2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50" name="CaixaDeTexto 1">
          <a:extLst>
            <a:ext uri="{FF2B5EF4-FFF2-40B4-BE49-F238E27FC236}">
              <a16:creationId xmlns:a16="http://schemas.microsoft.com/office/drawing/2014/main" id="{8D20C17D-E3C5-430E-94B2-ADB841493D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51" name="CaixaDeTexto 1">
          <a:extLst>
            <a:ext uri="{FF2B5EF4-FFF2-40B4-BE49-F238E27FC236}">
              <a16:creationId xmlns:a16="http://schemas.microsoft.com/office/drawing/2014/main" id="{0D7B21C9-A5A8-4459-B550-BBAA0DF1E0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52" name="CaixaDeTexto 1">
          <a:extLst>
            <a:ext uri="{FF2B5EF4-FFF2-40B4-BE49-F238E27FC236}">
              <a16:creationId xmlns:a16="http://schemas.microsoft.com/office/drawing/2014/main" id="{CE520BE6-C6ED-41A7-887E-BE206CA303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53" name="CaixaDeTexto 1">
          <a:extLst>
            <a:ext uri="{FF2B5EF4-FFF2-40B4-BE49-F238E27FC236}">
              <a16:creationId xmlns:a16="http://schemas.microsoft.com/office/drawing/2014/main" id="{881B3EF2-5B72-46EB-B503-F13835377F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54" name="CaixaDeTexto 1">
          <a:extLst>
            <a:ext uri="{FF2B5EF4-FFF2-40B4-BE49-F238E27FC236}">
              <a16:creationId xmlns:a16="http://schemas.microsoft.com/office/drawing/2014/main" id="{64E2A019-BF49-4F9E-BB5A-FC5AAC9D17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55" name="CaixaDeTexto 1">
          <a:extLst>
            <a:ext uri="{FF2B5EF4-FFF2-40B4-BE49-F238E27FC236}">
              <a16:creationId xmlns:a16="http://schemas.microsoft.com/office/drawing/2014/main" id="{63948C90-DBC6-4B35-9EF2-1CB45110E5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56" name="CaixaDeTexto 1">
          <a:extLst>
            <a:ext uri="{FF2B5EF4-FFF2-40B4-BE49-F238E27FC236}">
              <a16:creationId xmlns:a16="http://schemas.microsoft.com/office/drawing/2014/main" id="{C4E2E1C4-F778-43A3-AD74-06672DEBD2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57" name="CaixaDeTexto 1">
          <a:extLst>
            <a:ext uri="{FF2B5EF4-FFF2-40B4-BE49-F238E27FC236}">
              <a16:creationId xmlns:a16="http://schemas.microsoft.com/office/drawing/2014/main" id="{3BD3535C-BE45-447B-9093-002A0FF3A5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58" name="CaixaDeTexto 1">
          <a:extLst>
            <a:ext uri="{FF2B5EF4-FFF2-40B4-BE49-F238E27FC236}">
              <a16:creationId xmlns:a16="http://schemas.microsoft.com/office/drawing/2014/main" id="{B38A1519-44B3-4405-973F-9119A5A290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59" name="CaixaDeTexto 1">
          <a:extLst>
            <a:ext uri="{FF2B5EF4-FFF2-40B4-BE49-F238E27FC236}">
              <a16:creationId xmlns:a16="http://schemas.microsoft.com/office/drawing/2014/main" id="{1DAD66B2-CD4A-4AC2-8235-9CFBE84DF8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60" name="CaixaDeTexto 1">
          <a:extLst>
            <a:ext uri="{FF2B5EF4-FFF2-40B4-BE49-F238E27FC236}">
              <a16:creationId xmlns:a16="http://schemas.microsoft.com/office/drawing/2014/main" id="{7D4E53D3-9EA9-4611-BF8C-8E1E23576A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61" name="CaixaDeTexto 1">
          <a:extLst>
            <a:ext uri="{FF2B5EF4-FFF2-40B4-BE49-F238E27FC236}">
              <a16:creationId xmlns:a16="http://schemas.microsoft.com/office/drawing/2014/main" id="{4654A6CE-E592-49BB-A30A-6B4C509C03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62" name="CaixaDeTexto 1">
          <a:extLst>
            <a:ext uri="{FF2B5EF4-FFF2-40B4-BE49-F238E27FC236}">
              <a16:creationId xmlns:a16="http://schemas.microsoft.com/office/drawing/2014/main" id="{1EB021A9-A67F-46EE-A21C-8973CB9CDE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63" name="CaixaDeTexto 1">
          <a:extLst>
            <a:ext uri="{FF2B5EF4-FFF2-40B4-BE49-F238E27FC236}">
              <a16:creationId xmlns:a16="http://schemas.microsoft.com/office/drawing/2014/main" id="{6927D6C4-2E4F-4CCA-95F6-7685C81193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64" name="CaixaDeTexto 1">
          <a:extLst>
            <a:ext uri="{FF2B5EF4-FFF2-40B4-BE49-F238E27FC236}">
              <a16:creationId xmlns:a16="http://schemas.microsoft.com/office/drawing/2014/main" id="{AB72F68F-66F1-4761-BBF2-1525CDCEEC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65" name="CaixaDeTexto 1">
          <a:extLst>
            <a:ext uri="{FF2B5EF4-FFF2-40B4-BE49-F238E27FC236}">
              <a16:creationId xmlns:a16="http://schemas.microsoft.com/office/drawing/2014/main" id="{61D0BFBA-2506-42FF-B894-E1D5D9CD2F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66" name="CaixaDeTexto 1">
          <a:extLst>
            <a:ext uri="{FF2B5EF4-FFF2-40B4-BE49-F238E27FC236}">
              <a16:creationId xmlns:a16="http://schemas.microsoft.com/office/drawing/2014/main" id="{9357FECD-C890-4862-8F55-B56B8B41C6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67" name="CaixaDeTexto 1">
          <a:extLst>
            <a:ext uri="{FF2B5EF4-FFF2-40B4-BE49-F238E27FC236}">
              <a16:creationId xmlns:a16="http://schemas.microsoft.com/office/drawing/2014/main" id="{F4822658-D41C-4069-B924-7C34B4B783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68" name="CaixaDeTexto 1">
          <a:extLst>
            <a:ext uri="{FF2B5EF4-FFF2-40B4-BE49-F238E27FC236}">
              <a16:creationId xmlns:a16="http://schemas.microsoft.com/office/drawing/2014/main" id="{D57FF076-1D6F-46C1-B4B4-5C40AC6B09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69" name="CaixaDeTexto 1">
          <a:extLst>
            <a:ext uri="{FF2B5EF4-FFF2-40B4-BE49-F238E27FC236}">
              <a16:creationId xmlns:a16="http://schemas.microsoft.com/office/drawing/2014/main" id="{8F2846EB-95FB-46C9-ADBC-FDA2F2AC6C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70" name="CaixaDeTexto 1">
          <a:extLst>
            <a:ext uri="{FF2B5EF4-FFF2-40B4-BE49-F238E27FC236}">
              <a16:creationId xmlns:a16="http://schemas.microsoft.com/office/drawing/2014/main" id="{64BB0225-B718-4F26-A0DA-84904132DF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71" name="CaixaDeTexto 1">
          <a:extLst>
            <a:ext uri="{FF2B5EF4-FFF2-40B4-BE49-F238E27FC236}">
              <a16:creationId xmlns:a16="http://schemas.microsoft.com/office/drawing/2014/main" id="{8C96487F-D1F6-467F-B7AD-3E107882BA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72" name="CaixaDeTexto 6171">
          <a:extLst>
            <a:ext uri="{FF2B5EF4-FFF2-40B4-BE49-F238E27FC236}">
              <a16:creationId xmlns:a16="http://schemas.microsoft.com/office/drawing/2014/main" id="{A0F1F58A-37F8-4C2D-80E8-666B89B25A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73" name="CaixaDeTexto 1">
          <a:extLst>
            <a:ext uri="{FF2B5EF4-FFF2-40B4-BE49-F238E27FC236}">
              <a16:creationId xmlns:a16="http://schemas.microsoft.com/office/drawing/2014/main" id="{62C51EAE-02BD-43EE-A1D1-3239F00A29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74" name="CaixaDeTexto 1">
          <a:extLst>
            <a:ext uri="{FF2B5EF4-FFF2-40B4-BE49-F238E27FC236}">
              <a16:creationId xmlns:a16="http://schemas.microsoft.com/office/drawing/2014/main" id="{FC2DEC71-331C-4116-B8E8-922CFAF6A8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75" name="CaixaDeTexto 1">
          <a:extLst>
            <a:ext uri="{FF2B5EF4-FFF2-40B4-BE49-F238E27FC236}">
              <a16:creationId xmlns:a16="http://schemas.microsoft.com/office/drawing/2014/main" id="{5E16BCAF-322D-48F3-BA77-02EAB914D4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76" name="CaixaDeTexto 1">
          <a:extLst>
            <a:ext uri="{FF2B5EF4-FFF2-40B4-BE49-F238E27FC236}">
              <a16:creationId xmlns:a16="http://schemas.microsoft.com/office/drawing/2014/main" id="{FA27C5A1-2E19-4A71-B3EC-D6AE9A2E01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77" name="CaixaDeTexto 1">
          <a:extLst>
            <a:ext uri="{FF2B5EF4-FFF2-40B4-BE49-F238E27FC236}">
              <a16:creationId xmlns:a16="http://schemas.microsoft.com/office/drawing/2014/main" id="{1F287921-2858-498B-BFDF-92BFFB84CA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78" name="CaixaDeTexto 1">
          <a:extLst>
            <a:ext uri="{FF2B5EF4-FFF2-40B4-BE49-F238E27FC236}">
              <a16:creationId xmlns:a16="http://schemas.microsoft.com/office/drawing/2014/main" id="{B6AC0372-3556-4119-A49A-1D245E33BD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79" name="CaixaDeTexto 1">
          <a:extLst>
            <a:ext uri="{FF2B5EF4-FFF2-40B4-BE49-F238E27FC236}">
              <a16:creationId xmlns:a16="http://schemas.microsoft.com/office/drawing/2014/main" id="{539CDF49-F8E2-4975-BEBB-790490946F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80" name="CaixaDeTexto 1">
          <a:extLst>
            <a:ext uri="{FF2B5EF4-FFF2-40B4-BE49-F238E27FC236}">
              <a16:creationId xmlns:a16="http://schemas.microsoft.com/office/drawing/2014/main" id="{384ACB99-E1B9-4C34-BEB8-4CD3D38012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81" name="CaixaDeTexto 1">
          <a:extLst>
            <a:ext uri="{FF2B5EF4-FFF2-40B4-BE49-F238E27FC236}">
              <a16:creationId xmlns:a16="http://schemas.microsoft.com/office/drawing/2014/main" id="{C02B0C05-B958-4A5A-A91C-C48C8A272E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82" name="CaixaDeTexto 1">
          <a:extLst>
            <a:ext uri="{FF2B5EF4-FFF2-40B4-BE49-F238E27FC236}">
              <a16:creationId xmlns:a16="http://schemas.microsoft.com/office/drawing/2014/main" id="{E77498AA-068B-4F81-A0BD-EB20ADDD9D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83" name="CaixaDeTexto 1">
          <a:extLst>
            <a:ext uri="{FF2B5EF4-FFF2-40B4-BE49-F238E27FC236}">
              <a16:creationId xmlns:a16="http://schemas.microsoft.com/office/drawing/2014/main" id="{03A0D58F-E5E6-41C1-828D-CE57EBF299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84" name="CaixaDeTexto 1">
          <a:extLst>
            <a:ext uri="{FF2B5EF4-FFF2-40B4-BE49-F238E27FC236}">
              <a16:creationId xmlns:a16="http://schemas.microsoft.com/office/drawing/2014/main" id="{EC8C0838-5DE4-4C17-8C5C-9DE133096A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85" name="CaixaDeTexto 1">
          <a:extLst>
            <a:ext uri="{FF2B5EF4-FFF2-40B4-BE49-F238E27FC236}">
              <a16:creationId xmlns:a16="http://schemas.microsoft.com/office/drawing/2014/main" id="{74D63BBA-FE50-4FCD-B5F3-A60090E8F9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86" name="CaixaDeTexto 1">
          <a:extLst>
            <a:ext uri="{FF2B5EF4-FFF2-40B4-BE49-F238E27FC236}">
              <a16:creationId xmlns:a16="http://schemas.microsoft.com/office/drawing/2014/main" id="{C9FB6C91-48C1-421B-82DA-43FD069D87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87" name="CaixaDeTexto 1">
          <a:extLst>
            <a:ext uri="{FF2B5EF4-FFF2-40B4-BE49-F238E27FC236}">
              <a16:creationId xmlns:a16="http://schemas.microsoft.com/office/drawing/2014/main" id="{BAC4D85A-0725-41A7-B002-4945D7B510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88" name="CaixaDeTexto 1">
          <a:extLst>
            <a:ext uri="{FF2B5EF4-FFF2-40B4-BE49-F238E27FC236}">
              <a16:creationId xmlns:a16="http://schemas.microsoft.com/office/drawing/2014/main" id="{9CA6BAA0-A261-41C9-810D-0F5C98B96C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89" name="CaixaDeTexto 1">
          <a:extLst>
            <a:ext uri="{FF2B5EF4-FFF2-40B4-BE49-F238E27FC236}">
              <a16:creationId xmlns:a16="http://schemas.microsoft.com/office/drawing/2014/main" id="{E2F7CDD7-8008-42C7-BEAB-1A909C8EF0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90" name="CaixaDeTexto 1">
          <a:extLst>
            <a:ext uri="{FF2B5EF4-FFF2-40B4-BE49-F238E27FC236}">
              <a16:creationId xmlns:a16="http://schemas.microsoft.com/office/drawing/2014/main" id="{B353C70A-D670-424C-BF79-DB3ABD9FE5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91" name="CaixaDeTexto 1">
          <a:extLst>
            <a:ext uri="{FF2B5EF4-FFF2-40B4-BE49-F238E27FC236}">
              <a16:creationId xmlns:a16="http://schemas.microsoft.com/office/drawing/2014/main" id="{057EA6C4-FC04-47AD-A037-0B4BFA9510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92" name="CaixaDeTexto 1">
          <a:extLst>
            <a:ext uri="{FF2B5EF4-FFF2-40B4-BE49-F238E27FC236}">
              <a16:creationId xmlns:a16="http://schemas.microsoft.com/office/drawing/2014/main" id="{28BC0739-117C-4FA1-B612-16CEBDB4FC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93" name="CaixaDeTexto 1">
          <a:extLst>
            <a:ext uri="{FF2B5EF4-FFF2-40B4-BE49-F238E27FC236}">
              <a16:creationId xmlns:a16="http://schemas.microsoft.com/office/drawing/2014/main" id="{979414D2-8B45-40DA-B2FF-C5A1CCE1A3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94" name="CaixaDeTexto 1">
          <a:extLst>
            <a:ext uri="{FF2B5EF4-FFF2-40B4-BE49-F238E27FC236}">
              <a16:creationId xmlns:a16="http://schemas.microsoft.com/office/drawing/2014/main" id="{61AB7B89-14E8-49E6-8CA7-DC0F459715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95" name="CaixaDeTexto 1">
          <a:extLst>
            <a:ext uri="{FF2B5EF4-FFF2-40B4-BE49-F238E27FC236}">
              <a16:creationId xmlns:a16="http://schemas.microsoft.com/office/drawing/2014/main" id="{EEC29233-FFC1-47CF-AD2A-A45A792A47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96" name="CaixaDeTexto 1">
          <a:extLst>
            <a:ext uri="{FF2B5EF4-FFF2-40B4-BE49-F238E27FC236}">
              <a16:creationId xmlns:a16="http://schemas.microsoft.com/office/drawing/2014/main" id="{DC8A709C-68F3-45BA-BFEF-E98DCAE0A5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97" name="CaixaDeTexto 1">
          <a:extLst>
            <a:ext uri="{FF2B5EF4-FFF2-40B4-BE49-F238E27FC236}">
              <a16:creationId xmlns:a16="http://schemas.microsoft.com/office/drawing/2014/main" id="{4E37233E-28B3-455A-A772-4623DBC7C4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98" name="CaixaDeTexto 6197">
          <a:extLst>
            <a:ext uri="{FF2B5EF4-FFF2-40B4-BE49-F238E27FC236}">
              <a16:creationId xmlns:a16="http://schemas.microsoft.com/office/drawing/2014/main" id="{22252EBA-11AD-44C8-8517-39827B366C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199" name="CaixaDeTexto 1">
          <a:extLst>
            <a:ext uri="{FF2B5EF4-FFF2-40B4-BE49-F238E27FC236}">
              <a16:creationId xmlns:a16="http://schemas.microsoft.com/office/drawing/2014/main" id="{8A3DA23F-0436-4C9F-9C41-53BD6598FC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00" name="CaixaDeTexto 1">
          <a:extLst>
            <a:ext uri="{FF2B5EF4-FFF2-40B4-BE49-F238E27FC236}">
              <a16:creationId xmlns:a16="http://schemas.microsoft.com/office/drawing/2014/main" id="{D7CDFB62-8CFD-4634-8166-CBB44AAD6E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01" name="CaixaDeTexto 1">
          <a:extLst>
            <a:ext uri="{FF2B5EF4-FFF2-40B4-BE49-F238E27FC236}">
              <a16:creationId xmlns:a16="http://schemas.microsoft.com/office/drawing/2014/main" id="{495592ED-281E-4CBA-A219-BD8701B475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02" name="CaixaDeTexto 1">
          <a:extLst>
            <a:ext uri="{FF2B5EF4-FFF2-40B4-BE49-F238E27FC236}">
              <a16:creationId xmlns:a16="http://schemas.microsoft.com/office/drawing/2014/main" id="{140C3FF1-47FE-4AA6-991B-08D8DB55BB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03" name="CaixaDeTexto 1">
          <a:extLst>
            <a:ext uri="{FF2B5EF4-FFF2-40B4-BE49-F238E27FC236}">
              <a16:creationId xmlns:a16="http://schemas.microsoft.com/office/drawing/2014/main" id="{3631CE0A-37CF-4C1A-9D0F-47A39E8542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04" name="CaixaDeTexto 1">
          <a:extLst>
            <a:ext uri="{FF2B5EF4-FFF2-40B4-BE49-F238E27FC236}">
              <a16:creationId xmlns:a16="http://schemas.microsoft.com/office/drawing/2014/main" id="{8DEB1D12-7268-4224-8BC9-9BD2CD2A7B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05" name="CaixaDeTexto 1">
          <a:extLst>
            <a:ext uri="{FF2B5EF4-FFF2-40B4-BE49-F238E27FC236}">
              <a16:creationId xmlns:a16="http://schemas.microsoft.com/office/drawing/2014/main" id="{ADA4B595-10B0-487B-8893-D1BC6FB491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06" name="CaixaDeTexto 1">
          <a:extLst>
            <a:ext uri="{FF2B5EF4-FFF2-40B4-BE49-F238E27FC236}">
              <a16:creationId xmlns:a16="http://schemas.microsoft.com/office/drawing/2014/main" id="{18CE9811-3B8C-42D6-AD92-F195BD2409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07" name="CaixaDeTexto 1">
          <a:extLst>
            <a:ext uri="{FF2B5EF4-FFF2-40B4-BE49-F238E27FC236}">
              <a16:creationId xmlns:a16="http://schemas.microsoft.com/office/drawing/2014/main" id="{C148A617-E332-444D-AB48-71D3761950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08" name="CaixaDeTexto 1">
          <a:extLst>
            <a:ext uri="{FF2B5EF4-FFF2-40B4-BE49-F238E27FC236}">
              <a16:creationId xmlns:a16="http://schemas.microsoft.com/office/drawing/2014/main" id="{8D6BA601-9ABC-4BD4-9DDD-B8CCFD13FE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09" name="CaixaDeTexto 1">
          <a:extLst>
            <a:ext uri="{FF2B5EF4-FFF2-40B4-BE49-F238E27FC236}">
              <a16:creationId xmlns:a16="http://schemas.microsoft.com/office/drawing/2014/main" id="{7B06EAF9-4A31-4F0D-AEF8-D089E19126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10" name="CaixaDeTexto 1">
          <a:extLst>
            <a:ext uri="{FF2B5EF4-FFF2-40B4-BE49-F238E27FC236}">
              <a16:creationId xmlns:a16="http://schemas.microsoft.com/office/drawing/2014/main" id="{029B515D-AC27-48C4-9DB5-512F574389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11" name="CaixaDeTexto 1">
          <a:extLst>
            <a:ext uri="{FF2B5EF4-FFF2-40B4-BE49-F238E27FC236}">
              <a16:creationId xmlns:a16="http://schemas.microsoft.com/office/drawing/2014/main" id="{86488F7E-9F27-4139-8BA6-7A707F9877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12" name="CaixaDeTexto 1">
          <a:extLst>
            <a:ext uri="{FF2B5EF4-FFF2-40B4-BE49-F238E27FC236}">
              <a16:creationId xmlns:a16="http://schemas.microsoft.com/office/drawing/2014/main" id="{0BA51EB0-0ADC-4F48-9242-9ED5FDF7A8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13" name="CaixaDeTexto 1">
          <a:extLst>
            <a:ext uri="{FF2B5EF4-FFF2-40B4-BE49-F238E27FC236}">
              <a16:creationId xmlns:a16="http://schemas.microsoft.com/office/drawing/2014/main" id="{DC50C7A7-7788-426F-A42C-9F290DE936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14" name="CaixaDeTexto 1">
          <a:extLst>
            <a:ext uri="{FF2B5EF4-FFF2-40B4-BE49-F238E27FC236}">
              <a16:creationId xmlns:a16="http://schemas.microsoft.com/office/drawing/2014/main" id="{A818FF1B-4F46-43FA-8401-4484F9E246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15" name="CaixaDeTexto 1">
          <a:extLst>
            <a:ext uri="{FF2B5EF4-FFF2-40B4-BE49-F238E27FC236}">
              <a16:creationId xmlns:a16="http://schemas.microsoft.com/office/drawing/2014/main" id="{88541CBE-043B-4589-9343-816F4C762D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16" name="CaixaDeTexto 1">
          <a:extLst>
            <a:ext uri="{FF2B5EF4-FFF2-40B4-BE49-F238E27FC236}">
              <a16:creationId xmlns:a16="http://schemas.microsoft.com/office/drawing/2014/main" id="{D4EF25C9-E635-493E-A4A3-60BD5252C3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17" name="CaixaDeTexto 1">
          <a:extLst>
            <a:ext uri="{FF2B5EF4-FFF2-40B4-BE49-F238E27FC236}">
              <a16:creationId xmlns:a16="http://schemas.microsoft.com/office/drawing/2014/main" id="{5284E78B-05BC-4A0E-BFAF-27526312EF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18" name="CaixaDeTexto 1">
          <a:extLst>
            <a:ext uri="{FF2B5EF4-FFF2-40B4-BE49-F238E27FC236}">
              <a16:creationId xmlns:a16="http://schemas.microsoft.com/office/drawing/2014/main" id="{2F03A639-41FB-491B-8910-1C176F8E6C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19" name="CaixaDeTexto 1">
          <a:extLst>
            <a:ext uri="{FF2B5EF4-FFF2-40B4-BE49-F238E27FC236}">
              <a16:creationId xmlns:a16="http://schemas.microsoft.com/office/drawing/2014/main" id="{9CCB6A77-2502-413F-9D97-C0C989F45C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20" name="CaixaDeTexto 1">
          <a:extLst>
            <a:ext uri="{FF2B5EF4-FFF2-40B4-BE49-F238E27FC236}">
              <a16:creationId xmlns:a16="http://schemas.microsoft.com/office/drawing/2014/main" id="{489E3DD0-425F-4AB3-97E5-AF27FF69BD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21" name="CaixaDeTexto 1">
          <a:extLst>
            <a:ext uri="{FF2B5EF4-FFF2-40B4-BE49-F238E27FC236}">
              <a16:creationId xmlns:a16="http://schemas.microsoft.com/office/drawing/2014/main" id="{2250A010-7F02-438C-BAAE-ADB93A1200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22" name="CaixaDeTexto 1">
          <a:extLst>
            <a:ext uri="{FF2B5EF4-FFF2-40B4-BE49-F238E27FC236}">
              <a16:creationId xmlns:a16="http://schemas.microsoft.com/office/drawing/2014/main" id="{459A1E79-2E8E-4236-8E9D-FFD28483DC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23" name="CaixaDeTexto 1">
          <a:extLst>
            <a:ext uri="{FF2B5EF4-FFF2-40B4-BE49-F238E27FC236}">
              <a16:creationId xmlns:a16="http://schemas.microsoft.com/office/drawing/2014/main" id="{B5987FA5-3936-48A9-A936-C5182CFDB2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24" name="CaixaDeTexto 1">
          <a:extLst>
            <a:ext uri="{FF2B5EF4-FFF2-40B4-BE49-F238E27FC236}">
              <a16:creationId xmlns:a16="http://schemas.microsoft.com/office/drawing/2014/main" id="{66A7225D-67C9-4DEC-BD4B-8F38C8441D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25" name="CaixaDeTexto 1">
          <a:extLst>
            <a:ext uri="{FF2B5EF4-FFF2-40B4-BE49-F238E27FC236}">
              <a16:creationId xmlns:a16="http://schemas.microsoft.com/office/drawing/2014/main" id="{3D862071-E386-44AC-8276-343BA3C0E0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26" name="CaixaDeTexto 1">
          <a:extLst>
            <a:ext uri="{FF2B5EF4-FFF2-40B4-BE49-F238E27FC236}">
              <a16:creationId xmlns:a16="http://schemas.microsoft.com/office/drawing/2014/main" id="{1F965496-88FF-44D3-BB45-66DDE8EA88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27" name="CaixaDeTexto 1">
          <a:extLst>
            <a:ext uri="{FF2B5EF4-FFF2-40B4-BE49-F238E27FC236}">
              <a16:creationId xmlns:a16="http://schemas.microsoft.com/office/drawing/2014/main" id="{E0F49CE7-8CCF-4F59-BFB9-3E5535A6B9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28" name="CaixaDeTexto 1">
          <a:extLst>
            <a:ext uri="{FF2B5EF4-FFF2-40B4-BE49-F238E27FC236}">
              <a16:creationId xmlns:a16="http://schemas.microsoft.com/office/drawing/2014/main" id="{2B6C5440-17D9-42DA-AB7D-7C2ECAAF91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29" name="CaixaDeTexto 1">
          <a:extLst>
            <a:ext uri="{FF2B5EF4-FFF2-40B4-BE49-F238E27FC236}">
              <a16:creationId xmlns:a16="http://schemas.microsoft.com/office/drawing/2014/main" id="{1E43D1BD-C9E4-4652-9AB5-9DB21E95F4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30" name="CaixaDeTexto 1">
          <a:extLst>
            <a:ext uri="{FF2B5EF4-FFF2-40B4-BE49-F238E27FC236}">
              <a16:creationId xmlns:a16="http://schemas.microsoft.com/office/drawing/2014/main" id="{3B3AB87F-4EF0-401A-8A35-80857FC5C3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31" name="CaixaDeTexto 1">
          <a:extLst>
            <a:ext uri="{FF2B5EF4-FFF2-40B4-BE49-F238E27FC236}">
              <a16:creationId xmlns:a16="http://schemas.microsoft.com/office/drawing/2014/main" id="{C792FF41-0353-4CC9-952F-06F33A8620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32" name="CaixaDeTexto 1">
          <a:extLst>
            <a:ext uri="{FF2B5EF4-FFF2-40B4-BE49-F238E27FC236}">
              <a16:creationId xmlns:a16="http://schemas.microsoft.com/office/drawing/2014/main" id="{427C0BC9-5EA2-4693-9592-A0524C309D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33" name="CaixaDeTexto 1">
          <a:extLst>
            <a:ext uri="{FF2B5EF4-FFF2-40B4-BE49-F238E27FC236}">
              <a16:creationId xmlns:a16="http://schemas.microsoft.com/office/drawing/2014/main" id="{F8D4F065-363C-492E-913F-187A32A0E4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34" name="CaixaDeTexto 1">
          <a:extLst>
            <a:ext uri="{FF2B5EF4-FFF2-40B4-BE49-F238E27FC236}">
              <a16:creationId xmlns:a16="http://schemas.microsoft.com/office/drawing/2014/main" id="{0FCF8D2A-766B-4310-8E35-CD54674335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35" name="CaixaDeTexto 1">
          <a:extLst>
            <a:ext uri="{FF2B5EF4-FFF2-40B4-BE49-F238E27FC236}">
              <a16:creationId xmlns:a16="http://schemas.microsoft.com/office/drawing/2014/main" id="{8D95F253-643D-47CD-AD05-B761E86BA5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36" name="CaixaDeTexto 1">
          <a:extLst>
            <a:ext uri="{FF2B5EF4-FFF2-40B4-BE49-F238E27FC236}">
              <a16:creationId xmlns:a16="http://schemas.microsoft.com/office/drawing/2014/main" id="{1D463DB2-02BA-4707-A8A8-5B51242D7C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37" name="CaixaDeTexto 1">
          <a:extLst>
            <a:ext uri="{FF2B5EF4-FFF2-40B4-BE49-F238E27FC236}">
              <a16:creationId xmlns:a16="http://schemas.microsoft.com/office/drawing/2014/main" id="{1D52C360-0420-449B-84B4-109B9D1BE1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38" name="CaixaDeTexto 1">
          <a:extLst>
            <a:ext uri="{FF2B5EF4-FFF2-40B4-BE49-F238E27FC236}">
              <a16:creationId xmlns:a16="http://schemas.microsoft.com/office/drawing/2014/main" id="{FCC2D4E7-6B38-437B-A3E3-D98F8F8A55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39" name="CaixaDeTexto 1">
          <a:extLst>
            <a:ext uri="{FF2B5EF4-FFF2-40B4-BE49-F238E27FC236}">
              <a16:creationId xmlns:a16="http://schemas.microsoft.com/office/drawing/2014/main" id="{76E9C0D8-3736-4FDE-A4E0-6F6FC6A67E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40" name="CaixaDeTexto 1">
          <a:extLst>
            <a:ext uri="{FF2B5EF4-FFF2-40B4-BE49-F238E27FC236}">
              <a16:creationId xmlns:a16="http://schemas.microsoft.com/office/drawing/2014/main" id="{A20082C2-24D0-4F82-87EC-5FB639B4A2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41" name="CaixaDeTexto 1">
          <a:extLst>
            <a:ext uri="{FF2B5EF4-FFF2-40B4-BE49-F238E27FC236}">
              <a16:creationId xmlns:a16="http://schemas.microsoft.com/office/drawing/2014/main" id="{F34E621D-C8B5-44C3-B196-29EDB4E0F8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42" name="CaixaDeTexto 1">
          <a:extLst>
            <a:ext uri="{FF2B5EF4-FFF2-40B4-BE49-F238E27FC236}">
              <a16:creationId xmlns:a16="http://schemas.microsoft.com/office/drawing/2014/main" id="{C1AFAA02-779D-4707-B484-CECE185EBB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43" name="CaixaDeTexto 1">
          <a:extLst>
            <a:ext uri="{FF2B5EF4-FFF2-40B4-BE49-F238E27FC236}">
              <a16:creationId xmlns:a16="http://schemas.microsoft.com/office/drawing/2014/main" id="{FAD1D445-9C9E-4B07-A9D0-2D46E9633B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44" name="CaixaDeTexto 1">
          <a:extLst>
            <a:ext uri="{FF2B5EF4-FFF2-40B4-BE49-F238E27FC236}">
              <a16:creationId xmlns:a16="http://schemas.microsoft.com/office/drawing/2014/main" id="{90E7B063-0113-4097-80F1-B2A12098AF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45" name="CaixaDeTexto 1">
          <a:extLst>
            <a:ext uri="{FF2B5EF4-FFF2-40B4-BE49-F238E27FC236}">
              <a16:creationId xmlns:a16="http://schemas.microsoft.com/office/drawing/2014/main" id="{D74FA492-7249-4AB3-BCAA-8A4FDA1C1F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46" name="CaixaDeTexto 1">
          <a:extLst>
            <a:ext uri="{FF2B5EF4-FFF2-40B4-BE49-F238E27FC236}">
              <a16:creationId xmlns:a16="http://schemas.microsoft.com/office/drawing/2014/main" id="{E1382A48-D427-406B-803B-6DC907C648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47" name="CaixaDeTexto 1">
          <a:extLst>
            <a:ext uri="{FF2B5EF4-FFF2-40B4-BE49-F238E27FC236}">
              <a16:creationId xmlns:a16="http://schemas.microsoft.com/office/drawing/2014/main" id="{1E17497D-78CB-4E4C-BFDB-F8C0FF5D3F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48" name="CaixaDeTexto 1">
          <a:extLst>
            <a:ext uri="{FF2B5EF4-FFF2-40B4-BE49-F238E27FC236}">
              <a16:creationId xmlns:a16="http://schemas.microsoft.com/office/drawing/2014/main" id="{3F1448CA-5DD5-4E32-ADAE-1C2ADA3B08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49" name="CaixaDeTexto 1">
          <a:extLst>
            <a:ext uri="{FF2B5EF4-FFF2-40B4-BE49-F238E27FC236}">
              <a16:creationId xmlns:a16="http://schemas.microsoft.com/office/drawing/2014/main" id="{D3A0E13C-842B-4189-9CA7-6EBFBC4F67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50" name="CaixaDeTexto 1">
          <a:extLst>
            <a:ext uri="{FF2B5EF4-FFF2-40B4-BE49-F238E27FC236}">
              <a16:creationId xmlns:a16="http://schemas.microsoft.com/office/drawing/2014/main" id="{9CBEAADC-2AB7-469C-84B0-D1BBCEFE07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51" name="CaixaDeTexto 1">
          <a:extLst>
            <a:ext uri="{FF2B5EF4-FFF2-40B4-BE49-F238E27FC236}">
              <a16:creationId xmlns:a16="http://schemas.microsoft.com/office/drawing/2014/main" id="{26B20A29-98D5-42A1-9F03-507E8EF92D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52" name="CaixaDeTexto 1">
          <a:extLst>
            <a:ext uri="{FF2B5EF4-FFF2-40B4-BE49-F238E27FC236}">
              <a16:creationId xmlns:a16="http://schemas.microsoft.com/office/drawing/2014/main" id="{A44A32A9-7EFE-438C-9DD4-79DEF08867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53" name="CaixaDeTexto 1">
          <a:extLst>
            <a:ext uri="{FF2B5EF4-FFF2-40B4-BE49-F238E27FC236}">
              <a16:creationId xmlns:a16="http://schemas.microsoft.com/office/drawing/2014/main" id="{25BE5BB3-4E76-402A-B403-F76F0E45D7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54" name="CaixaDeTexto 1">
          <a:extLst>
            <a:ext uri="{FF2B5EF4-FFF2-40B4-BE49-F238E27FC236}">
              <a16:creationId xmlns:a16="http://schemas.microsoft.com/office/drawing/2014/main" id="{6A1410D2-073E-42E9-9182-7338063AD3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55" name="CaixaDeTexto 1">
          <a:extLst>
            <a:ext uri="{FF2B5EF4-FFF2-40B4-BE49-F238E27FC236}">
              <a16:creationId xmlns:a16="http://schemas.microsoft.com/office/drawing/2014/main" id="{12E9FB8E-D76A-4F13-9817-8E3DC820C8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56" name="CaixaDeTexto 1">
          <a:extLst>
            <a:ext uri="{FF2B5EF4-FFF2-40B4-BE49-F238E27FC236}">
              <a16:creationId xmlns:a16="http://schemas.microsoft.com/office/drawing/2014/main" id="{344B7ABA-6C7C-4442-AF8E-DCF1852DE8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57" name="CaixaDeTexto 1">
          <a:extLst>
            <a:ext uri="{FF2B5EF4-FFF2-40B4-BE49-F238E27FC236}">
              <a16:creationId xmlns:a16="http://schemas.microsoft.com/office/drawing/2014/main" id="{04B3714D-B5EA-4B5E-B83C-87279BF674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58" name="CaixaDeTexto 1">
          <a:extLst>
            <a:ext uri="{FF2B5EF4-FFF2-40B4-BE49-F238E27FC236}">
              <a16:creationId xmlns:a16="http://schemas.microsoft.com/office/drawing/2014/main" id="{6ED93532-2F2F-40FF-AAAD-CADB148B0A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59" name="CaixaDeTexto 1">
          <a:extLst>
            <a:ext uri="{FF2B5EF4-FFF2-40B4-BE49-F238E27FC236}">
              <a16:creationId xmlns:a16="http://schemas.microsoft.com/office/drawing/2014/main" id="{91AE1CD4-9DF8-429F-B05A-E81DBF6159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60" name="CaixaDeTexto 1">
          <a:extLst>
            <a:ext uri="{FF2B5EF4-FFF2-40B4-BE49-F238E27FC236}">
              <a16:creationId xmlns:a16="http://schemas.microsoft.com/office/drawing/2014/main" id="{C8C1293E-99DC-4021-8249-598F04398A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61" name="CaixaDeTexto 1">
          <a:extLst>
            <a:ext uri="{FF2B5EF4-FFF2-40B4-BE49-F238E27FC236}">
              <a16:creationId xmlns:a16="http://schemas.microsoft.com/office/drawing/2014/main" id="{82A92EC7-868C-4FA9-8158-17AEBAD5B7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62" name="CaixaDeTexto 1">
          <a:extLst>
            <a:ext uri="{FF2B5EF4-FFF2-40B4-BE49-F238E27FC236}">
              <a16:creationId xmlns:a16="http://schemas.microsoft.com/office/drawing/2014/main" id="{2BE0EE25-9C58-490D-97EE-DF1C7F7B88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63" name="CaixaDeTexto 1">
          <a:extLst>
            <a:ext uri="{FF2B5EF4-FFF2-40B4-BE49-F238E27FC236}">
              <a16:creationId xmlns:a16="http://schemas.microsoft.com/office/drawing/2014/main" id="{E91C7277-7A63-4B51-A549-35F18BDB70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64" name="CaixaDeTexto 1">
          <a:extLst>
            <a:ext uri="{FF2B5EF4-FFF2-40B4-BE49-F238E27FC236}">
              <a16:creationId xmlns:a16="http://schemas.microsoft.com/office/drawing/2014/main" id="{15F956D4-9579-4171-82F4-2558A48458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65" name="CaixaDeTexto 1">
          <a:extLst>
            <a:ext uri="{FF2B5EF4-FFF2-40B4-BE49-F238E27FC236}">
              <a16:creationId xmlns:a16="http://schemas.microsoft.com/office/drawing/2014/main" id="{C7BA0AF9-AC9C-40C6-9292-D0BAC377AC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66" name="CaixaDeTexto 1">
          <a:extLst>
            <a:ext uri="{FF2B5EF4-FFF2-40B4-BE49-F238E27FC236}">
              <a16:creationId xmlns:a16="http://schemas.microsoft.com/office/drawing/2014/main" id="{9927F67F-E674-49F8-A7E9-38FA45B225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67" name="CaixaDeTexto 1">
          <a:extLst>
            <a:ext uri="{FF2B5EF4-FFF2-40B4-BE49-F238E27FC236}">
              <a16:creationId xmlns:a16="http://schemas.microsoft.com/office/drawing/2014/main" id="{0D4C185D-3103-43A7-914D-696652C755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68" name="CaixaDeTexto 1">
          <a:extLst>
            <a:ext uri="{FF2B5EF4-FFF2-40B4-BE49-F238E27FC236}">
              <a16:creationId xmlns:a16="http://schemas.microsoft.com/office/drawing/2014/main" id="{97B476C1-C61C-4A47-96A2-73E42D23AD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69" name="CaixaDeTexto 1">
          <a:extLst>
            <a:ext uri="{FF2B5EF4-FFF2-40B4-BE49-F238E27FC236}">
              <a16:creationId xmlns:a16="http://schemas.microsoft.com/office/drawing/2014/main" id="{C5C1460B-75EA-4053-9309-907E7B642E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70" name="CaixaDeTexto 1">
          <a:extLst>
            <a:ext uri="{FF2B5EF4-FFF2-40B4-BE49-F238E27FC236}">
              <a16:creationId xmlns:a16="http://schemas.microsoft.com/office/drawing/2014/main" id="{8001FF10-9583-4685-A63A-787E7AAA63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71" name="CaixaDeTexto 1">
          <a:extLst>
            <a:ext uri="{FF2B5EF4-FFF2-40B4-BE49-F238E27FC236}">
              <a16:creationId xmlns:a16="http://schemas.microsoft.com/office/drawing/2014/main" id="{C580E890-8BF0-45BE-ABB8-1BD802F102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72" name="CaixaDeTexto 1">
          <a:extLst>
            <a:ext uri="{FF2B5EF4-FFF2-40B4-BE49-F238E27FC236}">
              <a16:creationId xmlns:a16="http://schemas.microsoft.com/office/drawing/2014/main" id="{A09FE0B3-023D-40F9-BF39-527418B22C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73" name="CaixaDeTexto 1">
          <a:extLst>
            <a:ext uri="{FF2B5EF4-FFF2-40B4-BE49-F238E27FC236}">
              <a16:creationId xmlns:a16="http://schemas.microsoft.com/office/drawing/2014/main" id="{BD1C638F-B685-4441-9C9C-E60CFC6F6D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74" name="CaixaDeTexto 1">
          <a:extLst>
            <a:ext uri="{FF2B5EF4-FFF2-40B4-BE49-F238E27FC236}">
              <a16:creationId xmlns:a16="http://schemas.microsoft.com/office/drawing/2014/main" id="{E370BF59-5B57-438A-91EC-BC22510E5A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75" name="CaixaDeTexto 1">
          <a:extLst>
            <a:ext uri="{FF2B5EF4-FFF2-40B4-BE49-F238E27FC236}">
              <a16:creationId xmlns:a16="http://schemas.microsoft.com/office/drawing/2014/main" id="{CFD75FB9-650E-4B57-92DC-92020769A2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76" name="CaixaDeTexto 1">
          <a:extLst>
            <a:ext uri="{FF2B5EF4-FFF2-40B4-BE49-F238E27FC236}">
              <a16:creationId xmlns:a16="http://schemas.microsoft.com/office/drawing/2014/main" id="{4744FC57-B249-4341-9845-DA01DA7EA5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77" name="CaixaDeTexto 1">
          <a:extLst>
            <a:ext uri="{FF2B5EF4-FFF2-40B4-BE49-F238E27FC236}">
              <a16:creationId xmlns:a16="http://schemas.microsoft.com/office/drawing/2014/main" id="{8F6D415B-F2E1-48E9-BD06-64367452DE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78" name="CaixaDeTexto 1">
          <a:extLst>
            <a:ext uri="{FF2B5EF4-FFF2-40B4-BE49-F238E27FC236}">
              <a16:creationId xmlns:a16="http://schemas.microsoft.com/office/drawing/2014/main" id="{150A9E42-6908-4BF4-B98C-1BD0A8F2A1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79" name="CaixaDeTexto 1">
          <a:extLst>
            <a:ext uri="{FF2B5EF4-FFF2-40B4-BE49-F238E27FC236}">
              <a16:creationId xmlns:a16="http://schemas.microsoft.com/office/drawing/2014/main" id="{9C98C900-DD62-42D0-9827-D412BC871E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80" name="CaixaDeTexto 1">
          <a:extLst>
            <a:ext uri="{FF2B5EF4-FFF2-40B4-BE49-F238E27FC236}">
              <a16:creationId xmlns:a16="http://schemas.microsoft.com/office/drawing/2014/main" id="{71999CFC-3037-42A6-BF77-B5135E3601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81" name="CaixaDeTexto 1">
          <a:extLst>
            <a:ext uri="{FF2B5EF4-FFF2-40B4-BE49-F238E27FC236}">
              <a16:creationId xmlns:a16="http://schemas.microsoft.com/office/drawing/2014/main" id="{C57310B3-015B-4752-93AB-DE7CE2FABD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82" name="CaixaDeTexto 1">
          <a:extLst>
            <a:ext uri="{FF2B5EF4-FFF2-40B4-BE49-F238E27FC236}">
              <a16:creationId xmlns:a16="http://schemas.microsoft.com/office/drawing/2014/main" id="{756F35A5-27D6-4CE7-BC09-D0A9D14F86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83" name="CaixaDeTexto 1">
          <a:extLst>
            <a:ext uri="{FF2B5EF4-FFF2-40B4-BE49-F238E27FC236}">
              <a16:creationId xmlns:a16="http://schemas.microsoft.com/office/drawing/2014/main" id="{3C2805CA-4F3C-43A9-AC8C-1EC00E5D92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84" name="CaixaDeTexto 1">
          <a:extLst>
            <a:ext uri="{FF2B5EF4-FFF2-40B4-BE49-F238E27FC236}">
              <a16:creationId xmlns:a16="http://schemas.microsoft.com/office/drawing/2014/main" id="{7E285714-3BE0-446B-91F8-B9D9A38B52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85" name="CaixaDeTexto 1">
          <a:extLst>
            <a:ext uri="{FF2B5EF4-FFF2-40B4-BE49-F238E27FC236}">
              <a16:creationId xmlns:a16="http://schemas.microsoft.com/office/drawing/2014/main" id="{DC7EF852-AC36-41E8-93D8-7AAC29AB88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86" name="CaixaDeTexto 1">
          <a:extLst>
            <a:ext uri="{FF2B5EF4-FFF2-40B4-BE49-F238E27FC236}">
              <a16:creationId xmlns:a16="http://schemas.microsoft.com/office/drawing/2014/main" id="{B8753BAA-617F-4CA1-B89D-E86A50F7BC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87" name="CaixaDeTexto 1">
          <a:extLst>
            <a:ext uri="{FF2B5EF4-FFF2-40B4-BE49-F238E27FC236}">
              <a16:creationId xmlns:a16="http://schemas.microsoft.com/office/drawing/2014/main" id="{0B3657B2-6871-466D-8ECA-BC4258586E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88" name="CaixaDeTexto 1">
          <a:extLst>
            <a:ext uri="{FF2B5EF4-FFF2-40B4-BE49-F238E27FC236}">
              <a16:creationId xmlns:a16="http://schemas.microsoft.com/office/drawing/2014/main" id="{2C5A0E98-0E10-450A-9A55-F66A1784DE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89" name="CaixaDeTexto 1">
          <a:extLst>
            <a:ext uri="{FF2B5EF4-FFF2-40B4-BE49-F238E27FC236}">
              <a16:creationId xmlns:a16="http://schemas.microsoft.com/office/drawing/2014/main" id="{073EA63B-BC33-4B35-BF23-F0DBBFE721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90" name="CaixaDeTexto 1">
          <a:extLst>
            <a:ext uri="{FF2B5EF4-FFF2-40B4-BE49-F238E27FC236}">
              <a16:creationId xmlns:a16="http://schemas.microsoft.com/office/drawing/2014/main" id="{64AF0E0B-270C-43FF-A796-71BEE7B778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91" name="CaixaDeTexto 1">
          <a:extLst>
            <a:ext uri="{FF2B5EF4-FFF2-40B4-BE49-F238E27FC236}">
              <a16:creationId xmlns:a16="http://schemas.microsoft.com/office/drawing/2014/main" id="{1DFF1038-ED2D-490F-8CF1-DB7E5BD974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92" name="CaixaDeTexto 1">
          <a:extLst>
            <a:ext uri="{FF2B5EF4-FFF2-40B4-BE49-F238E27FC236}">
              <a16:creationId xmlns:a16="http://schemas.microsoft.com/office/drawing/2014/main" id="{69FE9447-4AA3-4BA6-BF45-E361007E92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93" name="CaixaDeTexto 1">
          <a:extLst>
            <a:ext uri="{FF2B5EF4-FFF2-40B4-BE49-F238E27FC236}">
              <a16:creationId xmlns:a16="http://schemas.microsoft.com/office/drawing/2014/main" id="{0816810B-FD4D-47EC-9595-2F191B0B4C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94" name="CaixaDeTexto 1">
          <a:extLst>
            <a:ext uri="{FF2B5EF4-FFF2-40B4-BE49-F238E27FC236}">
              <a16:creationId xmlns:a16="http://schemas.microsoft.com/office/drawing/2014/main" id="{64B5B61C-3F3D-46AD-957F-F6D5330C35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95" name="CaixaDeTexto 1">
          <a:extLst>
            <a:ext uri="{FF2B5EF4-FFF2-40B4-BE49-F238E27FC236}">
              <a16:creationId xmlns:a16="http://schemas.microsoft.com/office/drawing/2014/main" id="{8135C6B7-CFB4-446B-8D72-977AC24D36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96" name="CaixaDeTexto 1">
          <a:extLst>
            <a:ext uri="{FF2B5EF4-FFF2-40B4-BE49-F238E27FC236}">
              <a16:creationId xmlns:a16="http://schemas.microsoft.com/office/drawing/2014/main" id="{B337737B-8B87-44C8-86B6-865365D2E9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97" name="CaixaDeTexto 1">
          <a:extLst>
            <a:ext uri="{FF2B5EF4-FFF2-40B4-BE49-F238E27FC236}">
              <a16:creationId xmlns:a16="http://schemas.microsoft.com/office/drawing/2014/main" id="{A5FEC2B1-2EA6-443C-9C52-FA35FF8753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98" name="CaixaDeTexto 1">
          <a:extLst>
            <a:ext uri="{FF2B5EF4-FFF2-40B4-BE49-F238E27FC236}">
              <a16:creationId xmlns:a16="http://schemas.microsoft.com/office/drawing/2014/main" id="{0AA9898A-57E1-4647-97EC-086800B932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299" name="CaixaDeTexto 1">
          <a:extLst>
            <a:ext uri="{FF2B5EF4-FFF2-40B4-BE49-F238E27FC236}">
              <a16:creationId xmlns:a16="http://schemas.microsoft.com/office/drawing/2014/main" id="{1D117BBE-01A7-4BD6-A406-5180778214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00" name="CaixaDeTexto 1">
          <a:extLst>
            <a:ext uri="{FF2B5EF4-FFF2-40B4-BE49-F238E27FC236}">
              <a16:creationId xmlns:a16="http://schemas.microsoft.com/office/drawing/2014/main" id="{CFF7F434-E416-4F20-A725-ED99BE5B77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01" name="CaixaDeTexto 1">
          <a:extLst>
            <a:ext uri="{FF2B5EF4-FFF2-40B4-BE49-F238E27FC236}">
              <a16:creationId xmlns:a16="http://schemas.microsoft.com/office/drawing/2014/main" id="{0D338D1D-F033-4997-8725-1BDADCCD90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02" name="CaixaDeTexto 1">
          <a:extLst>
            <a:ext uri="{FF2B5EF4-FFF2-40B4-BE49-F238E27FC236}">
              <a16:creationId xmlns:a16="http://schemas.microsoft.com/office/drawing/2014/main" id="{78549AF3-CF0A-49D0-9399-3A104E6A63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03" name="CaixaDeTexto 1">
          <a:extLst>
            <a:ext uri="{FF2B5EF4-FFF2-40B4-BE49-F238E27FC236}">
              <a16:creationId xmlns:a16="http://schemas.microsoft.com/office/drawing/2014/main" id="{480E822D-0BD5-4AF8-9DB6-80AC7843A1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04" name="CaixaDeTexto 1">
          <a:extLst>
            <a:ext uri="{FF2B5EF4-FFF2-40B4-BE49-F238E27FC236}">
              <a16:creationId xmlns:a16="http://schemas.microsoft.com/office/drawing/2014/main" id="{C52B0572-AFF1-4597-9DFD-494FD8F070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05" name="CaixaDeTexto 1">
          <a:extLst>
            <a:ext uri="{FF2B5EF4-FFF2-40B4-BE49-F238E27FC236}">
              <a16:creationId xmlns:a16="http://schemas.microsoft.com/office/drawing/2014/main" id="{223AC3C5-2CE8-4F37-9516-9E003878D1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06" name="CaixaDeTexto 1">
          <a:extLst>
            <a:ext uri="{FF2B5EF4-FFF2-40B4-BE49-F238E27FC236}">
              <a16:creationId xmlns:a16="http://schemas.microsoft.com/office/drawing/2014/main" id="{9C7CB209-03C1-4B46-9607-7BEA197EA5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07" name="CaixaDeTexto 1">
          <a:extLst>
            <a:ext uri="{FF2B5EF4-FFF2-40B4-BE49-F238E27FC236}">
              <a16:creationId xmlns:a16="http://schemas.microsoft.com/office/drawing/2014/main" id="{390DB423-CCB6-431D-8E84-5F252E1D9C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08" name="CaixaDeTexto 1">
          <a:extLst>
            <a:ext uri="{FF2B5EF4-FFF2-40B4-BE49-F238E27FC236}">
              <a16:creationId xmlns:a16="http://schemas.microsoft.com/office/drawing/2014/main" id="{7B157CF0-07F0-4FEB-BC17-C1A368D7EF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09" name="CaixaDeTexto 1">
          <a:extLst>
            <a:ext uri="{FF2B5EF4-FFF2-40B4-BE49-F238E27FC236}">
              <a16:creationId xmlns:a16="http://schemas.microsoft.com/office/drawing/2014/main" id="{795C1004-6B2B-4FAC-AAC1-616513CB7C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10" name="CaixaDeTexto 1">
          <a:extLst>
            <a:ext uri="{FF2B5EF4-FFF2-40B4-BE49-F238E27FC236}">
              <a16:creationId xmlns:a16="http://schemas.microsoft.com/office/drawing/2014/main" id="{8AAC3412-76D0-4160-B5A9-F776A9B1F8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11" name="CaixaDeTexto 1">
          <a:extLst>
            <a:ext uri="{FF2B5EF4-FFF2-40B4-BE49-F238E27FC236}">
              <a16:creationId xmlns:a16="http://schemas.microsoft.com/office/drawing/2014/main" id="{FACA64D3-A447-4F51-983C-4E7A0EC6FA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12" name="CaixaDeTexto 1">
          <a:extLst>
            <a:ext uri="{FF2B5EF4-FFF2-40B4-BE49-F238E27FC236}">
              <a16:creationId xmlns:a16="http://schemas.microsoft.com/office/drawing/2014/main" id="{817EFE0E-60C0-4E4A-BB12-B10F590147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13" name="CaixaDeTexto 1">
          <a:extLst>
            <a:ext uri="{FF2B5EF4-FFF2-40B4-BE49-F238E27FC236}">
              <a16:creationId xmlns:a16="http://schemas.microsoft.com/office/drawing/2014/main" id="{0C9B6FCF-405E-4673-9D13-F18316CD6E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14" name="CaixaDeTexto 1">
          <a:extLst>
            <a:ext uri="{FF2B5EF4-FFF2-40B4-BE49-F238E27FC236}">
              <a16:creationId xmlns:a16="http://schemas.microsoft.com/office/drawing/2014/main" id="{CD666D54-DA43-48D1-AE3C-15BA79CB34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15" name="CaixaDeTexto 1">
          <a:extLst>
            <a:ext uri="{FF2B5EF4-FFF2-40B4-BE49-F238E27FC236}">
              <a16:creationId xmlns:a16="http://schemas.microsoft.com/office/drawing/2014/main" id="{9AA4F15E-AA0D-4032-A953-2F7806CACB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16" name="CaixaDeTexto 1">
          <a:extLst>
            <a:ext uri="{FF2B5EF4-FFF2-40B4-BE49-F238E27FC236}">
              <a16:creationId xmlns:a16="http://schemas.microsoft.com/office/drawing/2014/main" id="{B3EB0D28-29BC-461D-B556-A0D36E458C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17" name="CaixaDeTexto 1">
          <a:extLst>
            <a:ext uri="{FF2B5EF4-FFF2-40B4-BE49-F238E27FC236}">
              <a16:creationId xmlns:a16="http://schemas.microsoft.com/office/drawing/2014/main" id="{FD43AB44-57F2-4C3A-B993-8FA883B0F9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18" name="CaixaDeTexto 1">
          <a:extLst>
            <a:ext uri="{FF2B5EF4-FFF2-40B4-BE49-F238E27FC236}">
              <a16:creationId xmlns:a16="http://schemas.microsoft.com/office/drawing/2014/main" id="{6D3F7A09-0389-498A-9507-3594FC75AD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19" name="CaixaDeTexto 1">
          <a:extLst>
            <a:ext uri="{FF2B5EF4-FFF2-40B4-BE49-F238E27FC236}">
              <a16:creationId xmlns:a16="http://schemas.microsoft.com/office/drawing/2014/main" id="{5212D529-C01C-45EF-85F1-C1CAD90DCD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20" name="CaixaDeTexto 1">
          <a:extLst>
            <a:ext uri="{FF2B5EF4-FFF2-40B4-BE49-F238E27FC236}">
              <a16:creationId xmlns:a16="http://schemas.microsoft.com/office/drawing/2014/main" id="{DC814EDF-DFBC-4461-BA77-5D416BF245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21" name="CaixaDeTexto 1">
          <a:extLst>
            <a:ext uri="{FF2B5EF4-FFF2-40B4-BE49-F238E27FC236}">
              <a16:creationId xmlns:a16="http://schemas.microsoft.com/office/drawing/2014/main" id="{1C92246C-EAFB-4A77-A046-654E69B948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22" name="CaixaDeTexto 1">
          <a:extLst>
            <a:ext uri="{FF2B5EF4-FFF2-40B4-BE49-F238E27FC236}">
              <a16:creationId xmlns:a16="http://schemas.microsoft.com/office/drawing/2014/main" id="{3DEDA004-9C8A-475A-8BEC-28EAEEDCAD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23" name="CaixaDeTexto 1">
          <a:extLst>
            <a:ext uri="{FF2B5EF4-FFF2-40B4-BE49-F238E27FC236}">
              <a16:creationId xmlns:a16="http://schemas.microsoft.com/office/drawing/2014/main" id="{B6392A55-691C-4592-A586-52F31D6E70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24" name="CaixaDeTexto 1">
          <a:extLst>
            <a:ext uri="{FF2B5EF4-FFF2-40B4-BE49-F238E27FC236}">
              <a16:creationId xmlns:a16="http://schemas.microsoft.com/office/drawing/2014/main" id="{E2C0DB52-D61A-4B13-9F5B-5C88FB24E4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25" name="CaixaDeTexto 1">
          <a:extLst>
            <a:ext uri="{FF2B5EF4-FFF2-40B4-BE49-F238E27FC236}">
              <a16:creationId xmlns:a16="http://schemas.microsoft.com/office/drawing/2014/main" id="{2FB72CAD-FDA5-41CE-9A4C-B60FABF930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26" name="CaixaDeTexto 1">
          <a:extLst>
            <a:ext uri="{FF2B5EF4-FFF2-40B4-BE49-F238E27FC236}">
              <a16:creationId xmlns:a16="http://schemas.microsoft.com/office/drawing/2014/main" id="{B8A4A38D-0179-40EE-BFBF-512A508CFD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27" name="CaixaDeTexto 1">
          <a:extLst>
            <a:ext uri="{FF2B5EF4-FFF2-40B4-BE49-F238E27FC236}">
              <a16:creationId xmlns:a16="http://schemas.microsoft.com/office/drawing/2014/main" id="{94B29B34-9BF7-4056-8B17-7F2CDD198C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28" name="CaixaDeTexto 1">
          <a:extLst>
            <a:ext uri="{FF2B5EF4-FFF2-40B4-BE49-F238E27FC236}">
              <a16:creationId xmlns:a16="http://schemas.microsoft.com/office/drawing/2014/main" id="{C9FE5953-E4C4-40D6-AD81-F0C258DC20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29" name="CaixaDeTexto 1">
          <a:extLst>
            <a:ext uri="{FF2B5EF4-FFF2-40B4-BE49-F238E27FC236}">
              <a16:creationId xmlns:a16="http://schemas.microsoft.com/office/drawing/2014/main" id="{2269E40F-9E4E-4630-8CE4-FE02B3AC15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30" name="CaixaDeTexto 1">
          <a:extLst>
            <a:ext uri="{FF2B5EF4-FFF2-40B4-BE49-F238E27FC236}">
              <a16:creationId xmlns:a16="http://schemas.microsoft.com/office/drawing/2014/main" id="{7A87E82A-5E8B-4EBE-8C0B-CFF76142E5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31" name="CaixaDeTexto 1">
          <a:extLst>
            <a:ext uri="{FF2B5EF4-FFF2-40B4-BE49-F238E27FC236}">
              <a16:creationId xmlns:a16="http://schemas.microsoft.com/office/drawing/2014/main" id="{95E857B3-5479-41CF-9E0E-587026A805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32" name="CaixaDeTexto 1">
          <a:extLst>
            <a:ext uri="{FF2B5EF4-FFF2-40B4-BE49-F238E27FC236}">
              <a16:creationId xmlns:a16="http://schemas.microsoft.com/office/drawing/2014/main" id="{03C187A4-DB57-42CE-8BF6-DE137A10BA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33" name="CaixaDeTexto 1">
          <a:extLst>
            <a:ext uri="{FF2B5EF4-FFF2-40B4-BE49-F238E27FC236}">
              <a16:creationId xmlns:a16="http://schemas.microsoft.com/office/drawing/2014/main" id="{DAE4B475-5730-4D73-88AD-AFD02A0936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34" name="CaixaDeTexto 1">
          <a:extLst>
            <a:ext uri="{FF2B5EF4-FFF2-40B4-BE49-F238E27FC236}">
              <a16:creationId xmlns:a16="http://schemas.microsoft.com/office/drawing/2014/main" id="{DCB65445-2E72-43E3-AD7B-2CC232B9F7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35" name="CaixaDeTexto 1">
          <a:extLst>
            <a:ext uri="{FF2B5EF4-FFF2-40B4-BE49-F238E27FC236}">
              <a16:creationId xmlns:a16="http://schemas.microsoft.com/office/drawing/2014/main" id="{D39EB46C-A0DE-4AB1-9EE0-29B5222D4A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36" name="CaixaDeTexto 1">
          <a:extLst>
            <a:ext uri="{FF2B5EF4-FFF2-40B4-BE49-F238E27FC236}">
              <a16:creationId xmlns:a16="http://schemas.microsoft.com/office/drawing/2014/main" id="{FA9E02FA-4865-470D-86A3-E0721BF772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37" name="CaixaDeTexto 1">
          <a:extLst>
            <a:ext uri="{FF2B5EF4-FFF2-40B4-BE49-F238E27FC236}">
              <a16:creationId xmlns:a16="http://schemas.microsoft.com/office/drawing/2014/main" id="{9096F259-4C1D-4810-A9DF-0469738460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38" name="CaixaDeTexto 1">
          <a:extLst>
            <a:ext uri="{FF2B5EF4-FFF2-40B4-BE49-F238E27FC236}">
              <a16:creationId xmlns:a16="http://schemas.microsoft.com/office/drawing/2014/main" id="{388176A4-11E7-4418-8041-DF0F09BF73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39" name="CaixaDeTexto 1">
          <a:extLst>
            <a:ext uri="{FF2B5EF4-FFF2-40B4-BE49-F238E27FC236}">
              <a16:creationId xmlns:a16="http://schemas.microsoft.com/office/drawing/2014/main" id="{69869806-6E9E-413F-9635-27EADE7BE1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40" name="CaixaDeTexto 1">
          <a:extLst>
            <a:ext uri="{FF2B5EF4-FFF2-40B4-BE49-F238E27FC236}">
              <a16:creationId xmlns:a16="http://schemas.microsoft.com/office/drawing/2014/main" id="{63C5ABF1-1A70-48F2-AA87-18244158FA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41" name="CaixaDeTexto 1">
          <a:extLst>
            <a:ext uri="{FF2B5EF4-FFF2-40B4-BE49-F238E27FC236}">
              <a16:creationId xmlns:a16="http://schemas.microsoft.com/office/drawing/2014/main" id="{4D9C3EE8-A1C0-4FE9-AF50-F8E4DEFC2D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42" name="CaixaDeTexto 1">
          <a:extLst>
            <a:ext uri="{FF2B5EF4-FFF2-40B4-BE49-F238E27FC236}">
              <a16:creationId xmlns:a16="http://schemas.microsoft.com/office/drawing/2014/main" id="{35F34084-994D-4E18-AC70-3F45568D58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43" name="CaixaDeTexto 1">
          <a:extLst>
            <a:ext uri="{FF2B5EF4-FFF2-40B4-BE49-F238E27FC236}">
              <a16:creationId xmlns:a16="http://schemas.microsoft.com/office/drawing/2014/main" id="{AE15D4F3-AEB2-41E3-B8C7-98BF84EE41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44" name="CaixaDeTexto 1">
          <a:extLst>
            <a:ext uri="{FF2B5EF4-FFF2-40B4-BE49-F238E27FC236}">
              <a16:creationId xmlns:a16="http://schemas.microsoft.com/office/drawing/2014/main" id="{56846E53-D67F-4942-8BBD-E27F08A9B9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45" name="CaixaDeTexto 1">
          <a:extLst>
            <a:ext uri="{FF2B5EF4-FFF2-40B4-BE49-F238E27FC236}">
              <a16:creationId xmlns:a16="http://schemas.microsoft.com/office/drawing/2014/main" id="{DDA7B2D7-47A1-47FE-BDB7-1D0A3C75D0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46" name="CaixaDeTexto 1">
          <a:extLst>
            <a:ext uri="{FF2B5EF4-FFF2-40B4-BE49-F238E27FC236}">
              <a16:creationId xmlns:a16="http://schemas.microsoft.com/office/drawing/2014/main" id="{5A882090-AC0F-4079-A41D-07BF166168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47" name="CaixaDeTexto 1">
          <a:extLst>
            <a:ext uri="{FF2B5EF4-FFF2-40B4-BE49-F238E27FC236}">
              <a16:creationId xmlns:a16="http://schemas.microsoft.com/office/drawing/2014/main" id="{C5297923-7CAA-4186-9A40-BB513493B1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48" name="CaixaDeTexto 1">
          <a:extLst>
            <a:ext uri="{FF2B5EF4-FFF2-40B4-BE49-F238E27FC236}">
              <a16:creationId xmlns:a16="http://schemas.microsoft.com/office/drawing/2014/main" id="{F6E1EB3D-0989-48B0-A253-A755E6AA0C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49" name="CaixaDeTexto 1">
          <a:extLst>
            <a:ext uri="{FF2B5EF4-FFF2-40B4-BE49-F238E27FC236}">
              <a16:creationId xmlns:a16="http://schemas.microsoft.com/office/drawing/2014/main" id="{DD21D58A-B1D1-41EE-93D6-B01EF1472E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50" name="CaixaDeTexto 1">
          <a:extLst>
            <a:ext uri="{FF2B5EF4-FFF2-40B4-BE49-F238E27FC236}">
              <a16:creationId xmlns:a16="http://schemas.microsoft.com/office/drawing/2014/main" id="{684C50BC-3868-497A-96D9-285831B9AA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51" name="CaixaDeTexto 1">
          <a:extLst>
            <a:ext uri="{FF2B5EF4-FFF2-40B4-BE49-F238E27FC236}">
              <a16:creationId xmlns:a16="http://schemas.microsoft.com/office/drawing/2014/main" id="{6808BB26-8F12-4FA0-8980-CF0DB69DC2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52" name="CaixaDeTexto 1">
          <a:extLst>
            <a:ext uri="{FF2B5EF4-FFF2-40B4-BE49-F238E27FC236}">
              <a16:creationId xmlns:a16="http://schemas.microsoft.com/office/drawing/2014/main" id="{A8D92B0F-1E61-460F-804E-6B5FB70412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53" name="CaixaDeTexto 1">
          <a:extLst>
            <a:ext uri="{FF2B5EF4-FFF2-40B4-BE49-F238E27FC236}">
              <a16:creationId xmlns:a16="http://schemas.microsoft.com/office/drawing/2014/main" id="{54709F00-538B-428A-AEAE-C50D461A08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54" name="CaixaDeTexto 1">
          <a:extLst>
            <a:ext uri="{FF2B5EF4-FFF2-40B4-BE49-F238E27FC236}">
              <a16:creationId xmlns:a16="http://schemas.microsoft.com/office/drawing/2014/main" id="{E203C47C-DC6E-4C8B-9387-AC66A26FAB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55" name="CaixaDeTexto 1">
          <a:extLst>
            <a:ext uri="{FF2B5EF4-FFF2-40B4-BE49-F238E27FC236}">
              <a16:creationId xmlns:a16="http://schemas.microsoft.com/office/drawing/2014/main" id="{8CB123F8-3171-423C-A928-8A6BFCF876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56" name="CaixaDeTexto 1">
          <a:extLst>
            <a:ext uri="{FF2B5EF4-FFF2-40B4-BE49-F238E27FC236}">
              <a16:creationId xmlns:a16="http://schemas.microsoft.com/office/drawing/2014/main" id="{EC9E654C-90DC-4C6C-953D-DA986D490D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57" name="CaixaDeTexto 1">
          <a:extLst>
            <a:ext uri="{FF2B5EF4-FFF2-40B4-BE49-F238E27FC236}">
              <a16:creationId xmlns:a16="http://schemas.microsoft.com/office/drawing/2014/main" id="{08956232-20F6-45CE-A8C7-47731E120F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58" name="CaixaDeTexto 1">
          <a:extLst>
            <a:ext uri="{FF2B5EF4-FFF2-40B4-BE49-F238E27FC236}">
              <a16:creationId xmlns:a16="http://schemas.microsoft.com/office/drawing/2014/main" id="{4F088B5E-2B9B-47FA-9090-3E1464A1C7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59" name="CaixaDeTexto 1">
          <a:extLst>
            <a:ext uri="{FF2B5EF4-FFF2-40B4-BE49-F238E27FC236}">
              <a16:creationId xmlns:a16="http://schemas.microsoft.com/office/drawing/2014/main" id="{71BBE96C-A417-43ED-AB01-F64BB8C825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60" name="CaixaDeTexto 1">
          <a:extLst>
            <a:ext uri="{FF2B5EF4-FFF2-40B4-BE49-F238E27FC236}">
              <a16:creationId xmlns:a16="http://schemas.microsoft.com/office/drawing/2014/main" id="{FF91E8B8-133F-47CF-8112-3A1466F8BE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61" name="CaixaDeTexto 1">
          <a:extLst>
            <a:ext uri="{FF2B5EF4-FFF2-40B4-BE49-F238E27FC236}">
              <a16:creationId xmlns:a16="http://schemas.microsoft.com/office/drawing/2014/main" id="{D7AF1368-C29C-4F0D-9376-B3D6995532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62" name="CaixaDeTexto 1">
          <a:extLst>
            <a:ext uri="{FF2B5EF4-FFF2-40B4-BE49-F238E27FC236}">
              <a16:creationId xmlns:a16="http://schemas.microsoft.com/office/drawing/2014/main" id="{9AF92564-3D16-41CE-BFFB-4C79727FE7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63" name="CaixaDeTexto 1">
          <a:extLst>
            <a:ext uri="{FF2B5EF4-FFF2-40B4-BE49-F238E27FC236}">
              <a16:creationId xmlns:a16="http://schemas.microsoft.com/office/drawing/2014/main" id="{68C272F3-3A69-4C00-A135-8FBAEDC323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64" name="CaixaDeTexto 1">
          <a:extLst>
            <a:ext uri="{FF2B5EF4-FFF2-40B4-BE49-F238E27FC236}">
              <a16:creationId xmlns:a16="http://schemas.microsoft.com/office/drawing/2014/main" id="{E776F168-C2B2-47BF-9EB0-B0846D7494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65" name="CaixaDeTexto 1">
          <a:extLst>
            <a:ext uri="{FF2B5EF4-FFF2-40B4-BE49-F238E27FC236}">
              <a16:creationId xmlns:a16="http://schemas.microsoft.com/office/drawing/2014/main" id="{46F7E12E-EE99-42DB-93A7-A175CF9436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66" name="CaixaDeTexto 1">
          <a:extLst>
            <a:ext uri="{FF2B5EF4-FFF2-40B4-BE49-F238E27FC236}">
              <a16:creationId xmlns:a16="http://schemas.microsoft.com/office/drawing/2014/main" id="{ED0ECD24-809E-41EB-8AC1-F0F54850EF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67" name="CaixaDeTexto 1">
          <a:extLst>
            <a:ext uri="{FF2B5EF4-FFF2-40B4-BE49-F238E27FC236}">
              <a16:creationId xmlns:a16="http://schemas.microsoft.com/office/drawing/2014/main" id="{C665C204-BAD0-44B5-87E8-4DB83760BC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68" name="CaixaDeTexto 1">
          <a:extLst>
            <a:ext uri="{FF2B5EF4-FFF2-40B4-BE49-F238E27FC236}">
              <a16:creationId xmlns:a16="http://schemas.microsoft.com/office/drawing/2014/main" id="{5DC811FC-8D51-4E58-810D-985DF30A21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69" name="CaixaDeTexto 1">
          <a:extLst>
            <a:ext uri="{FF2B5EF4-FFF2-40B4-BE49-F238E27FC236}">
              <a16:creationId xmlns:a16="http://schemas.microsoft.com/office/drawing/2014/main" id="{33544289-9627-4FD3-8163-9553487B95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70" name="CaixaDeTexto 1">
          <a:extLst>
            <a:ext uri="{FF2B5EF4-FFF2-40B4-BE49-F238E27FC236}">
              <a16:creationId xmlns:a16="http://schemas.microsoft.com/office/drawing/2014/main" id="{FEB48AC2-E0C6-4B21-B5B2-ECE0F1F199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71" name="CaixaDeTexto 1">
          <a:extLst>
            <a:ext uri="{FF2B5EF4-FFF2-40B4-BE49-F238E27FC236}">
              <a16:creationId xmlns:a16="http://schemas.microsoft.com/office/drawing/2014/main" id="{0438DEBE-2A07-4A66-96F1-B6C1170201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72" name="CaixaDeTexto 1">
          <a:extLst>
            <a:ext uri="{FF2B5EF4-FFF2-40B4-BE49-F238E27FC236}">
              <a16:creationId xmlns:a16="http://schemas.microsoft.com/office/drawing/2014/main" id="{7B686526-7EF8-4DFC-86F5-0BE4DC6E7A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73" name="CaixaDeTexto 1">
          <a:extLst>
            <a:ext uri="{FF2B5EF4-FFF2-40B4-BE49-F238E27FC236}">
              <a16:creationId xmlns:a16="http://schemas.microsoft.com/office/drawing/2014/main" id="{9C4FCFEE-7089-4629-A768-4B6A9D6613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74" name="CaixaDeTexto 1">
          <a:extLst>
            <a:ext uri="{FF2B5EF4-FFF2-40B4-BE49-F238E27FC236}">
              <a16:creationId xmlns:a16="http://schemas.microsoft.com/office/drawing/2014/main" id="{D7584769-9365-47A7-B9B1-D2A1F79B7E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75" name="CaixaDeTexto 1">
          <a:extLst>
            <a:ext uri="{FF2B5EF4-FFF2-40B4-BE49-F238E27FC236}">
              <a16:creationId xmlns:a16="http://schemas.microsoft.com/office/drawing/2014/main" id="{974C2C8B-1937-4B79-B892-A6E9A0E932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76" name="CaixaDeTexto 1">
          <a:extLst>
            <a:ext uri="{FF2B5EF4-FFF2-40B4-BE49-F238E27FC236}">
              <a16:creationId xmlns:a16="http://schemas.microsoft.com/office/drawing/2014/main" id="{8609F41A-EE77-41DE-B818-82B1A3569B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77" name="CaixaDeTexto 1">
          <a:extLst>
            <a:ext uri="{FF2B5EF4-FFF2-40B4-BE49-F238E27FC236}">
              <a16:creationId xmlns:a16="http://schemas.microsoft.com/office/drawing/2014/main" id="{312B1041-781D-48DC-8E0C-166C8286CB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78" name="CaixaDeTexto 1">
          <a:extLst>
            <a:ext uri="{FF2B5EF4-FFF2-40B4-BE49-F238E27FC236}">
              <a16:creationId xmlns:a16="http://schemas.microsoft.com/office/drawing/2014/main" id="{A0EF5768-7391-407E-A2E2-4A471DA1B5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79" name="CaixaDeTexto 1">
          <a:extLst>
            <a:ext uri="{FF2B5EF4-FFF2-40B4-BE49-F238E27FC236}">
              <a16:creationId xmlns:a16="http://schemas.microsoft.com/office/drawing/2014/main" id="{D3E9BD22-B7AE-45B6-BADB-9AE6F8DEE0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80" name="CaixaDeTexto 1">
          <a:extLst>
            <a:ext uri="{FF2B5EF4-FFF2-40B4-BE49-F238E27FC236}">
              <a16:creationId xmlns:a16="http://schemas.microsoft.com/office/drawing/2014/main" id="{2C0A3D70-2256-46FC-94B9-6F6E454858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81" name="CaixaDeTexto 1">
          <a:extLst>
            <a:ext uri="{FF2B5EF4-FFF2-40B4-BE49-F238E27FC236}">
              <a16:creationId xmlns:a16="http://schemas.microsoft.com/office/drawing/2014/main" id="{3D3503BC-8E83-489A-A8FA-9CB11EDAC9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82" name="CaixaDeTexto 1">
          <a:extLst>
            <a:ext uri="{FF2B5EF4-FFF2-40B4-BE49-F238E27FC236}">
              <a16:creationId xmlns:a16="http://schemas.microsoft.com/office/drawing/2014/main" id="{C9340F24-CBEE-4016-8DB5-6664CDF5A6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83" name="CaixaDeTexto 1">
          <a:extLst>
            <a:ext uri="{FF2B5EF4-FFF2-40B4-BE49-F238E27FC236}">
              <a16:creationId xmlns:a16="http://schemas.microsoft.com/office/drawing/2014/main" id="{2C95F6FF-47CD-4302-BE0F-BA9B60A3BD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84" name="CaixaDeTexto 1">
          <a:extLst>
            <a:ext uri="{FF2B5EF4-FFF2-40B4-BE49-F238E27FC236}">
              <a16:creationId xmlns:a16="http://schemas.microsoft.com/office/drawing/2014/main" id="{CB77E838-B0E6-43C2-8A03-5E40C95855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85" name="CaixaDeTexto 1">
          <a:extLst>
            <a:ext uri="{FF2B5EF4-FFF2-40B4-BE49-F238E27FC236}">
              <a16:creationId xmlns:a16="http://schemas.microsoft.com/office/drawing/2014/main" id="{02604E8B-B6E9-4BA8-A08C-A8F7C90A43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86" name="CaixaDeTexto 1">
          <a:extLst>
            <a:ext uri="{FF2B5EF4-FFF2-40B4-BE49-F238E27FC236}">
              <a16:creationId xmlns:a16="http://schemas.microsoft.com/office/drawing/2014/main" id="{BC5FAA59-433E-49F4-8EFE-BC8386B4B5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87" name="CaixaDeTexto 1">
          <a:extLst>
            <a:ext uri="{FF2B5EF4-FFF2-40B4-BE49-F238E27FC236}">
              <a16:creationId xmlns:a16="http://schemas.microsoft.com/office/drawing/2014/main" id="{43D96F20-A3EA-41C7-A928-7545E21A65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88" name="CaixaDeTexto 1">
          <a:extLst>
            <a:ext uri="{FF2B5EF4-FFF2-40B4-BE49-F238E27FC236}">
              <a16:creationId xmlns:a16="http://schemas.microsoft.com/office/drawing/2014/main" id="{FC150ECB-7041-4639-A460-7DF5C8B88E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89" name="CaixaDeTexto 1">
          <a:extLst>
            <a:ext uri="{FF2B5EF4-FFF2-40B4-BE49-F238E27FC236}">
              <a16:creationId xmlns:a16="http://schemas.microsoft.com/office/drawing/2014/main" id="{EB8A6AF2-FA0F-43F9-A08D-FBAB32B2DC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90" name="CaixaDeTexto 1">
          <a:extLst>
            <a:ext uri="{FF2B5EF4-FFF2-40B4-BE49-F238E27FC236}">
              <a16:creationId xmlns:a16="http://schemas.microsoft.com/office/drawing/2014/main" id="{1582AE71-7D4F-4B65-B757-B1E723A4EB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91" name="CaixaDeTexto 1">
          <a:extLst>
            <a:ext uri="{FF2B5EF4-FFF2-40B4-BE49-F238E27FC236}">
              <a16:creationId xmlns:a16="http://schemas.microsoft.com/office/drawing/2014/main" id="{F884A5D9-D23A-43A4-B8FF-66982A2576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92" name="CaixaDeTexto 1">
          <a:extLst>
            <a:ext uri="{FF2B5EF4-FFF2-40B4-BE49-F238E27FC236}">
              <a16:creationId xmlns:a16="http://schemas.microsoft.com/office/drawing/2014/main" id="{7683D77F-F523-47EA-A466-8A75A472AD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93" name="CaixaDeTexto 1">
          <a:extLst>
            <a:ext uri="{FF2B5EF4-FFF2-40B4-BE49-F238E27FC236}">
              <a16:creationId xmlns:a16="http://schemas.microsoft.com/office/drawing/2014/main" id="{D60DCF46-64AF-43B1-98B2-2F69B11816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94" name="CaixaDeTexto 1">
          <a:extLst>
            <a:ext uri="{FF2B5EF4-FFF2-40B4-BE49-F238E27FC236}">
              <a16:creationId xmlns:a16="http://schemas.microsoft.com/office/drawing/2014/main" id="{4B15E650-2B08-47B1-97BA-D128701A22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95" name="CaixaDeTexto 1">
          <a:extLst>
            <a:ext uri="{FF2B5EF4-FFF2-40B4-BE49-F238E27FC236}">
              <a16:creationId xmlns:a16="http://schemas.microsoft.com/office/drawing/2014/main" id="{99FA33CA-08A8-4904-A654-1673B754D6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96" name="CaixaDeTexto 1">
          <a:extLst>
            <a:ext uri="{FF2B5EF4-FFF2-40B4-BE49-F238E27FC236}">
              <a16:creationId xmlns:a16="http://schemas.microsoft.com/office/drawing/2014/main" id="{1B614117-8AD1-4E2A-A4C5-6A6D924F4A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97" name="CaixaDeTexto 1">
          <a:extLst>
            <a:ext uri="{FF2B5EF4-FFF2-40B4-BE49-F238E27FC236}">
              <a16:creationId xmlns:a16="http://schemas.microsoft.com/office/drawing/2014/main" id="{86FFEB64-F459-43A5-AE7B-787185543E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98" name="CaixaDeTexto 1">
          <a:extLst>
            <a:ext uri="{FF2B5EF4-FFF2-40B4-BE49-F238E27FC236}">
              <a16:creationId xmlns:a16="http://schemas.microsoft.com/office/drawing/2014/main" id="{0F632D9A-4440-43DC-B2F0-C8B992ECFF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399" name="CaixaDeTexto 1">
          <a:extLst>
            <a:ext uri="{FF2B5EF4-FFF2-40B4-BE49-F238E27FC236}">
              <a16:creationId xmlns:a16="http://schemas.microsoft.com/office/drawing/2014/main" id="{B7E24EE4-47D1-4715-9168-625FE151CF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00" name="CaixaDeTexto 1">
          <a:extLst>
            <a:ext uri="{FF2B5EF4-FFF2-40B4-BE49-F238E27FC236}">
              <a16:creationId xmlns:a16="http://schemas.microsoft.com/office/drawing/2014/main" id="{A459E676-9A1A-4732-BB3E-9C4D7995D1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01" name="CaixaDeTexto 1">
          <a:extLst>
            <a:ext uri="{FF2B5EF4-FFF2-40B4-BE49-F238E27FC236}">
              <a16:creationId xmlns:a16="http://schemas.microsoft.com/office/drawing/2014/main" id="{A79F2EC4-6DB9-42B6-A28D-9771ECBE9C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02" name="CaixaDeTexto 1">
          <a:extLst>
            <a:ext uri="{FF2B5EF4-FFF2-40B4-BE49-F238E27FC236}">
              <a16:creationId xmlns:a16="http://schemas.microsoft.com/office/drawing/2014/main" id="{6A0F3815-ED19-492C-9558-67DDDEC1D2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03" name="CaixaDeTexto 1">
          <a:extLst>
            <a:ext uri="{FF2B5EF4-FFF2-40B4-BE49-F238E27FC236}">
              <a16:creationId xmlns:a16="http://schemas.microsoft.com/office/drawing/2014/main" id="{5477157F-1C55-4500-8113-5C19F4303A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04" name="CaixaDeTexto 1">
          <a:extLst>
            <a:ext uri="{FF2B5EF4-FFF2-40B4-BE49-F238E27FC236}">
              <a16:creationId xmlns:a16="http://schemas.microsoft.com/office/drawing/2014/main" id="{420E7AD3-B502-4D33-9D37-7426B8E107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05" name="CaixaDeTexto 1">
          <a:extLst>
            <a:ext uri="{FF2B5EF4-FFF2-40B4-BE49-F238E27FC236}">
              <a16:creationId xmlns:a16="http://schemas.microsoft.com/office/drawing/2014/main" id="{47601E32-7704-4EF9-A214-C45D5A5343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06" name="CaixaDeTexto 1">
          <a:extLst>
            <a:ext uri="{FF2B5EF4-FFF2-40B4-BE49-F238E27FC236}">
              <a16:creationId xmlns:a16="http://schemas.microsoft.com/office/drawing/2014/main" id="{782ED81F-865B-4C78-AF04-5679E7FCFE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07" name="CaixaDeTexto 1">
          <a:extLst>
            <a:ext uri="{FF2B5EF4-FFF2-40B4-BE49-F238E27FC236}">
              <a16:creationId xmlns:a16="http://schemas.microsoft.com/office/drawing/2014/main" id="{1A4F5775-212B-43E2-B8A5-E177762F43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08" name="CaixaDeTexto 1">
          <a:extLst>
            <a:ext uri="{FF2B5EF4-FFF2-40B4-BE49-F238E27FC236}">
              <a16:creationId xmlns:a16="http://schemas.microsoft.com/office/drawing/2014/main" id="{852D44DA-FD64-4F38-8B2C-5339DDA491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09" name="CaixaDeTexto 1">
          <a:extLst>
            <a:ext uri="{FF2B5EF4-FFF2-40B4-BE49-F238E27FC236}">
              <a16:creationId xmlns:a16="http://schemas.microsoft.com/office/drawing/2014/main" id="{6031C563-5226-4DF1-9D2C-B1F0B48FFF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10" name="CaixaDeTexto 1">
          <a:extLst>
            <a:ext uri="{FF2B5EF4-FFF2-40B4-BE49-F238E27FC236}">
              <a16:creationId xmlns:a16="http://schemas.microsoft.com/office/drawing/2014/main" id="{1BE93882-DE40-4E3F-AE86-B1F9DD6BEB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11" name="CaixaDeTexto 1">
          <a:extLst>
            <a:ext uri="{FF2B5EF4-FFF2-40B4-BE49-F238E27FC236}">
              <a16:creationId xmlns:a16="http://schemas.microsoft.com/office/drawing/2014/main" id="{A3724F8D-42ED-416F-9BC1-8F72886054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12" name="CaixaDeTexto 1">
          <a:extLst>
            <a:ext uri="{FF2B5EF4-FFF2-40B4-BE49-F238E27FC236}">
              <a16:creationId xmlns:a16="http://schemas.microsoft.com/office/drawing/2014/main" id="{B2FF6814-5645-4CB9-BAE9-B2066B2C7D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13" name="CaixaDeTexto 1">
          <a:extLst>
            <a:ext uri="{FF2B5EF4-FFF2-40B4-BE49-F238E27FC236}">
              <a16:creationId xmlns:a16="http://schemas.microsoft.com/office/drawing/2014/main" id="{BD0ED9E0-7306-44CB-B480-953FFF320A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14" name="CaixaDeTexto 1">
          <a:extLst>
            <a:ext uri="{FF2B5EF4-FFF2-40B4-BE49-F238E27FC236}">
              <a16:creationId xmlns:a16="http://schemas.microsoft.com/office/drawing/2014/main" id="{87E9CEDC-4D84-4E27-BDD4-5092A6C4D3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15" name="CaixaDeTexto 1">
          <a:extLst>
            <a:ext uri="{FF2B5EF4-FFF2-40B4-BE49-F238E27FC236}">
              <a16:creationId xmlns:a16="http://schemas.microsoft.com/office/drawing/2014/main" id="{974227EB-E3BA-4994-B5CD-A207A253EF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16" name="CaixaDeTexto 1">
          <a:extLst>
            <a:ext uri="{FF2B5EF4-FFF2-40B4-BE49-F238E27FC236}">
              <a16:creationId xmlns:a16="http://schemas.microsoft.com/office/drawing/2014/main" id="{45F318CD-7647-47EA-BC3F-994A6728BB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17" name="CaixaDeTexto 1">
          <a:extLst>
            <a:ext uri="{FF2B5EF4-FFF2-40B4-BE49-F238E27FC236}">
              <a16:creationId xmlns:a16="http://schemas.microsoft.com/office/drawing/2014/main" id="{2EC28D34-4865-4672-815C-6A5B46D794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18" name="CaixaDeTexto 1">
          <a:extLst>
            <a:ext uri="{FF2B5EF4-FFF2-40B4-BE49-F238E27FC236}">
              <a16:creationId xmlns:a16="http://schemas.microsoft.com/office/drawing/2014/main" id="{907D44B4-7F5F-4B24-8D64-1BB445C96C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19" name="CaixaDeTexto 1">
          <a:extLst>
            <a:ext uri="{FF2B5EF4-FFF2-40B4-BE49-F238E27FC236}">
              <a16:creationId xmlns:a16="http://schemas.microsoft.com/office/drawing/2014/main" id="{4DE3B473-3E5A-4A66-B7FD-A32536F7CB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20" name="CaixaDeTexto 1">
          <a:extLst>
            <a:ext uri="{FF2B5EF4-FFF2-40B4-BE49-F238E27FC236}">
              <a16:creationId xmlns:a16="http://schemas.microsoft.com/office/drawing/2014/main" id="{F8B10439-70D7-4702-87BC-6AAB189C48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21" name="CaixaDeTexto 1">
          <a:extLst>
            <a:ext uri="{FF2B5EF4-FFF2-40B4-BE49-F238E27FC236}">
              <a16:creationId xmlns:a16="http://schemas.microsoft.com/office/drawing/2014/main" id="{19F73A8D-CA12-4A9C-A48D-3553467AA6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22" name="CaixaDeTexto 1">
          <a:extLst>
            <a:ext uri="{FF2B5EF4-FFF2-40B4-BE49-F238E27FC236}">
              <a16:creationId xmlns:a16="http://schemas.microsoft.com/office/drawing/2014/main" id="{70C61782-DC54-464C-A33F-20111F2E2C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23" name="CaixaDeTexto 1">
          <a:extLst>
            <a:ext uri="{FF2B5EF4-FFF2-40B4-BE49-F238E27FC236}">
              <a16:creationId xmlns:a16="http://schemas.microsoft.com/office/drawing/2014/main" id="{62FEF687-74DD-4B37-ADE0-E0F6DE2F4E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24" name="CaixaDeTexto 1">
          <a:extLst>
            <a:ext uri="{FF2B5EF4-FFF2-40B4-BE49-F238E27FC236}">
              <a16:creationId xmlns:a16="http://schemas.microsoft.com/office/drawing/2014/main" id="{FEA5DB64-B2A3-4E6B-8B7D-9B2620670D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25" name="CaixaDeTexto 1">
          <a:extLst>
            <a:ext uri="{FF2B5EF4-FFF2-40B4-BE49-F238E27FC236}">
              <a16:creationId xmlns:a16="http://schemas.microsoft.com/office/drawing/2014/main" id="{E896751E-FD9F-493F-BF3A-1DFF54FDF1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26" name="CaixaDeTexto 1">
          <a:extLst>
            <a:ext uri="{FF2B5EF4-FFF2-40B4-BE49-F238E27FC236}">
              <a16:creationId xmlns:a16="http://schemas.microsoft.com/office/drawing/2014/main" id="{4E7EA235-3C25-4DD4-B4ED-B8675F2CC9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27" name="CaixaDeTexto 1">
          <a:extLst>
            <a:ext uri="{FF2B5EF4-FFF2-40B4-BE49-F238E27FC236}">
              <a16:creationId xmlns:a16="http://schemas.microsoft.com/office/drawing/2014/main" id="{439A8FA2-DF97-4C30-BEBD-9300C6595D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28" name="CaixaDeTexto 1">
          <a:extLst>
            <a:ext uri="{FF2B5EF4-FFF2-40B4-BE49-F238E27FC236}">
              <a16:creationId xmlns:a16="http://schemas.microsoft.com/office/drawing/2014/main" id="{5C44D8A8-EF87-4D12-BFA0-798557A78E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29" name="CaixaDeTexto 1">
          <a:extLst>
            <a:ext uri="{FF2B5EF4-FFF2-40B4-BE49-F238E27FC236}">
              <a16:creationId xmlns:a16="http://schemas.microsoft.com/office/drawing/2014/main" id="{C31C1CFB-1EAC-4147-925C-1C540AA919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30" name="CaixaDeTexto 1">
          <a:extLst>
            <a:ext uri="{FF2B5EF4-FFF2-40B4-BE49-F238E27FC236}">
              <a16:creationId xmlns:a16="http://schemas.microsoft.com/office/drawing/2014/main" id="{E7692B71-7D7E-448C-8045-BA31C8C9D7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31" name="CaixaDeTexto 1">
          <a:extLst>
            <a:ext uri="{FF2B5EF4-FFF2-40B4-BE49-F238E27FC236}">
              <a16:creationId xmlns:a16="http://schemas.microsoft.com/office/drawing/2014/main" id="{CA069D38-54F2-4D02-97F5-6397D88357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32" name="CaixaDeTexto 1">
          <a:extLst>
            <a:ext uri="{FF2B5EF4-FFF2-40B4-BE49-F238E27FC236}">
              <a16:creationId xmlns:a16="http://schemas.microsoft.com/office/drawing/2014/main" id="{F5049228-D416-49C2-B93A-A2D8B1077A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33" name="CaixaDeTexto 1">
          <a:extLst>
            <a:ext uri="{FF2B5EF4-FFF2-40B4-BE49-F238E27FC236}">
              <a16:creationId xmlns:a16="http://schemas.microsoft.com/office/drawing/2014/main" id="{E9EF9EED-DD4B-4DC4-A8D5-0A4ADF28A9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34" name="CaixaDeTexto 1">
          <a:extLst>
            <a:ext uri="{FF2B5EF4-FFF2-40B4-BE49-F238E27FC236}">
              <a16:creationId xmlns:a16="http://schemas.microsoft.com/office/drawing/2014/main" id="{B2141E85-D7D0-4F5C-A77B-3D7070BBA2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35" name="CaixaDeTexto 1">
          <a:extLst>
            <a:ext uri="{FF2B5EF4-FFF2-40B4-BE49-F238E27FC236}">
              <a16:creationId xmlns:a16="http://schemas.microsoft.com/office/drawing/2014/main" id="{98452980-79FF-452E-A089-BE310130F6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36" name="CaixaDeTexto 1">
          <a:extLst>
            <a:ext uri="{FF2B5EF4-FFF2-40B4-BE49-F238E27FC236}">
              <a16:creationId xmlns:a16="http://schemas.microsoft.com/office/drawing/2014/main" id="{80858607-EBDF-4352-9275-908F56200A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37" name="CaixaDeTexto 1">
          <a:extLst>
            <a:ext uri="{FF2B5EF4-FFF2-40B4-BE49-F238E27FC236}">
              <a16:creationId xmlns:a16="http://schemas.microsoft.com/office/drawing/2014/main" id="{F5117E5B-B634-4C28-BB5D-5224C42086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38" name="CaixaDeTexto 1">
          <a:extLst>
            <a:ext uri="{FF2B5EF4-FFF2-40B4-BE49-F238E27FC236}">
              <a16:creationId xmlns:a16="http://schemas.microsoft.com/office/drawing/2014/main" id="{A1145B65-E453-43C1-8A47-3508A4DD53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39" name="CaixaDeTexto 1">
          <a:extLst>
            <a:ext uri="{FF2B5EF4-FFF2-40B4-BE49-F238E27FC236}">
              <a16:creationId xmlns:a16="http://schemas.microsoft.com/office/drawing/2014/main" id="{A1852931-599B-4AD9-B56C-5A5C807D7F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40" name="CaixaDeTexto 1">
          <a:extLst>
            <a:ext uri="{FF2B5EF4-FFF2-40B4-BE49-F238E27FC236}">
              <a16:creationId xmlns:a16="http://schemas.microsoft.com/office/drawing/2014/main" id="{FD83B974-5D74-41E3-A910-5D41207DE8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41" name="CaixaDeTexto 1">
          <a:extLst>
            <a:ext uri="{FF2B5EF4-FFF2-40B4-BE49-F238E27FC236}">
              <a16:creationId xmlns:a16="http://schemas.microsoft.com/office/drawing/2014/main" id="{24D445D6-084E-4DB1-8423-4716A42E19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42" name="CaixaDeTexto 1">
          <a:extLst>
            <a:ext uri="{FF2B5EF4-FFF2-40B4-BE49-F238E27FC236}">
              <a16:creationId xmlns:a16="http://schemas.microsoft.com/office/drawing/2014/main" id="{604D461D-E1CB-48C0-BE18-85A1659332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43" name="CaixaDeTexto 1">
          <a:extLst>
            <a:ext uri="{FF2B5EF4-FFF2-40B4-BE49-F238E27FC236}">
              <a16:creationId xmlns:a16="http://schemas.microsoft.com/office/drawing/2014/main" id="{3B569B77-72B0-4038-8B0C-B47A482676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44" name="CaixaDeTexto 1">
          <a:extLst>
            <a:ext uri="{FF2B5EF4-FFF2-40B4-BE49-F238E27FC236}">
              <a16:creationId xmlns:a16="http://schemas.microsoft.com/office/drawing/2014/main" id="{86DA95CF-06C1-48F8-AC9A-8C3AE78268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45" name="CaixaDeTexto 1">
          <a:extLst>
            <a:ext uri="{FF2B5EF4-FFF2-40B4-BE49-F238E27FC236}">
              <a16:creationId xmlns:a16="http://schemas.microsoft.com/office/drawing/2014/main" id="{6F808F09-E6FA-4AFD-B823-6742F781AD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46" name="CaixaDeTexto 1">
          <a:extLst>
            <a:ext uri="{FF2B5EF4-FFF2-40B4-BE49-F238E27FC236}">
              <a16:creationId xmlns:a16="http://schemas.microsoft.com/office/drawing/2014/main" id="{8C5606E5-F7B2-4010-B781-99D916E88D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47" name="CaixaDeTexto 1">
          <a:extLst>
            <a:ext uri="{FF2B5EF4-FFF2-40B4-BE49-F238E27FC236}">
              <a16:creationId xmlns:a16="http://schemas.microsoft.com/office/drawing/2014/main" id="{98E316E0-4A7F-4411-8E15-219E66517C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48" name="CaixaDeTexto 1">
          <a:extLst>
            <a:ext uri="{FF2B5EF4-FFF2-40B4-BE49-F238E27FC236}">
              <a16:creationId xmlns:a16="http://schemas.microsoft.com/office/drawing/2014/main" id="{5E9AD70E-B2F0-421A-A73D-58895A71F2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49" name="CaixaDeTexto 1">
          <a:extLst>
            <a:ext uri="{FF2B5EF4-FFF2-40B4-BE49-F238E27FC236}">
              <a16:creationId xmlns:a16="http://schemas.microsoft.com/office/drawing/2014/main" id="{FF2DF0D2-3D39-466E-81AF-E0AD57A5ED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50" name="CaixaDeTexto 1">
          <a:extLst>
            <a:ext uri="{FF2B5EF4-FFF2-40B4-BE49-F238E27FC236}">
              <a16:creationId xmlns:a16="http://schemas.microsoft.com/office/drawing/2014/main" id="{E12BEF57-3942-4ED7-BFDA-752D5D29C3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51" name="CaixaDeTexto 1">
          <a:extLst>
            <a:ext uri="{FF2B5EF4-FFF2-40B4-BE49-F238E27FC236}">
              <a16:creationId xmlns:a16="http://schemas.microsoft.com/office/drawing/2014/main" id="{75A7ED43-AFA5-4B56-8F2A-D2D2B7D544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52" name="CaixaDeTexto 1">
          <a:extLst>
            <a:ext uri="{FF2B5EF4-FFF2-40B4-BE49-F238E27FC236}">
              <a16:creationId xmlns:a16="http://schemas.microsoft.com/office/drawing/2014/main" id="{A34CC3A3-F77C-4C85-8C21-440F062E68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53" name="CaixaDeTexto 1">
          <a:extLst>
            <a:ext uri="{FF2B5EF4-FFF2-40B4-BE49-F238E27FC236}">
              <a16:creationId xmlns:a16="http://schemas.microsoft.com/office/drawing/2014/main" id="{C2FF0F56-7D80-4F90-93FB-FE4761F7A4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54" name="CaixaDeTexto 1">
          <a:extLst>
            <a:ext uri="{FF2B5EF4-FFF2-40B4-BE49-F238E27FC236}">
              <a16:creationId xmlns:a16="http://schemas.microsoft.com/office/drawing/2014/main" id="{F6ABBBBE-A26C-43AB-8008-901348FE36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55" name="CaixaDeTexto 1">
          <a:extLst>
            <a:ext uri="{FF2B5EF4-FFF2-40B4-BE49-F238E27FC236}">
              <a16:creationId xmlns:a16="http://schemas.microsoft.com/office/drawing/2014/main" id="{7303A672-95AD-44E9-9716-5E2E699115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56" name="CaixaDeTexto 1">
          <a:extLst>
            <a:ext uri="{FF2B5EF4-FFF2-40B4-BE49-F238E27FC236}">
              <a16:creationId xmlns:a16="http://schemas.microsoft.com/office/drawing/2014/main" id="{09B31AD9-A0A3-42A3-8EA6-34A74615D7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57" name="CaixaDeTexto 1">
          <a:extLst>
            <a:ext uri="{FF2B5EF4-FFF2-40B4-BE49-F238E27FC236}">
              <a16:creationId xmlns:a16="http://schemas.microsoft.com/office/drawing/2014/main" id="{0ACA4AB7-BB77-4581-A01B-7CE2E9D95C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58" name="CaixaDeTexto 1">
          <a:extLst>
            <a:ext uri="{FF2B5EF4-FFF2-40B4-BE49-F238E27FC236}">
              <a16:creationId xmlns:a16="http://schemas.microsoft.com/office/drawing/2014/main" id="{BC8397F9-4FCA-45B7-AE1F-6ACD862A2B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59" name="CaixaDeTexto 1">
          <a:extLst>
            <a:ext uri="{FF2B5EF4-FFF2-40B4-BE49-F238E27FC236}">
              <a16:creationId xmlns:a16="http://schemas.microsoft.com/office/drawing/2014/main" id="{20EB4119-66B5-4B60-B179-29520F27AC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60" name="CaixaDeTexto 1">
          <a:extLst>
            <a:ext uri="{FF2B5EF4-FFF2-40B4-BE49-F238E27FC236}">
              <a16:creationId xmlns:a16="http://schemas.microsoft.com/office/drawing/2014/main" id="{1CEC4D9F-0C9A-42CC-AF98-7C5FD540C4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61" name="CaixaDeTexto 1">
          <a:extLst>
            <a:ext uri="{FF2B5EF4-FFF2-40B4-BE49-F238E27FC236}">
              <a16:creationId xmlns:a16="http://schemas.microsoft.com/office/drawing/2014/main" id="{FE2DE392-5F78-48DE-9ACB-45FD718DDE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62" name="CaixaDeTexto 1">
          <a:extLst>
            <a:ext uri="{FF2B5EF4-FFF2-40B4-BE49-F238E27FC236}">
              <a16:creationId xmlns:a16="http://schemas.microsoft.com/office/drawing/2014/main" id="{D3B5B569-0E10-4205-8BCE-DB8812CEB6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63" name="CaixaDeTexto 1">
          <a:extLst>
            <a:ext uri="{FF2B5EF4-FFF2-40B4-BE49-F238E27FC236}">
              <a16:creationId xmlns:a16="http://schemas.microsoft.com/office/drawing/2014/main" id="{DED12B18-5388-455E-AA4E-6760C1EA4E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64" name="CaixaDeTexto 1">
          <a:extLst>
            <a:ext uri="{FF2B5EF4-FFF2-40B4-BE49-F238E27FC236}">
              <a16:creationId xmlns:a16="http://schemas.microsoft.com/office/drawing/2014/main" id="{FD68A707-4E8E-4329-AB4D-CE25C14E7F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65" name="CaixaDeTexto 1">
          <a:extLst>
            <a:ext uri="{FF2B5EF4-FFF2-40B4-BE49-F238E27FC236}">
              <a16:creationId xmlns:a16="http://schemas.microsoft.com/office/drawing/2014/main" id="{AC358B03-4456-4534-80DA-F0EB4B0861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66" name="CaixaDeTexto 1">
          <a:extLst>
            <a:ext uri="{FF2B5EF4-FFF2-40B4-BE49-F238E27FC236}">
              <a16:creationId xmlns:a16="http://schemas.microsoft.com/office/drawing/2014/main" id="{CBF99D15-3333-44BE-86DF-E3880554ED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67" name="CaixaDeTexto 1">
          <a:extLst>
            <a:ext uri="{FF2B5EF4-FFF2-40B4-BE49-F238E27FC236}">
              <a16:creationId xmlns:a16="http://schemas.microsoft.com/office/drawing/2014/main" id="{95DF671C-B1A5-4E90-A1DB-5E03266859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68" name="CaixaDeTexto 1">
          <a:extLst>
            <a:ext uri="{FF2B5EF4-FFF2-40B4-BE49-F238E27FC236}">
              <a16:creationId xmlns:a16="http://schemas.microsoft.com/office/drawing/2014/main" id="{D8249570-24F0-4BF3-ACFC-11A8B1B0F2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69" name="CaixaDeTexto 1">
          <a:extLst>
            <a:ext uri="{FF2B5EF4-FFF2-40B4-BE49-F238E27FC236}">
              <a16:creationId xmlns:a16="http://schemas.microsoft.com/office/drawing/2014/main" id="{150D5C8B-9652-4FD0-A4A5-5DFB607D00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70" name="CaixaDeTexto 1">
          <a:extLst>
            <a:ext uri="{FF2B5EF4-FFF2-40B4-BE49-F238E27FC236}">
              <a16:creationId xmlns:a16="http://schemas.microsoft.com/office/drawing/2014/main" id="{ED4E363C-2F55-4BC5-8A71-8DAD6DF1B0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71" name="CaixaDeTexto 1">
          <a:extLst>
            <a:ext uri="{FF2B5EF4-FFF2-40B4-BE49-F238E27FC236}">
              <a16:creationId xmlns:a16="http://schemas.microsoft.com/office/drawing/2014/main" id="{23D3B9B6-DD63-48D9-972C-181522B197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72" name="CaixaDeTexto 1">
          <a:extLst>
            <a:ext uri="{FF2B5EF4-FFF2-40B4-BE49-F238E27FC236}">
              <a16:creationId xmlns:a16="http://schemas.microsoft.com/office/drawing/2014/main" id="{3ACE9230-33DD-4A83-8DFF-1CE49E5728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73" name="CaixaDeTexto 1">
          <a:extLst>
            <a:ext uri="{FF2B5EF4-FFF2-40B4-BE49-F238E27FC236}">
              <a16:creationId xmlns:a16="http://schemas.microsoft.com/office/drawing/2014/main" id="{E0957B87-0B16-401E-844F-4FF5A58F0B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74" name="CaixaDeTexto 1">
          <a:extLst>
            <a:ext uri="{FF2B5EF4-FFF2-40B4-BE49-F238E27FC236}">
              <a16:creationId xmlns:a16="http://schemas.microsoft.com/office/drawing/2014/main" id="{8108621D-1F4C-4834-ADE6-DAA4F31FDF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75" name="CaixaDeTexto 1">
          <a:extLst>
            <a:ext uri="{FF2B5EF4-FFF2-40B4-BE49-F238E27FC236}">
              <a16:creationId xmlns:a16="http://schemas.microsoft.com/office/drawing/2014/main" id="{A7A2A7A0-490E-4848-A859-47513D45A6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76" name="CaixaDeTexto 1">
          <a:extLst>
            <a:ext uri="{FF2B5EF4-FFF2-40B4-BE49-F238E27FC236}">
              <a16:creationId xmlns:a16="http://schemas.microsoft.com/office/drawing/2014/main" id="{584DA821-AA1A-44BD-8C92-CF03618C5D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77" name="CaixaDeTexto 1">
          <a:extLst>
            <a:ext uri="{FF2B5EF4-FFF2-40B4-BE49-F238E27FC236}">
              <a16:creationId xmlns:a16="http://schemas.microsoft.com/office/drawing/2014/main" id="{A8B20C32-A32A-4DC3-8F2C-B4F3299B53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78" name="CaixaDeTexto 1">
          <a:extLst>
            <a:ext uri="{FF2B5EF4-FFF2-40B4-BE49-F238E27FC236}">
              <a16:creationId xmlns:a16="http://schemas.microsoft.com/office/drawing/2014/main" id="{38F1C4A9-0B36-4CE5-A8DA-9281337461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79" name="CaixaDeTexto 1">
          <a:extLst>
            <a:ext uri="{FF2B5EF4-FFF2-40B4-BE49-F238E27FC236}">
              <a16:creationId xmlns:a16="http://schemas.microsoft.com/office/drawing/2014/main" id="{3784D1BB-44F9-492E-8187-DC45A21CCA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80" name="CaixaDeTexto 1">
          <a:extLst>
            <a:ext uri="{FF2B5EF4-FFF2-40B4-BE49-F238E27FC236}">
              <a16:creationId xmlns:a16="http://schemas.microsoft.com/office/drawing/2014/main" id="{D63FC688-51F1-4A4A-86AF-50A0C2265D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81" name="CaixaDeTexto 1">
          <a:extLst>
            <a:ext uri="{FF2B5EF4-FFF2-40B4-BE49-F238E27FC236}">
              <a16:creationId xmlns:a16="http://schemas.microsoft.com/office/drawing/2014/main" id="{AD01387B-9AFC-4707-BA20-F1CAD8E9E6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82" name="CaixaDeTexto 1">
          <a:extLst>
            <a:ext uri="{FF2B5EF4-FFF2-40B4-BE49-F238E27FC236}">
              <a16:creationId xmlns:a16="http://schemas.microsoft.com/office/drawing/2014/main" id="{60A1D9C1-BB8E-44F0-BBD0-CD4FA83324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83" name="CaixaDeTexto 1">
          <a:extLst>
            <a:ext uri="{FF2B5EF4-FFF2-40B4-BE49-F238E27FC236}">
              <a16:creationId xmlns:a16="http://schemas.microsoft.com/office/drawing/2014/main" id="{5E5DC5E8-9824-4846-99B2-977BF19397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84" name="CaixaDeTexto 1">
          <a:extLst>
            <a:ext uri="{FF2B5EF4-FFF2-40B4-BE49-F238E27FC236}">
              <a16:creationId xmlns:a16="http://schemas.microsoft.com/office/drawing/2014/main" id="{A0915B22-A879-4FB3-96B2-C224342DF5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85" name="CaixaDeTexto 1">
          <a:extLst>
            <a:ext uri="{FF2B5EF4-FFF2-40B4-BE49-F238E27FC236}">
              <a16:creationId xmlns:a16="http://schemas.microsoft.com/office/drawing/2014/main" id="{BC5A75D1-D431-4796-BB48-E93667EDA6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86" name="CaixaDeTexto 1">
          <a:extLst>
            <a:ext uri="{FF2B5EF4-FFF2-40B4-BE49-F238E27FC236}">
              <a16:creationId xmlns:a16="http://schemas.microsoft.com/office/drawing/2014/main" id="{3558268E-C62B-4670-8423-ED7CCA8249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87" name="CaixaDeTexto 1">
          <a:extLst>
            <a:ext uri="{FF2B5EF4-FFF2-40B4-BE49-F238E27FC236}">
              <a16:creationId xmlns:a16="http://schemas.microsoft.com/office/drawing/2014/main" id="{B055C299-CB6A-4F3D-A81C-707B03711A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88" name="CaixaDeTexto 1">
          <a:extLst>
            <a:ext uri="{FF2B5EF4-FFF2-40B4-BE49-F238E27FC236}">
              <a16:creationId xmlns:a16="http://schemas.microsoft.com/office/drawing/2014/main" id="{6872BD07-53BC-419B-9F1E-4D45F4E1CA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89" name="CaixaDeTexto 1">
          <a:extLst>
            <a:ext uri="{FF2B5EF4-FFF2-40B4-BE49-F238E27FC236}">
              <a16:creationId xmlns:a16="http://schemas.microsoft.com/office/drawing/2014/main" id="{9C668AFD-82F5-4D47-995B-BECE1CE2F1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90" name="CaixaDeTexto 1">
          <a:extLst>
            <a:ext uri="{FF2B5EF4-FFF2-40B4-BE49-F238E27FC236}">
              <a16:creationId xmlns:a16="http://schemas.microsoft.com/office/drawing/2014/main" id="{314B1095-EF01-4863-8805-B73660F18B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91" name="CaixaDeTexto 1">
          <a:extLst>
            <a:ext uri="{FF2B5EF4-FFF2-40B4-BE49-F238E27FC236}">
              <a16:creationId xmlns:a16="http://schemas.microsoft.com/office/drawing/2014/main" id="{4327F272-F699-458B-836E-DBF91DB900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92" name="CaixaDeTexto 1">
          <a:extLst>
            <a:ext uri="{FF2B5EF4-FFF2-40B4-BE49-F238E27FC236}">
              <a16:creationId xmlns:a16="http://schemas.microsoft.com/office/drawing/2014/main" id="{1FF06859-B9BC-444E-8334-9C0CE2E7FB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93" name="CaixaDeTexto 1">
          <a:extLst>
            <a:ext uri="{FF2B5EF4-FFF2-40B4-BE49-F238E27FC236}">
              <a16:creationId xmlns:a16="http://schemas.microsoft.com/office/drawing/2014/main" id="{6870A160-6127-40C5-9609-22442BD148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94" name="CaixaDeTexto 1">
          <a:extLst>
            <a:ext uri="{FF2B5EF4-FFF2-40B4-BE49-F238E27FC236}">
              <a16:creationId xmlns:a16="http://schemas.microsoft.com/office/drawing/2014/main" id="{D8C680C6-A533-4B79-BD5A-04CAD86915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95" name="CaixaDeTexto 1">
          <a:extLst>
            <a:ext uri="{FF2B5EF4-FFF2-40B4-BE49-F238E27FC236}">
              <a16:creationId xmlns:a16="http://schemas.microsoft.com/office/drawing/2014/main" id="{C6076817-B50D-4802-9A65-7760558849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96" name="CaixaDeTexto 1">
          <a:extLst>
            <a:ext uri="{FF2B5EF4-FFF2-40B4-BE49-F238E27FC236}">
              <a16:creationId xmlns:a16="http://schemas.microsoft.com/office/drawing/2014/main" id="{FBB6C382-7D18-4D98-BE5F-7DEF7790C2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97" name="CaixaDeTexto 1">
          <a:extLst>
            <a:ext uri="{FF2B5EF4-FFF2-40B4-BE49-F238E27FC236}">
              <a16:creationId xmlns:a16="http://schemas.microsoft.com/office/drawing/2014/main" id="{6D496E58-4218-4829-856B-E1A85B237B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98" name="CaixaDeTexto 1">
          <a:extLst>
            <a:ext uri="{FF2B5EF4-FFF2-40B4-BE49-F238E27FC236}">
              <a16:creationId xmlns:a16="http://schemas.microsoft.com/office/drawing/2014/main" id="{F15564B9-7F73-4284-9B04-A38DB1CC0E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499" name="CaixaDeTexto 1">
          <a:extLst>
            <a:ext uri="{FF2B5EF4-FFF2-40B4-BE49-F238E27FC236}">
              <a16:creationId xmlns:a16="http://schemas.microsoft.com/office/drawing/2014/main" id="{58FA26A1-E9C4-474D-90EA-BD54AD657F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00" name="CaixaDeTexto 1">
          <a:extLst>
            <a:ext uri="{FF2B5EF4-FFF2-40B4-BE49-F238E27FC236}">
              <a16:creationId xmlns:a16="http://schemas.microsoft.com/office/drawing/2014/main" id="{55210665-52F7-4022-B62E-5FFE6D2BDF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01" name="CaixaDeTexto 1">
          <a:extLst>
            <a:ext uri="{FF2B5EF4-FFF2-40B4-BE49-F238E27FC236}">
              <a16:creationId xmlns:a16="http://schemas.microsoft.com/office/drawing/2014/main" id="{7F582346-3B16-4635-A38E-5C11EB9A0F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02" name="CaixaDeTexto 1">
          <a:extLst>
            <a:ext uri="{FF2B5EF4-FFF2-40B4-BE49-F238E27FC236}">
              <a16:creationId xmlns:a16="http://schemas.microsoft.com/office/drawing/2014/main" id="{D4BE2E69-B59A-4559-AD30-7100F2465B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03" name="CaixaDeTexto 1">
          <a:extLst>
            <a:ext uri="{FF2B5EF4-FFF2-40B4-BE49-F238E27FC236}">
              <a16:creationId xmlns:a16="http://schemas.microsoft.com/office/drawing/2014/main" id="{6162DDA5-F8BF-47D2-BD12-2CA2D222D7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04" name="CaixaDeTexto 1">
          <a:extLst>
            <a:ext uri="{FF2B5EF4-FFF2-40B4-BE49-F238E27FC236}">
              <a16:creationId xmlns:a16="http://schemas.microsoft.com/office/drawing/2014/main" id="{79CAF9B2-92CE-4F3A-BD90-D9F87F7B0D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05" name="CaixaDeTexto 1">
          <a:extLst>
            <a:ext uri="{FF2B5EF4-FFF2-40B4-BE49-F238E27FC236}">
              <a16:creationId xmlns:a16="http://schemas.microsoft.com/office/drawing/2014/main" id="{8CEE9D56-A750-4588-B5E8-B339CE6E53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06" name="CaixaDeTexto 1">
          <a:extLst>
            <a:ext uri="{FF2B5EF4-FFF2-40B4-BE49-F238E27FC236}">
              <a16:creationId xmlns:a16="http://schemas.microsoft.com/office/drawing/2014/main" id="{3923FB80-5814-40FE-A74F-BFD6D81FB2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07" name="CaixaDeTexto 1">
          <a:extLst>
            <a:ext uri="{FF2B5EF4-FFF2-40B4-BE49-F238E27FC236}">
              <a16:creationId xmlns:a16="http://schemas.microsoft.com/office/drawing/2014/main" id="{6BBD386B-5BB6-44DC-8250-CFFA84C927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08" name="CaixaDeTexto 1">
          <a:extLst>
            <a:ext uri="{FF2B5EF4-FFF2-40B4-BE49-F238E27FC236}">
              <a16:creationId xmlns:a16="http://schemas.microsoft.com/office/drawing/2014/main" id="{192B6BC6-51E2-4424-98D3-4147395C73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09" name="CaixaDeTexto 1">
          <a:extLst>
            <a:ext uri="{FF2B5EF4-FFF2-40B4-BE49-F238E27FC236}">
              <a16:creationId xmlns:a16="http://schemas.microsoft.com/office/drawing/2014/main" id="{AA4F89ED-D2D3-414C-9E83-E8F14EE737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10" name="CaixaDeTexto 1">
          <a:extLst>
            <a:ext uri="{FF2B5EF4-FFF2-40B4-BE49-F238E27FC236}">
              <a16:creationId xmlns:a16="http://schemas.microsoft.com/office/drawing/2014/main" id="{3E182F1E-77A8-4917-837A-4B69EB0F7A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11" name="CaixaDeTexto 1">
          <a:extLst>
            <a:ext uri="{FF2B5EF4-FFF2-40B4-BE49-F238E27FC236}">
              <a16:creationId xmlns:a16="http://schemas.microsoft.com/office/drawing/2014/main" id="{31F56C61-2679-4571-82BD-8DE22BF759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12" name="CaixaDeTexto 1">
          <a:extLst>
            <a:ext uri="{FF2B5EF4-FFF2-40B4-BE49-F238E27FC236}">
              <a16:creationId xmlns:a16="http://schemas.microsoft.com/office/drawing/2014/main" id="{56ED7A5B-108B-47FE-A28F-730667C104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13" name="CaixaDeTexto 1">
          <a:extLst>
            <a:ext uri="{FF2B5EF4-FFF2-40B4-BE49-F238E27FC236}">
              <a16:creationId xmlns:a16="http://schemas.microsoft.com/office/drawing/2014/main" id="{BF86DE4A-58EC-448C-A216-65E4983D7A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14" name="CaixaDeTexto 1">
          <a:extLst>
            <a:ext uri="{FF2B5EF4-FFF2-40B4-BE49-F238E27FC236}">
              <a16:creationId xmlns:a16="http://schemas.microsoft.com/office/drawing/2014/main" id="{079270F7-F1E1-4EE1-B804-887DF4417A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15" name="CaixaDeTexto 1">
          <a:extLst>
            <a:ext uri="{FF2B5EF4-FFF2-40B4-BE49-F238E27FC236}">
              <a16:creationId xmlns:a16="http://schemas.microsoft.com/office/drawing/2014/main" id="{0637196A-82DA-4B26-9508-7FA21A8F03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16" name="CaixaDeTexto 1">
          <a:extLst>
            <a:ext uri="{FF2B5EF4-FFF2-40B4-BE49-F238E27FC236}">
              <a16:creationId xmlns:a16="http://schemas.microsoft.com/office/drawing/2014/main" id="{B4469265-0FB0-44CD-9D69-ABFB955B23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17" name="CaixaDeTexto 1">
          <a:extLst>
            <a:ext uri="{FF2B5EF4-FFF2-40B4-BE49-F238E27FC236}">
              <a16:creationId xmlns:a16="http://schemas.microsoft.com/office/drawing/2014/main" id="{2E8F8897-5EF3-4D65-B686-5E974D67E8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18" name="CaixaDeTexto 1">
          <a:extLst>
            <a:ext uri="{FF2B5EF4-FFF2-40B4-BE49-F238E27FC236}">
              <a16:creationId xmlns:a16="http://schemas.microsoft.com/office/drawing/2014/main" id="{E002D1B2-5D82-40B5-BDFE-FDC3C7ABB0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19" name="CaixaDeTexto 1">
          <a:extLst>
            <a:ext uri="{FF2B5EF4-FFF2-40B4-BE49-F238E27FC236}">
              <a16:creationId xmlns:a16="http://schemas.microsoft.com/office/drawing/2014/main" id="{33C08C76-DA8C-46C3-8070-49C8780036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20" name="CaixaDeTexto 1">
          <a:extLst>
            <a:ext uri="{FF2B5EF4-FFF2-40B4-BE49-F238E27FC236}">
              <a16:creationId xmlns:a16="http://schemas.microsoft.com/office/drawing/2014/main" id="{9FEF9848-DC3E-4A1A-9812-50EE07C0A9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21" name="CaixaDeTexto 1">
          <a:extLst>
            <a:ext uri="{FF2B5EF4-FFF2-40B4-BE49-F238E27FC236}">
              <a16:creationId xmlns:a16="http://schemas.microsoft.com/office/drawing/2014/main" id="{A864F53B-05D1-4158-B378-0D1CC590BD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22" name="CaixaDeTexto 1">
          <a:extLst>
            <a:ext uri="{FF2B5EF4-FFF2-40B4-BE49-F238E27FC236}">
              <a16:creationId xmlns:a16="http://schemas.microsoft.com/office/drawing/2014/main" id="{EC12E7DA-426E-4EB0-BD8C-CFDF56304E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23" name="CaixaDeTexto 1">
          <a:extLst>
            <a:ext uri="{FF2B5EF4-FFF2-40B4-BE49-F238E27FC236}">
              <a16:creationId xmlns:a16="http://schemas.microsoft.com/office/drawing/2014/main" id="{5CFD8404-8AFA-43EF-A938-739245A3FE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24" name="CaixaDeTexto 1">
          <a:extLst>
            <a:ext uri="{FF2B5EF4-FFF2-40B4-BE49-F238E27FC236}">
              <a16:creationId xmlns:a16="http://schemas.microsoft.com/office/drawing/2014/main" id="{DAFF81B4-AA90-42B3-8553-E79D2A4D4F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25" name="CaixaDeTexto 1">
          <a:extLst>
            <a:ext uri="{FF2B5EF4-FFF2-40B4-BE49-F238E27FC236}">
              <a16:creationId xmlns:a16="http://schemas.microsoft.com/office/drawing/2014/main" id="{DEE0361F-F98A-42D6-ADCD-58D8CBEBDD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26" name="CaixaDeTexto 1">
          <a:extLst>
            <a:ext uri="{FF2B5EF4-FFF2-40B4-BE49-F238E27FC236}">
              <a16:creationId xmlns:a16="http://schemas.microsoft.com/office/drawing/2014/main" id="{7539E085-4604-4CD3-A442-2831096AE1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27" name="CaixaDeTexto 1">
          <a:extLst>
            <a:ext uri="{FF2B5EF4-FFF2-40B4-BE49-F238E27FC236}">
              <a16:creationId xmlns:a16="http://schemas.microsoft.com/office/drawing/2014/main" id="{5AB2E3AA-4294-4697-9DE0-A52EFF1D77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28" name="CaixaDeTexto 1">
          <a:extLst>
            <a:ext uri="{FF2B5EF4-FFF2-40B4-BE49-F238E27FC236}">
              <a16:creationId xmlns:a16="http://schemas.microsoft.com/office/drawing/2014/main" id="{0AD56A77-15F7-46CA-8325-05E89C2AC7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29" name="CaixaDeTexto 1">
          <a:extLst>
            <a:ext uri="{FF2B5EF4-FFF2-40B4-BE49-F238E27FC236}">
              <a16:creationId xmlns:a16="http://schemas.microsoft.com/office/drawing/2014/main" id="{AD33DD79-37C7-48FD-9430-275D95A876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30" name="CaixaDeTexto 1">
          <a:extLst>
            <a:ext uri="{FF2B5EF4-FFF2-40B4-BE49-F238E27FC236}">
              <a16:creationId xmlns:a16="http://schemas.microsoft.com/office/drawing/2014/main" id="{012104A9-A3AA-41C0-A23E-6ED8D737EA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31" name="CaixaDeTexto 1">
          <a:extLst>
            <a:ext uri="{FF2B5EF4-FFF2-40B4-BE49-F238E27FC236}">
              <a16:creationId xmlns:a16="http://schemas.microsoft.com/office/drawing/2014/main" id="{52E74488-9157-47C2-88F0-C39310E063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32" name="CaixaDeTexto 1">
          <a:extLst>
            <a:ext uri="{FF2B5EF4-FFF2-40B4-BE49-F238E27FC236}">
              <a16:creationId xmlns:a16="http://schemas.microsoft.com/office/drawing/2014/main" id="{837E7C69-4398-41A3-8098-939EC9D7FA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33" name="CaixaDeTexto 1">
          <a:extLst>
            <a:ext uri="{FF2B5EF4-FFF2-40B4-BE49-F238E27FC236}">
              <a16:creationId xmlns:a16="http://schemas.microsoft.com/office/drawing/2014/main" id="{3E794CC7-6F5B-4B3B-963D-1206FB5A46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34" name="CaixaDeTexto 1">
          <a:extLst>
            <a:ext uri="{FF2B5EF4-FFF2-40B4-BE49-F238E27FC236}">
              <a16:creationId xmlns:a16="http://schemas.microsoft.com/office/drawing/2014/main" id="{5A66F662-9545-4922-8F7E-21749F94D2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35" name="CaixaDeTexto 1">
          <a:extLst>
            <a:ext uri="{FF2B5EF4-FFF2-40B4-BE49-F238E27FC236}">
              <a16:creationId xmlns:a16="http://schemas.microsoft.com/office/drawing/2014/main" id="{CC8FF02E-463C-4A61-9DF6-79F24FB101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36" name="CaixaDeTexto 1">
          <a:extLst>
            <a:ext uri="{FF2B5EF4-FFF2-40B4-BE49-F238E27FC236}">
              <a16:creationId xmlns:a16="http://schemas.microsoft.com/office/drawing/2014/main" id="{341B5247-4731-42CC-AD0B-A8940D3F83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37" name="CaixaDeTexto 1">
          <a:extLst>
            <a:ext uri="{FF2B5EF4-FFF2-40B4-BE49-F238E27FC236}">
              <a16:creationId xmlns:a16="http://schemas.microsoft.com/office/drawing/2014/main" id="{8CA7FBE1-E182-448F-8EBC-AEC9E07DD8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38" name="CaixaDeTexto 1">
          <a:extLst>
            <a:ext uri="{FF2B5EF4-FFF2-40B4-BE49-F238E27FC236}">
              <a16:creationId xmlns:a16="http://schemas.microsoft.com/office/drawing/2014/main" id="{76297C97-CC39-4581-B240-45BF657DDB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39" name="CaixaDeTexto 1">
          <a:extLst>
            <a:ext uri="{FF2B5EF4-FFF2-40B4-BE49-F238E27FC236}">
              <a16:creationId xmlns:a16="http://schemas.microsoft.com/office/drawing/2014/main" id="{2B65E0F6-D3DF-4558-B9E2-2BCABC235C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40" name="CaixaDeTexto 1">
          <a:extLst>
            <a:ext uri="{FF2B5EF4-FFF2-40B4-BE49-F238E27FC236}">
              <a16:creationId xmlns:a16="http://schemas.microsoft.com/office/drawing/2014/main" id="{E9284F6C-2238-4817-BFD6-6C0AFF9BBC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41" name="CaixaDeTexto 1">
          <a:extLst>
            <a:ext uri="{FF2B5EF4-FFF2-40B4-BE49-F238E27FC236}">
              <a16:creationId xmlns:a16="http://schemas.microsoft.com/office/drawing/2014/main" id="{D59D0570-0D3D-4A0F-A7C4-A89FCA5DAE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42" name="CaixaDeTexto 1">
          <a:extLst>
            <a:ext uri="{FF2B5EF4-FFF2-40B4-BE49-F238E27FC236}">
              <a16:creationId xmlns:a16="http://schemas.microsoft.com/office/drawing/2014/main" id="{A6BB2A19-5D17-4A47-B00B-E87FB92545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43" name="CaixaDeTexto 1">
          <a:extLst>
            <a:ext uri="{FF2B5EF4-FFF2-40B4-BE49-F238E27FC236}">
              <a16:creationId xmlns:a16="http://schemas.microsoft.com/office/drawing/2014/main" id="{50B3542E-07E2-4AA3-896F-C247473028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44" name="CaixaDeTexto 1">
          <a:extLst>
            <a:ext uri="{FF2B5EF4-FFF2-40B4-BE49-F238E27FC236}">
              <a16:creationId xmlns:a16="http://schemas.microsoft.com/office/drawing/2014/main" id="{C9FB6180-7F84-431E-ABC0-2D58478495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45" name="CaixaDeTexto 1">
          <a:extLst>
            <a:ext uri="{FF2B5EF4-FFF2-40B4-BE49-F238E27FC236}">
              <a16:creationId xmlns:a16="http://schemas.microsoft.com/office/drawing/2014/main" id="{52DED0E9-697B-4B78-8478-1FB7E3D799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46" name="CaixaDeTexto 1">
          <a:extLst>
            <a:ext uri="{FF2B5EF4-FFF2-40B4-BE49-F238E27FC236}">
              <a16:creationId xmlns:a16="http://schemas.microsoft.com/office/drawing/2014/main" id="{7CFA6799-8116-4905-8D1D-D2296F0772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47" name="CaixaDeTexto 1">
          <a:extLst>
            <a:ext uri="{FF2B5EF4-FFF2-40B4-BE49-F238E27FC236}">
              <a16:creationId xmlns:a16="http://schemas.microsoft.com/office/drawing/2014/main" id="{73EF5035-867E-4ED5-B5BA-8F41ABD540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48" name="CaixaDeTexto 1">
          <a:extLst>
            <a:ext uri="{FF2B5EF4-FFF2-40B4-BE49-F238E27FC236}">
              <a16:creationId xmlns:a16="http://schemas.microsoft.com/office/drawing/2014/main" id="{BE67957A-F75B-4DAE-9B48-EA70365E44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49" name="CaixaDeTexto 1">
          <a:extLst>
            <a:ext uri="{FF2B5EF4-FFF2-40B4-BE49-F238E27FC236}">
              <a16:creationId xmlns:a16="http://schemas.microsoft.com/office/drawing/2014/main" id="{3E8E4815-EFBC-4E98-B558-4C85F3AAC6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50" name="CaixaDeTexto 1">
          <a:extLst>
            <a:ext uri="{FF2B5EF4-FFF2-40B4-BE49-F238E27FC236}">
              <a16:creationId xmlns:a16="http://schemas.microsoft.com/office/drawing/2014/main" id="{6B2230C7-7D8C-461F-BF78-B7D5E38277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51" name="CaixaDeTexto 1">
          <a:extLst>
            <a:ext uri="{FF2B5EF4-FFF2-40B4-BE49-F238E27FC236}">
              <a16:creationId xmlns:a16="http://schemas.microsoft.com/office/drawing/2014/main" id="{9C69ABCA-6692-45E4-A46F-CEFA2BD609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52" name="CaixaDeTexto 1">
          <a:extLst>
            <a:ext uri="{FF2B5EF4-FFF2-40B4-BE49-F238E27FC236}">
              <a16:creationId xmlns:a16="http://schemas.microsoft.com/office/drawing/2014/main" id="{C3857FBB-3D94-4AD8-8976-A6D68B7ADC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53" name="CaixaDeTexto 1">
          <a:extLst>
            <a:ext uri="{FF2B5EF4-FFF2-40B4-BE49-F238E27FC236}">
              <a16:creationId xmlns:a16="http://schemas.microsoft.com/office/drawing/2014/main" id="{0CF82C72-67F9-4BAF-A3AF-9D89033A9C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54" name="CaixaDeTexto 1">
          <a:extLst>
            <a:ext uri="{FF2B5EF4-FFF2-40B4-BE49-F238E27FC236}">
              <a16:creationId xmlns:a16="http://schemas.microsoft.com/office/drawing/2014/main" id="{CA277CA4-76A5-4312-926C-1EBB6241D9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55" name="CaixaDeTexto 1">
          <a:extLst>
            <a:ext uri="{FF2B5EF4-FFF2-40B4-BE49-F238E27FC236}">
              <a16:creationId xmlns:a16="http://schemas.microsoft.com/office/drawing/2014/main" id="{79FB48D5-DBA0-4F41-B832-D6AA698C1E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56" name="CaixaDeTexto 1">
          <a:extLst>
            <a:ext uri="{FF2B5EF4-FFF2-40B4-BE49-F238E27FC236}">
              <a16:creationId xmlns:a16="http://schemas.microsoft.com/office/drawing/2014/main" id="{04216399-482D-4875-A80C-B8CBDB534B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57" name="CaixaDeTexto 1">
          <a:extLst>
            <a:ext uri="{FF2B5EF4-FFF2-40B4-BE49-F238E27FC236}">
              <a16:creationId xmlns:a16="http://schemas.microsoft.com/office/drawing/2014/main" id="{B5C46318-4E39-439C-BF0C-CA0105FA9C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58" name="CaixaDeTexto 1">
          <a:extLst>
            <a:ext uri="{FF2B5EF4-FFF2-40B4-BE49-F238E27FC236}">
              <a16:creationId xmlns:a16="http://schemas.microsoft.com/office/drawing/2014/main" id="{0173E204-E89A-49D1-ABA3-BDDFFEB0E8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59" name="CaixaDeTexto 1">
          <a:extLst>
            <a:ext uri="{FF2B5EF4-FFF2-40B4-BE49-F238E27FC236}">
              <a16:creationId xmlns:a16="http://schemas.microsoft.com/office/drawing/2014/main" id="{423BB054-6ADA-41C8-80C9-ACABB65D0A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60" name="CaixaDeTexto 1">
          <a:extLst>
            <a:ext uri="{FF2B5EF4-FFF2-40B4-BE49-F238E27FC236}">
              <a16:creationId xmlns:a16="http://schemas.microsoft.com/office/drawing/2014/main" id="{5FEE6BAA-4B51-4973-A80B-BDE22D0084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61" name="CaixaDeTexto 1">
          <a:extLst>
            <a:ext uri="{FF2B5EF4-FFF2-40B4-BE49-F238E27FC236}">
              <a16:creationId xmlns:a16="http://schemas.microsoft.com/office/drawing/2014/main" id="{7CA87094-0D7C-4A48-8E30-477CE89E80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62" name="CaixaDeTexto 1">
          <a:extLst>
            <a:ext uri="{FF2B5EF4-FFF2-40B4-BE49-F238E27FC236}">
              <a16:creationId xmlns:a16="http://schemas.microsoft.com/office/drawing/2014/main" id="{5A7E27F5-7B2C-427F-B0B7-CB7B56411B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63" name="CaixaDeTexto 1">
          <a:extLst>
            <a:ext uri="{FF2B5EF4-FFF2-40B4-BE49-F238E27FC236}">
              <a16:creationId xmlns:a16="http://schemas.microsoft.com/office/drawing/2014/main" id="{0E0D9394-9271-4237-AE5F-14647B36B5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64" name="CaixaDeTexto 1">
          <a:extLst>
            <a:ext uri="{FF2B5EF4-FFF2-40B4-BE49-F238E27FC236}">
              <a16:creationId xmlns:a16="http://schemas.microsoft.com/office/drawing/2014/main" id="{547FBFD2-C8CB-4297-A9F9-40DC2E89D8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65" name="CaixaDeTexto 1">
          <a:extLst>
            <a:ext uri="{FF2B5EF4-FFF2-40B4-BE49-F238E27FC236}">
              <a16:creationId xmlns:a16="http://schemas.microsoft.com/office/drawing/2014/main" id="{2E9B4715-1E41-483A-88C5-B9D0618B9B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66" name="CaixaDeTexto 1">
          <a:extLst>
            <a:ext uri="{FF2B5EF4-FFF2-40B4-BE49-F238E27FC236}">
              <a16:creationId xmlns:a16="http://schemas.microsoft.com/office/drawing/2014/main" id="{62102731-CB65-450A-8463-D41A49D1CC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67" name="CaixaDeTexto 1">
          <a:extLst>
            <a:ext uri="{FF2B5EF4-FFF2-40B4-BE49-F238E27FC236}">
              <a16:creationId xmlns:a16="http://schemas.microsoft.com/office/drawing/2014/main" id="{69C48D1A-49A6-4F48-A0C4-E2307CBD05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68" name="CaixaDeTexto 1">
          <a:extLst>
            <a:ext uri="{FF2B5EF4-FFF2-40B4-BE49-F238E27FC236}">
              <a16:creationId xmlns:a16="http://schemas.microsoft.com/office/drawing/2014/main" id="{5AC2091C-1E37-4BD0-8A33-5E9AF3D156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69" name="CaixaDeTexto 1">
          <a:extLst>
            <a:ext uri="{FF2B5EF4-FFF2-40B4-BE49-F238E27FC236}">
              <a16:creationId xmlns:a16="http://schemas.microsoft.com/office/drawing/2014/main" id="{64D7E2D1-9ED9-4EBE-BAEB-7B205DBBA5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70" name="CaixaDeTexto 1">
          <a:extLst>
            <a:ext uri="{FF2B5EF4-FFF2-40B4-BE49-F238E27FC236}">
              <a16:creationId xmlns:a16="http://schemas.microsoft.com/office/drawing/2014/main" id="{7AF9F576-9AB9-4808-AC47-227F496410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71" name="CaixaDeTexto 1">
          <a:extLst>
            <a:ext uri="{FF2B5EF4-FFF2-40B4-BE49-F238E27FC236}">
              <a16:creationId xmlns:a16="http://schemas.microsoft.com/office/drawing/2014/main" id="{2056E9D6-D291-4CC4-A3C9-7CAEBD769A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72" name="CaixaDeTexto 1">
          <a:extLst>
            <a:ext uri="{FF2B5EF4-FFF2-40B4-BE49-F238E27FC236}">
              <a16:creationId xmlns:a16="http://schemas.microsoft.com/office/drawing/2014/main" id="{E319B963-9F32-4F83-87C4-4CB8C87C70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73" name="CaixaDeTexto 1">
          <a:extLst>
            <a:ext uri="{FF2B5EF4-FFF2-40B4-BE49-F238E27FC236}">
              <a16:creationId xmlns:a16="http://schemas.microsoft.com/office/drawing/2014/main" id="{A59F09C4-1F0F-4AAC-AF13-84AC84327A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74" name="CaixaDeTexto 1">
          <a:extLst>
            <a:ext uri="{FF2B5EF4-FFF2-40B4-BE49-F238E27FC236}">
              <a16:creationId xmlns:a16="http://schemas.microsoft.com/office/drawing/2014/main" id="{34E7122E-00A4-4C91-8646-A1C7D0B950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75" name="CaixaDeTexto 1">
          <a:extLst>
            <a:ext uri="{FF2B5EF4-FFF2-40B4-BE49-F238E27FC236}">
              <a16:creationId xmlns:a16="http://schemas.microsoft.com/office/drawing/2014/main" id="{7D304E83-ED70-434B-9D0D-62E94A5F07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76" name="CaixaDeTexto 1">
          <a:extLst>
            <a:ext uri="{FF2B5EF4-FFF2-40B4-BE49-F238E27FC236}">
              <a16:creationId xmlns:a16="http://schemas.microsoft.com/office/drawing/2014/main" id="{9DB98B61-71E0-46CF-8B0F-97855F2955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77" name="CaixaDeTexto 1">
          <a:extLst>
            <a:ext uri="{FF2B5EF4-FFF2-40B4-BE49-F238E27FC236}">
              <a16:creationId xmlns:a16="http://schemas.microsoft.com/office/drawing/2014/main" id="{52B83F65-43DF-4655-8F1A-089D1E96E2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78" name="CaixaDeTexto 1">
          <a:extLst>
            <a:ext uri="{FF2B5EF4-FFF2-40B4-BE49-F238E27FC236}">
              <a16:creationId xmlns:a16="http://schemas.microsoft.com/office/drawing/2014/main" id="{0B8D43ED-595E-4E4C-B931-9A9C295FFD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79" name="CaixaDeTexto 1">
          <a:extLst>
            <a:ext uri="{FF2B5EF4-FFF2-40B4-BE49-F238E27FC236}">
              <a16:creationId xmlns:a16="http://schemas.microsoft.com/office/drawing/2014/main" id="{4457E434-12AA-4F9D-8E15-0BE528C352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80" name="CaixaDeTexto 1">
          <a:extLst>
            <a:ext uri="{FF2B5EF4-FFF2-40B4-BE49-F238E27FC236}">
              <a16:creationId xmlns:a16="http://schemas.microsoft.com/office/drawing/2014/main" id="{3B1FDE48-BFE3-4890-B758-7D9E673B91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81" name="CaixaDeTexto 1">
          <a:extLst>
            <a:ext uri="{FF2B5EF4-FFF2-40B4-BE49-F238E27FC236}">
              <a16:creationId xmlns:a16="http://schemas.microsoft.com/office/drawing/2014/main" id="{3606098D-899A-443C-9A32-C0DE986D53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82" name="CaixaDeTexto 1">
          <a:extLst>
            <a:ext uri="{FF2B5EF4-FFF2-40B4-BE49-F238E27FC236}">
              <a16:creationId xmlns:a16="http://schemas.microsoft.com/office/drawing/2014/main" id="{C6F654F9-BFC9-4B29-9E26-2CD8C54AF6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83" name="CaixaDeTexto 1">
          <a:extLst>
            <a:ext uri="{FF2B5EF4-FFF2-40B4-BE49-F238E27FC236}">
              <a16:creationId xmlns:a16="http://schemas.microsoft.com/office/drawing/2014/main" id="{2D8396BC-F368-4B1E-8C53-32EA060B76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84" name="CaixaDeTexto 1">
          <a:extLst>
            <a:ext uri="{FF2B5EF4-FFF2-40B4-BE49-F238E27FC236}">
              <a16:creationId xmlns:a16="http://schemas.microsoft.com/office/drawing/2014/main" id="{0C5DFB6E-3221-4B22-9E13-9215739206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85" name="CaixaDeTexto 1">
          <a:extLst>
            <a:ext uri="{FF2B5EF4-FFF2-40B4-BE49-F238E27FC236}">
              <a16:creationId xmlns:a16="http://schemas.microsoft.com/office/drawing/2014/main" id="{7C41ADE8-99C9-4CAF-A295-0A89868F2F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86" name="CaixaDeTexto 1">
          <a:extLst>
            <a:ext uri="{FF2B5EF4-FFF2-40B4-BE49-F238E27FC236}">
              <a16:creationId xmlns:a16="http://schemas.microsoft.com/office/drawing/2014/main" id="{B4237379-8514-42AA-B937-11040F9C43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87" name="CaixaDeTexto 1">
          <a:extLst>
            <a:ext uri="{FF2B5EF4-FFF2-40B4-BE49-F238E27FC236}">
              <a16:creationId xmlns:a16="http://schemas.microsoft.com/office/drawing/2014/main" id="{2B017A43-6520-4CC0-BD3F-651A293413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88" name="CaixaDeTexto 1">
          <a:extLst>
            <a:ext uri="{FF2B5EF4-FFF2-40B4-BE49-F238E27FC236}">
              <a16:creationId xmlns:a16="http://schemas.microsoft.com/office/drawing/2014/main" id="{5B65921F-6EC2-42CC-8868-54BE31513C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89" name="CaixaDeTexto 1">
          <a:extLst>
            <a:ext uri="{FF2B5EF4-FFF2-40B4-BE49-F238E27FC236}">
              <a16:creationId xmlns:a16="http://schemas.microsoft.com/office/drawing/2014/main" id="{607101CF-DF82-405F-A7BC-9002B17DBB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90" name="CaixaDeTexto 1">
          <a:extLst>
            <a:ext uri="{FF2B5EF4-FFF2-40B4-BE49-F238E27FC236}">
              <a16:creationId xmlns:a16="http://schemas.microsoft.com/office/drawing/2014/main" id="{D4782F5A-D774-4EBD-9317-5968709582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91" name="CaixaDeTexto 1">
          <a:extLst>
            <a:ext uri="{FF2B5EF4-FFF2-40B4-BE49-F238E27FC236}">
              <a16:creationId xmlns:a16="http://schemas.microsoft.com/office/drawing/2014/main" id="{00B93F6C-5C7E-47EB-8F04-EAB664CF07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92" name="CaixaDeTexto 1">
          <a:extLst>
            <a:ext uri="{FF2B5EF4-FFF2-40B4-BE49-F238E27FC236}">
              <a16:creationId xmlns:a16="http://schemas.microsoft.com/office/drawing/2014/main" id="{409CDD27-3EDC-4131-AC83-0926809CB7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93" name="CaixaDeTexto 1">
          <a:extLst>
            <a:ext uri="{FF2B5EF4-FFF2-40B4-BE49-F238E27FC236}">
              <a16:creationId xmlns:a16="http://schemas.microsoft.com/office/drawing/2014/main" id="{0F9556CD-B80F-45E3-95E4-1ACFFE6D80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94" name="CaixaDeTexto 1">
          <a:extLst>
            <a:ext uri="{FF2B5EF4-FFF2-40B4-BE49-F238E27FC236}">
              <a16:creationId xmlns:a16="http://schemas.microsoft.com/office/drawing/2014/main" id="{9958B988-6C25-4400-AB54-3F14F94563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95" name="CaixaDeTexto 1">
          <a:extLst>
            <a:ext uri="{FF2B5EF4-FFF2-40B4-BE49-F238E27FC236}">
              <a16:creationId xmlns:a16="http://schemas.microsoft.com/office/drawing/2014/main" id="{F1848381-A207-4834-BF88-35FC7754CB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96" name="CaixaDeTexto 1">
          <a:extLst>
            <a:ext uri="{FF2B5EF4-FFF2-40B4-BE49-F238E27FC236}">
              <a16:creationId xmlns:a16="http://schemas.microsoft.com/office/drawing/2014/main" id="{5B175FA7-87FE-4A54-BCD1-D0D75D3D90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97" name="CaixaDeTexto 1">
          <a:extLst>
            <a:ext uri="{FF2B5EF4-FFF2-40B4-BE49-F238E27FC236}">
              <a16:creationId xmlns:a16="http://schemas.microsoft.com/office/drawing/2014/main" id="{54062972-EB09-4DE5-A3E4-97D0769D46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98" name="CaixaDeTexto 1">
          <a:extLst>
            <a:ext uri="{FF2B5EF4-FFF2-40B4-BE49-F238E27FC236}">
              <a16:creationId xmlns:a16="http://schemas.microsoft.com/office/drawing/2014/main" id="{3816CF19-708F-4115-86A5-932B440A81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599" name="CaixaDeTexto 1">
          <a:extLst>
            <a:ext uri="{FF2B5EF4-FFF2-40B4-BE49-F238E27FC236}">
              <a16:creationId xmlns:a16="http://schemas.microsoft.com/office/drawing/2014/main" id="{80F3772C-A1BD-4D2D-8167-853E0E14B1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00" name="CaixaDeTexto 1">
          <a:extLst>
            <a:ext uri="{FF2B5EF4-FFF2-40B4-BE49-F238E27FC236}">
              <a16:creationId xmlns:a16="http://schemas.microsoft.com/office/drawing/2014/main" id="{DCFE19E3-2784-4E08-AE8A-7EF78411F8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01" name="CaixaDeTexto 1">
          <a:extLst>
            <a:ext uri="{FF2B5EF4-FFF2-40B4-BE49-F238E27FC236}">
              <a16:creationId xmlns:a16="http://schemas.microsoft.com/office/drawing/2014/main" id="{9A7A059D-B07D-4531-844D-B84941E1D1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02" name="CaixaDeTexto 1">
          <a:extLst>
            <a:ext uri="{FF2B5EF4-FFF2-40B4-BE49-F238E27FC236}">
              <a16:creationId xmlns:a16="http://schemas.microsoft.com/office/drawing/2014/main" id="{856B81D3-AD56-4537-9193-92458ED0F7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03" name="CaixaDeTexto 1">
          <a:extLst>
            <a:ext uri="{FF2B5EF4-FFF2-40B4-BE49-F238E27FC236}">
              <a16:creationId xmlns:a16="http://schemas.microsoft.com/office/drawing/2014/main" id="{39269B25-CD8E-487F-98DA-A8941669BE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04" name="CaixaDeTexto 1">
          <a:extLst>
            <a:ext uri="{FF2B5EF4-FFF2-40B4-BE49-F238E27FC236}">
              <a16:creationId xmlns:a16="http://schemas.microsoft.com/office/drawing/2014/main" id="{C0FD5DAF-D44F-4F01-8C64-3A43949F6C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05" name="CaixaDeTexto 1">
          <a:extLst>
            <a:ext uri="{FF2B5EF4-FFF2-40B4-BE49-F238E27FC236}">
              <a16:creationId xmlns:a16="http://schemas.microsoft.com/office/drawing/2014/main" id="{EB332EFC-0C0A-424D-B1B6-9E1B6998C0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06" name="CaixaDeTexto 1">
          <a:extLst>
            <a:ext uri="{FF2B5EF4-FFF2-40B4-BE49-F238E27FC236}">
              <a16:creationId xmlns:a16="http://schemas.microsoft.com/office/drawing/2014/main" id="{E291A25F-556E-4DB1-B475-2AD4A5283B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07" name="CaixaDeTexto 1">
          <a:extLst>
            <a:ext uri="{FF2B5EF4-FFF2-40B4-BE49-F238E27FC236}">
              <a16:creationId xmlns:a16="http://schemas.microsoft.com/office/drawing/2014/main" id="{161AFB62-A1EA-43E2-9B03-881544ABE4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08" name="CaixaDeTexto 1">
          <a:extLst>
            <a:ext uri="{FF2B5EF4-FFF2-40B4-BE49-F238E27FC236}">
              <a16:creationId xmlns:a16="http://schemas.microsoft.com/office/drawing/2014/main" id="{069B94ED-EE98-44DB-9A89-A6FFF6DBD7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09" name="CaixaDeTexto 1">
          <a:extLst>
            <a:ext uri="{FF2B5EF4-FFF2-40B4-BE49-F238E27FC236}">
              <a16:creationId xmlns:a16="http://schemas.microsoft.com/office/drawing/2014/main" id="{56BFA3C2-F724-4D40-A9FD-0D5CBBABF7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10" name="CaixaDeTexto 1">
          <a:extLst>
            <a:ext uri="{FF2B5EF4-FFF2-40B4-BE49-F238E27FC236}">
              <a16:creationId xmlns:a16="http://schemas.microsoft.com/office/drawing/2014/main" id="{24AE732A-3A0E-4BF9-BF1F-462DC4567F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11" name="CaixaDeTexto 1">
          <a:extLst>
            <a:ext uri="{FF2B5EF4-FFF2-40B4-BE49-F238E27FC236}">
              <a16:creationId xmlns:a16="http://schemas.microsoft.com/office/drawing/2014/main" id="{5A410666-1476-45C1-BA7A-6A9B13C51B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12" name="CaixaDeTexto 1">
          <a:extLst>
            <a:ext uri="{FF2B5EF4-FFF2-40B4-BE49-F238E27FC236}">
              <a16:creationId xmlns:a16="http://schemas.microsoft.com/office/drawing/2014/main" id="{5A38DC9C-A163-4E03-8926-CF2A19B79D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13" name="CaixaDeTexto 1">
          <a:extLst>
            <a:ext uri="{FF2B5EF4-FFF2-40B4-BE49-F238E27FC236}">
              <a16:creationId xmlns:a16="http://schemas.microsoft.com/office/drawing/2014/main" id="{3B204C0D-69B3-4E95-A1C5-00F64D42C6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14" name="CaixaDeTexto 1">
          <a:extLst>
            <a:ext uri="{FF2B5EF4-FFF2-40B4-BE49-F238E27FC236}">
              <a16:creationId xmlns:a16="http://schemas.microsoft.com/office/drawing/2014/main" id="{9CC18CC8-A32C-46EA-9095-3C4EF2B0D0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15" name="CaixaDeTexto 1">
          <a:extLst>
            <a:ext uri="{FF2B5EF4-FFF2-40B4-BE49-F238E27FC236}">
              <a16:creationId xmlns:a16="http://schemas.microsoft.com/office/drawing/2014/main" id="{85CB3968-BB7D-4C38-A2D0-882BA906D1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16" name="CaixaDeTexto 1">
          <a:extLst>
            <a:ext uri="{FF2B5EF4-FFF2-40B4-BE49-F238E27FC236}">
              <a16:creationId xmlns:a16="http://schemas.microsoft.com/office/drawing/2014/main" id="{6D234A48-D049-4050-B59C-CB1F3D546B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17" name="CaixaDeTexto 1">
          <a:extLst>
            <a:ext uri="{FF2B5EF4-FFF2-40B4-BE49-F238E27FC236}">
              <a16:creationId xmlns:a16="http://schemas.microsoft.com/office/drawing/2014/main" id="{B5ED7B6E-3A55-4A83-8FC7-DEDBE66E16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18" name="CaixaDeTexto 1">
          <a:extLst>
            <a:ext uri="{FF2B5EF4-FFF2-40B4-BE49-F238E27FC236}">
              <a16:creationId xmlns:a16="http://schemas.microsoft.com/office/drawing/2014/main" id="{6AC2BA34-0994-473B-B386-F5FA0E4013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19" name="CaixaDeTexto 1">
          <a:extLst>
            <a:ext uri="{FF2B5EF4-FFF2-40B4-BE49-F238E27FC236}">
              <a16:creationId xmlns:a16="http://schemas.microsoft.com/office/drawing/2014/main" id="{9EFB666E-1D62-4B16-AB9C-27CF15B0E1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20" name="CaixaDeTexto 1">
          <a:extLst>
            <a:ext uri="{FF2B5EF4-FFF2-40B4-BE49-F238E27FC236}">
              <a16:creationId xmlns:a16="http://schemas.microsoft.com/office/drawing/2014/main" id="{40026322-D9C8-4138-A84D-ACBC9805C1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21" name="CaixaDeTexto 1">
          <a:extLst>
            <a:ext uri="{FF2B5EF4-FFF2-40B4-BE49-F238E27FC236}">
              <a16:creationId xmlns:a16="http://schemas.microsoft.com/office/drawing/2014/main" id="{18A01570-6319-4C69-B30C-2AFCFCAE29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22" name="CaixaDeTexto 1">
          <a:extLst>
            <a:ext uri="{FF2B5EF4-FFF2-40B4-BE49-F238E27FC236}">
              <a16:creationId xmlns:a16="http://schemas.microsoft.com/office/drawing/2014/main" id="{8A0590B8-15AE-4F66-B117-1AEE669D76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23" name="CaixaDeTexto 1">
          <a:extLst>
            <a:ext uri="{FF2B5EF4-FFF2-40B4-BE49-F238E27FC236}">
              <a16:creationId xmlns:a16="http://schemas.microsoft.com/office/drawing/2014/main" id="{FB8C7AD0-4E34-4D40-A943-30CEF54CC7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24" name="CaixaDeTexto 1">
          <a:extLst>
            <a:ext uri="{FF2B5EF4-FFF2-40B4-BE49-F238E27FC236}">
              <a16:creationId xmlns:a16="http://schemas.microsoft.com/office/drawing/2014/main" id="{74063A79-15FC-4D8B-9640-4E1650F324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25" name="CaixaDeTexto 1">
          <a:extLst>
            <a:ext uri="{FF2B5EF4-FFF2-40B4-BE49-F238E27FC236}">
              <a16:creationId xmlns:a16="http://schemas.microsoft.com/office/drawing/2014/main" id="{D19FBD94-1B52-4D44-AF91-930D9DB94A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26" name="CaixaDeTexto 1">
          <a:extLst>
            <a:ext uri="{FF2B5EF4-FFF2-40B4-BE49-F238E27FC236}">
              <a16:creationId xmlns:a16="http://schemas.microsoft.com/office/drawing/2014/main" id="{F4D61C7A-231B-4111-A871-B9F186778B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27" name="CaixaDeTexto 1">
          <a:extLst>
            <a:ext uri="{FF2B5EF4-FFF2-40B4-BE49-F238E27FC236}">
              <a16:creationId xmlns:a16="http://schemas.microsoft.com/office/drawing/2014/main" id="{4239036E-42D7-4577-A13E-D4BFDA888F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28" name="CaixaDeTexto 1">
          <a:extLst>
            <a:ext uri="{FF2B5EF4-FFF2-40B4-BE49-F238E27FC236}">
              <a16:creationId xmlns:a16="http://schemas.microsoft.com/office/drawing/2014/main" id="{9AA7B129-D1DD-4ED5-A7DA-72D3443F8F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29" name="CaixaDeTexto 1">
          <a:extLst>
            <a:ext uri="{FF2B5EF4-FFF2-40B4-BE49-F238E27FC236}">
              <a16:creationId xmlns:a16="http://schemas.microsoft.com/office/drawing/2014/main" id="{FA3E9B25-914D-4591-848C-8AAB032505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30" name="CaixaDeTexto 1">
          <a:extLst>
            <a:ext uri="{FF2B5EF4-FFF2-40B4-BE49-F238E27FC236}">
              <a16:creationId xmlns:a16="http://schemas.microsoft.com/office/drawing/2014/main" id="{F336E629-E895-4728-8668-47578D1531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31" name="CaixaDeTexto 1">
          <a:extLst>
            <a:ext uri="{FF2B5EF4-FFF2-40B4-BE49-F238E27FC236}">
              <a16:creationId xmlns:a16="http://schemas.microsoft.com/office/drawing/2014/main" id="{F28D9E0E-A04A-407A-8974-8D7D7C23B6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32" name="CaixaDeTexto 1">
          <a:extLst>
            <a:ext uri="{FF2B5EF4-FFF2-40B4-BE49-F238E27FC236}">
              <a16:creationId xmlns:a16="http://schemas.microsoft.com/office/drawing/2014/main" id="{B886BB71-9511-433F-9C6A-8989157C3F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33" name="CaixaDeTexto 1">
          <a:extLst>
            <a:ext uri="{FF2B5EF4-FFF2-40B4-BE49-F238E27FC236}">
              <a16:creationId xmlns:a16="http://schemas.microsoft.com/office/drawing/2014/main" id="{2DB161AC-9457-4910-B988-70EAF17317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34" name="CaixaDeTexto 1">
          <a:extLst>
            <a:ext uri="{FF2B5EF4-FFF2-40B4-BE49-F238E27FC236}">
              <a16:creationId xmlns:a16="http://schemas.microsoft.com/office/drawing/2014/main" id="{353EA6A8-8416-4A42-907F-7EB99DC462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35" name="CaixaDeTexto 1">
          <a:extLst>
            <a:ext uri="{FF2B5EF4-FFF2-40B4-BE49-F238E27FC236}">
              <a16:creationId xmlns:a16="http://schemas.microsoft.com/office/drawing/2014/main" id="{8D2D2BD2-9F9B-40D3-8911-31933A477A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36" name="CaixaDeTexto 1">
          <a:extLst>
            <a:ext uri="{FF2B5EF4-FFF2-40B4-BE49-F238E27FC236}">
              <a16:creationId xmlns:a16="http://schemas.microsoft.com/office/drawing/2014/main" id="{821C4CD5-0ED2-43D1-9AFA-E6A69A0E77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37" name="CaixaDeTexto 1">
          <a:extLst>
            <a:ext uri="{FF2B5EF4-FFF2-40B4-BE49-F238E27FC236}">
              <a16:creationId xmlns:a16="http://schemas.microsoft.com/office/drawing/2014/main" id="{63989911-ABDB-481A-B16B-830462A341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38" name="CaixaDeTexto 1">
          <a:extLst>
            <a:ext uri="{FF2B5EF4-FFF2-40B4-BE49-F238E27FC236}">
              <a16:creationId xmlns:a16="http://schemas.microsoft.com/office/drawing/2014/main" id="{AE0E4BD6-E192-4ED4-A9BA-982D61528C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39" name="CaixaDeTexto 1">
          <a:extLst>
            <a:ext uri="{FF2B5EF4-FFF2-40B4-BE49-F238E27FC236}">
              <a16:creationId xmlns:a16="http://schemas.microsoft.com/office/drawing/2014/main" id="{4BDD87B2-3C9A-4200-9A04-253D0CA54A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40" name="CaixaDeTexto 1">
          <a:extLst>
            <a:ext uri="{FF2B5EF4-FFF2-40B4-BE49-F238E27FC236}">
              <a16:creationId xmlns:a16="http://schemas.microsoft.com/office/drawing/2014/main" id="{77650074-3414-4A0A-AA26-4383C2CDC0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41" name="CaixaDeTexto 1">
          <a:extLst>
            <a:ext uri="{FF2B5EF4-FFF2-40B4-BE49-F238E27FC236}">
              <a16:creationId xmlns:a16="http://schemas.microsoft.com/office/drawing/2014/main" id="{AA15F163-1A43-46BE-82A8-E224A465A2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42" name="CaixaDeTexto 1">
          <a:extLst>
            <a:ext uri="{FF2B5EF4-FFF2-40B4-BE49-F238E27FC236}">
              <a16:creationId xmlns:a16="http://schemas.microsoft.com/office/drawing/2014/main" id="{C58A629C-45C9-4C56-9B3F-E86DEFAC3B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43" name="CaixaDeTexto 1">
          <a:extLst>
            <a:ext uri="{FF2B5EF4-FFF2-40B4-BE49-F238E27FC236}">
              <a16:creationId xmlns:a16="http://schemas.microsoft.com/office/drawing/2014/main" id="{45F1E132-917A-4408-9D43-CF8F377839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44" name="CaixaDeTexto 1">
          <a:extLst>
            <a:ext uri="{FF2B5EF4-FFF2-40B4-BE49-F238E27FC236}">
              <a16:creationId xmlns:a16="http://schemas.microsoft.com/office/drawing/2014/main" id="{3E59278E-9DA4-4445-A7C9-0E0248A72D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45" name="CaixaDeTexto 1">
          <a:extLst>
            <a:ext uri="{FF2B5EF4-FFF2-40B4-BE49-F238E27FC236}">
              <a16:creationId xmlns:a16="http://schemas.microsoft.com/office/drawing/2014/main" id="{A3432D07-515F-47DE-B28F-30B120D53A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46" name="CaixaDeTexto 1">
          <a:extLst>
            <a:ext uri="{FF2B5EF4-FFF2-40B4-BE49-F238E27FC236}">
              <a16:creationId xmlns:a16="http://schemas.microsoft.com/office/drawing/2014/main" id="{4CF65897-9672-427B-9F05-2BDFE7B954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47" name="CaixaDeTexto 1">
          <a:extLst>
            <a:ext uri="{FF2B5EF4-FFF2-40B4-BE49-F238E27FC236}">
              <a16:creationId xmlns:a16="http://schemas.microsoft.com/office/drawing/2014/main" id="{B0C8214F-9F07-4436-91CB-F54D7EED9F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48" name="CaixaDeTexto 1">
          <a:extLst>
            <a:ext uri="{FF2B5EF4-FFF2-40B4-BE49-F238E27FC236}">
              <a16:creationId xmlns:a16="http://schemas.microsoft.com/office/drawing/2014/main" id="{7C74CD42-068E-4D53-B27E-80453F0E9C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49" name="CaixaDeTexto 1">
          <a:extLst>
            <a:ext uri="{FF2B5EF4-FFF2-40B4-BE49-F238E27FC236}">
              <a16:creationId xmlns:a16="http://schemas.microsoft.com/office/drawing/2014/main" id="{C76D7E89-C166-45DE-91F6-21773743C8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50" name="CaixaDeTexto 1">
          <a:extLst>
            <a:ext uri="{FF2B5EF4-FFF2-40B4-BE49-F238E27FC236}">
              <a16:creationId xmlns:a16="http://schemas.microsoft.com/office/drawing/2014/main" id="{A0F3DB19-EE9B-434E-B9A1-48345287A4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51" name="CaixaDeTexto 1">
          <a:extLst>
            <a:ext uri="{FF2B5EF4-FFF2-40B4-BE49-F238E27FC236}">
              <a16:creationId xmlns:a16="http://schemas.microsoft.com/office/drawing/2014/main" id="{22F88796-59EB-4840-ADD7-E488B756CB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52" name="CaixaDeTexto 1">
          <a:extLst>
            <a:ext uri="{FF2B5EF4-FFF2-40B4-BE49-F238E27FC236}">
              <a16:creationId xmlns:a16="http://schemas.microsoft.com/office/drawing/2014/main" id="{D25904D2-7308-4F69-922F-B42E81D4B1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53" name="CaixaDeTexto 1">
          <a:extLst>
            <a:ext uri="{FF2B5EF4-FFF2-40B4-BE49-F238E27FC236}">
              <a16:creationId xmlns:a16="http://schemas.microsoft.com/office/drawing/2014/main" id="{428A8D3F-25C0-48F7-BC82-4C6D77952F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54" name="CaixaDeTexto 1">
          <a:extLst>
            <a:ext uri="{FF2B5EF4-FFF2-40B4-BE49-F238E27FC236}">
              <a16:creationId xmlns:a16="http://schemas.microsoft.com/office/drawing/2014/main" id="{1AD24DB9-671E-405C-88B2-00462648E0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55" name="CaixaDeTexto 1">
          <a:extLst>
            <a:ext uri="{FF2B5EF4-FFF2-40B4-BE49-F238E27FC236}">
              <a16:creationId xmlns:a16="http://schemas.microsoft.com/office/drawing/2014/main" id="{9088BA72-0DAB-4D13-9F86-251F905BC2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56" name="CaixaDeTexto 1">
          <a:extLst>
            <a:ext uri="{FF2B5EF4-FFF2-40B4-BE49-F238E27FC236}">
              <a16:creationId xmlns:a16="http://schemas.microsoft.com/office/drawing/2014/main" id="{BCA095E3-3452-4DAC-947F-52592ACDA3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57" name="CaixaDeTexto 1">
          <a:extLst>
            <a:ext uri="{FF2B5EF4-FFF2-40B4-BE49-F238E27FC236}">
              <a16:creationId xmlns:a16="http://schemas.microsoft.com/office/drawing/2014/main" id="{6D63A53C-9B6C-40CD-BB6C-A0865E502D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58" name="CaixaDeTexto 6657">
          <a:extLst>
            <a:ext uri="{FF2B5EF4-FFF2-40B4-BE49-F238E27FC236}">
              <a16:creationId xmlns:a16="http://schemas.microsoft.com/office/drawing/2014/main" id="{D3359C05-DB52-44B8-A3EE-F4E62DB194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59" name="CaixaDeTexto 1">
          <a:extLst>
            <a:ext uri="{FF2B5EF4-FFF2-40B4-BE49-F238E27FC236}">
              <a16:creationId xmlns:a16="http://schemas.microsoft.com/office/drawing/2014/main" id="{8B9142FB-1AB3-4B7B-BFDE-1F8F8FF828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60" name="CaixaDeTexto 1">
          <a:extLst>
            <a:ext uri="{FF2B5EF4-FFF2-40B4-BE49-F238E27FC236}">
              <a16:creationId xmlns:a16="http://schemas.microsoft.com/office/drawing/2014/main" id="{6198EB0A-BC12-408C-9E5F-61EBB09295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61" name="CaixaDeTexto 1">
          <a:extLst>
            <a:ext uri="{FF2B5EF4-FFF2-40B4-BE49-F238E27FC236}">
              <a16:creationId xmlns:a16="http://schemas.microsoft.com/office/drawing/2014/main" id="{67E93E1E-6610-4636-83D2-82FE134392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62" name="CaixaDeTexto 1">
          <a:extLst>
            <a:ext uri="{FF2B5EF4-FFF2-40B4-BE49-F238E27FC236}">
              <a16:creationId xmlns:a16="http://schemas.microsoft.com/office/drawing/2014/main" id="{3715024F-791D-462A-84D4-8C2741C75C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63" name="CaixaDeTexto 1">
          <a:extLst>
            <a:ext uri="{FF2B5EF4-FFF2-40B4-BE49-F238E27FC236}">
              <a16:creationId xmlns:a16="http://schemas.microsoft.com/office/drawing/2014/main" id="{F14BB754-105C-47B4-AD00-D416E0143C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64" name="CaixaDeTexto 1">
          <a:extLst>
            <a:ext uri="{FF2B5EF4-FFF2-40B4-BE49-F238E27FC236}">
              <a16:creationId xmlns:a16="http://schemas.microsoft.com/office/drawing/2014/main" id="{107D8A42-C207-4B9F-9DB7-595F846665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65" name="CaixaDeTexto 1">
          <a:extLst>
            <a:ext uri="{FF2B5EF4-FFF2-40B4-BE49-F238E27FC236}">
              <a16:creationId xmlns:a16="http://schemas.microsoft.com/office/drawing/2014/main" id="{1EDDAF1D-3CA6-4EB8-9ED5-5262CA7D25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66" name="CaixaDeTexto 1">
          <a:extLst>
            <a:ext uri="{FF2B5EF4-FFF2-40B4-BE49-F238E27FC236}">
              <a16:creationId xmlns:a16="http://schemas.microsoft.com/office/drawing/2014/main" id="{B865A47B-023B-4916-9AF2-0ABF44176A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67" name="CaixaDeTexto 1">
          <a:extLst>
            <a:ext uri="{FF2B5EF4-FFF2-40B4-BE49-F238E27FC236}">
              <a16:creationId xmlns:a16="http://schemas.microsoft.com/office/drawing/2014/main" id="{B1FEBEDC-F3DC-48C9-93D2-52FB7654B2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68" name="CaixaDeTexto 1">
          <a:extLst>
            <a:ext uri="{FF2B5EF4-FFF2-40B4-BE49-F238E27FC236}">
              <a16:creationId xmlns:a16="http://schemas.microsoft.com/office/drawing/2014/main" id="{705F73E4-D639-4C38-BF28-ACBB38E279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69" name="CaixaDeTexto 1">
          <a:extLst>
            <a:ext uri="{FF2B5EF4-FFF2-40B4-BE49-F238E27FC236}">
              <a16:creationId xmlns:a16="http://schemas.microsoft.com/office/drawing/2014/main" id="{2A2F21A5-08BE-4700-9B39-0C2899E188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70" name="CaixaDeTexto 1">
          <a:extLst>
            <a:ext uri="{FF2B5EF4-FFF2-40B4-BE49-F238E27FC236}">
              <a16:creationId xmlns:a16="http://schemas.microsoft.com/office/drawing/2014/main" id="{3B2CD3CA-1330-47C8-B493-9ED53ADC07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71" name="CaixaDeTexto 1">
          <a:extLst>
            <a:ext uri="{FF2B5EF4-FFF2-40B4-BE49-F238E27FC236}">
              <a16:creationId xmlns:a16="http://schemas.microsoft.com/office/drawing/2014/main" id="{D52A7430-3098-4704-98E7-B73818C57E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72" name="CaixaDeTexto 1">
          <a:extLst>
            <a:ext uri="{FF2B5EF4-FFF2-40B4-BE49-F238E27FC236}">
              <a16:creationId xmlns:a16="http://schemas.microsoft.com/office/drawing/2014/main" id="{CFDBA4A4-B60C-4F44-811B-8ADFCCEE5D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73" name="CaixaDeTexto 1">
          <a:extLst>
            <a:ext uri="{FF2B5EF4-FFF2-40B4-BE49-F238E27FC236}">
              <a16:creationId xmlns:a16="http://schemas.microsoft.com/office/drawing/2014/main" id="{D2C7DDA2-54F4-4412-89CA-3FE46817AF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74" name="CaixaDeTexto 1">
          <a:extLst>
            <a:ext uri="{FF2B5EF4-FFF2-40B4-BE49-F238E27FC236}">
              <a16:creationId xmlns:a16="http://schemas.microsoft.com/office/drawing/2014/main" id="{3469B770-A890-4A95-960A-406DA7B2A9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75" name="CaixaDeTexto 1">
          <a:extLst>
            <a:ext uri="{FF2B5EF4-FFF2-40B4-BE49-F238E27FC236}">
              <a16:creationId xmlns:a16="http://schemas.microsoft.com/office/drawing/2014/main" id="{A5DFF446-B0DF-421D-A0FD-7905E29C98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76" name="CaixaDeTexto 1">
          <a:extLst>
            <a:ext uri="{FF2B5EF4-FFF2-40B4-BE49-F238E27FC236}">
              <a16:creationId xmlns:a16="http://schemas.microsoft.com/office/drawing/2014/main" id="{FBFA6196-1055-4682-BE70-CEC01D9EB0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77" name="CaixaDeTexto 1">
          <a:extLst>
            <a:ext uri="{FF2B5EF4-FFF2-40B4-BE49-F238E27FC236}">
              <a16:creationId xmlns:a16="http://schemas.microsoft.com/office/drawing/2014/main" id="{B4D924B7-D25A-4193-84E4-67533CFFB4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78" name="CaixaDeTexto 1">
          <a:extLst>
            <a:ext uri="{FF2B5EF4-FFF2-40B4-BE49-F238E27FC236}">
              <a16:creationId xmlns:a16="http://schemas.microsoft.com/office/drawing/2014/main" id="{0C39AAA9-EEE0-4C7E-92C7-54E609DFD7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79" name="CaixaDeTexto 1">
          <a:extLst>
            <a:ext uri="{FF2B5EF4-FFF2-40B4-BE49-F238E27FC236}">
              <a16:creationId xmlns:a16="http://schemas.microsoft.com/office/drawing/2014/main" id="{CEC143B3-12A1-4413-89B7-B86865AC71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80" name="CaixaDeTexto 1">
          <a:extLst>
            <a:ext uri="{FF2B5EF4-FFF2-40B4-BE49-F238E27FC236}">
              <a16:creationId xmlns:a16="http://schemas.microsoft.com/office/drawing/2014/main" id="{304E984D-E93F-469F-A332-839138D9FC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81" name="CaixaDeTexto 1">
          <a:extLst>
            <a:ext uri="{FF2B5EF4-FFF2-40B4-BE49-F238E27FC236}">
              <a16:creationId xmlns:a16="http://schemas.microsoft.com/office/drawing/2014/main" id="{9F225469-9E04-43E4-9C6E-8278B3E9B3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82" name="CaixaDeTexto 1">
          <a:extLst>
            <a:ext uri="{FF2B5EF4-FFF2-40B4-BE49-F238E27FC236}">
              <a16:creationId xmlns:a16="http://schemas.microsoft.com/office/drawing/2014/main" id="{11FEDD88-F0D0-40A5-9569-F92D1829B9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83" name="CaixaDeTexto 1">
          <a:extLst>
            <a:ext uri="{FF2B5EF4-FFF2-40B4-BE49-F238E27FC236}">
              <a16:creationId xmlns:a16="http://schemas.microsoft.com/office/drawing/2014/main" id="{88F3FFD8-DDF6-4614-8DF5-361702712B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84" name="CaixaDeTexto 6683">
          <a:extLst>
            <a:ext uri="{FF2B5EF4-FFF2-40B4-BE49-F238E27FC236}">
              <a16:creationId xmlns:a16="http://schemas.microsoft.com/office/drawing/2014/main" id="{06BA62E1-AC01-4438-9EB5-14AFFA137F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85" name="CaixaDeTexto 1">
          <a:extLst>
            <a:ext uri="{FF2B5EF4-FFF2-40B4-BE49-F238E27FC236}">
              <a16:creationId xmlns:a16="http://schemas.microsoft.com/office/drawing/2014/main" id="{4C983E08-3B0D-41B6-80BE-53E520759C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86" name="CaixaDeTexto 1">
          <a:extLst>
            <a:ext uri="{FF2B5EF4-FFF2-40B4-BE49-F238E27FC236}">
              <a16:creationId xmlns:a16="http://schemas.microsoft.com/office/drawing/2014/main" id="{8AB2A520-3AD4-4D7E-8F58-032F926BBA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87" name="CaixaDeTexto 1">
          <a:extLst>
            <a:ext uri="{FF2B5EF4-FFF2-40B4-BE49-F238E27FC236}">
              <a16:creationId xmlns:a16="http://schemas.microsoft.com/office/drawing/2014/main" id="{2EA2C8B6-E659-4017-9A53-149899DA89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88" name="CaixaDeTexto 1">
          <a:extLst>
            <a:ext uri="{FF2B5EF4-FFF2-40B4-BE49-F238E27FC236}">
              <a16:creationId xmlns:a16="http://schemas.microsoft.com/office/drawing/2014/main" id="{059BE37A-D40A-4D37-8140-17202A9EF6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89" name="CaixaDeTexto 1">
          <a:extLst>
            <a:ext uri="{FF2B5EF4-FFF2-40B4-BE49-F238E27FC236}">
              <a16:creationId xmlns:a16="http://schemas.microsoft.com/office/drawing/2014/main" id="{52F71979-1583-43A5-A2C1-A54C6FFFD6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90" name="CaixaDeTexto 1">
          <a:extLst>
            <a:ext uri="{FF2B5EF4-FFF2-40B4-BE49-F238E27FC236}">
              <a16:creationId xmlns:a16="http://schemas.microsoft.com/office/drawing/2014/main" id="{802C0AF6-191D-4301-99EF-E0680ED81E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91" name="CaixaDeTexto 1">
          <a:extLst>
            <a:ext uri="{FF2B5EF4-FFF2-40B4-BE49-F238E27FC236}">
              <a16:creationId xmlns:a16="http://schemas.microsoft.com/office/drawing/2014/main" id="{5C21E994-726B-418D-9B05-2A1E2A4690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92" name="CaixaDeTexto 1">
          <a:extLst>
            <a:ext uri="{FF2B5EF4-FFF2-40B4-BE49-F238E27FC236}">
              <a16:creationId xmlns:a16="http://schemas.microsoft.com/office/drawing/2014/main" id="{8AAEC0CD-9356-4A84-A88E-1879459DEF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93" name="CaixaDeTexto 1">
          <a:extLst>
            <a:ext uri="{FF2B5EF4-FFF2-40B4-BE49-F238E27FC236}">
              <a16:creationId xmlns:a16="http://schemas.microsoft.com/office/drawing/2014/main" id="{5ED0677F-C28F-4BDF-8367-2A58FF276A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94" name="CaixaDeTexto 1">
          <a:extLst>
            <a:ext uri="{FF2B5EF4-FFF2-40B4-BE49-F238E27FC236}">
              <a16:creationId xmlns:a16="http://schemas.microsoft.com/office/drawing/2014/main" id="{9DF9076A-AB4B-4A23-976F-99B2B3A73D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95" name="CaixaDeTexto 1">
          <a:extLst>
            <a:ext uri="{FF2B5EF4-FFF2-40B4-BE49-F238E27FC236}">
              <a16:creationId xmlns:a16="http://schemas.microsoft.com/office/drawing/2014/main" id="{F13ABC8E-CA16-4325-BC23-7C6456892C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96" name="CaixaDeTexto 1">
          <a:extLst>
            <a:ext uri="{FF2B5EF4-FFF2-40B4-BE49-F238E27FC236}">
              <a16:creationId xmlns:a16="http://schemas.microsoft.com/office/drawing/2014/main" id="{9F8F7725-500B-41D5-8920-BE13ACCEE5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97" name="CaixaDeTexto 1">
          <a:extLst>
            <a:ext uri="{FF2B5EF4-FFF2-40B4-BE49-F238E27FC236}">
              <a16:creationId xmlns:a16="http://schemas.microsoft.com/office/drawing/2014/main" id="{5FDB8A94-05EE-4183-8F2D-AFF50741FA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98" name="CaixaDeTexto 1">
          <a:extLst>
            <a:ext uri="{FF2B5EF4-FFF2-40B4-BE49-F238E27FC236}">
              <a16:creationId xmlns:a16="http://schemas.microsoft.com/office/drawing/2014/main" id="{07DF4096-7584-4B02-9A62-A36833B5A2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699" name="CaixaDeTexto 1">
          <a:extLst>
            <a:ext uri="{FF2B5EF4-FFF2-40B4-BE49-F238E27FC236}">
              <a16:creationId xmlns:a16="http://schemas.microsoft.com/office/drawing/2014/main" id="{B3C7951C-C870-4536-971D-8881C33BEE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00" name="CaixaDeTexto 1">
          <a:extLst>
            <a:ext uri="{FF2B5EF4-FFF2-40B4-BE49-F238E27FC236}">
              <a16:creationId xmlns:a16="http://schemas.microsoft.com/office/drawing/2014/main" id="{A2187D07-3FC6-44DA-AF8A-DCCEE2DA0B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01" name="CaixaDeTexto 1">
          <a:extLst>
            <a:ext uri="{FF2B5EF4-FFF2-40B4-BE49-F238E27FC236}">
              <a16:creationId xmlns:a16="http://schemas.microsoft.com/office/drawing/2014/main" id="{3353637F-A75C-467B-AB26-39A602B1C1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02" name="CaixaDeTexto 1">
          <a:extLst>
            <a:ext uri="{FF2B5EF4-FFF2-40B4-BE49-F238E27FC236}">
              <a16:creationId xmlns:a16="http://schemas.microsoft.com/office/drawing/2014/main" id="{5AB87C2A-8EDC-43CE-992C-0426CD81D4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03" name="CaixaDeTexto 1">
          <a:extLst>
            <a:ext uri="{FF2B5EF4-FFF2-40B4-BE49-F238E27FC236}">
              <a16:creationId xmlns:a16="http://schemas.microsoft.com/office/drawing/2014/main" id="{9F76130A-A129-49DD-8934-57285338A0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04" name="CaixaDeTexto 1">
          <a:extLst>
            <a:ext uri="{FF2B5EF4-FFF2-40B4-BE49-F238E27FC236}">
              <a16:creationId xmlns:a16="http://schemas.microsoft.com/office/drawing/2014/main" id="{E73E745D-DE36-4133-91C6-168A12F557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05" name="CaixaDeTexto 1">
          <a:extLst>
            <a:ext uri="{FF2B5EF4-FFF2-40B4-BE49-F238E27FC236}">
              <a16:creationId xmlns:a16="http://schemas.microsoft.com/office/drawing/2014/main" id="{C4AE7FE4-71DA-4829-968B-D17E6EBECB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06" name="CaixaDeTexto 1">
          <a:extLst>
            <a:ext uri="{FF2B5EF4-FFF2-40B4-BE49-F238E27FC236}">
              <a16:creationId xmlns:a16="http://schemas.microsoft.com/office/drawing/2014/main" id="{6C31F37D-C720-4041-814D-467EFFF763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07" name="CaixaDeTexto 1">
          <a:extLst>
            <a:ext uri="{FF2B5EF4-FFF2-40B4-BE49-F238E27FC236}">
              <a16:creationId xmlns:a16="http://schemas.microsoft.com/office/drawing/2014/main" id="{384E294C-6417-4F32-B40A-593B6D1608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08" name="CaixaDeTexto 1">
          <a:extLst>
            <a:ext uri="{FF2B5EF4-FFF2-40B4-BE49-F238E27FC236}">
              <a16:creationId xmlns:a16="http://schemas.microsoft.com/office/drawing/2014/main" id="{5FF60224-4CB6-4580-B69D-0517851D58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09" name="CaixaDeTexto 1">
          <a:extLst>
            <a:ext uri="{FF2B5EF4-FFF2-40B4-BE49-F238E27FC236}">
              <a16:creationId xmlns:a16="http://schemas.microsoft.com/office/drawing/2014/main" id="{8C0BD11E-44A3-423D-A87C-9D534A22BF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10" name="CaixaDeTexto 6709">
          <a:extLst>
            <a:ext uri="{FF2B5EF4-FFF2-40B4-BE49-F238E27FC236}">
              <a16:creationId xmlns:a16="http://schemas.microsoft.com/office/drawing/2014/main" id="{209B7A15-DDC8-4413-A288-A97F964A78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11" name="CaixaDeTexto 1">
          <a:extLst>
            <a:ext uri="{FF2B5EF4-FFF2-40B4-BE49-F238E27FC236}">
              <a16:creationId xmlns:a16="http://schemas.microsoft.com/office/drawing/2014/main" id="{BE5914C4-7513-401B-B6CC-1EAD49C6E6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12" name="CaixaDeTexto 1">
          <a:extLst>
            <a:ext uri="{FF2B5EF4-FFF2-40B4-BE49-F238E27FC236}">
              <a16:creationId xmlns:a16="http://schemas.microsoft.com/office/drawing/2014/main" id="{6C5EC423-6B7A-4546-AD54-1DC40C1DA2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13" name="CaixaDeTexto 1">
          <a:extLst>
            <a:ext uri="{FF2B5EF4-FFF2-40B4-BE49-F238E27FC236}">
              <a16:creationId xmlns:a16="http://schemas.microsoft.com/office/drawing/2014/main" id="{837FE3C0-F2E7-4B9D-8FBC-781E2EB49A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14" name="CaixaDeTexto 1">
          <a:extLst>
            <a:ext uri="{FF2B5EF4-FFF2-40B4-BE49-F238E27FC236}">
              <a16:creationId xmlns:a16="http://schemas.microsoft.com/office/drawing/2014/main" id="{FE6ED1C7-AB6C-4915-B124-85C2C600BB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15" name="CaixaDeTexto 1">
          <a:extLst>
            <a:ext uri="{FF2B5EF4-FFF2-40B4-BE49-F238E27FC236}">
              <a16:creationId xmlns:a16="http://schemas.microsoft.com/office/drawing/2014/main" id="{120DE742-3EF8-4B33-B41A-71995AD6D2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16" name="CaixaDeTexto 1">
          <a:extLst>
            <a:ext uri="{FF2B5EF4-FFF2-40B4-BE49-F238E27FC236}">
              <a16:creationId xmlns:a16="http://schemas.microsoft.com/office/drawing/2014/main" id="{128E0C7E-3DA1-41F3-8BFF-CAF6A30829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17" name="CaixaDeTexto 1">
          <a:extLst>
            <a:ext uri="{FF2B5EF4-FFF2-40B4-BE49-F238E27FC236}">
              <a16:creationId xmlns:a16="http://schemas.microsoft.com/office/drawing/2014/main" id="{77235B3D-782F-4FA4-83B0-A1C56AAB23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18" name="CaixaDeTexto 1">
          <a:extLst>
            <a:ext uri="{FF2B5EF4-FFF2-40B4-BE49-F238E27FC236}">
              <a16:creationId xmlns:a16="http://schemas.microsoft.com/office/drawing/2014/main" id="{0F4060DC-08A6-46CE-B45F-A20AB9470F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19" name="CaixaDeTexto 1">
          <a:extLst>
            <a:ext uri="{FF2B5EF4-FFF2-40B4-BE49-F238E27FC236}">
              <a16:creationId xmlns:a16="http://schemas.microsoft.com/office/drawing/2014/main" id="{9888E76C-A931-4FBF-8326-C8888A29B0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20" name="CaixaDeTexto 1">
          <a:extLst>
            <a:ext uri="{FF2B5EF4-FFF2-40B4-BE49-F238E27FC236}">
              <a16:creationId xmlns:a16="http://schemas.microsoft.com/office/drawing/2014/main" id="{3AC56373-98D7-4D2A-A895-1971E1109F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21" name="CaixaDeTexto 1">
          <a:extLst>
            <a:ext uri="{FF2B5EF4-FFF2-40B4-BE49-F238E27FC236}">
              <a16:creationId xmlns:a16="http://schemas.microsoft.com/office/drawing/2014/main" id="{98457F04-A7F0-447D-8ECF-902AE42379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22" name="CaixaDeTexto 1">
          <a:extLst>
            <a:ext uri="{FF2B5EF4-FFF2-40B4-BE49-F238E27FC236}">
              <a16:creationId xmlns:a16="http://schemas.microsoft.com/office/drawing/2014/main" id="{227DBBA0-2BD8-4405-8A4D-CC61273018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23" name="CaixaDeTexto 1">
          <a:extLst>
            <a:ext uri="{FF2B5EF4-FFF2-40B4-BE49-F238E27FC236}">
              <a16:creationId xmlns:a16="http://schemas.microsoft.com/office/drawing/2014/main" id="{2C350D81-DB5B-43E4-A3A1-349A9C79E3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24" name="CaixaDeTexto 1">
          <a:extLst>
            <a:ext uri="{FF2B5EF4-FFF2-40B4-BE49-F238E27FC236}">
              <a16:creationId xmlns:a16="http://schemas.microsoft.com/office/drawing/2014/main" id="{BAFB40B8-5304-4A0F-B038-D952D8813F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25" name="CaixaDeTexto 1">
          <a:extLst>
            <a:ext uri="{FF2B5EF4-FFF2-40B4-BE49-F238E27FC236}">
              <a16:creationId xmlns:a16="http://schemas.microsoft.com/office/drawing/2014/main" id="{DB91AE3C-C1B4-48D4-A800-559E286D78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26" name="CaixaDeTexto 1">
          <a:extLst>
            <a:ext uri="{FF2B5EF4-FFF2-40B4-BE49-F238E27FC236}">
              <a16:creationId xmlns:a16="http://schemas.microsoft.com/office/drawing/2014/main" id="{33919BAA-A7E3-4DF4-B317-51EAC8FF5C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27" name="CaixaDeTexto 1">
          <a:extLst>
            <a:ext uri="{FF2B5EF4-FFF2-40B4-BE49-F238E27FC236}">
              <a16:creationId xmlns:a16="http://schemas.microsoft.com/office/drawing/2014/main" id="{5DE70565-294C-4CCD-A1EB-2A20C75CFB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28" name="CaixaDeTexto 1">
          <a:extLst>
            <a:ext uri="{FF2B5EF4-FFF2-40B4-BE49-F238E27FC236}">
              <a16:creationId xmlns:a16="http://schemas.microsoft.com/office/drawing/2014/main" id="{138645CC-2B48-48B0-981F-712928CFD5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29" name="CaixaDeTexto 1">
          <a:extLst>
            <a:ext uri="{FF2B5EF4-FFF2-40B4-BE49-F238E27FC236}">
              <a16:creationId xmlns:a16="http://schemas.microsoft.com/office/drawing/2014/main" id="{B3DBB5C6-B574-4E8F-82C5-BFC10274FB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30" name="CaixaDeTexto 1">
          <a:extLst>
            <a:ext uri="{FF2B5EF4-FFF2-40B4-BE49-F238E27FC236}">
              <a16:creationId xmlns:a16="http://schemas.microsoft.com/office/drawing/2014/main" id="{2035CEAE-AE38-43F7-8F44-9198C11714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31" name="CaixaDeTexto 1">
          <a:extLst>
            <a:ext uri="{FF2B5EF4-FFF2-40B4-BE49-F238E27FC236}">
              <a16:creationId xmlns:a16="http://schemas.microsoft.com/office/drawing/2014/main" id="{5AB69EED-2B83-4F6A-9C46-161D51D8E0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32" name="CaixaDeTexto 1">
          <a:extLst>
            <a:ext uri="{FF2B5EF4-FFF2-40B4-BE49-F238E27FC236}">
              <a16:creationId xmlns:a16="http://schemas.microsoft.com/office/drawing/2014/main" id="{7B315596-6643-40F6-8ADF-D2DBB3BF7D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33" name="CaixaDeTexto 1">
          <a:extLst>
            <a:ext uri="{FF2B5EF4-FFF2-40B4-BE49-F238E27FC236}">
              <a16:creationId xmlns:a16="http://schemas.microsoft.com/office/drawing/2014/main" id="{356CFD84-A330-4475-B833-5DD075B125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34" name="CaixaDeTexto 1">
          <a:extLst>
            <a:ext uri="{FF2B5EF4-FFF2-40B4-BE49-F238E27FC236}">
              <a16:creationId xmlns:a16="http://schemas.microsoft.com/office/drawing/2014/main" id="{E73BA49C-C734-46E6-877A-9044A47ABA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35" name="CaixaDeTexto 1">
          <a:extLst>
            <a:ext uri="{FF2B5EF4-FFF2-40B4-BE49-F238E27FC236}">
              <a16:creationId xmlns:a16="http://schemas.microsoft.com/office/drawing/2014/main" id="{E555FEC1-3AEF-41CD-A075-22328D536A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36" name="CaixaDeTexto 1">
          <a:extLst>
            <a:ext uri="{FF2B5EF4-FFF2-40B4-BE49-F238E27FC236}">
              <a16:creationId xmlns:a16="http://schemas.microsoft.com/office/drawing/2014/main" id="{2C837DFA-53EB-493B-B6AD-ACB5D862D2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37" name="CaixaDeTexto 1">
          <a:extLst>
            <a:ext uri="{FF2B5EF4-FFF2-40B4-BE49-F238E27FC236}">
              <a16:creationId xmlns:a16="http://schemas.microsoft.com/office/drawing/2014/main" id="{B0F1CABA-E42A-4E9D-B4CD-C6AB073BB8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38" name="CaixaDeTexto 1">
          <a:extLst>
            <a:ext uri="{FF2B5EF4-FFF2-40B4-BE49-F238E27FC236}">
              <a16:creationId xmlns:a16="http://schemas.microsoft.com/office/drawing/2014/main" id="{60D8DE31-CA73-4B81-8E47-BD5EE5933E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39" name="CaixaDeTexto 1">
          <a:extLst>
            <a:ext uri="{FF2B5EF4-FFF2-40B4-BE49-F238E27FC236}">
              <a16:creationId xmlns:a16="http://schemas.microsoft.com/office/drawing/2014/main" id="{9DAB14DC-2A1C-490E-BAC9-1E28D61353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40" name="CaixaDeTexto 1">
          <a:extLst>
            <a:ext uri="{FF2B5EF4-FFF2-40B4-BE49-F238E27FC236}">
              <a16:creationId xmlns:a16="http://schemas.microsoft.com/office/drawing/2014/main" id="{A4A0ED30-18F1-4756-A086-5A2E2A4ECC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41" name="CaixaDeTexto 1">
          <a:extLst>
            <a:ext uri="{FF2B5EF4-FFF2-40B4-BE49-F238E27FC236}">
              <a16:creationId xmlns:a16="http://schemas.microsoft.com/office/drawing/2014/main" id="{CFA77CE6-DE58-47C3-959E-CEFE98F088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42" name="CaixaDeTexto 1">
          <a:extLst>
            <a:ext uri="{FF2B5EF4-FFF2-40B4-BE49-F238E27FC236}">
              <a16:creationId xmlns:a16="http://schemas.microsoft.com/office/drawing/2014/main" id="{0C5BBA3C-F7FD-4961-9AB0-8A1048D244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43" name="CaixaDeTexto 1">
          <a:extLst>
            <a:ext uri="{FF2B5EF4-FFF2-40B4-BE49-F238E27FC236}">
              <a16:creationId xmlns:a16="http://schemas.microsoft.com/office/drawing/2014/main" id="{646D7961-270E-4443-9B7B-CFC50D52EA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44" name="CaixaDeTexto 1">
          <a:extLst>
            <a:ext uri="{FF2B5EF4-FFF2-40B4-BE49-F238E27FC236}">
              <a16:creationId xmlns:a16="http://schemas.microsoft.com/office/drawing/2014/main" id="{4B61F36C-EC47-4994-B9DF-672F4335D9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45" name="CaixaDeTexto 1">
          <a:extLst>
            <a:ext uri="{FF2B5EF4-FFF2-40B4-BE49-F238E27FC236}">
              <a16:creationId xmlns:a16="http://schemas.microsoft.com/office/drawing/2014/main" id="{1EFA1675-92F9-40DC-8406-414F091EF9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46" name="CaixaDeTexto 1">
          <a:extLst>
            <a:ext uri="{FF2B5EF4-FFF2-40B4-BE49-F238E27FC236}">
              <a16:creationId xmlns:a16="http://schemas.microsoft.com/office/drawing/2014/main" id="{4CE04E61-E909-4E69-A74C-4908F0C1BA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47" name="CaixaDeTexto 1">
          <a:extLst>
            <a:ext uri="{FF2B5EF4-FFF2-40B4-BE49-F238E27FC236}">
              <a16:creationId xmlns:a16="http://schemas.microsoft.com/office/drawing/2014/main" id="{0F77DF1F-D218-4A5F-9C79-DFA51DF15A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48" name="CaixaDeTexto 1">
          <a:extLst>
            <a:ext uri="{FF2B5EF4-FFF2-40B4-BE49-F238E27FC236}">
              <a16:creationId xmlns:a16="http://schemas.microsoft.com/office/drawing/2014/main" id="{A6EF9D49-79E6-45EC-8851-703C5B7EBA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49" name="CaixaDeTexto 1">
          <a:extLst>
            <a:ext uri="{FF2B5EF4-FFF2-40B4-BE49-F238E27FC236}">
              <a16:creationId xmlns:a16="http://schemas.microsoft.com/office/drawing/2014/main" id="{8DF9BE30-21F9-42FB-A7E2-D3D40C0DEA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50" name="CaixaDeTexto 1">
          <a:extLst>
            <a:ext uri="{FF2B5EF4-FFF2-40B4-BE49-F238E27FC236}">
              <a16:creationId xmlns:a16="http://schemas.microsoft.com/office/drawing/2014/main" id="{BF646884-E41B-4542-91C6-7337465D37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51" name="CaixaDeTexto 1">
          <a:extLst>
            <a:ext uri="{FF2B5EF4-FFF2-40B4-BE49-F238E27FC236}">
              <a16:creationId xmlns:a16="http://schemas.microsoft.com/office/drawing/2014/main" id="{E724D4FB-D105-4725-B4C8-1B927B5F9D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52" name="CaixaDeTexto 1">
          <a:extLst>
            <a:ext uri="{FF2B5EF4-FFF2-40B4-BE49-F238E27FC236}">
              <a16:creationId xmlns:a16="http://schemas.microsoft.com/office/drawing/2014/main" id="{782CDDAA-B503-4FBE-846B-4E6889011E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53" name="CaixaDeTexto 1">
          <a:extLst>
            <a:ext uri="{FF2B5EF4-FFF2-40B4-BE49-F238E27FC236}">
              <a16:creationId xmlns:a16="http://schemas.microsoft.com/office/drawing/2014/main" id="{CA9E8CA4-C320-4783-901A-AFED5B0652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54" name="CaixaDeTexto 1">
          <a:extLst>
            <a:ext uri="{FF2B5EF4-FFF2-40B4-BE49-F238E27FC236}">
              <a16:creationId xmlns:a16="http://schemas.microsoft.com/office/drawing/2014/main" id="{98F7F601-9389-4918-A957-E3CE9D22E1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55" name="CaixaDeTexto 1">
          <a:extLst>
            <a:ext uri="{FF2B5EF4-FFF2-40B4-BE49-F238E27FC236}">
              <a16:creationId xmlns:a16="http://schemas.microsoft.com/office/drawing/2014/main" id="{DD526108-31CA-460A-B829-237EF0A93C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56" name="CaixaDeTexto 1">
          <a:extLst>
            <a:ext uri="{FF2B5EF4-FFF2-40B4-BE49-F238E27FC236}">
              <a16:creationId xmlns:a16="http://schemas.microsoft.com/office/drawing/2014/main" id="{D08DB4A4-2AAE-4213-9E95-46B9572786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57" name="CaixaDeTexto 1">
          <a:extLst>
            <a:ext uri="{FF2B5EF4-FFF2-40B4-BE49-F238E27FC236}">
              <a16:creationId xmlns:a16="http://schemas.microsoft.com/office/drawing/2014/main" id="{4BE79832-13B8-43C8-A812-C361991490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58" name="CaixaDeTexto 1">
          <a:extLst>
            <a:ext uri="{FF2B5EF4-FFF2-40B4-BE49-F238E27FC236}">
              <a16:creationId xmlns:a16="http://schemas.microsoft.com/office/drawing/2014/main" id="{54894D8B-7D78-4AE1-B911-370243D5D5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59" name="CaixaDeTexto 1">
          <a:extLst>
            <a:ext uri="{FF2B5EF4-FFF2-40B4-BE49-F238E27FC236}">
              <a16:creationId xmlns:a16="http://schemas.microsoft.com/office/drawing/2014/main" id="{B6616BA5-9ED5-4246-B04D-C096C7259D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60" name="CaixaDeTexto 1">
          <a:extLst>
            <a:ext uri="{FF2B5EF4-FFF2-40B4-BE49-F238E27FC236}">
              <a16:creationId xmlns:a16="http://schemas.microsoft.com/office/drawing/2014/main" id="{A7BADB67-AAD8-464A-9E9C-6B6F9918ED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61" name="CaixaDeTexto 1">
          <a:extLst>
            <a:ext uri="{FF2B5EF4-FFF2-40B4-BE49-F238E27FC236}">
              <a16:creationId xmlns:a16="http://schemas.microsoft.com/office/drawing/2014/main" id="{DB0EEA9B-98AA-487A-95A9-DA6582192C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62" name="CaixaDeTexto 1">
          <a:extLst>
            <a:ext uri="{FF2B5EF4-FFF2-40B4-BE49-F238E27FC236}">
              <a16:creationId xmlns:a16="http://schemas.microsoft.com/office/drawing/2014/main" id="{FE521BD4-B24A-4933-A538-A929B91B17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63" name="CaixaDeTexto 1">
          <a:extLst>
            <a:ext uri="{FF2B5EF4-FFF2-40B4-BE49-F238E27FC236}">
              <a16:creationId xmlns:a16="http://schemas.microsoft.com/office/drawing/2014/main" id="{C64FA5DC-541E-4BF3-A8B5-90CD2386A3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64" name="CaixaDeTexto 1">
          <a:extLst>
            <a:ext uri="{FF2B5EF4-FFF2-40B4-BE49-F238E27FC236}">
              <a16:creationId xmlns:a16="http://schemas.microsoft.com/office/drawing/2014/main" id="{A7E12FA3-B2DB-4344-A167-1B703B18D6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65" name="CaixaDeTexto 1">
          <a:extLst>
            <a:ext uri="{FF2B5EF4-FFF2-40B4-BE49-F238E27FC236}">
              <a16:creationId xmlns:a16="http://schemas.microsoft.com/office/drawing/2014/main" id="{BBBB3707-0A2D-4C09-B0B8-6289E046C3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66" name="CaixaDeTexto 1">
          <a:extLst>
            <a:ext uri="{FF2B5EF4-FFF2-40B4-BE49-F238E27FC236}">
              <a16:creationId xmlns:a16="http://schemas.microsoft.com/office/drawing/2014/main" id="{01164CD7-61B8-451E-8FE0-DC7E5617AB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67" name="CaixaDeTexto 1">
          <a:extLst>
            <a:ext uri="{FF2B5EF4-FFF2-40B4-BE49-F238E27FC236}">
              <a16:creationId xmlns:a16="http://schemas.microsoft.com/office/drawing/2014/main" id="{B36D829F-C67F-4198-BCEA-E832BE9C7E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68" name="CaixaDeTexto 1">
          <a:extLst>
            <a:ext uri="{FF2B5EF4-FFF2-40B4-BE49-F238E27FC236}">
              <a16:creationId xmlns:a16="http://schemas.microsoft.com/office/drawing/2014/main" id="{64DF8B6C-7C34-4550-B0A7-E724E7505F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69" name="CaixaDeTexto 1">
          <a:extLst>
            <a:ext uri="{FF2B5EF4-FFF2-40B4-BE49-F238E27FC236}">
              <a16:creationId xmlns:a16="http://schemas.microsoft.com/office/drawing/2014/main" id="{0B853EA0-A7E4-4074-9093-B081BE53E7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70" name="CaixaDeTexto 1">
          <a:extLst>
            <a:ext uri="{FF2B5EF4-FFF2-40B4-BE49-F238E27FC236}">
              <a16:creationId xmlns:a16="http://schemas.microsoft.com/office/drawing/2014/main" id="{720B4219-A0B6-48C5-B375-648631D56C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71" name="CaixaDeTexto 1">
          <a:extLst>
            <a:ext uri="{FF2B5EF4-FFF2-40B4-BE49-F238E27FC236}">
              <a16:creationId xmlns:a16="http://schemas.microsoft.com/office/drawing/2014/main" id="{15CD7119-58C7-441F-A5D8-EC872BDA5E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72" name="CaixaDeTexto 1">
          <a:extLst>
            <a:ext uri="{FF2B5EF4-FFF2-40B4-BE49-F238E27FC236}">
              <a16:creationId xmlns:a16="http://schemas.microsoft.com/office/drawing/2014/main" id="{795D5778-1F5C-48B5-BDEA-0F1A058230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73" name="CaixaDeTexto 1">
          <a:extLst>
            <a:ext uri="{FF2B5EF4-FFF2-40B4-BE49-F238E27FC236}">
              <a16:creationId xmlns:a16="http://schemas.microsoft.com/office/drawing/2014/main" id="{5D5C4FF7-2D2F-43F5-86F2-76BD98DB0D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74" name="CaixaDeTexto 1">
          <a:extLst>
            <a:ext uri="{FF2B5EF4-FFF2-40B4-BE49-F238E27FC236}">
              <a16:creationId xmlns:a16="http://schemas.microsoft.com/office/drawing/2014/main" id="{160436BB-2F76-42FC-B6B2-5BF3F1DA24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75" name="CaixaDeTexto 1">
          <a:extLst>
            <a:ext uri="{FF2B5EF4-FFF2-40B4-BE49-F238E27FC236}">
              <a16:creationId xmlns:a16="http://schemas.microsoft.com/office/drawing/2014/main" id="{236E131E-A3BE-4D61-899A-3B5D00DF0B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76" name="CaixaDeTexto 1">
          <a:extLst>
            <a:ext uri="{FF2B5EF4-FFF2-40B4-BE49-F238E27FC236}">
              <a16:creationId xmlns:a16="http://schemas.microsoft.com/office/drawing/2014/main" id="{E5E95921-7CB2-46CA-B139-87FA17EF56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77" name="CaixaDeTexto 1">
          <a:extLst>
            <a:ext uri="{FF2B5EF4-FFF2-40B4-BE49-F238E27FC236}">
              <a16:creationId xmlns:a16="http://schemas.microsoft.com/office/drawing/2014/main" id="{8C3CAC0D-9A47-4F74-BE6E-EBFBBC43DE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78" name="CaixaDeTexto 1">
          <a:extLst>
            <a:ext uri="{FF2B5EF4-FFF2-40B4-BE49-F238E27FC236}">
              <a16:creationId xmlns:a16="http://schemas.microsoft.com/office/drawing/2014/main" id="{13810836-F5FA-4C41-B7D7-2BB6064994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79" name="CaixaDeTexto 1">
          <a:extLst>
            <a:ext uri="{FF2B5EF4-FFF2-40B4-BE49-F238E27FC236}">
              <a16:creationId xmlns:a16="http://schemas.microsoft.com/office/drawing/2014/main" id="{BD76650C-F8A9-4EAC-B131-EB790934E2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80" name="CaixaDeTexto 1">
          <a:extLst>
            <a:ext uri="{FF2B5EF4-FFF2-40B4-BE49-F238E27FC236}">
              <a16:creationId xmlns:a16="http://schemas.microsoft.com/office/drawing/2014/main" id="{1BDC105C-C3B2-473B-967A-F2A503D7A9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81" name="CaixaDeTexto 1">
          <a:extLst>
            <a:ext uri="{FF2B5EF4-FFF2-40B4-BE49-F238E27FC236}">
              <a16:creationId xmlns:a16="http://schemas.microsoft.com/office/drawing/2014/main" id="{E8FE7D7C-72F8-41DB-A695-204DAB415F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82" name="CaixaDeTexto 1">
          <a:extLst>
            <a:ext uri="{FF2B5EF4-FFF2-40B4-BE49-F238E27FC236}">
              <a16:creationId xmlns:a16="http://schemas.microsoft.com/office/drawing/2014/main" id="{0F9D79AF-5D79-4F34-9A62-407E89E903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83" name="CaixaDeTexto 1">
          <a:extLst>
            <a:ext uri="{FF2B5EF4-FFF2-40B4-BE49-F238E27FC236}">
              <a16:creationId xmlns:a16="http://schemas.microsoft.com/office/drawing/2014/main" id="{FF1D992B-23B4-4509-A11A-41FBCB217D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84" name="CaixaDeTexto 1">
          <a:extLst>
            <a:ext uri="{FF2B5EF4-FFF2-40B4-BE49-F238E27FC236}">
              <a16:creationId xmlns:a16="http://schemas.microsoft.com/office/drawing/2014/main" id="{F9B54261-9459-4929-9D5C-94B5824BB0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85" name="CaixaDeTexto 1">
          <a:extLst>
            <a:ext uri="{FF2B5EF4-FFF2-40B4-BE49-F238E27FC236}">
              <a16:creationId xmlns:a16="http://schemas.microsoft.com/office/drawing/2014/main" id="{B89F60A9-F0C5-41B9-AFA1-0A2035F9B4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86" name="CaixaDeTexto 1">
          <a:extLst>
            <a:ext uri="{FF2B5EF4-FFF2-40B4-BE49-F238E27FC236}">
              <a16:creationId xmlns:a16="http://schemas.microsoft.com/office/drawing/2014/main" id="{D1883CE5-3F50-4B7C-A293-961121E0C1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87" name="CaixaDeTexto 1">
          <a:extLst>
            <a:ext uri="{FF2B5EF4-FFF2-40B4-BE49-F238E27FC236}">
              <a16:creationId xmlns:a16="http://schemas.microsoft.com/office/drawing/2014/main" id="{6831B48D-B6BA-42C6-AAF1-A7472F1519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88" name="CaixaDeTexto 1">
          <a:extLst>
            <a:ext uri="{FF2B5EF4-FFF2-40B4-BE49-F238E27FC236}">
              <a16:creationId xmlns:a16="http://schemas.microsoft.com/office/drawing/2014/main" id="{358A8DF6-D596-411B-9615-640E14308A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89" name="CaixaDeTexto 1">
          <a:extLst>
            <a:ext uri="{FF2B5EF4-FFF2-40B4-BE49-F238E27FC236}">
              <a16:creationId xmlns:a16="http://schemas.microsoft.com/office/drawing/2014/main" id="{4B1DB1FC-6D24-4321-AEC5-66B764AD45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90" name="CaixaDeTexto 1">
          <a:extLst>
            <a:ext uri="{FF2B5EF4-FFF2-40B4-BE49-F238E27FC236}">
              <a16:creationId xmlns:a16="http://schemas.microsoft.com/office/drawing/2014/main" id="{6C4463B9-730A-446C-AA29-89F72E90CA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91" name="CaixaDeTexto 1">
          <a:extLst>
            <a:ext uri="{FF2B5EF4-FFF2-40B4-BE49-F238E27FC236}">
              <a16:creationId xmlns:a16="http://schemas.microsoft.com/office/drawing/2014/main" id="{954EBBAD-5717-4D92-9932-DCCE0FFA48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92" name="CaixaDeTexto 1">
          <a:extLst>
            <a:ext uri="{FF2B5EF4-FFF2-40B4-BE49-F238E27FC236}">
              <a16:creationId xmlns:a16="http://schemas.microsoft.com/office/drawing/2014/main" id="{267EDCBB-8173-40EE-A3B1-C0CDD3B1D3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93" name="CaixaDeTexto 1">
          <a:extLst>
            <a:ext uri="{FF2B5EF4-FFF2-40B4-BE49-F238E27FC236}">
              <a16:creationId xmlns:a16="http://schemas.microsoft.com/office/drawing/2014/main" id="{9144F90B-2C33-45D7-B1E7-41F627161D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94" name="CaixaDeTexto 1">
          <a:extLst>
            <a:ext uri="{FF2B5EF4-FFF2-40B4-BE49-F238E27FC236}">
              <a16:creationId xmlns:a16="http://schemas.microsoft.com/office/drawing/2014/main" id="{59480788-63CD-4DD4-B37E-D085244FCC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95" name="CaixaDeTexto 1">
          <a:extLst>
            <a:ext uri="{FF2B5EF4-FFF2-40B4-BE49-F238E27FC236}">
              <a16:creationId xmlns:a16="http://schemas.microsoft.com/office/drawing/2014/main" id="{3EF7317B-5EF3-402A-9422-043F90F503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96" name="CaixaDeTexto 1">
          <a:extLst>
            <a:ext uri="{FF2B5EF4-FFF2-40B4-BE49-F238E27FC236}">
              <a16:creationId xmlns:a16="http://schemas.microsoft.com/office/drawing/2014/main" id="{CA56BDB0-23C6-4D78-897B-67F6B83938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97" name="CaixaDeTexto 1">
          <a:extLst>
            <a:ext uri="{FF2B5EF4-FFF2-40B4-BE49-F238E27FC236}">
              <a16:creationId xmlns:a16="http://schemas.microsoft.com/office/drawing/2014/main" id="{9FE4C64A-F448-4A35-9E6B-643E19E83C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98" name="CaixaDeTexto 1">
          <a:extLst>
            <a:ext uri="{FF2B5EF4-FFF2-40B4-BE49-F238E27FC236}">
              <a16:creationId xmlns:a16="http://schemas.microsoft.com/office/drawing/2014/main" id="{4B2E9FC8-708F-4CDE-ABE1-3C86F55E8A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799" name="CaixaDeTexto 1">
          <a:extLst>
            <a:ext uri="{FF2B5EF4-FFF2-40B4-BE49-F238E27FC236}">
              <a16:creationId xmlns:a16="http://schemas.microsoft.com/office/drawing/2014/main" id="{CB559056-D59A-42F7-89E6-254499A5D8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00" name="CaixaDeTexto 1">
          <a:extLst>
            <a:ext uri="{FF2B5EF4-FFF2-40B4-BE49-F238E27FC236}">
              <a16:creationId xmlns:a16="http://schemas.microsoft.com/office/drawing/2014/main" id="{1A77490E-12F5-4BD0-A042-99426BEBCD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01" name="CaixaDeTexto 1">
          <a:extLst>
            <a:ext uri="{FF2B5EF4-FFF2-40B4-BE49-F238E27FC236}">
              <a16:creationId xmlns:a16="http://schemas.microsoft.com/office/drawing/2014/main" id="{D1900CB1-9611-4C70-9CEE-1AF663DE4D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02" name="CaixaDeTexto 1">
          <a:extLst>
            <a:ext uri="{FF2B5EF4-FFF2-40B4-BE49-F238E27FC236}">
              <a16:creationId xmlns:a16="http://schemas.microsoft.com/office/drawing/2014/main" id="{77E9F31B-C91A-4383-8D00-D4CD4BF5A4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03" name="CaixaDeTexto 1">
          <a:extLst>
            <a:ext uri="{FF2B5EF4-FFF2-40B4-BE49-F238E27FC236}">
              <a16:creationId xmlns:a16="http://schemas.microsoft.com/office/drawing/2014/main" id="{ADC180D9-0F09-4E54-8B70-91827DEDBD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04" name="CaixaDeTexto 1">
          <a:extLst>
            <a:ext uri="{FF2B5EF4-FFF2-40B4-BE49-F238E27FC236}">
              <a16:creationId xmlns:a16="http://schemas.microsoft.com/office/drawing/2014/main" id="{FDC39F86-E4CE-4AAD-989E-B54BE3F21F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05" name="CaixaDeTexto 1">
          <a:extLst>
            <a:ext uri="{FF2B5EF4-FFF2-40B4-BE49-F238E27FC236}">
              <a16:creationId xmlns:a16="http://schemas.microsoft.com/office/drawing/2014/main" id="{4BEC501D-CDDA-4F70-8CED-6161A8E7C3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06" name="CaixaDeTexto 1">
          <a:extLst>
            <a:ext uri="{FF2B5EF4-FFF2-40B4-BE49-F238E27FC236}">
              <a16:creationId xmlns:a16="http://schemas.microsoft.com/office/drawing/2014/main" id="{52820217-B9FD-4FDE-A9E9-5DF16A5344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07" name="CaixaDeTexto 1">
          <a:extLst>
            <a:ext uri="{FF2B5EF4-FFF2-40B4-BE49-F238E27FC236}">
              <a16:creationId xmlns:a16="http://schemas.microsoft.com/office/drawing/2014/main" id="{1C9E89C7-1779-49E1-9068-B8C037307D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08" name="CaixaDeTexto 1">
          <a:extLst>
            <a:ext uri="{FF2B5EF4-FFF2-40B4-BE49-F238E27FC236}">
              <a16:creationId xmlns:a16="http://schemas.microsoft.com/office/drawing/2014/main" id="{799F2E3E-9068-48B5-977F-13485E5770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09" name="CaixaDeTexto 1">
          <a:extLst>
            <a:ext uri="{FF2B5EF4-FFF2-40B4-BE49-F238E27FC236}">
              <a16:creationId xmlns:a16="http://schemas.microsoft.com/office/drawing/2014/main" id="{B39E26FC-4401-4D54-9533-E5439E357D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10" name="CaixaDeTexto 1">
          <a:extLst>
            <a:ext uri="{FF2B5EF4-FFF2-40B4-BE49-F238E27FC236}">
              <a16:creationId xmlns:a16="http://schemas.microsoft.com/office/drawing/2014/main" id="{FAD33FC3-31CE-4AAD-8E3B-8459F5E5AB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11" name="CaixaDeTexto 1">
          <a:extLst>
            <a:ext uri="{FF2B5EF4-FFF2-40B4-BE49-F238E27FC236}">
              <a16:creationId xmlns:a16="http://schemas.microsoft.com/office/drawing/2014/main" id="{CF6EBA53-BCBC-463F-A99A-F6FE53987F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12" name="CaixaDeTexto 1">
          <a:extLst>
            <a:ext uri="{FF2B5EF4-FFF2-40B4-BE49-F238E27FC236}">
              <a16:creationId xmlns:a16="http://schemas.microsoft.com/office/drawing/2014/main" id="{0580E265-FFEE-481A-9D6B-2DDE06146B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13" name="CaixaDeTexto 1">
          <a:extLst>
            <a:ext uri="{FF2B5EF4-FFF2-40B4-BE49-F238E27FC236}">
              <a16:creationId xmlns:a16="http://schemas.microsoft.com/office/drawing/2014/main" id="{27CEA328-2039-4DDF-947F-9B3E9F5BE4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14" name="CaixaDeTexto 1">
          <a:extLst>
            <a:ext uri="{FF2B5EF4-FFF2-40B4-BE49-F238E27FC236}">
              <a16:creationId xmlns:a16="http://schemas.microsoft.com/office/drawing/2014/main" id="{F97DE318-4D85-4ACD-80F6-F97E36C263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15" name="CaixaDeTexto 1">
          <a:extLst>
            <a:ext uri="{FF2B5EF4-FFF2-40B4-BE49-F238E27FC236}">
              <a16:creationId xmlns:a16="http://schemas.microsoft.com/office/drawing/2014/main" id="{EE5FA7B5-A7DC-4F2F-AB6E-FAE4D53B39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16" name="CaixaDeTexto 1">
          <a:extLst>
            <a:ext uri="{FF2B5EF4-FFF2-40B4-BE49-F238E27FC236}">
              <a16:creationId xmlns:a16="http://schemas.microsoft.com/office/drawing/2014/main" id="{AAEFD266-A350-42FC-81F2-8B0AD4DD88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17" name="CaixaDeTexto 1">
          <a:extLst>
            <a:ext uri="{FF2B5EF4-FFF2-40B4-BE49-F238E27FC236}">
              <a16:creationId xmlns:a16="http://schemas.microsoft.com/office/drawing/2014/main" id="{69B794FE-D51A-4E10-B570-DE79DE5590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18" name="CaixaDeTexto 1">
          <a:extLst>
            <a:ext uri="{FF2B5EF4-FFF2-40B4-BE49-F238E27FC236}">
              <a16:creationId xmlns:a16="http://schemas.microsoft.com/office/drawing/2014/main" id="{6A5348E9-C794-4662-BE16-6A81D2EBD9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19" name="CaixaDeTexto 1">
          <a:extLst>
            <a:ext uri="{FF2B5EF4-FFF2-40B4-BE49-F238E27FC236}">
              <a16:creationId xmlns:a16="http://schemas.microsoft.com/office/drawing/2014/main" id="{388062BC-1B45-442B-BBC7-B6BAE91EE0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20" name="CaixaDeTexto 1">
          <a:extLst>
            <a:ext uri="{FF2B5EF4-FFF2-40B4-BE49-F238E27FC236}">
              <a16:creationId xmlns:a16="http://schemas.microsoft.com/office/drawing/2014/main" id="{7EA0D730-D9AC-4BBA-A4BC-56CF04B4E1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21" name="CaixaDeTexto 1">
          <a:extLst>
            <a:ext uri="{FF2B5EF4-FFF2-40B4-BE49-F238E27FC236}">
              <a16:creationId xmlns:a16="http://schemas.microsoft.com/office/drawing/2014/main" id="{EA83EDDF-2498-44C0-9DBD-6FD2AFE262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22" name="CaixaDeTexto 1">
          <a:extLst>
            <a:ext uri="{FF2B5EF4-FFF2-40B4-BE49-F238E27FC236}">
              <a16:creationId xmlns:a16="http://schemas.microsoft.com/office/drawing/2014/main" id="{02B5EC16-6ADD-43D3-B62F-380B250370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23" name="CaixaDeTexto 1">
          <a:extLst>
            <a:ext uri="{FF2B5EF4-FFF2-40B4-BE49-F238E27FC236}">
              <a16:creationId xmlns:a16="http://schemas.microsoft.com/office/drawing/2014/main" id="{7FA2BB3B-2C29-4DB2-BAB5-622FA1BA95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24" name="CaixaDeTexto 1">
          <a:extLst>
            <a:ext uri="{FF2B5EF4-FFF2-40B4-BE49-F238E27FC236}">
              <a16:creationId xmlns:a16="http://schemas.microsoft.com/office/drawing/2014/main" id="{4DDF31B6-6A06-4D58-AA3A-2DFE879B4D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25" name="CaixaDeTexto 1">
          <a:extLst>
            <a:ext uri="{FF2B5EF4-FFF2-40B4-BE49-F238E27FC236}">
              <a16:creationId xmlns:a16="http://schemas.microsoft.com/office/drawing/2014/main" id="{96E5E2D2-5E31-40B8-B434-A6055A2543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26" name="CaixaDeTexto 1">
          <a:extLst>
            <a:ext uri="{FF2B5EF4-FFF2-40B4-BE49-F238E27FC236}">
              <a16:creationId xmlns:a16="http://schemas.microsoft.com/office/drawing/2014/main" id="{5A8A6B3B-9110-40C5-8FE5-6DE40413B2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27" name="CaixaDeTexto 1">
          <a:extLst>
            <a:ext uri="{FF2B5EF4-FFF2-40B4-BE49-F238E27FC236}">
              <a16:creationId xmlns:a16="http://schemas.microsoft.com/office/drawing/2014/main" id="{CD14DF9D-835F-4B34-A116-FB56491365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28" name="CaixaDeTexto 1">
          <a:extLst>
            <a:ext uri="{FF2B5EF4-FFF2-40B4-BE49-F238E27FC236}">
              <a16:creationId xmlns:a16="http://schemas.microsoft.com/office/drawing/2014/main" id="{3156F153-1E4D-4812-9270-3EDA9106FD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29" name="CaixaDeTexto 1">
          <a:extLst>
            <a:ext uri="{FF2B5EF4-FFF2-40B4-BE49-F238E27FC236}">
              <a16:creationId xmlns:a16="http://schemas.microsoft.com/office/drawing/2014/main" id="{061D12DE-41C4-4D72-93E9-DAB72D0CEC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30" name="CaixaDeTexto 1">
          <a:extLst>
            <a:ext uri="{FF2B5EF4-FFF2-40B4-BE49-F238E27FC236}">
              <a16:creationId xmlns:a16="http://schemas.microsoft.com/office/drawing/2014/main" id="{1CB3E193-6AD6-4815-A592-84A4BC9F60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31" name="CaixaDeTexto 1">
          <a:extLst>
            <a:ext uri="{FF2B5EF4-FFF2-40B4-BE49-F238E27FC236}">
              <a16:creationId xmlns:a16="http://schemas.microsoft.com/office/drawing/2014/main" id="{850890ED-2B03-4F3A-87EA-5ABD91CE1C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32" name="CaixaDeTexto 1">
          <a:extLst>
            <a:ext uri="{FF2B5EF4-FFF2-40B4-BE49-F238E27FC236}">
              <a16:creationId xmlns:a16="http://schemas.microsoft.com/office/drawing/2014/main" id="{608CC004-CB21-4770-BA3A-DF446AF796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33" name="CaixaDeTexto 1">
          <a:extLst>
            <a:ext uri="{FF2B5EF4-FFF2-40B4-BE49-F238E27FC236}">
              <a16:creationId xmlns:a16="http://schemas.microsoft.com/office/drawing/2014/main" id="{DCB68BCF-263D-4597-9C7C-22F3372B02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34" name="CaixaDeTexto 1">
          <a:extLst>
            <a:ext uri="{FF2B5EF4-FFF2-40B4-BE49-F238E27FC236}">
              <a16:creationId xmlns:a16="http://schemas.microsoft.com/office/drawing/2014/main" id="{2F6139B9-AA99-4964-A6E8-A8CB9BAD59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35" name="CaixaDeTexto 1">
          <a:extLst>
            <a:ext uri="{FF2B5EF4-FFF2-40B4-BE49-F238E27FC236}">
              <a16:creationId xmlns:a16="http://schemas.microsoft.com/office/drawing/2014/main" id="{7AAE3DB2-28F5-4201-A2AF-FA67024E10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36" name="CaixaDeTexto 1">
          <a:extLst>
            <a:ext uri="{FF2B5EF4-FFF2-40B4-BE49-F238E27FC236}">
              <a16:creationId xmlns:a16="http://schemas.microsoft.com/office/drawing/2014/main" id="{5A5BEBAF-305F-4E05-A0BF-72B7359A65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37" name="CaixaDeTexto 1">
          <a:extLst>
            <a:ext uri="{FF2B5EF4-FFF2-40B4-BE49-F238E27FC236}">
              <a16:creationId xmlns:a16="http://schemas.microsoft.com/office/drawing/2014/main" id="{9C5595D0-C14A-4BAD-B4FF-DAF8AACABD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38" name="CaixaDeTexto 1">
          <a:extLst>
            <a:ext uri="{FF2B5EF4-FFF2-40B4-BE49-F238E27FC236}">
              <a16:creationId xmlns:a16="http://schemas.microsoft.com/office/drawing/2014/main" id="{1C4E7C48-FDE0-4234-ABFE-AB91BBF45C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39" name="CaixaDeTexto 1">
          <a:extLst>
            <a:ext uri="{FF2B5EF4-FFF2-40B4-BE49-F238E27FC236}">
              <a16:creationId xmlns:a16="http://schemas.microsoft.com/office/drawing/2014/main" id="{76100B4F-30DF-43EA-98C4-321EA92BB9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40" name="CaixaDeTexto 1">
          <a:extLst>
            <a:ext uri="{FF2B5EF4-FFF2-40B4-BE49-F238E27FC236}">
              <a16:creationId xmlns:a16="http://schemas.microsoft.com/office/drawing/2014/main" id="{2044A312-5E3A-4CB7-94BA-58D905DE3D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41" name="CaixaDeTexto 1">
          <a:extLst>
            <a:ext uri="{FF2B5EF4-FFF2-40B4-BE49-F238E27FC236}">
              <a16:creationId xmlns:a16="http://schemas.microsoft.com/office/drawing/2014/main" id="{4E5AAF80-9146-49CB-9755-6E8F76AAC4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42" name="CaixaDeTexto 1">
          <a:extLst>
            <a:ext uri="{FF2B5EF4-FFF2-40B4-BE49-F238E27FC236}">
              <a16:creationId xmlns:a16="http://schemas.microsoft.com/office/drawing/2014/main" id="{5F0E33E9-C623-4340-BB69-4EEB1964C8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43" name="CaixaDeTexto 1">
          <a:extLst>
            <a:ext uri="{FF2B5EF4-FFF2-40B4-BE49-F238E27FC236}">
              <a16:creationId xmlns:a16="http://schemas.microsoft.com/office/drawing/2014/main" id="{A3791507-08B4-4201-A480-F6274A3E1B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44" name="CaixaDeTexto 1">
          <a:extLst>
            <a:ext uri="{FF2B5EF4-FFF2-40B4-BE49-F238E27FC236}">
              <a16:creationId xmlns:a16="http://schemas.microsoft.com/office/drawing/2014/main" id="{161FFAF3-786E-4871-8DEE-92D2C1FD02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45" name="CaixaDeTexto 1">
          <a:extLst>
            <a:ext uri="{FF2B5EF4-FFF2-40B4-BE49-F238E27FC236}">
              <a16:creationId xmlns:a16="http://schemas.microsoft.com/office/drawing/2014/main" id="{7C89E2D6-EE55-47DD-8A4F-5AA3D7D8AF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46" name="CaixaDeTexto 1">
          <a:extLst>
            <a:ext uri="{FF2B5EF4-FFF2-40B4-BE49-F238E27FC236}">
              <a16:creationId xmlns:a16="http://schemas.microsoft.com/office/drawing/2014/main" id="{F02A68C1-7DBA-4D91-B011-6704383487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47" name="CaixaDeTexto 1">
          <a:extLst>
            <a:ext uri="{FF2B5EF4-FFF2-40B4-BE49-F238E27FC236}">
              <a16:creationId xmlns:a16="http://schemas.microsoft.com/office/drawing/2014/main" id="{4497F17D-85F4-40B7-9417-0B98B94C3E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48" name="CaixaDeTexto 1">
          <a:extLst>
            <a:ext uri="{FF2B5EF4-FFF2-40B4-BE49-F238E27FC236}">
              <a16:creationId xmlns:a16="http://schemas.microsoft.com/office/drawing/2014/main" id="{B9B26108-9831-437C-BD6E-9BB58D8699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49" name="CaixaDeTexto 1">
          <a:extLst>
            <a:ext uri="{FF2B5EF4-FFF2-40B4-BE49-F238E27FC236}">
              <a16:creationId xmlns:a16="http://schemas.microsoft.com/office/drawing/2014/main" id="{418A3822-B2F8-42BF-A9CC-B1ABD98A39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50" name="CaixaDeTexto 1">
          <a:extLst>
            <a:ext uri="{FF2B5EF4-FFF2-40B4-BE49-F238E27FC236}">
              <a16:creationId xmlns:a16="http://schemas.microsoft.com/office/drawing/2014/main" id="{2F39799C-1E93-4E33-9682-62594CDC29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51" name="CaixaDeTexto 1">
          <a:extLst>
            <a:ext uri="{FF2B5EF4-FFF2-40B4-BE49-F238E27FC236}">
              <a16:creationId xmlns:a16="http://schemas.microsoft.com/office/drawing/2014/main" id="{2CC4B394-793C-412D-9CCB-63B4C0F44F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52" name="CaixaDeTexto 1">
          <a:extLst>
            <a:ext uri="{FF2B5EF4-FFF2-40B4-BE49-F238E27FC236}">
              <a16:creationId xmlns:a16="http://schemas.microsoft.com/office/drawing/2014/main" id="{97474BD2-500B-4B03-896F-5094E1F7AF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53" name="CaixaDeTexto 1">
          <a:extLst>
            <a:ext uri="{FF2B5EF4-FFF2-40B4-BE49-F238E27FC236}">
              <a16:creationId xmlns:a16="http://schemas.microsoft.com/office/drawing/2014/main" id="{45CE4CE1-6979-443E-8D03-6C3A3CBB84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54" name="CaixaDeTexto 1">
          <a:extLst>
            <a:ext uri="{FF2B5EF4-FFF2-40B4-BE49-F238E27FC236}">
              <a16:creationId xmlns:a16="http://schemas.microsoft.com/office/drawing/2014/main" id="{56688D9B-1914-4FC4-ACC1-C6D4FFE432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55" name="CaixaDeTexto 1">
          <a:extLst>
            <a:ext uri="{FF2B5EF4-FFF2-40B4-BE49-F238E27FC236}">
              <a16:creationId xmlns:a16="http://schemas.microsoft.com/office/drawing/2014/main" id="{EA5D5062-5BF5-4347-9669-5073785D5A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56" name="CaixaDeTexto 1">
          <a:extLst>
            <a:ext uri="{FF2B5EF4-FFF2-40B4-BE49-F238E27FC236}">
              <a16:creationId xmlns:a16="http://schemas.microsoft.com/office/drawing/2014/main" id="{B289F2F2-18B6-4CFE-B351-337FF80B6F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57" name="CaixaDeTexto 1">
          <a:extLst>
            <a:ext uri="{FF2B5EF4-FFF2-40B4-BE49-F238E27FC236}">
              <a16:creationId xmlns:a16="http://schemas.microsoft.com/office/drawing/2014/main" id="{86FAEF85-0134-4A4E-8CEF-D058D6237C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58" name="CaixaDeTexto 1">
          <a:extLst>
            <a:ext uri="{FF2B5EF4-FFF2-40B4-BE49-F238E27FC236}">
              <a16:creationId xmlns:a16="http://schemas.microsoft.com/office/drawing/2014/main" id="{2C63341F-6ECB-46BB-B462-8E53E5E465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59" name="CaixaDeTexto 1">
          <a:extLst>
            <a:ext uri="{FF2B5EF4-FFF2-40B4-BE49-F238E27FC236}">
              <a16:creationId xmlns:a16="http://schemas.microsoft.com/office/drawing/2014/main" id="{8677FB10-08EC-45A3-B866-C1FCF71F18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60" name="CaixaDeTexto 1">
          <a:extLst>
            <a:ext uri="{FF2B5EF4-FFF2-40B4-BE49-F238E27FC236}">
              <a16:creationId xmlns:a16="http://schemas.microsoft.com/office/drawing/2014/main" id="{41BDA6B7-C30D-4824-A334-61BA0FA411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61" name="CaixaDeTexto 1">
          <a:extLst>
            <a:ext uri="{FF2B5EF4-FFF2-40B4-BE49-F238E27FC236}">
              <a16:creationId xmlns:a16="http://schemas.microsoft.com/office/drawing/2014/main" id="{6E560EFF-60E4-4FE8-932A-E75C6F6EDA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62" name="CaixaDeTexto 1">
          <a:extLst>
            <a:ext uri="{FF2B5EF4-FFF2-40B4-BE49-F238E27FC236}">
              <a16:creationId xmlns:a16="http://schemas.microsoft.com/office/drawing/2014/main" id="{DC2F5936-A77B-4949-9162-9C818E97FE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63" name="CaixaDeTexto 1">
          <a:extLst>
            <a:ext uri="{FF2B5EF4-FFF2-40B4-BE49-F238E27FC236}">
              <a16:creationId xmlns:a16="http://schemas.microsoft.com/office/drawing/2014/main" id="{F0FFC436-86EA-4868-A210-A9F87AAD4E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64" name="CaixaDeTexto 1">
          <a:extLst>
            <a:ext uri="{FF2B5EF4-FFF2-40B4-BE49-F238E27FC236}">
              <a16:creationId xmlns:a16="http://schemas.microsoft.com/office/drawing/2014/main" id="{B3AB6606-E91D-4E15-A0A9-8696A884FA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65" name="CaixaDeTexto 1">
          <a:extLst>
            <a:ext uri="{FF2B5EF4-FFF2-40B4-BE49-F238E27FC236}">
              <a16:creationId xmlns:a16="http://schemas.microsoft.com/office/drawing/2014/main" id="{03DC84B6-B3BB-4553-9805-57B1396A3C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66" name="CaixaDeTexto 1">
          <a:extLst>
            <a:ext uri="{FF2B5EF4-FFF2-40B4-BE49-F238E27FC236}">
              <a16:creationId xmlns:a16="http://schemas.microsoft.com/office/drawing/2014/main" id="{8CEF2509-84A3-4295-B54E-5ED1CC4DCA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67" name="CaixaDeTexto 1">
          <a:extLst>
            <a:ext uri="{FF2B5EF4-FFF2-40B4-BE49-F238E27FC236}">
              <a16:creationId xmlns:a16="http://schemas.microsoft.com/office/drawing/2014/main" id="{B1E95C55-C8C9-4584-B2FB-20DF6502FA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68" name="CaixaDeTexto 1">
          <a:extLst>
            <a:ext uri="{FF2B5EF4-FFF2-40B4-BE49-F238E27FC236}">
              <a16:creationId xmlns:a16="http://schemas.microsoft.com/office/drawing/2014/main" id="{8DAD3716-CBA6-4707-99BE-85CC6F535C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69" name="CaixaDeTexto 1">
          <a:extLst>
            <a:ext uri="{FF2B5EF4-FFF2-40B4-BE49-F238E27FC236}">
              <a16:creationId xmlns:a16="http://schemas.microsoft.com/office/drawing/2014/main" id="{70D33765-FC26-45EA-BE46-36221A009D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70" name="CaixaDeTexto 1">
          <a:extLst>
            <a:ext uri="{FF2B5EF4-FFF2-40B4-BE49-F238E27FC236}">
              <a16:creationId xmlns:a16="http://schemas.microsoft.com/office/drawing/2014/main" id="{46C52860-702C-4ABA-8114-2C431CF846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71" name="CaixaDeTexto 1">
          <a:extLst>
            <a:ext uri="{FF2B5EF4-FFF2-40B4-BE49-F238E27FC236}">
              <a16:creationId xmlns:a16="http://schemas.microsoft.com/office/drawing/2014/main" id="{33E661E7-5129-496D-BE14-AE1E10D5CF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72" name="CaixaDeTexto 1">
          <a:extLst>
            <a:ext uri="{FF2B5EF4-FFF2-40B4-BE49-F238E27FC236}">
              <a16:creationId xmlns:a16="http://schemas.microsoft.com/office/drawing/2014/main" id="{7D95A02A-BDC0-4FB0-8036-4629F80F6F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73" name="CaixaDeTexto 1">
          <a:extLst>
            <a:ext uri="{FF2B5EF4-FFF2-40B4-BE49-F238E27FC236}">
              <a16:creationId xmlns:a16="http://schemas.microsoft.com/office/drawing/2014/main" id="{0B492A8A-07D6-4261-AE73-F00EF51398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74" name="CaixaDeTexto 1">
          <a:extLst>
            <a:ext uri="{FF2B5EF4-FFF2-40B4-BE49-F238E27FC236}">
              <a16:creationId xmlns:a16="http://schemas.microsoft.com/office/drawing/2014/main" id="{32C1D5D4-10D8-4788-9DFD-8B43D4B140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75" name="CaixaDeTexto 1">
          <a:extLst>
            <a:ext uri="{FF2B5EF4-FFF2-40B4-BE49-F238E27FC236}">
              <a16:creationId xmlns:a16="http://schemas.microsoft.com/office/drawing/2014/main" id="{6EFE243C-3F2B-41BB-BD43-51FABD9385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76" name="CaixaDeTexto 1">
          <a:extLst>
            <a:ext uri="{FF2B5EF4-FFF2-40B4-BE49-F238E27FC236}">
              <a16:creationId xmlns:a16="http://schemas.microsoft.com/office/drawing/2014/main" id="{E72C3A68-105D-457B-A723-7024D2FF81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77" name="CaixaDeTexto 1">
          <a:extLst>
            <a:ext uri="{FF2B5EF4-FFF2-40B4-BE49-F238E27FC236}">
              <a16:creationId xmlns:a16="http://schemas.microsoft.com/office/drawing/2014/main" id="{540D2B33-0385-46A0-A86C-7049B5DC33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78" name="CaixaDeTexto 1">
          <a:extLst>
            <a:ext uri="{FF2B5EF4-FFF2-40B4-BE49-F238E27FC236}">
              <a16:creationId xmlns:a16="http://schemas.microsoft.com/office/drawing/2014/main" id="{61F2B203-5828-47E7-A5C5-6C0D90336E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79" name="CaixaDeTexto 1">
          <a:extLst>
            <a:ext uri="{FF2B5EF4-FFF2-40B4-BE49-F238E27FC236}">
              <a16:creationId xmlns:a16="http://schemas.microsoft.com/office/drawing/2014/main" id="{AF0F321E-9629-44A3-B1BA-25306CA5F4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80" name="CaixaDeTexto 1">
          <a:extLst>
            <a:ext uri="{FF2B5EF4-FFF2-40B4-BE49-F238E27FC236}">
              <a16:creationId xmlns:a16="http://schemas.microsoft.com/office/drawing/2014/main" id="{8792416C-A064-4FF8-8463-822C41EDAB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81" name="CaixaDeTexto 1">
          <a:extLst>
            <a:ext uri="{FF2B5EF4-FFF2-40B4-BE49-F238E27FC236}">
              <a16:creationId xmlns:a16="http://schemas.microsoft.com/office/drawing/2014/main" id="{73A29D69-DC94-41BC-8893-ABB4F1EA88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82" name="CaixaDeTexto 1">
          <a:extLst>
            <a:ext uri="{FF2B5EF4-FFF2-40B4-BE49-F238E27FC236}">
              <a16:creationId xmlns:a16="http://schemas.microsoft.com/office/drawing/2014/main" id="{1328267F-9937-4399-AE47-EABDE4405F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83" name="CaixaDeTexto 1">
          <a:extLst>
            <a:ext uri="{FF2B5EF4-FFF2-40B4-BE49-F238E27FC236}">
              <a16:creationId xmlns:a16="http://schemas.microsoft.com/office/drawing/2014/main" id="{7DCA47F4-0FFE-4D84-8D74-F851735CE8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84" name="CaixaDeTexto 1">
          <a:extLst>
            <a:ext uri="{FF2B5EF4-FFF2-40B4-BE49-F238E27FC236}">
              <a16:creationId xmlns:a16="http://schemas.microsoft.com/office/drawing/2014/main" id="{A47FCF5A-15BA-4DE3-B177-0ECE70AEB7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85" name="CaixaDeTexto 1">
          <a:extLst>
            <a:ext uri="{FF2B5EF4-FFF2-40B4-BE49-F238E27FC236}">
              <a16:creationId xmlns:a16="http://schemas.microsoft.com/office/drawing/2014/main" id="{835D6B8A-7809-4675-9298-F703246489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86" name="CaixaDeTexto 1">
          <a:extLst>
            <a:ext uri="{FF2B5EF4-FFF2-40B4-BE49-F238E27FC236}">
              <a16:creationId xmlns:a16="http://schemas.microsoft.com/office/drawing/2014/main" id="{0E20280E-8FB2-4CBF-94B1-7DCD2A7C49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87" name="CaixaDeTexto 1">
          <a:extLst>
            <a:ext uri="{FF2B5EF4-FFF2-40B4-BE49-F238E27FC236}">
              <a16:creationId xmlns:a16="http://schemas.microsoft.com/office/drawing/2014/main" id="{849871C3-4F45-4CF2-9D11-B39FE31CDF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88" name="CaixaDeTexto 1">
          <a:extLst>
            <a:ext uri="{FF2B5EF4-FFF2-40B4-BE49-F238E27FC236}">
              <a16:creationId xmlns:a16="http://schemas.microsoft.com/office/drawing/2014/main" id="{ED02388F-29D8-4F67-9A97-EB92861B88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89" name="CaixaDeTexto 1">
          <a:extLst>
            <a:ext uri="{FF2B5EF4-FFF2-40B4-BE49-F238E27FC236}">
              <a16:creationId xmlns:a16="http://schemas.microsoft.com/office/drawing/2014/main" id="{E81C06C3-0107-4463-A406-A0BAEF925D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90" name="CaixaDeTexto 1">
          <a:extLst>
            <a:ext uri="{FF2B5EF4-FFF2-40B4-BE49-F238E27FC236}">
              <a16:creationId xmlns:a16="http://schemas.microsoft.com/office/drawing/2014/main" id="{DF64DB58-C87B-47DA-9D98-86A9697206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91" name="CaixaDeTexto 1">
          <a:extLst>
            <a:ext uri="{FF2B5EF4-FFF2-40B4-BE49-F238E27FC236}">
              <a16:creationId xmlns:a16="http://schemas.microsoft.com/office/drawing/2014/main" id="{83F4F4B9-DF1F-420E-BF22-879B927205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92" name="CaixaDeTexto 1">
          <a:extLst>
            <a:ext uri="{FF2B5EF4-FFF2-40B4-BE49-F238E27FC236}">
              <a16:creationId xmlns:a16="http://schemas.microsoft.com/office/drawing/2014/main" id="{5EF5C982-F093-437D-A44F-D2E2DD5D02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93" name="CaixaDeTexto 1">
          <a:extLst>
            <a:ext uri="{FF2B5EF4-FFF2-40B4-BE49-F238E27FC236}">
              <a16:creationId xmlns:a16="http://schemas.microsoft.com/office/drawing/2014/main" id="{7C7E8A79-742C-40EF-82DB-8188E8CE8A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94" name="CaixaDeTexto 1">
          <a:extLst>
            <a:ext uri="{FF2B5EF4-FFF2-40B4-BE49-F238E27FC236}">
              <a16:creationId xmlns:a16="http://schemas.microsoft.com/office/drawing/2014/main" id="{15209B8B-D853-4CE9-A429-36C0F5388C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95" name="CaixaDeTexto 1">
          <a:extLst>
            <a:ext uri="{FF2B5EF4-FFF2-40B4-BE49-F238E27FC236}">
              <a16:creationId xmlns:a16="http://schemas.microsoft.com/office/drawing/2014/main" id="{EE5C2576-20B4-4BDA-B03E-F6F0067DCC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96" name="CaixaDeTexto 1">
          <a:extLst>
            <a:ext uri="{FF2B5EF4-FFF2-40B4-BE49-F238E27FC236}">
              <a16:creationId xmlns:a16="http://schemas.microsoft.com/office/drawing/2014/main" id="{0BAC76A9-3083-4ABD-A5D7-AE6B0E9FD0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97" name="CaixaDeTexto 1">
          <a:extLst>
            <a:ext uri="{FF2B5EF4-FFF2-40B4-BE49-F238E27FC236}">
              <a16:creationId xmlns:a16="http://schemas.microsoft.com/office/drawing/2014/main" id="{D1C5EDAA-6772-4D8F-8F65-8FEC133C05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98" name="CaixaDeTexto 1">
          <a:extLst>
            <a:ext uri="{FF2B5EF4-FFF2-40B4-BE49-F238E27FC236}">
              <a16:creationId xmlns:a16="http://schemas.microsoft.com/office/drawing/2014/main" id="{0B3CBB3D-3AFF-4DA4-BCCF-A4CD60B7D5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899" name="CaixaDeTexto 1">
          <a:extLst>
            <a:ext uri="{FF2B5EF4-FFF2-40B4-BE49-F238E27FC236}">
              <a16:creationId xmlns:a16="http://schemas.microsoft.com/office/drawing/2014/main" id="{6925C3ED-053D-4C5D-BA3E-3927D362CD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00" name="CaixaDeTexto 1">
          <a:extLst>
            <a:ext uri="{FF2B5EF4-FFF2-40B4-BE49-F238E27FC236}">
              <a16:creationId xmlns:a16="http://schemas.microsoft.com/office/drawing/2014/main" id="{7370B0DE-9960-49B8-AA89-F0108DE6E5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01" name="CaixaDeTexto 1">
          <a:extLst>
            <a:ext uri="{FF2B5EF4-FFF2-40B4-BE49-F238E27FC236}">
              <a16:creationId xmlns:a16="http://schemas.microsoft.com/office/drawing/2014/main" id="{19FFB510-BD79-488B-B0DE-6B28CA414C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02" name="CaixaDeTexto 1">
          <a:extLst>
            <a:ext uri="{FF2B5EF4-FFF2-40B4-BE49-F238E27FC236}">
              <a16:creationId xmlns:a16="http://schemas.microsoft.com/office/drawing/2014/main" id="{4EBC226E-654E-421A-958C-994C91A246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03" name="CaixaDeTexto 1">
          <a:extLst>
            <a:ext uri="{FF2B5EF4-FFF2-40B4-BE49-F238E27FC236}">
              <a16:creationId xmlns:a16="http://schemas.microsoft.com/office/drawing/2014/main" id="{92E1C3ED-6B16-4336-AC22-EBB0EDFBC4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04" name="CaixaDeTexto 1">
          <a:extLst>
            <a:ext uri="{FF2B5EF4-FFF2-40B4-BE49-F238E27FC236}">
              <a16:creationId xmlns:a16="http://schemas.microsoft.com/office/drawing/2014/main" id="{E568C887-5DE4-43D2-BAEC-A2E2F3AE34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05" name="CaixaDeTexto 1">
          <a:extLst>
            <a:ext uri="{FF2B5EF4-FFF2-40B4-BE49-F238E27FC236}">
              <a16:creationId xmlns:a16="http://schemas.microsoft.com/office/drawing/2014/main" id="{E72F344F-47EB-42FD-AD29-D77CD7D334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06" name="CaixaDeTexto 1">
          <a:extLst>
            <a:ext uri="{FF2B5EF4-FFF2-40B4-BE49-F238E27FC236}">
              <a16:creationId xmlns:a16="http://schemas.microsoft.com/office/drawing/2014/main" id="{D71412FB-317C-4A12-BC6D-2A14C004AE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07" name="CaixaDeTexto 1">
          <a:extLst>
            <a:ext uri="{FF2B5EF4-FFF2-40B4-BE49-F238E27FC236}">
              <a16:creationId xmlns:a16="http://schemas.microsoft.com/office/drawing/2014/main" id="{E7A63B20-DF36-4CCE-9A0B-EC5B669AFB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08" name="CaixaDeTexto 1">
          <a:extLst>
            <a:ext uri="{FF2B5EF4-FFF2-40B4-BE49-F238E27FC236}">
              <a16:creationId xmlns:a16="http://schemas.microsoft.com/office/drawing/2014/main" id="{E48DA9FE-EDA3-48F0-AF6A-8EDE6FA377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09" name="CaixaDeTexto 1">
          <a:extLst>
            <a:ext uri="{FF2B5EF4-FFF2-40B4-BE49-F238E27FC236}">
              <a16:creationId xmlns:a16="http://schemas.microsoft.com/office/drawing/2014/main" id="{12BC0893-3E4F-4583-B67D-B32DF2F348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10" name="CaixaDeTexto 1">
          <a:extLst>
            <a:ext uri="{FF2B5EF4-FFF2-40B4-BE49-F238E27FC236}">
              <a16:creationId xmlns:a16="http://schemas.microsoft.com/office/drawing/2014/main" id="{7E22F373-92E8-45D3-A68A-3BD500CBFD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11" name="CaixaDeTexto 1">
          <a:extLst>
            <a:ext uri="{FF2B5EF4-FFF2-40B4-BE49-F238E27FC236}">
              <a16:creationId xmlns:a16="http://schemas.microsoft.com/office/drawing/2014/main" id="{304D95AE-AC44-416C-A7D1-B4B298C8FF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12" name="CaixaDeTexto 1">
          <a:extLst>
            <a:ext uri="{FF2B5EF4-FFF2-40B4-BE49-F238E27FC236}">
              <a16:creationId xmlns:a16="http://schemas.microsoft.com/office/drawing/2014/main" id="{04000E34-BF54-448F-AB9C-F67B0C4F03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13" name="CaixaDeTexto 1">
          <a:extLst>
            <a:ext uri="{FF2B5EF4-FFF2-40B4-BE49-F238E27FC236}">
              <a16:creationId xmlns:a16="http://schemas.microsoft.com/office/drawing/2014/main" id="{D367C8A2-C435-4769-A8C9-8D4DD9EF42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14" name="CaixaDeTexto 1">
          <a:extLst>
            <a:ext uri="{FF2B5EF4-FFF2-40B4-BE49-F238E27FC236}">
              <a16:creationId xmlns:a16="http://schemas.microsoft.com/office/drawing/2014/main" id="{B0DCC277-DD6F-4167-94F9-405F93BBEB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15" name="CaixaDeTexto 1">
          <a:extLst>
            <a:ext uri="{FF2B5EF4-FFF2-40B4-BE49-F238E27FC236}">
              <a16:creationId xmlns:a16="http://schemas.microsoft.com/office/drawing/2014/main" id="{B0BAEBCA-A211-4538-98D4-51E3AD42FE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16" name="CaixaDeTexto 1">
          <a:extLst>
            <a:ext uri="{FF2B5EF4-FFF2-40B4-BE49-F238E27FC236}">
              <a16:creationId xmlns:a16="http://schemas.microsoft.com/office/drawing/2014/main" id="{7F14C28D-9479-49D4-AA8A-63B55B7C10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17" name="CaixaDeTexto 1">
          <a:extLst>
            <a:ext uri="{FF2B5EF4-FFF2-40B4-BE49-F238E27FC236}">
              <a16:creationId xmlns:a16="http://schemas.microsoft.com/office/drawing/2014/main" id="{1E0D564F-7DB0-4420-831E-19DB222233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18" name="CaixaDeTexto 1">
          <a:extLst>
            <a:ext uri="{FF2B5EF4-FFF2-40B4-BE49-F238E27FC236}">
              <a16:creationId xmlns:a16="http://schemas.microsoft.com/office/drawing/2014/main" id="{16D36977-075B-4DBB-8E87-F8FE2370D9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19" name="CaixaDeTexto 1">
          <a:extLst>
            <a:ext uri="{FF2B5EF4-FFF2-40B4-BE49-F238E27FC236}">
              <a16:creationId xmlns:a16="http://schemas.microsoft.com/office/drawing/2014/main" id="{2F182879-CAD2-4B4D-9315-0F8B7BDCFB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20" name="CaixaDeTexto 1">
          <a:extLst>
            <a:ext uri="{FF2B5EF4-FFF2-40B4-BE49-F238E27FC236}">
              <a16:creationId xmlns:a16="http://schemas.microsoft.com/office/drawing/2014/main" id="{D2370333-B4BB-4776-AC5F-CD4F273555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21" name="CaixaDeTexto 1">
          <a:extLst>
            <a:ext uri="{FF2B5EF4-FFF2-40B4-BE49-F238E27FC236}">
              <a16:creationId xmlns:a16="http://schemas.microsoft.com/office/drawing/2014/main" id="{87BE284C-0D3C-4F57-BAE0-3D2C352636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22" name="CaixaDeTexto 1">
          <a:extLst>
            <a:ext uri="{FF2B5EF4-FFF2-40B4-BE49-F238E27FC236}">
              <a16:creationId xmlns:a16="http://schemas.microsoft.com/office/drawing/2014/main" id="{3BA506FA-1500-42A7-9C0C-8EC88C0706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23" name="CaixaDeTexto 1">
          <a:extLst>
            <a:ext uri="{FF2B5EF4-FFF2-40B4-BE49-F238E27FC236}">
              <a16:creationId xmlns:a16="http://schemas.microsoft.com/office/drawing/2014/main" id="{194433E0-E7A9-4980-8891-AE0293E313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24" name="CaixaDeTexto 1">
          <a:extLst>
            <a:ext uri="{FF2B5EF4-FFF2-40B4-BE49-F238E27FC236}">
              <a16:creationId xmlns:a16="http://schemas.microsoft.com/office/drawing/2014/main" id="{6A625F48-2097-48AF-88DA-474A641A5A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25" name="CaixaDeTexto 1">
          <a:extLst>
            <a:ext uri="{FF2B5EF4-FFF2-40B4-BE49-F238E27FC236}">
              <a16:creationId xmlns:a16="http://schemas.microsoft.com/office/drawing/2014/main" id="{123AF2BB-E1CB-44B4-97E8-6CD58A78FF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26" name="CaixaDeTexto 1">
          <a:extLst>
            <a:ext uri="{FF2B5EF4-FFF2-40B4-BE49-F238E27FC236}">
              <a16:creationId xmlns:a16="http://schemas.microsoft.com/office/drawing/2014/main" id="{1188780F-BD22-4735-BE88-FADD868A13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27" name="CaixaDeTexto 1">
          <a:extLst>
            <a:ext uri="{FF2B5EF4-FFF2-40B4-BE49-F238E27FC236}">
              <a16:creationId xmlns:a16="http://schemas.microsoft.com/office/drawing/2014/main" id="{ABE15ED2-940F-44CC-B7DE-EB77486B8F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28" name="CaixaDeTexto 1">
          <a:extLst>
            <a:ext uri="{FF2B5EF4-FFF2-40B4-BE49-F238E27FC236}">
              <a16:creationId xmlns:a16="http://schemas.microsoft.com/office/drawing/2014/main" id="{9B328EC9-2CA5-41F8-928A-0969A207B6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29" name="CaixaDeTexto 1">
          <a:extLst>
            <a:ext uri="{FF2B5EF4-FFF2-40B4-BE49-F238E27FC236}">
              <a16:creationId xmlns:a16="http://schemas.microsoft.com/office/drawing/2014/main" id="{6AB770CC-2416-406E-A726-A56957CF2D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30" name="CaixaDeTexto 1">
          <a:extLst>
            <a:ext uri="{FF2B5EF4-FFF2-40B4-BE49-F238E27FC236}">
              <a16:creationId xmlns:a16="http://schemas.microsoft.com/office/drawing/2014/main" id="{BBC607EC-BC33-4458-A201-917D893D4F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31" name="CaixaDeTexto 1">
          <a:extLst>
            <a:ext uri="{FF2B5EF4-FFF2-40B4-BE49-F238E27FC236}">
              <a16:creationId xmlns:a16="http://schemas.microsoft.com/office/drawing/2014/main" id="{B8A7DE32-4EB9-4DE6-B496-569F9EFD7D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32" name="CaixaDeTexto 1">
          <a:extLst>
            <a:ext uri="{FF2B5EF4-FFF2-40B4-BE49-F238E27FC236}">
              <a16:creationId xmlns:a16="http://schemas.microsoft.com/office/drawing/2014/main" id="{7916B9D4-491B-4D33-BE90-EDBF055D9D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33" name="CaixaDeTexto 1">
          <a:extLst>
            <a:ext uri="{FF2B5EF4-FFF2-40B4-BE49-F238E27FC236}">
              <a16:creationId xmlns:a16="http://schemas.microsoft.com/office/drawing/2014/main" id="{2205049D-F30A-426A-8309-20BD47E81B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34" name="CaixaDeTexto 1">
          <a:extLst>
            <a:ext uri="{FF2B5EF4-FFF2-40B4-BE49-F238E27FC236}">
              <a16:creationId xmlns:a16="http://schemas.microsoft.com/office/drawing/2014/main" id="{5717E56F-3223-4566-8087-8AE215E022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35" name="CaixaDeTexto 1">
          <a:extLst>
            <a:ext uri="{FF2B5EF4-FFF2-40B4-BE49-F238E27FC236}">
              <a16:creationId xmlns:a16="http://schemas.microsoft.com/office/drawing/2014/main" id="{DEC1C2F6-9B54-4DD3-94C2-4501CFE4EB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36" name="CaixaDeTexto 1">
          <a:extLst>
            <a:ext uri="{FF2B5EF4-FFF2-40B4-BE49-F238E27FC236}">
              <a16:creationId xmlns:a16="http://schemas.microsoft.com/office/drawing/2014/main" id="{34E7D1B2-64D7-4FE6-87D0-810E80AA42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37" name="CaixaDeTexto 1">
          <a:extLst>
            <a:ext uri="{FF2B5EF4-FFF2-40B4-BE49-F238E27FC236}">
              <a16:creationId xmlns:a16="http://schemas.microsoft.com/office/drawing/2014/main" id="{79F05D91-B933-484F-9461-65C862F7DB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38" name="CaixaDeTexto 1">
          <a:extLst>
            <a:ext uri="{FF2B5EF4-FFF2-40B4-BE49-F238E27FC236}">
              <a16:creationId xmlns:a16="http://schemas.microsoft.com/office/drawing/2014/main" id="{11560F34-D135-453C-814F-85F382C693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39" name="CaixaDeTexto 1">
          <a:extLst>
            <a:ext uri="{FF2B5EF4-FFF2-40B4-BE49-F238E27FC236}">
              <a16:creationId xmlns:a16="http://schemas.microsoft.com/office/drawing/2014/main" id="{B629A326-1EB3-471F-A316-802E2C2085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40" name="CaixaDeTexto 1">
          <a:extLst>
            <a:ext uri="{FF2B5EF4-FFF2-40B4-BE49-F238E27FC236}">
              <a16:creationId xmlns:a16="http://schemas.microsoft.com/office/drawing/2014/main" id="{A2BF1A33-4B3C-498D-A72E-78EC076FD4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41" name="CaixaDeTexto 1">
          <a:extLst>
            <a:ext uri="{FF2B5EF4-FFF2-40B4-BE49-F238E27FC236}">
              <a16:creationId xmlns:a16="http://schemas.microsoft.com/office/drawing/2014/main" id="{A107D48A-19D9-4D50-90AF-54C896FE2D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42" name="CaixaDeTexto 1">
          <a:extLst>
            <a:ext uri="{FF2B5EF4-FFF2-40B4-BE49-F238E27FC236}">
              <a16:creationId xmlns:a16="http://schemas.microsoft.com/office/drawing/2014/main" id="{CCE86EC0-22AC-4859-931C-B908BE218E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43" name="CaixaDeTexto 1">
          <a:extLst>
            <a:ext uri="{FF2B5EF4-FFF2-40B4-BE49-F238E27FC236}">
              <a16:creationId xmlns:a16="http://schemas.microsoft.com/office/drawing/2014/main" id="{36B2CD35-7448-4349-A8B1-2368ADDEF7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44" name="CaixaDeTexto 1">
          <a:extLst>
            <a:ext uri="{FF2B5EF4-FFF2-40B4-BE49-F238E27FC236}">
              <a16:creationId xmlns:a16="http://schemas.microsoft.com/office/drawing/2014/main" id="{A1CD55D5-9E0E-44EF-8BEB-6D3249E858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45" name="CaixaDeTexto 1">
          <a:extLst>
            <a:ext uri="{FF2B5EF4-FFF2-40B4-BE49-F238E27FC236}">
              <a16:creationId xmlns:a16="http://schemas.microsoft.com/office/drawing/2014/main" id="{56AB578E-6228-43AD-894F-03DF341006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46" name="CaixaDeTexto 1">
          <a:extLst>
            <a:ext uri="{FF2B5EF4-FFF2-40B4-BE49-F238E27FC236}">
              <a16:creationId xmlns:a16="http://schemas.microsoft.com/office/drawing/2014/main" id="{5680D0F8-AB71-49D7-8C53-EA499E2766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47" name="CaixaDeTexto 1">
          <a:extLst>
            <a:ext uri="{FF2B5EF4-FFF2-40B4-BE49-F238E27FC236}">
              <a16:creationId xmlns:a16="http://schemas.microsoft.com/office/drawing/2014/main" id="{E680E8A5-A751-4D77-A65E-4204CCFB9D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48" name="CaixaDeTexto 1">
          <a:extLst>
            <a:ext uri="{FF2B5EF4-FFF2-40B4-BE49-F238E27FC236}">
              <a16:creationId xmlns:a16="http://schemas.microsoft.com/office/drawing/2014/main" id="{595BD935-EDD8-40E8-A6BB-F4092974B1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49" name="CaixaDeTexto 1">
          <a:extLst>
            <a:ext uri="{FF2B5EF4-FFF2-40B4-BE49-F238E27FC236}">
              <a16:creationId xmlns:a16="http://schemas.microsoft.com/office/drawing/2014/main" id="{3519B63E-243D-431A-B0AC-2B6A1A2A85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50" name="CaixaDeTexto 1">
          <a:extLst>
            <a:ext uri="{FF2B5EF4-FFF2-40B4-BE49-F238E27FC236}">
              <a16:creationId xmlns:a16="http://schemas.microsoft.com/office/drawing/2014/main" id="{6C176CA0-E067-4B67-A702-913BABCEE1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51" name="CaixaDeTexto 1">
          <a:extLst>
            <a:ext uri="{FF2B5EF4-FFF2-40B4-BE49-F238E27FC236}">
              <a16:creationId xmlns:a16="http://schemas.microsoft.com/office/drawing/2014/main" id="{33E628ED-E0D2-4FC1-A9E0-232F78C28D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52" name="CaixaDeTexto 1">
          <a:extLst>
            <a:ext uri="{FF2B5EF4-FFF2-40B4-BE49-F238E27FC236}">
              <a16:creationId xmlns:a16="http://schemas.microsoft.com/office/drawing/2014/main" id="{7F6E1D04-051E-4CB9-AB42-85652A19B6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53" name="CaixaDeTexto 1">
          <a:extLst>
            <a:ext uri="{FF2B5EF4-FFF2-40B4-BE49-F238E27FC236}">
              <a16:creationId xmlns:a16="http://schemas.microsoft.com/office/drawing/2014/main" id="{E7A0B20B-D271-4458-BE38-E48B106ABB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54" name="CaixaDeTexto 1">
          <a:extLst>
            <a:ext uri="{FF2B5EF4-FFF2-40B4-BE49-F238E27FC236}">
              <a16:creationId xmlns:a16="http://schemas.microsoft.com/office/drawing/2014/main" id="{4C820DB1-FF01-4965-BDCA-8CDEE61ED6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55" name="CaixaDeTexto 1">
          <a:extLst>
            <a:ext uri="{FF2B5EF4-FFF2-40B4-BE49-F238E27FC236}">
              <a16:creationId xmlns:a16="http://schemas.microsoft.com/office/drawing/2014/main" id="{FB24664B-1B83-4227-AB66-6A1D9EBE5A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56" name="CaixaDeTexto 1">
          <a:extLst>
            <a:ext uri="{FF2B5EF4-FFF2-40B4-BE49-F238E27FC236}">
              <a16:creationId xmlns:a16="http://schemas.microsoft.com/office/drawing/2014/main" id="{030C615C-185C-4868-804A-66C941D6B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57" name="CaixaDeTexto 1">
          <a:extLst>
            <a:ext uri="{FF2B5EF4-FFF2-40B4-BE49-F238E27FC236}">
              <a16:creationId xmlns:a16="http://schemas.microsoft.com/office/drawing/2014/main" id="{65B24E4E-A70F-4D4B-9968-A878B48D86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58" name="CaixaDeTexto 1">
          <a:extLst>
            <a:ext uri="{FF2B5EF4-FFF2-40B4-BE49-F238E27FC236}">
              <a16:creationId xmlns:a16="http://schemas.microsoft.com/office/drawing/2014/main" id="{04B369F5-0096-45F7-A684-ADFB3B959B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59" name="CaixaDeTexto 1">
          <a:extLst>
            <a:ext uri="{FF2B5EF4-FFF2-40B4-BE49-F238E27FC236}">
              <a16:creationId xmlns:a16="http://schemas.microsoft.com/office/drawing/2014/main" id="{D0D36959-0C2F-426D-963C-8AF1DBFABF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60" name="CaixaDeTexto 1">
          <a:extLst>
            <a:ext uri="{FF2B5EF4-FFF2-40B4-BE49-F238E27FC236}">
              <a16:creationId xmlns:a16="http://schemas.microsoft.com/office/drawing/2014/main" id="{BA830BBE-D487-4903-8425-B7B1F121A7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61" name="CaixaDeTexto 1">
          <a:extLst>
            <a:ext uri="{FF2B5EF4-FFF2-40B4-BE49-F238E27FC236}">
              <a16:creationId xmlns:a16="http://schemas.microsoft.com/office/drawing/2014/main" id="{7617C22A-80D0-47A9-BB80-21700F52B7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62" name="CaixaDeTexto 1">
          <a:extLst>
            <a:ext uri="{FF2B5EF4-FFF2-40B4-BE49-F238E27FC236}">
              <a16:creationId xmlns:a16="http://schemas.microsoft.com/office/drawing/2014/main" id="{3F002062-019A-400B-A8A3-5147CD38F3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63" name="CaixaDeTexto 1">
          <a:extLst>
            <a:ext uri="{FF2B5EF4-FFF2-40B4-BE49-F238E27FC236}">
              <a16:creationId xmlns:a16="http://schemas.microsoft.com/office/drawing/2014/main" id="{8717BBD7-6043-4E9D-A7CD-C8A0EB3381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64" name="CaixaDeTexto 1">
          <a:extLst>
            <a:ext uri="{FF2B5EF4-FFF2-40B4-BE49-F238E27FC236}">
              <a16:creationId xmlns:a16="http://schemas.microsoft.com/office/drawing/2014/main" id="{430A39D5-DB64-4841-B378-64AD7E68DB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65" name="CaixaDeTexto 1">
          <a:extLst>
            <a:ext uri="{FF2B5EF4-FFF2-40B4-BE49-F238E27FC236}">
              <a16:creationId xmlns:a16="http://schemas.microsoft.com/office/drawing/2014/main" id="{868F5228-4AA2-4CBC-8AC8-29D246BD98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66" name="CaixaDeTexto 1">
          <a:extLst>
            <a:ext uri="{FF2B5EF4-FFF2-40B4-BE49-F238E27FC236}">
              <a16:creationId xmlns:a16="http://schemas.microsoft.com/office/drawing/2014/main" id="{470FB5A4-97F6-42F0-B163-A034C1278E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67" name="CaixaDeTexto 1">
          <a:extLst>
            <a:ext uri="{FF2B5EF4-FFF2-40B4-BE49-F238E27FC236}">
              <a16:creationId xmlns:a16="http://schemas.microsoft.com/office/drawing/2014/main" id="{10E6D71C-FEBD-468A-8C0C-F8CC3D008C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68" name="CaixaDeTexto 1">
          <a:extLst>
            <a:ext uri="{FF2B5EF4-FFF2-40B4-BE49-F238E27FC236}">
              <a16:creationId xmlns:a16="http://schemas.microsoft.com/office/drawing/2014/main" id="{714DFA7B-E03F-44AD-A39E-1907CD24A6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69" name="CaixaDeTexto 1">
          <a:extLst>
            <a:ext uri="{FF2B5EF4-FFF2-40B4-BE49-F238E27FC236}">
              <a16:creationId xmlns:a16="http://schemas.microsoft.com/office/drawing/2014/main" id="{39155EF7-A4C4-4FFE-A323-CA61E59131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70" name="CaixaDeTexto 1">
          <a:extLst>
            <a:ext uri="{FF2B5EF4-FFF2-40B4-BE49-F238E27FC236}">
              <a16:creationId xmlns:a16="http://schemas.microsoft.com/office/drawing/2014/main" id="{C2B1494E-9065-4178-BA6D-EBBCEEDEC6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71" name="CaixaDeTexto 1">
          <a:extLst>
            <a:ext uri="{FF2B5EF4-FFF2-40B4-BE49-F238E27FC236}">
              <a16:creationId xmlns:a16="http://schemas.microsoft.com/office/drawing/2014/main" id="{7525226D-560C-444F-981A-11B6C0636C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72" name="CaixaDeTexto 1">
          <a:extLst>
            <a:ext uri="{FF2B5EF4-FFF2-40B4-BE49-F238E27FC236}">
              <a16:creationId xmlns:a16="http://schemas.microsoft.com/office/drawing/2014/main" id="{5739A991-0E07-4200-9F60-EAD22D9E93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73" name="CaixaDeTexto 1">
          <a:extLst>
            <a:ext uri="{FF2B5EF4-FFF2-40B4-BE49-F238E27FC236}">
              <a16:creationId xmlns:a16="http://schemas.microsoft.com/office/drawing/2014/main" id="{7C9380D5-C1DE-4A72-B6DC-408142452C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74" name="CaixaDeTexto 1">
          <a:extLst>
            <a:ext uri="{FF2B5EF4-FFF2-40B4-BE49-F238E27FC236}">
              <a16:creationId xmlns:a16="http://schemas.microsoft.com/office/drawing/2014/main" id="{1D247CC3-14DC-4D57-AABD-52D738D8DD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75" name="CaixaDeTexto 1">
          <a:extLst>
            <a:ext uri="{FF2B5EF4-FFF2-40B4-BE49-F238E27FC236}">
              <a16:creationId xmlns:a16="http://schemas.microsoft.com/office/drawing/2014/main" id="{A0A3AE2F-D98F-4E5D-BCF5-4561854873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76" name="CaixaDeTexto 1">
          <a:extLst>
            <a:ext uri="{FF2B5EF4-FFF2-40B4-BE49-F238E27FC236}">
              <a16:creationId xmlns:a16="http://schemas.microsoft.com/office/drawing/2014/main" id="{CDF48678-2A61-47F1-9DC5-5ED9A0D0CF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77" name="CaixaDeTexto 1">
          <a:extLst>
            <a:ext uri="{FF2B5EF4-FFF2-40B4-BE49-F238E27FC236}">
              <a16:creationId xmlns:a16="http://schemas.microsoft.com/office/drawing/2014/main" id="{77ED205D-0BBB-4B5B-A670-F0DA425771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78" name="CaixaDeTexto 1">
          <a:extLst>
            <a:ext uri="{FF2B5EF4-FFF2-40B4-BE49-F238E27FC236}">
              <a16:creationId xmlns:a16="http://schemas.microsoft.com/office/drawing/2014/main" id="{917D976E-22F7-4BFB-8512-8C9CE9B15A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79" name="CaixaDeTexto 1">
          <a:extLst>
            <a:ext uri="{FF2B5EF4-FFF2-40B4-BE49-F238E27FC236}">
              <a16:creationId xmlns:a16="http://schemas.microsoft.com/office/drawing/2014/main" id="{88D0D008-F439-4520-A672-6016F3A20A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80" name="CaixaDeTexto 1">
          <a:extLst>
            <a:ext uri="{FF2B5EF4-FFF2-40B4-BE49-F238E27FC236}">
              <a16:creationId xmlns:a16="http://schemas.microsoft.com/office/drawing/2014/main" id="{7F3F7900-A75D-405B-8518-D5A8CE113B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81" name="CaixaDeTexto 1">
          <a:extLst>
            <a:ext uri="{FF2B5EF4-FFF2-40B4-BE49-F238E27FC236}">
              <a16:creationId xmlns:a16="http://schemas.microsoft.com/office/drawing/2014/main" id="{56C96C3E-53E7-4963-93F5-32BC93461F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82" name="CaixaDeTexto 1">
          <a:extLst>
            <a:ext uri="{FF2B5EF4-FFF2-40B4-BE49-F238E27FC236}">
              <a16:creationId xmlns:a16="http://schemas.microsoft.com/office/drawing/2014/main" id="{9B9BEA94-03E3-4F10-B04E-2637C9C333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83" name="CaixaDeTexto 1">
          <a:extLst>
            <a:ext uri="{FF2B5EF4-FFF2-40B4-BE49-F238E27FC236}">
              <a16:creationId xmlns:a16="http://schemas.microsoft.com/office/drawing/2014/main" id="{1ED5CF36-E0FA-4FC3-8133-2705DD6193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84" name="CaixaDeTexto 1">
          <a:extLst>
            <a:ext uri="{FF2B5EF4-FFF2-40B4-BE49-F238E27FC236}">
              <a16:creationId xmlns:a16="http://schemas.microsoft.com/office/drawing/2014/main" id="{E0C3494B-4D5D-4A76-89E3-01A2F768A4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85" name="CaixaDeTexto 1">
          <a:extLst>
            <a:ext uri="{FF2B5EF4-FFF2-40B4-BE49-F238E27FC236}">
              <a16:creationId xmlns:a16="http://schemas.microsoft.com/office/drawing/2014/main" id="{C7A05884-3E97-4397-997A-94D970C15B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86" name="CaixaDeTexto 1">
          <a:extLst>
            <a:ext uri="{FF2B5EF4-FFF2-40B4-BE49-F238E27FC236}">
              <a16:creationId xmlns:a16="http://schemas.microsoft.com/office/drawing/2014/main" id="{539E2BA7-B146-4665-B9A6-D97C43E7EC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87" name="CaixaDeTexto 1">
          <a:extLst>
            <a:ext uri="{FF2B5EF4-FFF2-40B4-BE49-F238E27FC236}">
              <a16:creationId xmlns:a16="http://schemas.microsoft.com/office/drawing/2014/main" id="{5B5B4BA7-CF8F-4651-93F3-2B3C4AF9E3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88" name="CaixaDeTexto 1">
          <a:extLst>
            <a:ext uri="{FF2B5EF4-FFF2-40B4-BE49-F238E27FC236}">
              <a16:creationId xmlns:a16="http://schemas.microsoft.com/office/drawing/2014/main" id="{78AFBEF3-E3EA-4901-A410-27646C22CC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89" name="CaixaDeTexto 1">
          <a:extLst>
            <a:ext uri="{FF2B5EF4-FFF2-40B4-BE49-F238E27FC236}">
              <a16:creationId xmlns:a16="http://schemas.microsoft.com/office/drawing/2014/main" id="{338DD602-2C5A-4679-8A5D-6B5407340C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90" name="CaixaDeTexto 1">
          <a:extLst>
            <a:ext uri="{FF2B5EF4-FFF2-40B4-BE49-F238E27FC236}">
              <a16:creationId xmlns:a16="http://schemas.microsoft.com/office/drawing/2014/main" id="{E716DE79-27C0-4112-A362-963D3E1ECC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91" name="CaixaDeTexto 1">
          <a:extLst>
            <a:ext uri="{FF2B5EF4-FFF2-40B4-BE49-F238E27FC236}">
              <a16:creationId xmlns:a16="http://schemas.microsoft.com/office/drawing/2014/main" id="{19DF2599-2B9C-4887-B27A-D6C68C7567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92" name="CaixaDeTexto 1">
          <a:extLst>
            <a:ext uri="{FF2B5EF4-FFF2-40B4-BE49-F238E27FC236}">
              <a16:creationId xmlns:a16="http://schemas.microsoft.com/office/drawing/2014/main" id="{6B2661DD-A94C-4353-9885-0FCBA135AC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93" name="CaixaDeTexto 1">
          <a:extLst>
            <a:ext uri="{FF2B5EF4-FFF2-40B4-BE49-F238E27FC236}">
              <a16:creationId xmlns:a16="http://schemas.microsoft.com/office/drawing/2014/main" id="{D5D33B8D-10E0-44B8-A7F3-89589DDAAC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94" name="CaixaDeTexto 1">
          <a:extLst>
            <a:ext uri="{FF2B5EF4-FFF2-40B4-BE49-F238E27FC236}">
              <a16:creationId xmlns:a16="http://schemas.microsoft.com/office/drawing/2014/main" id="{E89F8F76-0EC2-4D0B-A74C-EC454E1742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95" name="CaixaDeTexto 1">
          <a:extLst>
            <a:ext uri="{FF2B5EF4-FFF2-40B4-BE49-F238E27FC236}">
              <a16:creationId xmlns:a16="http://schemas.microsoft.com/office/drawing/2014/main" id="{D2559110-1D0A-408E-B496-D7FFDE5625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96" name="CaixaDeTexto 1">
          <a:extLst>
            <a:ext uri="{FF2B5EF4-FFF2-40B4-BE49-F238E27FC236}">
              <a16:creationId xmlns:a16="http://schemas.microsoft.com/office/drawing/2014/main" id="{6DEABADF-250D-4A93-9A2F-3D6885E302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97" name="CaixaDeTexto 1">
          <a:extLst>
            <a:ext uri="{FF2B5EF4-FFF2-40B4-BE49-F238E27FC236}">
              <a16:creationId xmlns:a16="http://schemas.microsoft.com/office/drawing/2014/main" id="{11202125-C586-4980-9FF5-B38FCA9F19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98" name="CaixaDeTexto 1">
          <a:extLst>
            <a:ext uri="{FF2B5EF4-FFF2-40B4-BE49-F238E27FC236}">
              <a16:creationId xmlns:a16="http://schemas.microsoft.com/office/drawing/2014/main" id="{C3CDEC3F-EF0F-40F9-BC4E-16B7495DBB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6999" name="CaixaDeTexto 1">
          <a:extLst>
            <a:ext uri="{FF2B5EF4-FFF2-40B4-BE49-F238E27FC236}">
              <a16:creationId xmlns:a16="http://schemas.microsoft.com/office/drawing/2014/main" id="{E88D977E-AEE6-4823-9A1A-A0CCF23439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00" name="CaixaDeTexto 1">
          <a:extLst>
            <a:ext uri="{FF2B5EF4-FFF2-40B4-BE49-F238E27FC236}">
              <a16:creationId xmlns:a16="http://schemas.microsoft.com/office/drawing/2014/main" id="{CDA039A3-BD8F-48FD-B95A-341E97F9D4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01" name="CaixaDeTexto 1">
          <a:extLst>
            <a:ext uri="{FF2B5EF4-FFF2-40B4-BE49-F238E27FC236}">
              <a16:creationId xmlns:a16="http://schemas.microsoft.com/office/drawing/2014/main" id="{4ACC3067-BC21-4255-9DAC-2A109519C8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02" name="CaixaDeTexto 1">
          <a:extLst>
            <a:ext uri="{FF2B5EF4-FFF2-40B4-BE49-F238E27FC236}">
              <a16:creationId xmlns:a16="http://schemas.microsoft.com/office/drawing/2014/main" id="{82FDA44F-7156-4E42-A915-C22E77B208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03" name="CaixaDeTexto 1">
          <a:extLst>
            <a:ext uri="{FF2B5EF4-FFF2-40B4-BE49-F238E27FC236}">
              <a16:creationId xmlns:a16="http://schemas.microsoft.com/office/drawing/2014/main" id="{E89D8661-2F0C-421F-9BB7-3068E31DC3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04" name="CaixaDeTexto 1">
          <a:extLst>
            <a:ext uri="{FF2B5EF4-FFF2-40B4-BE49-F238E27FC236}">
              <a16:creationId xmlns:a16="http://schemas.microsoft.com/office/drawing/2014/main" id="{4F6BF8D8-B619-41F3-BFA1-8591F8B986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05" name="CaixaDeTexto 1">
          <a:extLst>
            <a:ext uri="{FF2B5EF4-FFF2-40B4-BE49-F238E27FC236}">
              <a16:creationId xmlns:a16="http://schemas.microsoft.com/office/drawing/2014/main" id="{23371C3C-38FC-4D65-B180-D8A1124313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06" name="CaixaDeTexto 1">
          <a:extLst>
            <a:ext uri="{FF2B5EF4-FFF2-40B4-BE49-F238E27FC236}">
              <a16:creationId xmlns:a16="http://schemas.microsoft.com/office/drawing/2014/main" id="{D9630C46-4AF3-4CCF-8800-092930391B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07" name="CaixaDeTexto 1">
          <a:extLst>
            <a:ext uri="{FF2B5EF4-FFF2-40B4-BE49-F238E27FC236}">
              <a16:creationId xmlns:a16="http://schemas.microsoft.com/office/drawing/2014/main" id="{A3DBE6EA-C604-4E93-B89C-92832F1D17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08" name="CaixaDeTexto 1">
          <a:extLst>
            <a:ext uri="{FF2B5EF4-FFF2-40B4-BE49-F238E27FC236}">
              <a16:creationId xmlns:a16="http://schemas.microsoft.com/office/drawing/2014/main" id="{695C939A-4363-49C2-9649-2DC5F47103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09" name="CaixaDeTexto 1">
          <a:extLst>
            <a:ext uri="{FF2B5EF4-FFF2-40B4-BE49-F238E27FC236}">
              <a16:creationId xmlns:a16="http://schemas.microsoft.com/office/drawing/2014/main" id="{449CE7D3-B33E-4F68-974D-A2891491AB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10" name="CaixaDeTexto 1">
          <a:extLst>
            <a:ext uri="{FF2B5EF4-FFF2-40B4-BE49-F238E27FC236}">
              <a16:creationId xmlns:a16="http://schemas.microsoft.com/office/drawing/2014/main" id="{B3E4E648-2911-4049-A7FF-EC037DD870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11" name="CaixaDeTexto 1">
          <a:extLst>
            <a:ext uri="{FF2B5EF4-FFF2-40B4-BE49-F238E27FC236}">
              <a16:creationId xmlns:a16="http://schemas.microsoft.com/office/drawing/2014/main" id="{D278AF30-2EE7-4306-964E-BE84425B27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12" name="CaixaDeTexto 1">
          <a:extLst>
            <a:ext uri="{FF2B5EF4-FFF2-40B4-BE49-F238E27FC236}">
              <a16:creationId xmlns:a16="http://schemas.microsoft.com/office/drawing/2014/main" id="{52070F6A-1587-462A-96E5-6E0B9242F5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13" name="CaixaDeTexto 1">
          <a:extLst>
            <a:ext uri="{FF2B5EF4-FFF2-40B4-BE49-F238E27FC236}">
              <a16:creationId xmlns:a16="http://schemas.microsoft.com/office/drawing/2014/main" id="{4F471090-C1A0-4336-A041-A605108CBD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14" name="CaixaDeTexto 1">
          <a:extLst>
            <a:ext uri="{FF2B5EF4-FFF2-40B4-BE49-F238E27FC236}">
              <a16:creationId xmlns:a16="http://schemas.microsoft.com/office/drawing/2014/main" id="{8D9C4EAB-7E94-479F-AA06-676487A37D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15" name="CaixaDeTexto 1">
          <a:extLst>
            <a:ext uri="{FF2B5EF4-FFF2-40B4-BE49-F238E27FC236}">
              <a16:creationId xmlns:a16="http://schemas.microsoft.com/office/drawing/2014/main" id="{D6F93CD6-9ADC-4769-ACBC-AD9BC4B18D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16" name="CaixaDeTexto 1">
          <a:extLst>
            <a:ext uri="{FF2B5EF4-FFF2-40B4-BE49-F238E27FC236}">
              <a16:creationId xmlns:a16="http://schemas.microsoft.com/office/drawing/2014/main" id="{D6981C0F-C093-4ADB-A5EB-2B8232C57E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17" name="CaixaDeTexto 1">
          <a:extLst>
            <a:ext uri="{FF2B5EF4-FFF2-40B4-BE49-F238E27FC236}">
              <a16:creationId xmlns:a16="http://schemas.microsoft.com/office/drawing/2014/main" id="{665EE314-45C4-44AF-89FE-2F40A54E36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18" name="CaixaDeTexto 1">
          <a:extLst>
            <a:ext uri="{FF2B5EF4-FFF2-40B4-BE49-F238E27FC236}">
              <a16:creationId xmlns:a16="http://schemas.microsoft.com/office/drawing/2014/main" id="{18F95E8D-F5AC-4B23-9AE1-C4064FF443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19" name="CaixaDeTexto 1">
          <a:extLst>
            <a:ext uri="{FF2B5EF4-FFF2-40B4-BE49-F238E27FC236}">
              <a16:creationId xmlns:a16="http://schemas.microsoft.com/office/drawing/2014/main" id="{23AA9FBE-9B88-44C4-AA87-FE8B53B8B0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20" name="CaixaDeTexto 1">
          <a:extLst>
            <a:ext uri="{FF2B5EF4-FFF2-40B4-BE49-F238E27FC236}">
              <a16:creationId xmlns:a16="http://schemas.microsoft.com/office/drawing/2014/main" id="{463B8418-80C9-42AD-A919-F2DD802270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21" name="CaixaDeTexto 1">
          <a:extLst>
            <a:ext uri="{FF2B5EF4-FFF2-40B4-BE49-F238E27FC236}">
              <a16:creationId xmlns:a16="http://schemas.microsoft.com/office/drawing/2014/main" id="{49E22CF8-A4B5-4426-A668-1EA9D80F24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22" name="CaixaDeTexto 1">
          <a:extLst>
            <a:ext uri="{FF2B5EF4-FFF2-40B4-BE49-F238E27FC236}">
              <a16:creationId xmlns:a16="http://schemas.microsoft.com/office/drawing/2014/main" id="{E58BC4CE-B889-47C8-A98F-9FBEC95C8A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23" name="CaixaDeTexto 1">
          <a:extLst>
            <a:ext uri="{FF2B5EF4-FFF2-40B4-BE49-F238E27FC236}">
              <a16:creationId xmlns:a16="http://schemas.microsoft.com/office/drawing/2014/main" id="{69327B54-9B9C-4AB0-B65F-BAF2BA4571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24" name="CaixaDeTexto 1">
          <a:extLst>
            <a:ext uri="{FF2B5EF4-FFF2-40B4-BE49-F238E27FC236}">
              <a16:creationId xmlns:a16="http://schemas.microsoft.com/office/drawing/2014/main" id="{7C31F093-0E15-4DC5-A11D-D942968500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25" name="CaixaDeTexto 1">
          <a:extLst>
            <a:ext uri="{FF2B5EF4-FFF2-40B4-BE49-F238E27FC236}">
              <a16:creationId xmlns:a16="http://schemas.microsoft.com/office/drawing/2014/main" id="{5C7EC854-597D-47FB-AF1A-5FA9995BEE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26" name="CaixaDeTexto 1">
          <a:extLst>
            <a:ext uri="{FF2B5EF4-FFF2-40B4-BE49-F238E27FC236}">
              <a16:creationId xmlns:a16="http://schemas.microsoft.com/office/drawing/2014/main" id="{40898D17-E335-420B-BF17-B8A95677C6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27" name="CaixaDeTexto 1">
          <a:extLst>
            <a:ext uri="{FF2B5EF4-FFF2-40B4-BE49-F238E27FC236}">
              <a16:creationId xmlns:a16="http://schemas.microsoft.com/office/drawing/2014/main" id="{60795359-3DB4-4AFD-BB95-656FE48076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28" name="CaixaDeTexto 1">
          <a:extLst>
            <a:ext uri="{FF2B5EF4-FFF2-40B4-BE49-F238E27FC236}">
              <a16:creationId xmlns:a16="http://schemas.microsoft.com/office/drawing/2014/main" id="{958B0994-E162-4AA4-A3CC-DE19241AB8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29" name="CaixaDeTexto 1">
          <a:extLst>
            <a:ext uri="{FF2B5EF4-FFF2-40B4-BE49-F238E27FC236}">
              <a16:creationId xmlns:a16="http://schemas.microsoft.com/office/drawing/2014/main" id="{67617429-EBC5-45DD-91D9-6965930877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30" name="CaixaDeTexto 1">
          <a:extLst>
            <a:ext uri="{FF2B5EF4-FFF2-40B4-BE49-F238E27FC236}">
              <a16:creationId xmlns:a16="http://schemas.microsoft.com/office/drawing/2014/main" id="{F607BB1E-AEE0-4A7D-94B7-C269A4928F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31" name="CaixaDeTexto 1">
          <a:extLst>
            <a:ext uri="{FF2B5EF4-FFF2-40B4-BE49-F238E27FC236}">
              <a16:creationId xmlns:a16="http://schemas.microsoft.com/office/drawing/2014/main" id="{CDA391A8-0C71-45E7-BD6D-A0E79F298A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32" name="CaixaDeTexto 1">
          <a:extLst>
            <a:ext uri="{FF2B5EF4-FFF2-40B4-BE49-F238E27FC236}">
              <a16:creationId xmlns:a16="http://schemas.microsoft.com/office/drawing/2014/main" id="{93D6D308-D3CC-4F20-A0CC-5FA3A2B19C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33" name="CaixaDeTexto 1">
          <a:extLst>
            <a:ext uri="{FF2B5EF4-FFF2-40B4-BE49-F238E27FC236}">
              <a16:creationId xmlns:a16="http://schemas.microsoft.com/office/drawing/2014/main" id="{B026ECD7-F3AD-40BC-984A-1BFDBBADC8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34" name="CaixaDeTexto 1">
          <a:extLst>
            <a:ext uri="{FF2B5EF4-FFF2-40B4-BE49-F238E27FC236}">
              <a16:creationId xmlns:a16="http://schemas.microsoft.com/office/drawing/2014/main" id="{385D05CB-6535-447C-8106-9EDC08729A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35" name="CaixaDeTexto 1">
          <a:extLst>
            <a:ext uri="{FF2B5EF4-FFF2-40B4-BE49-F238E27FC236}">
              <a16:creationId xmlns:a16="http://schemas.microsoft.com/office/drawing/2014/main" id="{93C2CB6C-ED0E-4ADD-A3B5-1F5CA40152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36" name="CaixaDeTexto 1">
          <a:extLst>
            <a:ext uri="{FF2B5EF4-FFF2-40B4-BE49-F238E27FC236}">
              <a16:creationId xmlns:a16="http://schemas.microsoft.com/office/drawing/2014/main" id="{E112D025-CD6D-4C41-970E-22C2940FCA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37" name="CaixaDeTexto 1">
          <a:extLst>
            <a:ext uri="{FF2B5EF4-FFF2-40B4-BE49-F238E27FC236}">
              <a16:creationId xmlns:a16="http://schemas.microsoft.com/office/drawing/2014/main" id="{3F6BC44E-ACA8-4F0B-8098-F27DAF094B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38" name="CaixaDeTexto 1">
          <a:extLst>
            <a:ext uri="{FF2B5EF4-FFF2-40B4-BE49-F238E27FC236}">
              <a16:creationId xmlns:a16="http://schemas.microsoft.com/office/drawing/2014/main" id="{2E6E5459-EB4F-4C2A-98F9-4AB6AA6168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39" name="CaixaDeTexto 1">
          <a:extLst>
            <a:ext uri="{FF2B5EF4-FFF2-40B4-BE49-F238E27FC236}">
              <a16:creationId xmlns:a16="http://schemas.microsoft.com/office/drawing/2014/main" id="{79C61134-621E-4F51-BDD5-96B6D92F96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40" name="CaixaDeTexto 1">
          <a:extLst>
            <a:ext uri="{FF2B5EF4-FFF2-40B4-BE49-F238E27FC236}">
              <a16:creationId xmlns:a16="http://schemas.microsoft.com/office/drawing/2014/main" id="{A6507C53-71AE-426D-8815-041D488227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41" name="CaixaDeTexto 1">
          <a:extLst>
            <a:ext uri="{FF2B5EF4-FFF2-40B4-BE49-F238E27FC236}">
              <a16:creationId xmlns:a16="http://schemas.microsoft.com/office/drawing/2014/main" id="{C1D65476-DB8F-48D9-BB5B-34B59F56A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42" name="CaixaDeTexto 1">
          <a:extLst>
            <a:ext uri="{FF2B5EF4-FFF2-40B4-BE49-F238E27FC236}">
              <a16:creationId xmlns:a16="http://schemas.microsoft.com/office/drawing/2014/main" id="{D542820B-FA16-4D7C-8D42-30445A1E0D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43" name="CaixaDeTexto 1">
          <a:extLst>
            <a:ext uri="{FF2B5EF4-FFF2-40B4-BE49-F238E27FC236}">
              <a16:creationId xmlns:a16="http://schemas.microsoft.com/office/drawing/2014/main" id="{F8DB64B4-DBEB-438D-BD30-F51B5D64B6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44" name="CaixaDeTexto 1">
          <a:extLst>
            <a:ext uri="{FF2B5EF4-FFF2-40B4-BE49-F238E27FC236}">
              <a16:creationId xmlns:a16="http://schemas.microsoft.com/office/drawing/2014/main" id="{0670C736-467B-4558-BFEB-2708BE09FD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45" name="CaixaDeTexto 1">
          <a:extLst>
            <a:ext uri="{FF2B5EF4-FFF2-40B4-BE49-F238E27FC236}">
              <a16:creationId xmlns:a16="http://schemas.microsoft.com/office/drawing/2014/main" id="{325881CE-32BA-49E8-8B23-BB8A4B4AB6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46" name="CaixaDeTexto 1">
          <a:extLst>
            <a:ext uri="{FF2B5EF4-FFF2-40B4-BE49-F238E27FC236}">
              <a16:creationId xmlns:a16="http://schemas.microsoft.com/office/drawing/2014/main" id="{40BFC069-6109-4DDD-9E1F-2CD4372E78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47" name="CaixaDeTexto 1">
          <a:extLst>
            <a:ext uri="{FF2B5EF4-FFF2-40B4-BE49-F238E27FC236}">
              <a16:creationId xmlns:a16="http://schemas.microsoft.com/office/drawing/2014/main" id="{1261FBD4-0AD2-4EAD-B7F6-D779F263F9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48" name="CaixaDeTexto 1">
          <a:extLst>
            <a:ext uri="{FF2B5EF4-FFF2-40B4-BE49-F238E27FC236}">
              <a16:creationId xmlns:a16="http://schemas.microsoft.com/office/drawing/2014/main" id="{163F43B6-44C4-4F62-85C3-5F8D7E7531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49" name="CaixaDeTexto 1">
          <a:extLst>
            <a:ext uri="{FF2B5EF4-FFF2-40B4-BE49-F238E27FC236}">
              <a16:creationId xmlns:a16="http://schemas.microsoft.com/office/drawing/2014/main" id="{E9E37B6F-60C5-4550-BC18-94E29F30EC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50" name="CaixaDeTexto 1">
          <a:extLst>
            <a:ext uri="{FF2B5EF4-FFF2-40B4-BE49-F238E27FC236}">
              <a16:creationId xmlns:a16="http://schemas.microsoft.com/office/drawing/2014/main" id="{8F36C904-638C-4018-89C1-9BA3288DB5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51" name="CaixaDeTexto 1">
          <a:extLst>
            <a:ext uri="{FF2B5EF4-FFF2-40B4-BE49-F238E27FC236}">
              <a16:creationId xmlns:a16="http://schemas.microsoft.com/office/drawing/2014/main" id="{65D20A86-2D40-4CB9-AB46-036B4AB819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52" name="CaixaDeTexto 1">
          <a:extLst>
            <a:ext uri="{FF2B5EF4-FFF2-40B4-BE49-F238E27FC236}">
              <a16:creationId xmlns:a16="http://schemas.microsoft.com/office/drawing/2014/main" id="{C4EC91CA-3F4B-40D2-ABCA-E0820C7B7D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53" name="CaixaDeTexto 1">
          <a:extLst>
            <a:ext uri="{FF2B5EF4-FFF2-40B4-BE49-F238E27FC236}">
              <a16:creationId xmlns:a16="http://schemas.microsoft.com/office/drawing/2014/main" id="{03836D84-273D-4E58-8E53-503EE7BFBD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54" name="CaixaDeTexto 1">
          <a:extLst>
            <a:ext uri="{FF2B5EF4-FFF2-40B4-BE49-F238E27FC236}">
              <a16:creationId xmlns:a16="http://schemas.microsoft.com/office/drawing/2014/main" id="{7AFC23E8-999D-4D10-8576-D8EACA672E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55" name="CaixaDeTexto 1">
          <a:extLst>
            <a:ext uri="{FF2B5EF4-FFF2-40B4-BE49-F238E27FC236}">
              <a16:creationId xmlns:a16="http://schemas.microsoft.com/office/drawing/2014/main" id="{E7700EC9-9022-4850-B9A6-ADD4CE6488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56" name="CaixaDeTexto 1">
          <a:extLst>
            <a:ext uri="{FF2B5EF4-FFF2-40B4-BE49-F238E27FC236}">
              <a16:creationId xmlns:a16="http://schemas.microsoft.com/office/drawing/2014/main" id="{DB158C39-3EAD-49DE-AA3C-95414E3D92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57" name="CaixaDeTexto 1">
          <a:extLst>
            <a:ext uri="{FF2B5EF4-FFF2-40B4-BE49-F238E27FC236}">
              <a16:creationId xmlns:a16="http://schemas.microsoft.com/office/drawing/2014/main" id="{4C834F0E-34D0-4D18-BDA0-2ACCAB6C8D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58" name="CaixaDeTexto 1">
          <a:extLst>
            <a:ext uri="{FF2B5EF4-FFF2-40B4-BE49-F238E27FC236}">
              <a16:creationId xmlns:a16="http://schemas.microsoft.com/office/drawing/2014/main" id="{4C879377-BE04-407F-A956-7B67339E30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59" name="CaixaDeTexto 1">
          <a:extLst>
            <a:ext uri="{FF2B5EF4-FFF2-40B4-BE49-F238E27FC236}">
              <a16:creationId xmlns:a16="http://schemas.microsoft.com/office/drawing/2014/main" id="{29A344FA-D22B-4042-A138-9E5BD9BEFB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60" name="CaixaDeTexto 1">
          <a:extLst>
            <a:ext uri="{FF2B5EF4-FFF2-40B4-BE49-F238E27FC236}">
              <a16:creationId xmlns:a16="http://schemas.microsoft.com/office/drawing/2014/main" id="{87A5A370-C547-46C3-8EF9-A42388CCAD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61" name="CaixaDeTexto 1">
          <a:extLst>
            <a:ext uri="{FF2B5EF4-FFF2-40B4-BE49-F238E27FC236}">
              <a16:creationId xmlns:a16="http://schemas.microsoft.com/office/drawing/2014/main" id="{8285A147-0C9B-4146-8206-84E89FE5F9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62" name="CaixaDeTexto 1">
          <a:extLst>
            <a:ext uri="{FF2B5EF4-FFF2-40B4-BE49-F238E27FC236}">
              <a16:creationId xmlns:a16="http://schemas.microsoft.com/office/drawing/2014/main" id="{48088895-E3C9-42C3-96C6-EA0E433E4B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63" name="CaixaDeTexto 1">
          <a:extLst>
            <a:ext uri="{FF2B5EF4-FFF2-40B4-BE49-F238E27FC236}">
              <a16:creationId xmlns:a16="http://schemas.microsoft.com/office/drawing/2014/main" id="{9754FDB2-1AB1-41DE-8B94-4BC33FD9BF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64" name="CaixaDeTexto 1">
          <a:extLst>
            <a:ext uri="{FF2B5EF4-FFF2-40B4-BE49-F238E27FC236}">
              <a16:creationId xmlns:a16="http://schemas.microsoft.com/office/drawing/2014/main" id="{86262C9E-2B25-4282-8C6F-EE3829B315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65" name="CaixaDeTexto 1">
          <a:extLst>
            <a:ext uri="{FF2B5EF4-FFF2-40B4-BE49-F238E27FC236}">
              <a16:creationId xmlns:a16="http://schemas.microsoft.com/office/drawing/2014/main" id="{9E25260A-6CC3-467E-85BB-924C510726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66" name="CaixaDeTexto 1">
          <a:extLst>
            <a:ext uri="{FF2B5EF4-FFF2-40B4-BE49-F238E27FC236}">
              <a16:creationId xmlns:a16="http://schemas.microsoft.com/office/drawing/2014/main" id="{649F90B1-9DD5-4714-BDD4-F6CEFE3D2F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67" name="CaixaDeTexto 1">
          <a:extLst>
            <a:ext uri="{FF2B5EF4-FFF2-40B4-BE49-F238E27FC236}">
              <a16:creationId xmlns:a16="http://schemas.microsoft.com/office/drawing/2014/main" id="{E7E761B5-7049-43E6-83FC-416857AA4A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68" name="CaixaDeTexto 1">
          <a:extLst>
            <a:ext uri="{FF2B5EF4-FFF2-40B4-BE49-F238E27FC236}">
              <a16:creationId xmlns:a16="http://schemas.microsoft.com/office/drawing/2014/main" id="{5EFE46E6-7341-471B-AACD-D4F83B46AF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69" name="CaixaDeTexto 1">
          <a:extLst>
            <a:ext uri="{FF2B5EF4-FFF2-40B4-BE49-F238E27FC236}">
              <a16:creationId xmlns:a16="http://schemas.microsoft.com/office/drawing/2014/main" id="{8460AB09-7BB1-40E3-A83E-BEE345D84E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70" name="CaixaDeTexto 1">
          <a:extLst>
            <a:ext uri="{FF2B5EF4-FFF2-40B4-BE49-F238E27FC236}">
              <a16:creationId xmlns:a16="http://schemas.microsoft.com/office/drawing/2014/main" id="{AF9FB70F-E8CB-44CA-A9D1-F18B8FA9AE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71" name="CaixaDeTexto 1">
          <a:extLst>
            <a:ext uri="{FF2B5EF4-FFF2-40B4-BE49-F238E27FC236}">
              <a16:creationId xmlns:a16="http://schemas.microsoft.com/office/drawing/2014/main" id="{E6C6BDCE-5CDF-493C-A75D-491036FB99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72" name="CaixaDeTexto 1">
          <a:extLst>
            <a:ext uri="{FF2B5EF4-FFF2-40B4-BE49-F238E27FC236}">
              <a16:creationId xmlns:a16="http://schemas.microsoft.com/office/drawing/2014/main" id="{44082C67-F826-4563-82A7-2D0D23E073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73" name="CaixaDeTexto 1">
          <a:extLst>
            <a:ext uri="{FF2B5EF4-FFF2-40B4-BE49-F238E27FC236}">
              <a16:creationId xmlns:a16="http://schemas.microsoft.com/office/drawing/2014/main" id="{3240002C-0C4E-4008-B7A5-89C5D00450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74" name="CaixaDeTexto 1">
          <a:extLst>
            <a:ext uri="{FF2B5EF4-FFF2-40B4-BE49-F238E27FC236}">
              <a16:creationId xmlns:a16="http://schemas.microsoft.com/office/drawing/2014/main" id="{A761E7D5-6679-42AE-8129-355320314F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75" name="CaixaDeTexto 1">
          <a:extLst>
            <a:ext uri="{FF2B5EF4-FFF2-40B4-BE49-F238E27FC236}">
              <a16:creationId xmlns:a16="http://schemas.microsoft.com/office/drawing/2014/main" id="{C75CB1FE-AED3-4DCD-920F-681286A1D8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76" name="CaixaDeTexto 1">
          <a:extLst>
            <a:ext uri="{FF2B5EF4-FFF2-40B4-BE49-F238E27FC236}">
              <a16:creationId xmlns:a16="http://schemas.microsoft.com/office/drawing/2014/main" id="{0F23BD98-ADF7-46AA-81F1-6844800FEE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77" name="CaixaDeTexto 1">
          <a:extLst>
            <a:ext uri="{FF2B5EF4-FFF2-40B4-BE49-F238E27FC236}">
              <a16:creationId xmlns:a16="http://schemas.microsoft.com/office/drawing/2014/main" id="{1CC56935-7D09-4BD7-904D-3526C0A363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78" name="CaixaDeTexto 1">
          <a:extLst>
            <a:ext uri="{FF2B5EF4-FFF2-40B4-BE49-F238E27FC236}">
              <a16:creationId xmlns:a16="http://schemas.microsoft.com/office/drawing/2014/main" id="{ECA8936B-28C8-4A50-87E6-0459F5BDDD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79" name="CaixaDeTexto 1">
          <a:extLst>
            <a:ext uri="{FF2B5EF4-FFF2-40B4-BE49-F238E27FC236}">
              <a16:creationId xmlns:a16="http://schemas.microsoft.com/office/drawing/2014/main" id="{25D4FD45-75EB-47B6-9700-4B938AF2C8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80" name="CaixaDeTexto 1">
          <a:extLst>
            <a:ext uri="{FF2B5EF4-FFF2-40B4-BE49-F238E27FC236}">
              <a16:creationId xmlns:a16="http://schemas.microsoft.com/office/drawing/2014/main" id="{27DCE00F-E608-4183-960A-9820602173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81" name="CaixaDeTexto 1">
          <a:extLst>
            <a:ext uri="{FF2B5EF4-FFF2-40B4-BE49-F238E27FC236}">
              <a16:creationId xmlns:a16="http://schemas.microsoft.com/office/drawing/2014/main" id="{1988DDB7-2C19-482C-8ACE-12549D70EE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82" name="CaixaDeTexto 1">
          <a:extLst>
            <a:ext uri="{FF2B5EF4-FFF2-40B4-BE49-F238E27FC236}">
              <a16:creationId xmlns:a16="http://schemas.microsoft.com/office/drawing/2014/main" id="{1BE6A76E-2AA4-4947-B7E4-1F30D6A368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83" name="CaixaDeTexto 1">
          <a:extLst>
            <a:ext uri="{FF2B5EF4-FFF2-40B4-BE49-F238E27FC236}">
              <a16:creationId xmlns:a16="http://schemas.microsoft.com/office/drawing/2014/main" id="{379CE394-6840-45B5-92EC-B019ECF56F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84" name="CaixaDeTexto 1">
          <a:extLst>
            <a:ext uri="{FF2B5EF4-FFF2-40B4-BE49-F238E27FC236}">
              <a16:creationId xmlns:a16="http://schemas.microsoft.com/office/drawing/2014/main" id="{80553897-F870-4006-B289-4876F0F520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85" name="CaixaDeTexto 1">
          <a:extLst>
            <a:ext uri="{FF2B5EF4-FFF2-40B4-BE49-F238E27FC236}">
              <a16:creationId xmlns:a16="http://schemas.microsoft.com/office/drawing/2014/main" id="{BEAE431B-752C-4DE1-A1E3-46CF10E30B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86" name="CaixaDeTexto 1">
          <a:extLst>
            <a:ext uri="{FF2B5EF4-FFF2-40B4-BE49-F238E27FC236}">
              <a16:creationId xmlns:a16="http://schemas.microsoft.com/office/drawing/2014/main" id="{A454AAAA-34D7-47FB-AF71-4DEBAC8552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87" name="CaixaDeTexto 1">
          <a:extLst>
            <a:ext uri="{FF2B5EF4-FFF2-40B4-BE49-F238E27FC236}">
              <a16:creationId xmlns:a16="http://schemas.microsoft.com/office/drawing/2014/main" id="{91724FA9-5EB0-46E9-92CC-416E785A00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88" name="CaixaDeTexto 1">
          <a:extLst>
            <a:ext uri="{FF2B5EF4-FFF2-40B4-BE49-F238E27FC236}">
              <a16:creationId xmlns:a16="http://schemas.microsoft.com/office/drawing/2014/main" id="{8C55FCD2-77F5-45F5-B750-B06AFE233E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89" name="CaixaDeTexto 1">
          <a:extLst>
            <a:ext uri="{FF2B5EF4-FFF2-40B4-BE49-F238E27FC236}">
              <a16:creationId xmlns:a16="http://schemas.microsoft.com/office/drawing/2014/main" id="{109C227F-63CB-4A6C-BC5B-E8B7EF845D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90" name="CaixaDeTexto 1">
          <a:extLst>
            <a:ext uri="{FF2B5EF4-FFF2-40B4-BE49-F238E27FC236}">
              <a16:creationId xmlns:a16="http://schemas.microsoft.com/office/drawing/2014/main" id="{25CBE151-721B-4D7E-AE8D-847440554B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91" name="CaixaDeTexto 1">
          <a:extLst>
            <a:ext uri="{FF2B5EF4-FFF2-40B4-BE49-F238E27FC236}">
              <a16:creationId xmlns:a16="http://schemas.microsoft.com/office/drawing/2014/main" id="{F02695FD-0F5C-4AC3-B34F-4CF05C657B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92" name="CaixaDeTexto 1">
          <a:extLst>
            <a:ext uri="{FF2B5EF4-FFF2-40B4-BE49-F238E27FC236}">
              <a16:creationId xmlns:a16="http://schemas.microsoft.com/office/drawing/2014/main" id="{38DDC0C7-0B38-460C-B6BF-A565E2E7E2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93" name="CaixaDeTexto 1">
          <a:extLst>
            <a:ext uri="{FF2B5EF4-FFF2-40B4-BE49-F238E27FC236}">
              <a16:creationId xmlns:a16="http://schemas.microsoft.com/office/drawing/2014/main" id="{A4457EEE-7570-4C34-9976-7C4218EBDC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94" name="CaixaDeTexto 1">
          <a:extLst>
            <a:ext uri="{FF2B5EF4-FFF2-40B4-BE49-F238E27FC236}">
              <a16:creationId xmlns:a16="http://schemas.microsoft.com/office/drawing/2014/main" id="{A37139D0-CEF0-4043-836F-E4BF27D217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95" name="CaixaDeTexto 1">
          <a:extLst>
            <a:ext uri="{FF2B5EF4-FFF2-40B4-BE49-F238E27FC236}">
              <a16:creationId xmlns:a16="http://schemas.microsoft.com/office/drawing/2014/main" id="{9DB26CFE-F65A-4902-9B3E-5E29579391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96" name="CaixaDeTexto 1">
          <a:extLst>
            <a:ext uri="{FF2B5EF4-FFF2-40B4-BE49-F238E27FC236}">
              <a16:creationId xmlns:a16="http://schemas.microsoft.com/office/drawing/2014/main" id="{4E154548-F8C4-4F91-96F3-6A2466B35C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97" name="CaixaDeTexto 1">
          <a:extLst>
            <a:ext uri="{FF2B5EF4-FFF2-40B4-BE49-F238E27FC236}">
              <a16:creationId xmlns:a16="http://schemas.microsoft.com/office/drawing/2014/main" id="{7EAD106E-861D-4D19-87EC-8D4ADD754F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98" name="CaixaDeTexto 1">
          <a:extLst>
            <a:ext uri="{FF2B5EF4-FFF2-40B4-BE49-F238E27FC236}">
              <a16:creationId xmlns:a16="http://schemas.microsoft.com/office/drawing/2014/main" id="{BAB62F24-626F-4497-89C3-4D42AF85FC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099" name="CaixaDeTexto 1">
          <a:extLst>
            <a:ext uri="{FF2B5EF4-FFF2-40B4-BE49-F238E27FC236}">
              <a16:creationId xmlns:a16="http://schemas.microsoft.com/office/drawing/2014/main" id="{28208AAE-054A-4D1A-9C96-90F6BA8789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00" name="CaixaDeTexto 1">
          <a:extLst>
            <a:ext uri="{FF2B5EF4-FFF2-40B4-BE49-F238E27FC236}">
              <a16:creationId xmlns:a16="http://schemas.microsoft.com/office/drawing/2014/main" id="{3DD83470-DD24-4588-AE23-BA258EDA8F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01" name="CaixaDeTexto 1">
          <a:extLst>
            <a:ext uri="{FF2B5EF4-FFF2-40B4-BE49-F238E27FC236}">
              <a16:creationId xmlns:a16="http://schemas.microsoft.com/office/drawing/2014/main" id="{D25ECB5D-DDF5-4971-957A-F291D4E7A4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02" name="CaixaDeTexto 1">
          <a:extLst>
            <a:ext uri="{FF2B5EF4-FFF2-40B4-BE49-F238E27FC236}">
              <a16:creationId xmlns:a16="http://schemas.microsoft.com/office/drawing/2014/main" id="{19ABDC6A-F5BB-44DC-8B49-C5ADA945F3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03" name="CaixaDeTexto 1">
          <a:extLst>
            <a:ext uri="{FF2B5EF4-FFF2-40B4-BE49-F238E27FC236}">
              <a16:creationId xmlns:a16="http://schemas.microsoft.com/office/drawing/2014/main" id="{C255B54D-8ABA-4B40-A46E-8364368633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04" name="CaixaDeTexto 1">
          <a:extLst>
            <a:ext uri="{FF2B5EF4-FFF2-40B4-BE49-F238E27FC236}">
              <a16:creationId xmlns:a16="http://schemas.microsoft.com/office/drawing/2014/main" id="{9FBA2B03-666A-474D-BBC4-1BE78C59B8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05" name="CaixaDeTexto 1">
          <a:extLst>
            <a:ext uri="{FF2B5EF4-FFF2-40B4-BE49-F238E27FC236}">
              <a16:creationId xmlns:a16="http://schemas.microsoft.com/office/drawing/2014/main" id="{3C978137-41E8-4740-BA52-F50DC0F235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06" name="CaixaDeTexto 1">
          <a:extLst>
            <a:ext uri="{FF2B5EF4-FFF2-40B4-BE49-F238E27FC236}">
              <a16:creationId xmlns:a16="http://schemas.microsoft.com/office/drawing/2014/main" id="{86ED3B7A-8557-460D-A74E-B08C895BF6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07" name="CaixaDeTexto 1">
          <a:extLst>
            <a:ext uri="{FF2B5EF4-FFF2-40B4-BE49-F238E27FC236}">
              <a16:creationId xmlns:a16="http://schemas.microsoft.com/office/drawing/2014/main" id="{51E9C09A-C77D-4D38-996F-DB73792B41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08" name="CaixaDeTexto 1">
          <a:extLst>
            <a:ext uri="{FF2B5EF4-FFF2-40B4-BE49-F238E27FC236}">
              <a16:creationId xmlns:a16="http://schemas.microsoft.com/office/drawing/2014/main" id="{E8818DBA-6E42-4E47-92EB-687D27CD89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09" name="CaixaDeTexto 1">
          <a:extLst>
            <a:ext uri="{FF2B5EF4-FFF2-40B4-BE49-F238E27FC236}">
              <a16:creationId xmlns:a16="http://schemas.microsoft.com/office/drawing/2014/main" id="{C4BD8EA9-FBEA-4185-B999-62B0849712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10" name="CaixaDeTexto 1">
          <a:extLst>
            <a:ext uri="{FF2B5EF4-FFF2-40B4-BE49-F238E27FC236}">
              <a16:creationId xmlns:a16="http://schemas.microsoft.com/office/drawing/2014/main" id="{C3132816-B06F-4999-98A5-CC02F7D8BD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11" name="CaixaDeTexto 1">
          <a:extLst>
            <a:ext uri="{FF2B5EF4-FFF2-40B4-BE49-F238E27FC236}">
              <a16:creationId xmlns:a16="http://schemas.microsoft.com/office/drawing/2014/main" id="{58F0CEBC-BE0F-42DB-9462-E337B3C864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12" name="CaixaDeTexto 1">
          <a:extLst>
            <a:ext uri="{FF2B5EF4-FFF2-40B4-BE49-F238E27FC236}">
              <a16:creationId xmlns:a16="http://schemas.microsoft.com/office/drawing/2014/main" id="{BF00FE2E-FB0E-4194-ADE8-E40345D2FC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13" name="CaixaDeTexto 1">
          <a:extLst>
            <a:ext uri="{FF2B5EF4-FFF2-40B4-BE49-F238E27FC236}">
              <a16:creationId xmlns:a16="http://schemas.microsoft.com/office/drawing/2014/main" id="{69C776AF-96AC-4D31-9D46-49EB7EA294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14" name="CaixaDeTexto 1">
          <a:extLst>
            <a:ext uri="{FF2B5EF4-FFF2-40B4-BE49-F238E27FC236}">
              <a16:creationId xmlns:a16="http://schemas.microsoft.com/office/drawing/2014/main" id="{6857434C-9068-4967-A747-0F3E7181C3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15" name="CaixaDeTexto 1">
          <a:extLst>
            <a:ext uri="{FF2B5EF4-FFF2-40B4-BE49-F238E27FC236}">
              <a16:creationId xmlns:a16="http://schemas.microsoft.com/office/drawing/2014/main" id="{E73B13C0-ED46-4501-899F-F8EA812958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16" name="CaixaDeTexto 1">
          <a:extLst>
            <a:ext uri="{FF2B5EF4-FFF2-40B4-BE49-F238E27FC236}">
              <a16:creationId xmlns:a16="http://schemas.microsoft.com/office/drawing/2014/main" id="{FA800206-3684-456E-AA02-5470C5EE0E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17" name="CaixaDeTexto 1">
          <a:extLst>
            <a:ext uri="{FF2B5EF4-FFF2-40B4-BE49-F238E27FC236}">
              <a16:creationId xmlns:a16="http://schemas.microsoft.com/office/drawing/2014/main" id="{99878A70-D759-462D-BD3E-507386C659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18" name="CaixaDeTexto 1">
          <a:extLst>
            <a:ext uri="{FF2B5EF4-FFF2-40B4-BE49-F238E27FC236}">
              <a16:creationId xmlns:a16="http://schemas.microsoft.com/office/drawing/2014/main" id="{CBB07CB3-CA91-40F5-815A-C06FEA5240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19" name="CaixaDeTexto 1">
          <a:extLst>
            <a:ext uri="{FF2B5EF4-FFF2-40B4-BE49-F238E27FC236}">
              <a16:creationId xmlns:a16="http://schemas.microsoft.com/office/drawing/2014/main" id="{47C64DFC-119F-4B03-B2CE-B71B65611F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20" name="CaixaDeTexto 1">
          <a:extLst>
            <a:ext uri="{FF2B5EF4-FFF2-40B4-BE49-F238E27FC236}">
              <a16:creationId xmlns:a16="http://schemas.microsoft.com/office/drawing/2014/main" id="{9830E8C8-B5E3-496F-925D-7EE4D8E9D7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21" name="CaixaDeTexto 1">
          <a:extLst>
            <a:ext uri="{FF2B5EF4-FFF2-40B4-BE49-F238E27FC236}">
              <a16:creationId xmlns:a16="http://schemas.microsoft.com/office/drawing/2014/main" id="{43C750E5-8B31-465E-9E39-7D0B72984F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22" name="CaixaDeTexto 1">
          <a:extLst>
            <a:ext uri="{FF2B5EF4-FFF2-40B4-BE49-F238E27FC236}">
              <a16:creationId xmlns:a16="http://schemas.microsoft.com/office/drawing/2014/main" id="{46DD0A40-6882-4E8B-93EC-4E1FCB1F2A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23" name="CaixaDeTexto 1">
          <a:extLst>
            <a:ext uri="{FF2B5EF4-FFF2-40B4-BE49-F238E27FC236}">
              <a16:creationId xmlns:a16="http://schemas.microsoft.com/office/drawing/2014/main" id="{FF81A919-5BB4-4B22-B6A7-D7A080B12C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24" name="CaixaDeTexto 1">
          <a:extLst>
            <a:ext uri="{FF2B5EF4-FFF2-40B4-BE49-F238E27FC236}">
              <a16:creationId xmlns:a16="http://schemas.microsoft.com/office/drawing/2014/main" id="{9D6EC133-D77C-4E51-B8F9-FB6983C0E8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25" name="CaixaDeTexto 1">
          <a:extLst>
            <a:ext uri="{FF2B5EF4-FFF2-40B4-BE49-F238E27FC236}">
              <a16:creationId xmlns:a16="http://schemas.microsoft.com/office/drawing/2014/main" id="{B4B1001E-0D63-44B2-A04E-C3E24E88D1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26" name="CaixaDeTexto 1">
          <a:extLst>
            <a:ext uri="{FF2B5EF4-FFF2-40B4-BE49-F238E27FC236}">
              <a16:creationId xmlns:a16="http://schemas.microsoft.com/office/drawing/2014/main" id="{7F5CC2D0-4FCF-4279-B9BD-95ED7249B0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27" name="CaixaDeTexto 1">
          <a:extLst>
            <a:ext uri="{FF2B5EF4-FFF2-40B4-BE49-F238E27FC236}">
              <a16:creationId xmlns:a16="http://schemas.microsoft.com/office/drawing/2014/main" id="{AB24508F-A754-4005-B5B6-3C25189618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28" name="CaixaDeTexto 1">
          <a:extLst>
            <a:ext uri="{FF2B5EF4-FFF2-40B4-BE49-F238E27FC236}">
              <a16:creationId xmlns:a16="http://schemas.microsoft.com/office/drawing/2014/main" id="{484C00A0-5CCE-40C9-B139-F381E03AD2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29" name="CaixaDeTexto 1">
          <a:extLst>
            <a:ext uri="{FF2B5EF4-FFF2-40B4-BE49-F238E27FC236}">
              <a16:creationId xmlns:a16="http://schemas.microsoft.com/office/drawing/2014/main" id="{77D7AC22-11BC-4049-938F-63BD0CDCAE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30" name="CaixaDeTexto 1">
          <a:extLst>
            <a:ext uri="{FF2B5EF4-FFF2-40B4-BE49-F238E27FC236}">
              <a16:creationId xmlns:a16="http://schemas.microsoft.com/office/drawing/2014/main" id="{A069E7AD-6C5C-400E-BF81-97249DABE6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31" name="CaixaDeTexto 1">
          <a:extLst>
            <a:ext uri="{FF2B5EF4-FFF2-40B4-BE49-F238E27FC236}">
              <a16:creationId xmlns:a16="http://schemas.microsoft.com/office/drawing/2014/main" id="{EA6956B1-9F27-44AA-98F5-8D6A0DC9AC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32" name="CaixaDeTexto 1">
          <a:extLst>
            <a:ext uri="{FF2B5EF4-FFF2-40B4-BE49-F238E27FC236}">
              <a16:creationId xmlns:a16="http://schemas.microsoft.com/office/drawing/2014/main" id="{999ED4CF-B600-44DC-A3B2-0FE6BD56EB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33" name="CaixaDeTexto 1">
          <a:extLst>
            <a:ext uri="{FF2B5EF4-FFF2-40B4-BE49-F238E27FC236}">
              <a16:creationId xmlns:a16="http://schemas.microsoft.com/office/drawing/2014/main" id="{A2B3D5A1-B130-4DC3-A1A2-15A798C91F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34" name="CaixaDeTexto 1">
          <a:extLst>
            <a:ext uri="{FF2B5EF4-FFF2-40B4-BE49-F238E27FC236}">
              <a16:creationId xmlns:a16="http://schemas.microsoft.com/office/drawing/2014/main" id="{99FFEB42-DA54-4F13-9D92-D751242536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35" name="CaixaDeTexto 1">
          <a:extLst>
            <a:ext uri="{FF2B5EF4-FFF2-40B4-BE49-F238E27FC236}">
              <a16:creationId xmlns:a16="http://schemas.microsoft.com/office/drawing/2014/main" id="{08129C80-91FF-4B12-B5AC-7A6F7346E4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36" name="CaixaDeTexto 1">
          <a:extLst>
            <a:ext uri="{FF2B5EF4-FFF2-40B4-BE49-F238E27FC236}">
              <a16:creationId xmlns:a16="http://schemas.microsoft.com/office/drawing/2014/main" id="{49EEA210-9344-4986-905D-69AF3A75E0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37" name="CaixaDeTexto 1">
          <a:extLst>
            <a:ext uri="{FF2B5EF4-FFF2-40B4-BE49-F238E27FC236}">
              <a16:creationId xmlns:a16="http://schemas.microsoft.com/office/drawing/2014/main" id="{21E76DA0-F50D-4C12-BFE1-91D8145BB5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38" name="CaixaDeTexto 1">
          <a:extLst>
            <a:ext uri="{FF2B5EF4-FFF2-40B4-BE49-F238E27FC236}">
              <a16:creationId xmlns:a16="http://schemas.microsoft.com/office/drawing/2014/main" id="{C0FFDD8D-3564-4874-A353-9EC830EE95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39" name="CaixaDeTexto 1">
          <a:extLst>
            <a:ext uri="{FF2B5EF4-FFF2-40B4-BE49-F238E27FC236}">
              <a16:creationId xmlns:a16="http://schemas.microsoft.com/office/drawing/2014/main" id="{CF7A77D9-F8AC-4888-9A5A-AF164F4217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40" name="CaixaDeTexto 1">
          <a:extLst>
            <a:ext uri="{FF2B5EF4-FFF2-40B4-BE49-F238E27FC236}">
              <a16:creationId xmlns:a16="http://schemas.microsoft.com/office/drawing/2014/main" id="{67428ED5-A4BE-48D7-90C9-99C630C2C8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41" name="CaixaDeTexto 1">
          <a:extLst>
            <a:ext uri="{FF2B5EF4-FFF2-40B4-BE49-F238E27FC236}">
              <a16:creationId xmlns:a16="http://schemas.microsoft.com/office/drawing/2014/main" id="{C824352D-E973-48DD-9A6B-00F4FDB5A9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42" name="CaixaDeTexto 1">
          <a:extLst>
            <a:ext uri="{FF2B5EF4-FFF2-40B4-BE49-F238E27FC236}">
              <a16:creationId xmlns:a16="http://schemas.microsoft.com/office/drawing/2014/main" id="{3AD2E15F-E339-474B-930D-070B259DC9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43" name="CaixaDeTexto 1">
          <a:extLst>
            <a:ext uri="{FF2B5EF4-FFF2-40B4-BE49-F238E27FC236}">
              <a16:creationId xmlns:a16="http://schemas.microsoft.com/office/drawing/2014/main" id="{22791C97-FA28-499E-9BBB-7897C139C5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44" name="CaixaDeTexto 1">
          <a:extLst>
            <a:ext uri="{FF2B5EF4-FFF2-40B4-BE49-F238E27FC236}">
              <a16:creationId xmlns:a16="http://schemas.microsoft.com/office/drawing/2014/main" id="{F9187A68-81F4-4C24-BA92-FD1B36715B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45" name="CaixaDeTexto 1">
          <a:extLst>
            <a:ext uri="{FF2B5EF4-FFF2-40B4-BE49-F238E27FC236}">
              <a16:creationId xmlns:a16="http://schemas.microsoft.com/office/drawing/2014/main" id="{AB3EC2D9-B820-4509-AE86-315244881E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46" name="CaixaDeTexto 1">
          <a:extLst>
            <a:ext uri="{FF2B5EF4-FFF2-40B4-BE49-F238E27FC236}">
              <a16:creationId xmlns:a16="http://schemas.microsoft.com/office/drawing/2014/main" id="{F33FD729-4353-4472-89A3-EBC6C79A3E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47" name="CaixaDeTexto 1">
          <a:extLst>
            <a:ext uri="{FF2B5EF4-FFF2-40B4-BE49-F238E27FC236}">
              <a16:creationId xmlns:a16="http://schemas.microsoft.com/office/drawing/2014/main" id="{441EBEC8-E9C3-46CA-BDA7-5E450AA656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48" name="CaixaDeTexto 1">
          <a:extLst>
            <a:ext uri="{FF2B5EF4-FFF2-40B4-BE49-F238E27FC236}">
              <a16:creationId xmlns:a16="http://schemas.microsoft.com/office/drawing/2014/main" id="{D76BFEDF-04AA-48BA-A27F-DB660A5E89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49" name="CaixaDeTexto 1">
          <a:extLst>
            <a:ext uri="{FF2B5EF4-FFF2-40B4-BE49-F238E27FC236}">
              <a16:creationId xmlns:a16="http://schemas.microsoft.com/office/drawing/2014/main" id="{88B37FA8-00BE-4A85-95A8-4A528F5A9B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50" name="CaixaDeTexto 1">
          <a:extLst>
            <a:ext uri="{FF2B5EF4-FFF2-40B4-BE49-F238E27FC236}">
              <a16:creationId xmlns:a16="http://schemas.microsoft.com/office/drawing/2014/main" id="{4A8D14FE-35D5-4451-9B40-B7D0B627D0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51" name="CaixaDeTexto 1">
          <a:extLst>
            <a:ext uri="{FF2B5EF4-FFF2-40B4-BE49-F238E27FC236}">
              <a16:creationId xmlns:a16="http://schemas.microsoft.com/office/drawing/2014/main" id="{3B4CD223-4A1F-422F-970E-F39B46F737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52" name="CaixaDeTexto 1">
          <a:extLst>
            <a:ext uri="{FF2B5EF4-FFF2-40B4-BE49-F238E27FC236}">
              <a16:creationId xmlns:a16="http://schemas.microsoft.com/office/drawing/2014/main" id="{4BD33AA7-970D-4C2D-AFEE-4D64DD5B16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53" name="CaixaDeTexto 1">
          <a:extLst>
            <a:ext uri="{FF2B5EF4-FFF2-40B4-BE49-F238E27FC236}">
              <a16:creationId xmlns:a16="http://schemas.microsoft.com/office/drawing/2014/main" id="{F27A873A-87F1-48AD-B768-60516D400E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54" name="CaixaDeTexto 1">
          <a:extLst>
            <a:ext uri="{FF2B5EF4-FFF2-40B4-BE49-F238E27FC236}">
              <a16:creationId xmlns:a16="http://schemas.microsoft.com/office/drawing/2014/main" id="{BA7E3719-66A9-4E25-9B76-327403F10A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55" name="CaixaDeTexto 1">
          <a:extLst>
            <a:ext uri="{FF2B5EF4-FFF2-40B4-BE49-F238E27FC236}">
              <a16:creationId xmlns:a16="http://schemas.microsoft.com/office/drawing/2014/main" id="{F82EF4B0-D071-4180-B387-CA0814DFD8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56" name="CaixaDeTexto 1">
          <a:extLst>
            <a:ext uri="{FF2B5EF4-FFF2-40B4-BE49-F238E27FC236}">
              <a16:creationId xmlns:a16="http://schemas.microsoft.com/office/drawing/2014/main" id="{AEF301A7-27C9-4544-BBD3-CDE8D56951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57" name="CaixaDeTexto 1">
          <a:extLst>
            <a:ext uri="{FF2B5EF4-FFF2-40B4-BE49-F238E27FC236}">
              <a16:creationId xmlns:a16="http://schemas.microsoft.com/office/drawing/2014/main" id="{E24FE8D7-BFB7-4FC4-8192-2D7D6A7251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58" name="CaixaDeTexto 1">
          <a:extLst>
            <a:ext uri="{FF2B5EF4-FFF2-40B4-BE49-F238E27FC236}">
              <a16:creationId xmlns:a16="http://schemas.microsoft.com/office/drawing/2014/main" id="{44AF3170-B154-402B-BC9C-AD1EF70FFC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59" name="CaixaDeTexto 1">
          <a:extLst>
            <a:ext uri="{FF2B5EF4-FFF2-40B4-BE49-F238E27FC236}">
              <a16:creationId xmlns:a16="http://schemas.microsoft.com/office/drawing/2014/main" id="{93A6D140-1ED7-4C91-9C2D-A1F2EBC8A1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60" name="CaixaDeTexto 1">
          <a:extLst>
            <a:ext uri="{FF2B5EF4-FFF2-40B4-BE49-F238E27FC236}">
              <a16:creationId xmlns:a16="http://schemas.microsoft.com/office/drawing/2014/main" id="{AB4F735B-EE9D-4521-B456-7F7CB4D8D0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61" name="CaixaDeTexto 1">
          <a:extLst>
            <a:ext uri="{FF2B5EF4-FFF2-40B4-BE49-F238E27FC236}">
              <a16:creationId xmlns:a16="http://schemas.microsoft.com/office/drawing/2014/main" id="{D92EF5D7-B624-4D8A-AFE2-1E9A829C76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62" name="CaixaDeTexto 1">
          <a:extLst>
            <a:ext uri="{FF2B5EF4-FFF2-40B4-BE49-F238E27FC236}">
              <a16:creationId xmlns:a16="http://schemas.microsoft.com/office/drawing/2014/main" id="{5C70CF45-04ED-4D77-98FA-3C43EB6236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63" name="CaixaDeTexto 1">
          <a:extLst>
            <a:ext uri="{FF2B5EF4-FFF2-40B4-BE49-F238E27FC236}">
              <a16:creationId xmlns:a16="http://schemas.microsoft.com/office/drawing/2014/main" id="{6E8BC2EE-F3A8-4870-8E71-8594270E5B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64" name="CaixaDeTexto 1">
          <a:extLst>
            <a:ext uri="{FF2B5EF4-FFF2-40B4-BE49-F238E27FC236}">
              <a16:creationId xmlns:a16="http://schemas.microsoft.com/office/drawing/2014/main" id="{C921D988-B405-4DE8-B2A2-2A211E2794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65" name="CaixaDeTexto 1">
          <a:extLst>
            <a:ext uri="{FF2B5EF4-FFF2-40B4-BE49-F238E27FC236}">
              <a16:creationId xmlns:a16="http://schemas.microsoft.com/office/drawing/2014/main" id="{689D44B2-92C0-4AB3-89F1-58BF7C76F0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66" name="CaixaDeTexto 1">
          <a:extLst>
            <a:ext uri="{FF2B5EF4-FFF2-40B4-BE49-F238E27FC236}">
              <a16:creationId xmlns:a16="http://schemas.microsoft.com/office/drawing/2014/main" id="{0F373FAA-75FC-4A19-BFED-B1F102C768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67" name="CaixaDeTexto 1">
          <a:extLst>
            <a:ext uri="{FF2B5EF4-FFF2-40B4-BE49-F238E27FC236}">
              <a16:creationId xmlns:a16="http://schemas.microsoft.com/office/drawing/2014/main" id="{A4F7640A-B563-42BD-8AFB-1512293583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68" name="CaixaDeTexto 1">
          <a:extLst>
            <a:ext uri="{FF2B5EF4-FFF2-40B4-BE49-F238E27FC236}">
              <a16:creationId xmlns:a16="http://schemas.microsoft.com/office/drawing/2014/main" id="{2F981D3C-FAF6-4CCF-8EA4-38216D2934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69" name="CaixaDeTexto 1">
          <a:extLst>
            <a:ext uri="{FF2B5EF4-FFF2-40B4-BE49-F238E27FC236}">
              <a16:creationId xmlns:a16="http://schemas.microsoft.com/office/drawing/2014/main" id="{0DA13104-F710-4706-AD02-DB28F9B5A8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70" name="CaixaDeTexto 7169">
          <a:extLst>
            <a:ext uri="{FF2B5EF4-FFF2-40B4-BE49-F238E27FC236}">
              <a16:creationId xmlns:a16="http://schemas.microsoft.com/office/drawing/2014/main" id="{928B78CC-67BD-4415-8C8D-D4D0468D2A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71" name="CaixaDeTexto 1">
          <a:extLst>
            <a:ext uri="{FF2B5EF4-FFF2-40B4-BE49-F238E27FC236}">
              <a16:creationId xmlns:a16="http://schemas.microsoft.com/office/drawing/2014/main" id="{4B2AFD01-8760-4673-8316-C8744AED86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72" name="CaixaDeTexto 1">
          <a:extLst>
            <a:ext uri="{FF2B5EF4-FFF2-40B4-BE49-F238E27FC236}">
              <a16:creationId xmlns:a16="http://schemas.microsoft.com/office/drawing/2014/main" id="{59F7F1E9-879E-4F65-93EB-0B1FBC165E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73" name="CaixaDeTexto 1">
          <a:extLst>
            <a:ext uri="{FF2B5EF4-FFF2-40B4-BE49-F238E27FC236}">
              <a16:creationId xmlns:a16="http://schemas.microsoft.com/office/drawing/2014/main" id="{84589247-2F0E-4BDE-8C6B-999CE88680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74" name="CaixaDeTexto 1">
          <a:extLst>
            <a:ext uri="{FF2B5EF4-FFF2-40B4-BE49-F238E27FC236}">
              <a16:creationId xmlns:a16="http://schemas.microsoft.com/office/drawing/2014/main" id="{2E805136-AF1B-44E6-96EE-7BEE00A360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75" name="CaixaDeTexto 1">
          <a:extLst>
            <a:ext uri="{FF2B5EF4-FFF2-40B4-BE49-F238E27FC236}">
              <a16:creationId xmlns:a16="http://schemas.microsoft.com/office/drawing/2014/main" id="{D61D95F5-ABF6-4CCC-8799-E8DECA9549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76" name="CaixaDeTexto 1">
          <a:extLst>
            <a:ext uri="{FF2B5EF4-FFF2-40B4-BE49-F238E27FC236}">
              <a16:creationId xmlns:a16="http://schemas.microsoft.com/office/drawing/2014/main" id="{E82202FD-75E3-4763-828A-C1A1A09129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77" name="CaixaDeTexto 1">
          <a:extLst>
            <a:ext uri="{FF2B5EF4-FFF2-40B4-BE49-F238E27FC236}">
              <a16:creationId xmlns:a16="http://schemas.microsoft.com/office/drawing/2014/main" id="{AEE96F0E-451E-440C-A667-D20F44C520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78" name="CaixaDeTexto 1">
          <a:extLst>
            <a:ext uri="{FF2B5EF4-FFF2-40B4-BE49-F238E27FC236}">
              <a16:creationId xmlns:a16="http://schemas.microsoft.com/office/drawing/2014/main" id="{DED5C8EA-22E3-405B-A277-B65D3DC888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79" name="CaixaDeTexto 1">
          <a:extLst>
            <a:ext uri="{FF2B5EF4-FFF2-40B4-BE49-F238E27FC236}">
              <a16:creationId xmlns:a16="http://schemas.microsoft.com/office/drawing/2014/main" id="{7ABC5167-EA37-4299-B6AD-1088DDF625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80" name="CaixaDeTexto 1">
          <a:extLst>
            <a:ext uri="{FF2B5EF4-FFF2-40B4-BE49-F238E27FC236}">
              <a16:creationId xmlns:a16="http://schemas.microsoft.com/office/drawing/2014/main" id="{7D0DF1CE-0163-4A59-AF8C-3C990DAB76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81" name="CaixaDeTexto 1">
          <a:extLst>
            <a:ext uri="{FF2B5EF4-FFF2-40B4-BE49-F238E27FC236}">
              <a16:creationId xmlns:a16="http://schemas.microsoft.com/office/drawing/2014/main" id="{97E8FB80-578D-4307-AEB2-FFC9AB888E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82" name="CaixaDeTexto 1">
          <a:extLst>
            <a:ext uri="{FF2B5EF4-FFF2-40B4-BE49-F238E27FC236}">
              <a16:creationId xmlns:a16="http://schemas.microsoft.com/office/drawing/2014/main" id="{F40EA01B-28B4-4423-8E72-A449ACDA53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83" name="CaixaDeTexto 1">
          <a:extLst>
            <a:ext uri="{FF2B5EF4-FFF2-40B4-BE49-F238E27FC236}">
              <a16:creationId xmlns:a16="http://schemas.microsoft.com/office/drawing/2014/main" id="{DB9427E9-E902-419F-8EAA-8FCC52E5FF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84" name="CaixaDeTexto 1">
          <a:extLst>
            <a:ext uri="{FF2B5EF4-FFF2-40B4-BE49-F238E27FC236}">
              <a16:creationId xmlns:a16="http://schemas.microsoft.com/office/drawing/2014/main" id="{657687F9-0376-4734-8D26-0833BAACBB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85" name="CaixaDeTexto 1">
          <a:extLst>
            <a:ext uri="{FF2B5EF4-FFF2-40B4-BE49-F238E27FC236}">
              <a16:creationId xmlns:a16="http://schemas.microsoft.com/office/drawing/2014/main" id="{E762466C-8645-4A6F-A7D6-F964093A4D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86" name="CaixaDeTexto 1">
          <a:extLst>
            <a:ext uri="{FF2B5EF4-FFF2-40B4-BE49-F238E27FC236}">
              <a16:creationId xmlns:a16="http://schemas.microsoft.com/office/drawing/2014/main" id="{9091660A-4E88-4BD9-BF77-2AA1729555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87" name="CaixaDeTexto 1">
          <a:extLst>
            <a:ext uri="{FF2B5EF4-FFF2-40B4-BE49-F238E27FC236}">
              <a16:creationId xmlns:a16="http://schemas.microsoft.com/office/drawing/2014/main" id="{817D8E6C-C32A-40C7-923C-DE273E8530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88" name="CaixaDeTexto 1">
          <a:extLst>
            <a:ext uri="{FF2B5EF4-FFF2-40B4-BE49-F238E27FC236}">
              <a16:creationId xmlns:a16="http://schemas.microsoft.com/office/drawing/2014/main" id="{1559C48A-5351-41A7-8548-190D867640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89" name="CaixaDeTexto 1">
          <a:extLst>
            <a:ext uri="{FF2B5EF4-FFF2-40B4-BE49-F238E27FC236}">
              <a16:creationId xmlns:a16="http://schemas.microsoft.com/office/drawing/2014/main" id="{8E3AC171-EBD9-4569-9DF1-F04606F845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90" name="CaixaDeTexto 1">
          <a:extLst>
            <a:ext uri="{FF2B5EF4-FFF2-40B4-BE49-F238E27FC236}">
              <a16:creationId xmlns:a16="http://schemas.microsoft.com/office/drawing/2014/main" id="{822E1FE6-D449-46D9-83FD-D8BD1DDB83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91" name="CaixaDeTexto 1">
          <a:extLst>
            <a:ext uri="{FF2B5EF4-FFF2-40B4-BE49-F238E27FC236}">
              <a16:creationId xmlns:a16="http://schemas.microsoft.com/office/drawing/2014/main" id="{A457C4BE-FBE6-4293-9A92-C277146439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92" name="CaixaDeTexto 1">
          <a:extLst>
            <a:ext uri="{FF2B5EF4-FFF2-40B4-BE49-F238E27FC236}">
              <a16:creationId xmlns:a16="http://schemas.microsoft.com/office/drawing/2014/main" id="{FCAFD521-9A6B-4760-A8CF-0E8A40D3B5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93" name="CaixaDeTexto 1">
          <a:extLst>
            <a:ext uri="{FF2B5EF4-FFF2-40B4-BE49-F238E27FC236}">
              <a16:creationId xmlns:a16="http://schemas.microsoft.com/office/drawing/2014/main" id="{6C6C769B-5142-4B51-B6F7-6E0D1E2AE6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94" name="CaixaDeTexto 1">
          <a:extLst>
            <a:ext uri="{FF2B5EF4-FFF2-40B4-BE49-F238E27FC236}">
              <a16:creationId xmlns:a16="http://schemas.microsoft.com/office/drawing/2014/main" id="{0FB649FF-BB71-4540-8F72-8908191867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95" name="CaixaDeTexto 1">
          <a:extLst>
            <a:ext uri="{FF2B5EF4-FFF2-40B4-BE49-F238E27FC236}">
              <a16:creationId xmlns:a16="http://schemas.microsoft.com/office/drawing/2014/main" id="{D707E780-A799-4074-8C26-A62DEA58E4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96" name="CaixaDeTexto 7195">
          <a:extLst>
            <a:ext uri="{FF2B5EF4-FFF2-40B4-BE49-F238E27FC236}">
              <a16:creationId xmlns:a16="http://schemas.microsoft.com/office/drawing/2014/main" id="{C14D93E0-8EE2-4835-A954-ED721BF560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97" name="CaixaDeTexto 1">
          <a:extLst>
            <a:ext uri="{FF2B5EF4-FFF2-40B4-BE49-F238E27FC236}">
              <a16:creationId xmlns:a16="http://schemas.microsoft.com/office/drawing/2014/main" id="{7B2CD16D-5644-4BDF-8259-332499A14E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98" name="CaixaDeTexto 1">
          <a:extLst>
            <a:ext uri="{FF2B5EF4-FFF2-40B4-BE49-F238E27FC236}">
              <a16:creationId xmlns:a16="http://schemas.microsoft.com/office/drawing/2014/main" id="{E22391FF-A019-4B1D-8FB8-1A213874ED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199" name="CaixaDeTexto 1">
          <a:extLst>
            <a:ext uri="{FF2B5EF4-FFF2-40B4-BE49-F238E27FC236}">
              <a16:creationId xmlns:a16="http://schemas.microsoft.com/office/drawing/2014/main" id="{7251D4E4-6507-44CA-839A-24DA254A39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00" name="CaixaDeTexto 1">
          <a:extLst>
            <a:ext uri="{FF2B5EF4-FFF2-40B4-BE49-F238E27FC236}">
              <a16:creationId xmlns:a16="http://schemas.microsoft.com/office/drawing/2014/main" id="{49BE8E4D-D901-489B-A250-369989FFEF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01" name="CaixaDeTexto 1">
          <a:extLst>
            <a:ext uri="{FF2B5EF4-FFF2-40B4-BE49-F238E27FC236}">
              <a16:creationId xmlns:a16="http://schemas.microsoft.com/office/drawing/2014/main" id="{EA3108D9-7EE5-45F4-92FA-7A7AD126D5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02" name="CaixaDeTexto 1">
          <a:extLst>
            <a:ext uri="{FF2B5EF4-FFF2-40B4-BE49-F238E27FC236}">
              <a16:creationId xmlns:a16="http://schemas.microsoft.com/office/drawing/2014/main" id="{BF688C7E-51A5-462B-877B-7ABC28C283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03" name="CaixaDeTexto 1">
          <a:extLst>
            <a:ext uri="{FF2B5EF4-FFF2-40B4-BE49-F238E27FC236}">
              <a16:creationId xmlns:a16="http://schemas.microsoft.com/office/drawing/2014/main" id="{EB79F02A-CE8B-48E0-A9FC-E094215886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04" name="CaixaDeTexto 1">
          <a:extLst>
            <a:ext uri="{FF2B5EF4-FFF2-40B4-BE49-F238E27FC236}">
              <a16:creationId xmlns:a16="http://schemas.microsoft.com/office/drawing/2014/main" id="{850E27CB-01A6-4379-90E6-68C992580F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05" name="CaixaDeTexto 1">
          <a:extLst>
            <a:ext uri="{FF2B5EF4-FFF2-40B4-BE49-F238E27FC236}">
              <a16:creationId xmlns:a16="http://schemas.microsoft.com/office/drawing/2014/main" id="{B10742FD-521F-495E-8E0A-592DEDD6E9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06" name="CaixaDeTexto 1">
          <a:extLst>
            <a:ext uri="{FF2B5EF4-FFF2-40B4-BE49-F238E27FC236}">
              <a16:creationId xmlns:a16="http://schemas.microsoft.com/office/drawing/2014/main" id="{8EAA3492-64A6-427B-8D67-981AA3B9E2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07" name="CaixaDeTexto 1">
          <a:extLst>
            <a:ext uri="{FF2B5EF4-FFF2-40B4-BE49-F238E27FC236}">
              <a16:creationId xmlns:a16="http://schemas.microsoft.com/office/drawing/2014/main" id="{CF171DBB-0DC0-4DA2-BE06-17031530C5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08" name="CaixaDeTexto 1">
          <a:extLst>
            <a:ext uri="{FF2B5EF4-FFF2-40B4-BE49-F238E27FC236}">
              <a16:creationId xmlns:a16="http://schemas.microsoft.com/office/drawing/2014/main" id="{449DD7FD-4755-41C8-B630-D7D1FE6161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09" name="CaixaDeTexto 1">
          <a:extLst>
            <a:ext uri="{FF2B5EF4-FFF2-40B4-BE49-F238E27FC236}">
              <a16:creationId xmlns:a16="http://schemas.microsoft.com/office/drawing/2014/main" id="{A0259920-8240-4E2F-BAEB-2D9C756E7F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10" name="CaixaDeTexto 1">
          <a:extLst>
            <a:ext uri="{FF2B5EF4-FFF2-40B4-BE49-F238E27FC236}">
              <a16:creationId xmlns:a16="http://schemas.microsoft.com/office/drawing/2014/main" id="{309CE6CD-A482-4038-BEB6-4E6AC454E9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11" name="CaixaDeTexto 1">
          <a:extLst>
            <a:ext uri="{FF2B5EF4-FFF2-40B4-BE49-F238E27FC236}">
              <a16:creationId xmlns:a16="http://schemas.microsoft.com/office/drawing/2014/main" id="{BD263C2F-6796-4A5C-9B92-90818F3CE2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12" name="CaixaDeTexto 1">
          <a:extLst>
            <a:ext uri="{FF2B5EF4-FFF2-40B4-BE49-F238E27FC236}">
              <a16:creationId xmlns:a16="http://schemas.microsoft.com/office/drawing/2014/main" id="{A5E5B88E-0343-42F6-8AFD-E42FF0BA9C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13" name="CaixaDeTexto 1">
          <a:extLst>
            <a:ext uri="{FF2B5EF4-FFF2-40B4-BE49-F238E27FC236}">
              <a16:creationId xmlns:a16="http://schemas.microsoft.com/office/drawing/2014/main" id="{543F2CE3-25CB-45D4-A038-35201D66EF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14" name="CaixaDeTexto 1">
          <a:extLst>
            <a:ext uri="{FF2B5EF4-FFF2-40B4-BE49-F238E27FC236}">
              <a16:creationId xmlns:a16="http://schemas.microsoft.com/office/drawing/2014/main" id="{5012F773-5F17-463C-AF72-B0F43BC61F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15" name="CaixaDeTexto 1">
          <a:extLst>
            <a:ext uri="{FF2B5EF4-FFF2-40B4-BE49-F238E27FC236}">
              <a16:creationId xmlns:a16="http://schemas.microsoft.com/office/drawing/2014/main" id="{E4FD3B81-76E4-40A2-9045-9EC5A4A6E2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16" name="CaixaDeTexto 1">
          <a:extLst>
            <a:ext uri="{FF2B5EF4-FFF2-40B4-BE49-F238E27FC236}">
              <a16:creationId xmlns:a16="http://schemas.microsoft.com/office/drawing/2014/main" id="{9DE25CC5-5D25-44C7-9FA1-C3EB67003B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17" name="CaixaDeTexto 1">
          <a:extLst>
            <a:ext uri="{FF2B5EF4-FFF2-40B4-BE49-F238E27FC236}">
              <a16:creationId xmlns:a16="http://schemas.microsoft.com/office/drawing/2014/main" id="{137ED168-B3AB-4B2D-AA6E-B022DA8242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18" name="CaixaDeTexto 1">
          <a:extLst>
            <a:ext uri="{FF2B5EF4-FFF2-40B4-BE49-F238E27FC236}">
              <a16:creationId xmlns:a16="http://schemas.microsoft.com/office/drawing/2014/main" id="{A7C84CB6-3991-4E27-B1DB-68324E4CDC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19" name="CaixaDeTexto 1">
          <a:extLst>
            <a:ext uri="{FF2B5EF4-FFF2-40B4-BE49-F238E27FC236}">
              <a16:creationId xmlns:a16="http://schemas.microsoft.com/office/drawing/2014/main" id="{0302987D-1FDD-44FE-8B8C-59ACFEFEE0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20" name="CaixaDeTexto 1">
          <a:extLst>
            <a:ext uri="{FF2B5EF4-FFF2-40B4-BE49-F238E27FC236}">
              <a16:creationId xmlns:a16="http://schemas.microsoft.com/office/drawing/2014/main" id="{71EFCF58-5DCD-45F3-9BF2-6D1A073CD3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21" name="CaixaDeTexto 1">
          <a:extLst>
            <a:ext uri="{FF2B5EF4-FFF2-40B4-BE49-F238E27FC236}">
              <a16:creationId xmlns:a16="http://schemas.microsoft.com/office/drawing/2014/main" id="{0F437BF1-7D13-4A72-B57B-E7294A0D8F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22" name="CaixaDeTexto 7221">
          <a:extLst>
            <a:ext uri="{FF2B5EF4-FFF2-40B4-BE49-F238E27FC236}">
              <a16:creationId xmlns:a16="http://schemas.microsoft.com/office/drawing/2014/main" id="{076F496C-C597-4DF6-956F-179E8E08BF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23" name="CaixaDeTexto 1">
          <a:extLst>
            <a:ext uri="{FF2B5EF4-FFF2-40B4-BE49-F238E27FC236}">
              <a16:creationId xmlns:a16="http://schemas.microsoft.com/office/drawing/2014/main" id="{37D3C0E8-0BDF-408A-ADB1-E25F611045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24" name="CaixaDeTexto 1">
          <a:extLst>
            <a:ext uri="{FF2B5EF4-FFF2-40B4-BE49-F238E27FC236}">
              <a16:creationId xmlns:a16="http://schemas.microsoft.com/office/drawing/2014/main" id="{9686BAEE-FA55-49D2-97FF-D7967570E3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25" name="CaixaDeTexto 1">
          <a:extLst>
            <a:ext uri="{FF2B5EF4-FFF2-40B4-BE49-F238E27FC236}">
              <a16:creationId xmlns:a16="http://schemas.microsoft.com/office/drawing/2014/main" id="{BAD3927A-3824-4444-8190-572D9E4375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26" name="CaixaDeTexto 1">
          <a:extLst>
            <a:ext uri="{FF2B5EF4-FFF2-40B4-BE49-F238E27FC236}">
              <a16:creationId xmlns:a16="http://schemas.microsoft.com/office/drawing/2014/main" id="{4DDD86F4-02FA-484B-A66A-3E89CD4D7B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27" name="CaixaDeTexto 1">
          <a:extLst>
            <a:ext uri="{FF2B5EF4-FFF2-40B4-BE49-F238E27FC236}">
              <a16:creationId xmlns:a16="http://schemas.microsoft.com/office/drawing/2014/main" id="{633936BA-37C0-4F63-B85F-C19610F877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28" name="CaixaDeTexto 1">
          <a:extLst>
            <a:ext uri="{FF2B5EF4-FFF2-40B4-BE49-F238E27FC236}">
              <a16:creationId xmlns:a16="http://schemas.microsoft.com/office/drawing/2014/main" id="{5DAC20D4-936D-4A2C-A0DF-D3D06AAE4A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29" name="CaixaDeTexto 1">
          <a:extLst>
            <a:ext uri="{FF2B5EF4-FFF2-40B4-BE49-F238E27FC236}">
              <a16:creationId xmlns:a16="http://schemas.microsoft.com/office/drawing/2014/main" id="{E4A8F5C3-3CE2-4DDB-867E-AA4267CC0A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30" name="CaixaDeTexto 1">
          <a:extLst>
            <a:ext uri="{FF2B5EF4-FFF2-40B4-BE49-F238E27FC236}">
              <a16:creationId xmlns:a16="http://schemas.microsoft.com/office/drawing/2014/main" id="{8EEB1F98-7A6C-4F77-B7D5-0E0D632587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31" name="CaixaDeTexto 1">
          <a:extLst>
            <a:ext uri="{FF2B5EF4-FFF2-40B4-BE49-F238E27FC236}">
              <a16:creationId xmlns:a16="http://schemas.microsoft.com/office/drawing/2014/main" id="{704E3C61-1E08-4670-B578-33FC9FC220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32" name="CaixaDeTexto 1">
          <a:extLst>
            <a:ext uri="{FF2B5EF4-FFF2-40B4-BE49-F238E27FC236}">
              <a16:creationId xmlns:a16="http://schemas.microsoft.com/office/drawing/2014/main" id="{13E8586F-20A2-4C84-9F67-AF2A147121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33" name="CaixaDeTexto 1">
          <a:extLst>
            <a:ext uri="{FF2B5EF4-FFF2-40B4-BE49-F238E27FC236}">
              <a16:creationId xmlns:a16="http://schemas.microsoft.com/office/drawing/2014/main" id="{1B03168D-17F6-47AE-9D5D-967D0D2071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34" name="CaixaDeTexto 1">
          <a:extLst>
            <a:ext uri="{FF2B5EF4-FFF2-40B4-BE49-F238E27FC236}">
              <a16:creationId xmlns:a16="http://schemas.microsoft.com/office/drawing/2014/main" id="{DFBCA15A-A71F-4638-953C-225C425F71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35" name="CaixaDeTexto 1">
          <a:extLst>
            <a:ext uri="{FF2B5EF4-FFF2-40B4-BE49-F238E27FC236}">
              <a16:creationId xmlns:a16="http://schemas.microsoft.com/office/drawing/2014/main" id="{22E1D55D-CF88-4C0F-9C35-D0B706D5AA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36" name="CaixaDeTexto 1">
          <a:extLst>
            <a:ext uri="{FF2B5EF4-FFF2-40B4-BE49-F238E27FC236}">
              <a16:creationId xmlns:a16="http://schemas.microsoft.com/office/drawing/2014/main" id="{FCC291FF-8FC0-4B61-BDF5-BF8E771D8F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37" name="CaixaDeTexto 1">
          <a:extLst>
            <a:ext uri="{FF2B5EF4-FFF2-40B4-BE49-F238E27FC236}">
              <a16:creationId xmlns:a16="http://schemas.microsoft.com/office/drawing/2014/main" id="{0F04E0A1-02A0-4508-9438-6901EA0980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38" name="CaixaDeTexto 1">
          <a:extLst>
            <a:ext uri="{FF2B5EF4-FFF2-40B4-BE49-F238E27FC236}">
              <a16:creationId xmlns:a16="http://schemas.microsoft.com/office/drawing/2014/main" id="{85A75490-7150-4BF3-BB90-6E8979217B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39" name="CaixaDeTexto 1">
          <a:extLst>
            <a:ext uri="{FF2B5EF4-FFF2-40B4-BE49-F238E27FC236}">
              <a16:creationId xmlns:a16="http://schemas.microsoft.com/office/drawing/2014/main" id="{3F4D184D-7DD2-4DE8-AF80-1DFA8C1EFB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40" name="CaixaDeTexto 1">
          <a:extLst>
            <a:ext uri="{FF2B5EF4-FFF2-40B4-BE49-F238E27FC236}">
              <a16:creationId xmlns:a16="http://schemas.microsoft.com/office/drawing/2014/main" id="{866A8526-005D-4FF1-8766-D768A6DCCE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41" name="CaixaDeTexto 1">
          <a:extLst>
            <a:ext uri="{FF2B5EF4-FFF2-40B4-BE49-F238E27FC236}">
              <a16:creationId xmlns:a16="http://schemas.microsoft.com/office/drawing/2014/main" id="{5F4FE325-4254-4269-A97E-7DF565F405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42" name="CaixaDeTexto 1">
          <a:extLst>
            <a:ext uri="{FF2B5EF4-FFF2-40B4-BE49-F238E27FC236}">
              <a16:creationId xmlns:a16="http://schemas.microsoft.com/office/drawing/2014/main" id="{77D4E328-8296-4FB8-A839-FDC622B2E9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43" name="CaixaDeTexto 1">
          <a:extLst>
            <a:ext uri="{FF2B5EF4-FFF2-40B4-BE49-F238E27FC236}">
              <a16:creationId xmlns:a16="http://schemas.microsoft.com/office/drawing/2014/main" id="{E8737994-F4EE-4611-993A-25F5CA3DF1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44" name="CaixaDeTexto 1">
          <a:extLst>
            <a:ext uri="{FF2B5EF4-FFF2-40B4-BE49-F238E27FC236}">
              <a16:creationId xmlns:a16="http://schemas.microsoft.com/office/drawing/2014/main" id="{5B8C20F0-08B0-4160-8B79-6D01550E4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45" name="CaixaDeTexto 1">
          <a:extLst>
            <a:ext uri="{FF2B5EF4-FFF2-40B4-BE49-F238E27FC236}">
              <a16:creationId xmlns:a16="http://schemas.microsoft.com/office/drawing/2014/main" id="{6B713C81-98B9-4348-A34B-6CFE396271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46" name="CaixaDeTexto 1">
          <a:extLst>
            <a:ext uri="{FF2B5EF4-FFF2-40B4-BE49-F238E27FC236}">
              <a16:creationId xmlns:a16="http://schemas.microsoft.com/office/drawing/2014/main" id="{E7176AF0-2B5B-4FC1-8C1A-8C1DE44E71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47" name="CaixaDeTexto 1">
          <a:extLst>
            <a:ext uri="{FF2B5EF4-FFF2-40B4-BE49-F238E27FC236}">
              <a16:creationId xmlns:a16="http://schemas.microsoft.com/office/drawing/2014/main" id="{A211626F-E8A5-4C64-8DAD-6F03F76DC5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48" name="CaixaDeTexto 1">
          <a:extLst>
            <a:ext uri="{FF2B5EF4-FFF2-40B4-BE49-F238E27FC236}">
              <a16:creationId xmlns:a16="http://schemas.microsoft.com/office/drawing/2014/main" id="{FC1138BB-E667-4EB3-B75B-406EC5F402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49" name="CaixaDeTexto 1">
          <a:extLst>
            <a:ext uri="{FF2B5EF4-FFF2-40B4-BE49-F238E27FC236}">
              <a16:creationId xmlns:a16="http://schemas.microsoft.com/office/drawing/2014/main" id="{BA88D920-8B9E-45DE-B9D6-32F0B7FBF5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50" name="CaixaDeTexto 1">
          <a:extLst>
            <a:ext uri="{FF2B5EF4-FFF2-40B4-BE49-F238E27FC236}">
              <a16:creationId xmlns:a16="http://schemas.microsoft.com/office/drawing/2014/main" id="{C86D3C49-8636-47F0-A946-7A2C626BF4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51" name="CaixaDeTexto 1">
          <a:extLst>
            <a:ext uri="{FF2B5EF4-FFF2-40B4-BE49-F238E27FC236}">
              <a16:creationId xmlns:a16="http://schemas.microsoft.com/office/drawing/2014/main" id="{02BA07CB-A3C9-465F-A148-15EBCC08FD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52" name="CaixaDeTexto 1">
          <a:extLst>
            <a:ext uri="{FF2B5EF4-FFF2-40B4-BE49-F238E27FC236}">
              <a16:creationId xmlns:a16="http://schemas.microsoft.com/office/drawing/2014/main" id="{16DB8019-3785-40A2-8211-7D6B72AACF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53" name="CaixaDeTexto 1">
          <a:extLst>
            <a:ext uri="{FF2B5EF4-FFF2-40B4-BE49-F238E27FC236}">
              <a16:creationId xmlns:a16="http://schemas.microsoft.com/office/drawing/2014/main" id="{5C4F53C6-FDE1-48FC-99E2-4C097E9554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54" name="CaixaDeTexto 1">
          <a:extLst>
            <a:ext uri="{FF2B5EF4-FFF2-40B4-BE49-F238E27FC236}">
              <a16:creationId xmlns:a16="http://schemas.microsoft.com/office/drawing/2014/main" id="{CE211502-208A-4E1F-BA63-53B194550F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55" name="CaixaDeTexto 1">
          <a:extLst>
            <a:ext uri="{FF2B5EF4-FFF2-40B4-BE49-F238E27FC236}">
              <a16:creationId xmlns:a16="http://schemas.microsoft.com/office/drawing/2014/main" id="{7D6AFA3E-F4B0-45AD-891C-A922CD6481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56" name="CaixaDeTexto 1">
          <a:extLst>
            <a:ext uri="{FF2B5EF4-FFF2-40B4-BE49-F238E27FC236}">
              <a16:creationId xmlns:a16="http://schemas.microsoft.com/office/drawing/2014/main" id="{4E583C0D-4E54-4E18-9C2A-CE5B1FEC9D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57" name="CaixaDeTexto 1">
          <a:extLst>
            <a:ext uri="{FF2B5EF4-FFF2-40B4-BE49-F238E27FC236}">
              <a16:creationId xmlns:a16="http://schemas.microsoft.com/office/drawing/2014/main" id="{2082D35B-F246-4288-94CC-AA3E56F67B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58" name="CaixaDeTexto 1">
          <a:extLst>
            <a:ext uri="{FF2B5EF4-FFF2-40B4-BE49-F238E27FC236}">
              <a16:creationId xmlns:a16="http://schemas.microsoft.com/office/drawing/2014/main" id="{C9051DB6-0947-45B0-BA5A-C2E9AEDE23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59" name="CaixaDeTexto 1">
          <a:extLst>
            <a:ext uri="{FF2B5EF4-FFF2-40B4-BE49-F238E27FC236}">
              <a16:creationId xmlns:a16="http://schemas.microsoft.com/office/drawing/2014/main" id="{C61D54DB-FC97-4742-8511-F1236B6C22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60" name="CaixaDeTexto 1">
          <a:extLst>
            <a:ext uri="{FF2B5EF4-FFF2-40B4-BE49-F238E27FC236}">
              <a16:creationId xmlns:a16="http://schemas.microsoft.com/office/drawing/2014/main" id="{AD5EDD62-1705-4647-B9FE-8F97F6A9F4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61" name="CaixaDeTexto 1">
          <a:extLst>
            <a:ext uri="{FF2B5EF4-FFF2-40B4-BE49-F238E27FC236}">
              <a16:creationId xmlns:a16="http://schemas.microsoft.com/office/drawing/2014/main" id="{1097A3DA-A56C-4647-AD39-25C1D650C0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62" name="CaixaDeTexto 1">
          <a:extLst>
            <a:ext uri="{FF2B5EF4-FFF2-40B4-BE49-F238E27FC236}">
              <a16:creationId xmlns:a16="http://schemas.microsoft.com/office/drawing/2014/main" id="{1AE6D2C2-383F-4CDF-B650-19DC32B229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63" name="CaixaDeTexto 1">
          <a:extLst>
            <a:ext uri="{FF2B5EF4-FFF2-40B4-BE49-F238E27FC236}">
              <a16:creationId xmlns:a16="http://schemas.microsoft.com/office/drawing/2014/main" id="{16A4C87E-F05E-4598-9A46-8F6E0B25D9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64" name="CaixaDeTexto 1">
          <a:extLst>
            <a:ext uri="{FF2B5EF4-FFF2-40B4-BE49-F238E27FC236}">
              <a16:creationId xmlns:a16="http://schemas.microsoft.com/office/drawing/2014/main" id="{90173919-B1A6-4069-A588-C19E06ACDB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65" name="CaixaDeTexto 1">
          <a:extLst>
            <a:ext uri="{FF2B5EF4-FFF2-40B4-BE49-F238E27FC236}">
              <a16:creationId xmlns:a16="http://schemas.microsoft.com/office/drawing/2014/main" id="{331389C4-01BD-49A6-86E1-86A3D045E2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66" name="CaixaDeTexto 1">
          <a:extLst>
            <a:ext uri="{FF2B5EF4-FFF2-40B4-BE49-F238E27FC236}">
              <a16:creationId xmlns:a16="http://schemas.microsoft.com/office/drawing/2014/main" id="{D2D56062-DCBA-47B9-8224-6C493C0BB9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67" name="CaixaDeTexto 1">
          <a:extLst>
            <a:ext uri="{FF2B5EF4-FFF2-40B4-BE49-F238E27FC236}">
              <a16:creationId xmlns:a16="http://schemas.microsoft.com/office/drawing/2014/main" id="{56D6C6F2-F764-4931-96E6-12B0198C75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68" name="CaixaDeTexto 1">
          <a:extLst>
            <a:ext uri="{FF2B5EF4-FFF2-40B4-BE49-F238E27FC236}">
              <a16:creationId xmlns:a16="http://schemas.microsoft.com/office/drawing/2014/main" id="{6D1CC0EC-BDDF-42CF-B308-86299AEF93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69" name="CaixaDeTexto 1">
          <a:extLst>
            <a:ext uri="{FF2B5EF4-FFF2-40B4-BE49-F238E27FC236}">
              <a16:creationId xmlns:a16="http://schemas.microsoft.com/office/drawing/2014/main" id="{304E74E0-74C5-4BA8-AFF5-8C4DDB59A6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70" name="CaixaDeTexto 1">
          <a:extLst>
            <a:ext uri="{FF2B5EF4-FFF2-40B4-BE49-F238E27FC236}">
              <a16:creationId xmlns:a16="http://schemas.microsoft.com/office/drawing/2014/main" id="{ED9B23BE-65D8-425F-A1A3-BC22A3A3C2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71" name="CaixaDeTexto 1">
          <a:extLst>
            <a:ext uri="{FF2B5EF4-FFF2-40B4-BE49-F238E27FC236}">
              <a16:creationId xmlns:a16="http://schemas.microsoft.com/office/drawing/2014/main" id="{6B74EAB2-C279-41C0-A3D5-D978AF055B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72" name="CaixaDeTexto 1">
          <a:extLst>
            <a:ext uri="{FF2B5EF4-FFF2-40B4-BE49-F238E27FC236}">
              <a16:creationId xmlns:a16="http://schemas.microsoft.com/office/drawing/2014/main" id="{906C70F1-FC38-4203-A273-9E2BCEA19D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73" name="CaixaDeTexto 1">
          <a:extLst>
            <a:ext uri="{FF2B5EF4-FFF2-40B4-BE49-F238E27FC236}">
              <a16:creationId xmlns:a16="http://schemas.microsoft.com/office/drawing/2014/main" id="{A2913D57-0B4B-4336-9192-569DB8D2C8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74" name="CaixaDeTexto 1">
          <a:extLst>
            <a:ext uri="{FF2B5EF4-FFF2-40B4-BE49-F238E27FC236}">
              <a16:creationId xmlns:a16="http://schemas.microsoft.com/office/drawing/2014/main" id="{D85AF820-F2E2-4975-BEB8-67E37945C3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75" name="CaixaDeTexto 1">
          <a:extLst>
            <a:ext uri="{FF2B5EF4-FFF2-40B4-BE49-F238E27FC236}">
              <a16:creationId xmlns:a16="http://schemas.microsoft.com/office/drawing/2014/main" id="{196EC57A-BE68-4CF4-8277-E961DB1839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76" name="CaixaDeTexto 1">
          <a:extLst>
            <a:ext uri="{FF2B5EF4-FFF2-40B4-BE49-F238E27FC236}">
              <a16:creationId xmlns:a16="http://schemas.microsoft.com/office/drawing/2014/main" id="{B6685CA1-E548-4C39-ACDC-A6EC2CC22A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77" name="CaixaDeTexto 1">
          <a:extLst>
            <a:ext uri="{FF2B5EF4-FFF2-40B4-BE49-F238E27FC236}">
              <a16:creationId xmlns:a16="http://schemas.microsoft.com/office/drawing/2014/main" id="{A1E9C8B4-A8F0-4607-84B2-D7EECD1B77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78" name="CaixaDeTexto 1">
          <a:extLst>
            <a:ext uri="{FF2B5EF4-FFF2-40B4-BE49-F238E27FC236}">
              <a16:creationId xmlns:a16="http://schemas.microsoft.com/office/drawing/2014/main" id="{1B8B1EA9-0C59-4620-9752-02F93BB04C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79" name="CaixaDeTexto 1">
          <a:extLst>
            <a:ext uri="{FF2B5EF4-FFF2-40B4-BE49-F238E27FC236}">
              <a16:creationId xmlns:a16="http://schemas.microsoft.com/office/drawing/2014/main" id="{90D05044-7438-43F4-A520-8413B6CF71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80" name="CaixaDeTexto 1">
          <a:extLst>
            <a:ext uri="{FF2B5EF4-FFF2-40B4-BE49-F238E27FC236}">
              <a16:creationId xmlns:a16="http://schemas.microsoft.com/office/drawing/2014/main" id="{2004A207-CD44-4259-B318-4A2232AD2C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81" name="CaixaDeTexto 1">
          <a:extLst>
            <a:ext uri="{FF2B5EF4-FFF2-40B4-BE49-F238E27FC236}">
              <a16:creationId xmlns:a16="http://schemas.microsoft.com/office/drawing/2014/main" id="{932BEF0F-0646-42B3-9471-FF8F8041D0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82" name="CaixaDeTexto 1">
          <a:extLst>
            <a:ext uri="{FF2B5EF4-FFF2-40B4-BE49-F238E27FC236}">
              <a16:creationId xmlns:a16="http://schemas.microsoft.com/office/drawing/2014/main" id="{0398B309-8461-4339-B712-9B68796652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83" name="CaixaDeTexto 1">
          <a:extLst>
            <a:ext uri="{FF2B5EF4-FFF2-40B4-BE49-F238E27FC236}">
              <a16:creationId xmlns:a16="http://schemas.microsoft.com/office/drawing/2014/main" id="{0EC2E1E4-7BB5-4D2C-BFBB-2B5BA156E7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84" name="CaixaDeTexto 1">
          <a:extLst>
            <a:ext uri="{FF2B5EF4-FFF2-40B4-BE49-F238E27FC236}">
              <a16:creationId xmlns:a16="http://schemas.microsoft.com/office/drawing/2014/main" id="{281EE7A3-DE3F-4507-9981-9866286B10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85" name="CaixaDeTexto 1">
          <a:extLst>
            <a:ext uri="{FF2B5EF4-FFF2-40B4-BE49-F238E27FC236}">
              <a16:creationId xmlns:a16="http://schemas.microsoft.com/office/drawing/2014/main" id="{3A687DD4-A6BA-4375-8E33-6579FA2C8C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86" name="CaixaDeTexto 1">
          <a:extLst>
            <a:ext uri="{FF2B5EF4-FFF2-40B4-BE49-F238E27FC236}">
              <a16:creationId xmlns:a16="http://schemas.microsoft.com/office/drawing/2014/main" id="{6E471858-D884-4E42-80E2-A0FF2DC25A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87" name="CaixaDeTexto 1">
          <a:extLst>
            <a:ext uri="{FF2B5EF4-FFF2-40B4-BE49-F238E27FC236}">
              <a16:creationId xmlns:a16="http://schemas.microsoft.com/office/drawing/2014/main" id="{8DB20E2F-821C-48B6-A504-8226D7DCAA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88" name="CaixaDeTexto 1">
          <a:extLst>
            <a:ext uri="{FF2B5EF4-FFF2-40B4-BE49-F238E27FC236}">
              <a16:creationId xmlns:a16="http://schemas.microsoft.com/office/drawing/2014/main" id="{247A5F95-CEDF-4C4B-A494-A80959AED4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89" name="CaixaDeTexto 1">
          <a:extLst>
            <a:ext uri="{FF2B5EF4-FFF2-40B4-BE49-F238E27FC236}">
              <a16:creationId xmlns:a16="http://schemas.microsoft.com/office/drawing/2014/main" id="{32F95307-2AE0-4E3C-BD4C-AA602E2A71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90" name="CaixaDeTexto 1">
          <a:extLst>
            <a:ext uri="{FF2B5EF4-FFF2-40B4-BE49-F238E27FC236}">
              <a16:creationId xmlns:a16="http://schemas.microsoft.com/office/drawing/2014/main" id="{DE82AB9A-A1FB-48EB-B208-EA3533A913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91" name="CaixaDeTexto 1">
          <a:extLst>
            <a:ext uri="{FF2B5EF4-FFF2-40B4-BE49-F238E27FC236}">
              <a16:creationId xmlns:a16="http://schemas.microsoft.com/office/drawing/2014/main" id="{01E248AE-2D32-4D34-A8B2-36B4C1B27E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92" name="CaixaDeTexto 1">
          <a:extLst>
            <a:ext uri="{FF2B5EF4-FFF2-40B4-BE49-F238E27FC236}">
              <a16:creationId xmlns:a16="http://schemas.microsoft.com/office/drawing/2014/main" id="{F0F30377-4080-4F69-A13C-42800605BC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93" name="CaixaDeTexto 1">
          <a:extLst>
            <a:ext uri="{FF2B5EF4-FFF2-40B4-BE49-F238E27FC236}">
              <a16:creationId xmlns:a16="http://schemas.microsoft.com/office/drawing/2014/main" id="{5F986EA3-6E4E-4798-8E63-A09ADF6E27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94" name="CaixaDeTexto 1">
          <a:extLst>
            <a:ext uri="{FF2B5EF4-FFF2-40B4-BE49-F238E27FC236}">
              <a16:creationId xmlns:a16="http://schemas.microsoft.com/office/drawing/2014/main" id="{6771F4BA-FCC3-44EF-A686-3072EA1AC4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95" name="CaixaDeTexto 1">
          <a:extLst>
            <a:ext uri="{FF2B5EF4-FFF2-40B4-BE49-F238E27FC236}">
              <a16:creationId xmlns:a16="http://schemas.microsoft.com/office/drawing/2014/main" id="{BB31CB46-A106-413D-A24D-B70EE09106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96" name="CaixaDeTexto 1">
          <a:extLst>
            <a:ext uri="{FF2B5EF4-FFF2-40B4-BE49-F238E27FC236}">
              <a16:creationId xmlns:a16="http://schemas.microsoft.com/office/drawing/2014/main" id="{1E17ABDC-87C8-47C6-B2B5-43147F4343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97" name="CaixaDeTexto 1">
          <a:extLst>
            <a:ext uri="{FF2B5EF4-FFF2-40B4-BE49-F238E27FC236}">
              <a16:creationId xmlns:a16="http://schemas.microsoft.com/office/drawing/2014/main" id="{36BF5825-8485-4F0F-9057-7D4E6601FD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98" name="CaixaDeTexto 1">
          <a:extLst>
            <a:ext uri="{FF2B5EF4-FFF2-40B4-BE49-F238E27FC236}">
              <a16:creationId xmlns:a16="http://schemas.microsoft.com/office/drawing/2014/main" id="{9F64EAF3-89FF-4B98-96B4-F37B6F3F48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299" name="CaixaDeTexto 1">
          <a:extLst>
            <a:ext uri="{FF2B5EF4-FFF2-40B4-BE49-F238E27FC236}">
              <a16:creationId xmlns:a16="http://schemas.microsoft.com/office/drawing/2014/main" id="{00BA7DC1-43F5-47F3-A22D-6F86AC219A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00" name="CaixaDeTexto 1">
          <a:extLst>
            <a:ext uri="{FF2B5EF4-FFF2-40B4-BE49-F238E27FC236}">
              <a16:creationId xmlns:a16="http://schemas.microsoft.com/office/drawing/2014/main" id="{FCF13B80-6740-45C7-97E2-420E6DEE65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01" name="CaixaDeTexto 1">
          <a:extLst>
            <a:ext uri="{FF2B5EF4-FFF2-40B4-BE49-F238E27FC236}">
              <a16:creationId xmlns:a16="http://schemas.microsoft.com/office/drawing/2014/main" id="{FAE1C779-8464-480B-94D0-B05708B51F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02" name="CaixaDeTexto 1">
          <a:extLst>
            <a:ext uri="{FF2B5EF4-FFF2-40B4-BE49-F238E27FC236}">
              <a16:creationId xmlns:a16="http://schemas.microsoft.com/office/drawing/2014/main" id="{814C3155-EDE2-4504-854B-3A65CD4B3F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03" name="CaixaDeTexto 1">
          <a:extLst>
            <a:ext uri="{FF2B5EF4-FFF2-40B4-BE49-F238E27FC236}">
              <a16:creationId xmlns:a16="http://schemas.microsoft.com/office/drawing/2014/main" id="{CEE09060-48B5-404E-885A-DF9C55EDB9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04" name="CaixaDeTexto 1">
          <a:extLst>
            <a:ext uri="{FF2B5EF4-FFF2-40B4-BE49-F238E27FC236}">
              <a16:creationId xmlns:a16="http://schemas.microsoft.com/office/drawing/2014/main" id="{71B574D8-D165-4114-B7ED-0D90A93947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05" name="CaixaDeTexto 1">
          <a:extLst>
            <a:ext uri="{FF2B5EF4-FFF2-40B4-BE49-F238E27FC236}">
              <a16:creationId xmlns:a16="http://schemas.microsoft.com/office/drawing/2014/main" id="{1A395554-A34E-422A-BD38-6C44BF69D8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06" name="CaixaDeTexto 1">
          <a:extLst>
            <a:ext uri="{FF2B5EF4-FFF2-40B4-BE49-F238E27FC236}">
              <a16:creationId xmlns:a16="http://schemas.microsoft.com/office/drawing/2014/main" id="{C9F5BA6C-6767-413F-A147-01AE6723B2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07" name="CaixaDeTexto 1">
          <a:extLst>
            <a:ext uri="{FF2B5EF4-FFF2-40B4-BE49-F238E27FC236}">
              <a16:creationId xmlns:a16="http://schemas.microsoft.com/office/drawing/2014/main" id="{8F1CA49D-F823-4A84-A44A-D3AA0593D5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08" name="CaixaDeTexto 1">
          <a:extLst>
            <a:ext uri="{FF2B5EF4-FFF2-40B4-BE49-F238E27FC236}">
              <a16:creationId xmlns:a16="http://schemas.microsoft.com/office/drawing/2014/main" id="{CA12D5E6-6AC2-4CE5-BA85-5527640D6A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09" name="CaixaDeTexto 1">
          <a:extLst>
            <a:ext uri="{FF2B5EF4-FFF2-40B4-BE49-F238E27FC236}">
              <a16:creationId xmlns:a16="http://schemas.microsoft.com/office/drawing/2014/main" id="{13B669C8-72E5-4C3A-A6FD-225A5ECF4E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10" name="CaixaDeTexto 1">
          <a:extLst>
            <a:ext uri="{FF2B5EF4-FFF2-40B4-BE49-F238E27FC236}">
              <a16:creationId xmlns:a16="http://schemas.microsoft.com/office/drawing/2014/main" id="{65372B79-91E6-40B2-BBD8-46CFB525EE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11" name="CaixaDeTexto 1">
          <a:extLst>
            <a:ext uri="{FF2B5EF4-FFF2-40B4-BE49-F238E27FC236}">
              <a16:creationId xmlns:a16="http://schemas.microsoft.com/office/drawing/2014/main" id="{49F91173-18AC-408A-9763-358CE642F2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12" name="CaixaDeTexto 1">
          <a:extLst>
            <a:ext uri="{FF2B5EF4-FFF2-40B4-BE49-F238E27FC236}">
              <a16:creationId xmlns:a16="http://schemas.microsoft.com/office/drawing/2014/main" id="{78D53115-0389-4A49-B486-E8416C8813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13" name="CaixaDeTexto 1">
          <a:extLst>
            <a:ext uri="{FF2B5EF4-FFF2-40B4-BE49-F238E27FC236}">
              <a16:creationId xmlns:a16="http://schemas.microsoft.com/office/drawing/2014/main" id="{277D0751-193A-4803-A120-4B174301DF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14" name="CaixaDeTexto 1">
          <a:extLst>
            <a:ext uri="{FF2B5EF4-FFF2-40B4-BE49-F238E27FC236}">
              <a16:creationId xmlns:a16="http://schemas.microsoft.com/office/drawing/2014/main" id="{FCA3ABB9-ADD1-4B81-9EB0-E3A6D2141F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15" name="CaixaDeTexto 1">
          <a:extLst>
            <a:ext uri="{FF2B5EF4-FFF2-40B4-BE49-F238E27FC236}">
              <a16:creationId xmlns:a16="http://schemas.microsoft.com/office/drawing/2014/main" id="{BB5761A1-2DA1-4E37-8397-77A7263E35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16" name="CaixaDeTexto 1">
          <a:extLst>
            <a:ext uri="{FF2B5EF4-FFF2-40B4-BE49-F238E27FC236}">
              <a16:creationId xmlns:a16="http://schemas.microsoft.com/office/drawing/2014/main" id="{BAA29536-05B9-4B6D-A42F-E84C963F5C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17" name="CaixaDeTexto 1">
          <a:extLst>
            <a:ext uri="{FF2B5EF4-FFF2-40B4-BE49-F238E27FC236}">
              <a16:creationId xmlns:a16="http://schemas.microsoft.com/office/drawing/2014/main" id="{3201E2AE-6DCE-4497-ADEA-3785AC76A8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18" name="CaixaDeTexto 1">
          <a:extLst>
            <a:ext uri="{FF2B5EF4-FFF2-40B4-BE49-F238E27FC236}">
              <a16:creationId xmlns:a16="http://schemas.microsoft.com/office/drawing/2014/main" id="{E487A396-D448-45C0-A936-28A44DE731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19" name="CaixaDeTexto 1">
          <a:extLst>
            <a:ext uri="{FF2B5EF4-FFF2-40B4-BE49-F238E27FC236}">
              <a16:creationId xmlns:a16="http://schemas.microsoft.com/office/drawing/2014/main" id="{EA5A8B0A-45D8-4A96-9892-98F313509C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20" name="CaixaDeTexto 1">
          <a:extLst>
            <a:ext uri="{FF2B5EF4-FFF2-40B4-BE49-F238E27FC236}">
              <a16:creationId xmlns:a16="http://schemas.microsoft.com/office/drawing/2014/main" id="{216DE39C-53C4-487C-9B97-40E564262F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21" name="CaixaDeTexto 1">
          <a:extLst>
            <a:ext uri="{FF2B5EF4-FFF2-40B4-BE49-F238E27FC236}">
              <a16:creationId xmlns:a16="http://schemas.microsoft.com/office/drawing/2014/main" id="{1371D7EA-4405-4379-AB76-F5ECEFBE6A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22" name="CaixaDeTexto 1">
          <a:extLst>
            <a:ext uri="{FF2B5EF4-FFF2-40B4-BE49-F238E27FC236}">
              <a16:creationId xmlns:a16="http://schemas.microsoft.com/office/drawing/2014/main" id="{83B2C6CE-2320-4B9F-8926-5A9535DF2E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23" name="CaixaDeTexto 1">
          <a:extLst>
            <a:ext uri="{FF2B5EF4-FFF2-40B4-BE49-F238E27FC236}">
              <a16:creationId xmlns:a16="http://schemas.microsoft.com/office/drawing/2014/main" id="{FCEAF832-0D10-4FBC-8B9B-245A4D2D64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24" name="CaixaDeTexto 1">
          <a:extLst>
            <a:ext uri="{FF2B5EF4-FFF2-40B4-BE49-F238E27FC236}">
              <a16:creationId xmlns:a16="http://schemas.microsoft.com/office/drawing/2014/main" id="{1F647928-9D69-409B-8043-8C01A765FD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25" name="CaixaDeTexto 1">
          <a:extLst>
            <a:ext uri="{FF2B5EF4-FFF2-40B4-BE49-F238E27FC236}">
              <a16:creationId xmlns:a16="http://schemas.microsoft.com/office/drawing/2014/main" id="{DFC6465E-2DA0-4382-B2C7-B4E0D095C4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26" name="CaixaDeTexto 1">
          <a:extLst>
            <a:ext uri="{FF2B5EF4-FFF2-40B4-BE49-F238E27FC236}">
              <a16:creationId xmlns:a16="http://schemas.microsoft.com/office/drawing/2014/main" id="{8E960052-853E-4626-A60D-9145FF366C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27" name="CaixaDeTexto 1">
          <a:extLst>
            <a:ext uri="{FF2B5EF4-FFF2-40B4-BE49-F238E27FC236}">
              <a16:creationId xmlns:a16="http://schemas.microsoft.com/office/drawing/2014/main" id="{B8B13092-57B4-43A6-A55D-61AA1E1195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28" name="CaixaDeTexto 1">
          <a:extLst>
            <a:ext uri="{FF2B5EF4-FFF2-40B4-BE49-F238E27FC236}">
              <a16:creationId xmlns:a16="http://schemas.microsoft.com/office/drawing/2014/main" id="{621D51F2-D8F6-4091-9FB0-02FDCBA881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29" name="CaixaDeTexto 1">
          <a:extLst>
            <a:ext uri="{FF2B5EF4-FFF2-40B4-BE49-F238E27FC236}">
              <a16:creationId xmlns:a16="http://schemas.microsoft.com/office/drawing/2014/main" id="{4399B52B-8183-4FE6-BBEA-24B019AF36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30" name="CaixaDeTexto 1">
          <a:extLst>
            <a:ext uri="{FF2B5EF4-FFF2-40B4-BE49-F238E27FC236}">
              <a16:creationId xmlns:a16="http://schemas.microsoft.com/office/drawing/2014/main" id="{E5ABEF2C-5B0F-45FF-8916-6F7415B773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31" name="CaixaDeTexto 1">
          <a:extLst>
            <a:ext uri="{FF2B5EF4-FFF2-40B4-BE49-F238E27FC236}">
              <a16:creationId xmlns:a16="http://schemas.microsoft.com/office/drawing/2014/main" id="{13A6F21F-F347-4A5E-8D69-87D3A65619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32" name="CaixaDeTexto 1">
          <a:extLst>
            <a:ext uri="{FF2B5EF4-FFF2-40B4-BE49-F238E27FC236}">
              <a16:creationId xmlns:a16="http://schemas.microsoft.com/office/drawing/2014/main" id="{59CCA1C3-16B2-46EB-8B16-F3C24752C0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33" name="CaixaDeTexto 1">
          <a:extLst>
            <a:ext uri="{FF2B5EF4-FFF2-40B4-BE49-F238E27FC236}">
              <a16:creationId xmlns:a16="http://schemas.microsoft.com/office/drawing/2014/main" id="{849CFFA4-D95B-474E-8F65-D1C726E7F5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34" name="CaixaDeTexto 1">
          <a:extLst>
            <a:ext uri="{FF2B5EF4-FFF2-40B4-BE49-F238E27FC236}">
              <a16:creationId xmlns:a16="http://schemas.microsoft.com/office/drawing/2014/main" id="{A91F3FDA-195E-4EBB-AB95-4B538B3F39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35" name="CaixaDeTexto 1">
          <a:extLst>
            <a:ext uri="{FF2B5EF4-FFF2-40B4-BE49-F238E27FC236}">
              <a16:creationId xmlns:a16="http://schemas.microsoft.com/office/drawing/2014/main" id="{85D11407-0E72-498C-A04E-69ED1490EF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36" name="CaixaDeTexto 1">
          <a:extLst>
            <a:ext uri="{FF2B5EF4-FFF2-40B4-BE49-F238E27FC236}">
              <a16:creationId xmlns:a16="http://schemas.microsoft.com/office/drawing/2014/main" id="{40599611-3413-43D5-AA02-3A75EF69F1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37" name="CaixaDeTexto 1">
          <a:extLst>
            <a:ext uri="{FF2B5EF4-FFF2-40B4-BE49-F238E27FC236}">
              <a16:creationId xmlns:a16="http://schemas.microsoft.com/office/drawing/2014/main" id="{5E30E00B-06C9-49BF-9976-C0054891ED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38" name="CaixaDeTexto 1">
          <a:extLst>
            <a:ext uri="{FF2B5EF4-FFF2-40B4-BE49-F238E27FC236}">
              <a16:creationId xmlns:a16="http://schemas.microsoft.com/office/drawing/2014/main" id="{F09C84EC-8409-43F7-B46C-72D851192D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39" name="CaixaDeTexto 1">
          <a:extLst>
            <a:ext uri="{FF2B5EF4-FFF2-40B4-BE49-F238E27FC236}">
              <a16:creationId xmlns:a16="http://schemas.microsoft.com/office/drawing/2014/main" id="{BED786DB-66A5-4889-A689-194299D427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40" name="CaixaDeTexto 1">
          <a:extLst>
            <a:ext uri="{FF2B5EF4-FFF2-40B4-BE49-F238E27FC236}">
              <a16:creationId xmlns:a16="http://schemas.microsoft.com/office/drawing/2014/main" id="{0C1AD560-8373-46B1-97E3-1EF948D898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41" name="CaixaDeTexto 1">
          <a:extLst>
            <a:ext uri="{FF2B5EF4-FFF2-40B4-BE49-F238E27FC236}">
              <a16:creationId xmlns:a16="http://schemas.microsoft.com/office/drawing/2014/main" id="{D166FE65-77B2-4E9F-AC83-AD6429D5DC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42" name="CaixaDeTexto 1">
          <a:extLst>
            <a:ext uri="{FF2B5EF4-FFF2-40B4-BE49-F238E27FC236}">
              <a16:creationId xmlns:a16="http://schemas.microsoft.com/office/drawing/2014/main" id="{BDB290C1-2C89-481F-BEAD-D8A074525C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43" name="CaixaDeTexto 1">
          <a:extLst>
            <a:ext uri="{FF2B5EF4-FFF2-40B4-BE49-F238E27FC236}">
              <a16:creationId xmlns:a16="http://schemas.microsoft.com/office/drawing/2014/main" id="{C5A926F9-4B5D-4B97-8334-98DE89E7F7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44" name="CaixaDeTexto 1">
          <a:extLst>
            <a:ext uri="{FF2B5EF4-FFF2-40B4-BE49-F238E27FC236}">
              <a16:creationId xmlns:a16="http://schemas.microsoft.com/office/drawing/2014/main" id="{FDE3F835-74B2-4CD8-9FFB-55FC7556DE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45" name="CaixaDeTexto 1">
          <a:extLst>
            <a:ext uri="{FF2B5EF4-FFF2-40B4-BE49-F238E27FC236}">
              <a16:creationId xmlns:a16="http://schemas.microsoft.com/office/drawing/2014/main" id="{A7039A51-0348-4BDE-BD63-11F8F86EEE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46" name="CaixaDeTexto 1">
          <a:extLst>
            <a:ext uri="{FF2B5EF4-FFF2-40B4-BE49-F238E27FC236}">
              <a16:creationId xmlns:a16="http://schemas.microsoft.com/office/drawing/2014/main" id="{3289D1BE-C5B3-4206-B8B7-1F90935F06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47" name="CaixaDeTexto 1">
          <a:extLst>
            <a:ext uri="{FF2B5EF4-FFF2-40B4-BE49-F238E27FC236}">
              <a16:creationId xmlns:a16="http://schemas.microsoft.com/office/drawing/2014/main" id="{AFC57E67-2101-4FB3-8E5A-580CEDEA39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48" name="CaixaDeTexto 1">
          <a:extLst>
            <a:ext uri="{FF2B5EF4-FFF2-40B4-BE49-F238E27FC236}">
              <a16:creationId xmlns:a16="http://schemas.microsoft.com/office/drawing/2014/main" id="{A2FC1DF9-6C67-48F0-ABF9-2DA9096B2C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49" name="CaixaDeTexto 1">
          <a:extLst>
            <a:ext uri="{FF2B5EF4-FFF2-40B4-BE49-F238E27FC236}">
              <a16:creationId xmlns:a16="http://schemas.microsoft.com/office/drawing/2014/main" id="{64F0A78F-F286-40CB-9DE9-8EDC5189A4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50" name="CaixaDeTexto 1">
          <a:extLst>
            <a:ext uri="{FF2B5EF4-FFF2-40B4-BE49-F238E27FC236}">
              <a16:creationId xmlns:a16="http://schemas.microsoft.com/office/drawing/2014/main" id="{49A3FF49-FEF5-4B53-91FA-AAF3720E75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51" name="CaixaDeTexto 1">
          <a:extLst>
            <a:ext uri="{FF2B5EF4-FFF2-40B4-BE49-F238E27FC236}">
              <a16:creationId xmlns:a16="http://schemas.microsoft.com/office/drawing/2014/main" id="{631D3B94-A40D-431C-B382-442B86D159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52" name="CaixaDeTexto 1">
          <a:extLst>
            <a:ext uri="{FF2B5EF4-FFF2-40B4-BE49-F238E27FC236}">
              <a16:creationId xmlns:a16="http://schemas.microsoft.com/office/drawing/2014/main" id="{3938788C-3180-4CD4-94A7-EAB62C35D1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53" name="CaixaDeTexto 1">
          <a:extLst>
            <a:ext uri="{FF2B5EF4-FFF2-40B4-BE49-F238E27FC236}">
              <a16:creationId xmlns:a16="http://schemas.microsoft.com/office/drawing/2014/main" id="{8552AD34-8755-4390-B5A0-A63BDA7E7A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54" name="CaixaDeTexto 1">
          <a:extLst>
            <a:ext uri="{FF2B5EF4-FFF2-40B4-BE49-F238E27FC236}">
              <a16:creationId xmlns:a16="http://schemas.microsoft.com/office/drawing/2014/main" id="{CC664076-9E22-4454-9EA7-7D7A598817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55" name="CaixaDeTexto 1">
          <a:extLst>
            <a:ext uri="{FF2B5EF4-FFF2-40B4-BE49-F238E27FC236}">
              <a16:creationId xmlns:a16="http://schemas.microsoft.com/office/drawing/2014/main" id="{217380D5-8B56-491C-A0F8-3EAEDC7E16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56" name="CaixaDeTexto 1">
          <a:extLst>
            <a:ext uri="{FF2B5EF4-FFF2-40B4-BE49-F238E27FC236}">
              <a16:creationId xmlns:a16="http://schemas.microsoft.com/office/drawing/2014/main" id="{2CA32F04-9C61-4831-8961-6ADAF99FFB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57" name="CaixaDeTexto 1">
          <a:extLst>
            <a:ext uri="{FF2B5EF4-FFF2-40B4-BE49-F238E27FC236}">
              <a16:creationId xmlns:a16="http://schemas.microsoft.com/office/drawing/2014/main" id="{8EA7D0CC-2167-4410-80E6-8A6C687BAC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58" name="CaixaDeTexto 1">
          <a:extLst>
            <a:ext uri="{FF2B5EF4-FFF2-40B4-BE49-F238E27FC236}">
              <a16:creationId xmlns:a16="http://schemas.microsoft.com/office/drawing/2014/main" id="{6FE18AF9-2109-41ED-BAA3-3244CA6C18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59" name="CaixaDeTexto 1">
          <a:extLst>
            <a:ext uri="{FF2B5EF4-FFF2-40B4-BE49-F238E27FC236}">
              <a16:creationId xmlns:a16="http://schemas.microsoft.com/office/drawing/2014/main" id="{606F1C82-74EA-4655-9621-38B6714067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60" name="CaixaDeTexto 1">
          <a:extLst>
            <a:ext uri="{FF2B5EF4-FFF2-40B4-BE49-F238E27FC236}">
              <a16:creationId xmlns:a16="http://schemas.microsoft.com/office/drawing/2014/main" id="{C70BCFDF-6940-4C08-9FA3-5AD3D6A377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61" name="CaixaDeTexto 1">
          <a:extLst>
            <a:ext uri="{FF2B5EF4-FFF2-40B4-BE49-F238E27FC236}">
              <a16:creationId xmlns:a16="http://schemas.microsoft.com/office/drawing/2014/main" id="{D1C8A900-D004-4513-8202-0A72068265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62" name="CaixaDeTexto 1">
          <a:extLst>
            <a:ext uri="{FF2B5EF4-FFF2-40B4-BE49-F238E27FC236}">
              <a16:creationId xmlns:a16="http://schemas.microsoft.com/office/drawing/2014/main" id="{B65DB2AF-B337-4B04-8ADA-AC28B022CB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63" name="CaixaDeTexto 1">
          <a:extLst>
            <a:ext uri="{FF2B5EF4-FFF2-40B4-BE49-F238E27FC236}">
              <a16:creationId xmlns:a16="http://schemas.microsoft.com/office/drawing/2014/main" id="{3C92D127-26F0-4C21-A59B-7699A1F9E9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64" name="CaixaDeTexto 1">
          <a:extLst>
            <a:ext uri="{FF2B5EF4-FFF2-40B4-BE49-F238E27FC236}">
              <a16:creationId xmlns:a16="http://schemas.microsoft.com/office/drawing/2014/main" id="{96BDF9D7-E146-455D-8C65-6911BB68B6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65" name="CaixaDeTexto 1">
          <a:extLst>
            <a:ext uri="{FF2B5EF4-FFF2-40B4-BE49-F238E27FC236}">
              <a16:creationId xmlns:a16="http://schemas.microsoft.com/office/drawing/2014/main" id="{8F71DF56-E913-4921-80E0-4C057707D8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66" name="CaixaDeTexto 1">
          <a:extLst>
            <a:ext uri="{FF2B5EF4-FFF2-40B4-BE49-F238E27FC236}">
              <a16:creationId xmlns:a16="http://schemas.microsoft.com/office/drawing/2014/main" id="{42D7F026-A379-48E3-9F63-D554B37156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67" name="CaixaDeTexto 1">
          <a:extLst>
            <a:ext uri="{FF2B5EF4-FFF2-40B4-BE49-F238E27FC236}">
              <a16:creationId xmlns:a16="http://schemas.microsoft.com/office/drawing/2014/main" id="{9D34C6AA-A928-44BD-B614-2DED209A88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68" name="CaixaDeTexto 1">
          <a:extLst>
            <a:ext uri="{FF2B5EF4-FFF2-40B4-BE49-F238E27FC236}">
              <a16:creationId xmlns:a16="http://schemas.microsoft.com/office/drawing/2014/main" id="{94C57AFC-B8D2-4E47-889D-E0910DF769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69" name="CaixaDeTexto 1">
          <a:extLst>
            <a:ext uri="{FF2B5EF4-FFF2-40B4-BE49-F238E27FC236}">
              <a16:creationId xmlns:a16="http://schemas.microsoft.com/office/drawing/2014/main" id="{7B445F69-37DB-43C7-B8E2-26D86AA9DD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70" name="CaixaDeTexto 1">
          <a:extLst>
            <a:ext uri="{FF2B5EF4-FFF2-40B4-BE49-F238E27FC236}">
              <a16:creationId xmlns:a16="http://schemas.microsoft.com/office/drawing/2014/main" id="{922EEBB9-B683-475E-BCF3-555CAB94E3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71" name="CaixaDeTexto 1">
          <a:extLst>
            <a:ext uri="{FF2B5EF4-FFF2-40B4-BE49-F238E27FC236}">
              <a16:creationId xmlns:a16="http://schemas.microsoft.com/office/drawing/2014/main" id="{708D15A4-9BE1-4E3E-8CF3-31C01C0A58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72" name="CaixaDeTexto 1">
          <a:extLst>
            <a:ext uri="{FF2B5EF4-FFF2-40B4-BE49-F238E27FC236}">
              <a16:creationId xmlns:a16="http://schemas.microsoft.com/office/drawing/2014/main" id="{E6286A29-DC6D-48AC-B1F7-636D5A7B6C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73" name="CaixaDeTexto 1">
          <a:extLst>
            <a:ext uri="{FF2B5EF4-FFF2-40B4-BE49-F238E27FC236}">
              <a16:creationId xmlns:a16="http://schemas.microsoft.com/office/drawing/2014/main" id="{802B9EF4-CBCA-449A-BEC1-89D47F476F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74" name="CaixaDeTexto 1">
          <a:extLst>
            <a:ext uri="{FF2B5EF4-FFF2-40B4-BE49-F238E27FC236}">
              <a16:creationId xmlns:a16="http://schemas.microsoft.com/office/drawing/2014/main" id="{F97330CF-09DD-4079-BF5E-18321210F6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75" name="CaixaDeTexto 1">
          <a:extLst>
            <a:ext uri="{FF2B5EF4-FFF2-40B4-BE49-F238E27FC236}">
              <a16:creationId xmlns:a16="http://schemas.microsoft.com/office/drawing/2014/main" id="{8FED24BA-A66E-43B4-ADC7-818AC4D1D3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76" name="CaixaDeTexto 1">
          <a:extLst>
            <a:ext uri="{FF2B5EF4-FFF2-40B4-BE49-F238E27FC236}">
              <a16:creationId xmlns:a16="http://schemas.microsoft.com/office/drawing/2014/main" id="{E21991C9-BF95-4B6F-9B10-2F5E9B0DD6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77" name="CaixaDeTexto 1">
          <a:extLst>
            <a:ext uri="{FF2B5EF4-FFF2-40B4-BE49-F238E27FC236}">
              <a16:creationId xmlns:a16="http://schemas.microsoft.com/office/drawing/2014/main" id="{C7CC0864-4080-417C-9EDE-C25071956D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78" name="CaixaDeTexto 1">
          <a:extLst>
            <a:ext uri="{FF2B5EF4-FFF2-40B4-BE49-F238E27FC236}">
              <a16:creationId xmlns:a16="http://schemas.microsoft.com/office/drawing/2014/main" id="{CFF6CAA1-D308-4C67-B9E0-B80C5AC21B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79" name="CaixaDeTexto 1">
          <a:extLst>
            <a:ext uri="{FF2B5EF4-FFF2-40B4-BE49-F238E27FC236}">
              <a16:creationId xmlns:a16="http://schemas.microsoft.com/office/drawing/2014/main" id="{38985160-F501-430F-BDA1-906DC3A5E8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80" name="CaixaDeTexto 1">
          <a:extLst>
            <a:ext uri="{FF2B5EF4-FFF2-40B4-BE49-F238E27FC236}">
              <a16:creationId xmlns:a16="http://schemas.microsoft.com/office/drawing/2014/main" id="{2BD93AFA-DFD4-4EAF-824B-7A98CC84C5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81" name="CaixaDeTexto 1">
          <a:extLst>
            <a:ext uri="{FF2B5EF4-FFF2-40B4-BE49-F238E27FC236}">
              <a16:creationId xmlns:a16="http://schemas.microsoft.com/office/drawing/2014/main" id="{41E82FBA-FF3B-4C5F-8872-7FD73E174A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82" name="CaixaDeTexto 1">
          <a:extLst>
            <a:ext uri="{FF2B5EF4-FFF2-40B4-BE49-F238E27FC236}">
              <a16:creationId xmlns:a16="http://schemas.microsoft.com/office/drawing/2014/main" id="{7ADCC759-1FD2-4E19-9C58-E133926B5B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83" name="CaixaDeTexto 1">
          <a:extLst>
            <a:ext uri="{FF2B5EF4-FFF2-40B4-BE49-F238E27FC236}">
              <a16:creationId xmlns:a16="http://schemas.microsoft.com/office/drawing/2014/main" id="{BF129758-AA54-464E-9775-4B7B3FC820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84" name="CaixaDeTexto 1">
          <a:extLst>
            <a:ext uri="{FF2B5EF4-FFF2-40B4-BE49-F238E27FC236}">
              <a16:creationId xmlns:a16="http://schemas.microsoft.com/office/drawing/2014/main" id="{95097C70-848B-46FC-AFB6-666126D068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85" name="CaixaDeTexto 1">
          <a:extLst>
            <a:ext uri="{FF2B5EF4-FFF2-40B4-BE49-F238E27FC236}">
              <a16:creationId xmlns:a16="http://schemas.microsoft.com/office/drawing/2014/main" id="{2043D12A-CE43-42B5-86AC-5DD744F786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86" name="CaixaDeTexto 1">
          <a:extLst>
            <a:ext uri="{FF2B5EF4-FFF2-40B4-BE49-F238E27FC236}">
              <a16:creationId xmlns:a16="http://schemas.microsoft.com/office/drawing/2014/main" id="{6039859F-2392-4D96-A5BE-8A9444EFED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87" name="CaixaDeTexto 1">
          <a:extLst>
            <a:ext uri="{FF2B5EF4-FFF2-40B4-BE49-F238E27FC236}">
              <a16:creationId xmlns:a16="http://schemas.microsoft.com/office/drawing/2014/main" id="{2BFB6F63-14C7-4112-B8C6-6F681E4366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88" name="CaixaDeTexto 1">
          <a:extLst>
            <a:ext uri="{FF2B5EF4-FFF2-40B4-BE49-F238E27FC236}">
              <a16:creationId xmlns:a16="http://schemas.microsoft.com/office/drawing/2014/main" id="{5046E66A-30AC-4D24-A58F-5BDC22DF03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89" name="CaixaDeTexto 1">
          <a:extLst>
            <a:ext uri="{FF2B5EF4-FFF2-40B4-BE49-F238E27FC236}">
              <a16:creationId xmlns:a16="http://schemas.microsoft.com/office/drawing/2014/main" id="{8AB87E6B-FC0E-4EA4-8438-A20E13E81A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90" name="CaixaDeTexto 1">
          <a:extLst>
            <a:ext uri="{FF2B5EF4-FFF2-40B4-BE49-F238E27FC236}">
              <a16:creationId xmlns:a16="http://schemas.microsoft.com/office/drawing/2014/main" id="{C6DE5CAA-167D-4976-B83A-A31C7AD635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91" name="CaixaDeTexto 1">
          <a:extLst>
            <a:ext uri="{FF2B5EF4-FFF2-40B4-BE49-F238E27FC236}">
              <a16:creationId xmlns:a16="http://schemas.microsoft.com/office/drawing/2014/main" id="{A2C034F4-2FC5-41BE-8F9F-B59B3FC446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92" name="CaixaDeTexto 1">
          <a:extLst>
            <a:ext uri="{FF2B5EF4-FFF2-40B4-BE49-F238E27FC236}">
              <a16:creationId xmlns:a16="http://schemas.microsoft.com/office/drawing/2014/main" id="{970EB55C-8540-445B-BEA5-B094A781CB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93" name="CaixaDeTexto 1">
          <a:extLst>
            <a:ext uri="{FF2B5EF4-FFF2-40B4-BE49-F238E27FC236}">
              <a16:creationId xmlns:a16="http://schemas.microsoft.com/office/drawing/2014/main" id="{0C883902-B7E1-4E6C-B47A-BC79181241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94" name="CaixaDeTexto 1">
          <a:extLst>
            <a:ext uri="{FF2B5EF4-FFF2-40B4-BE49-F238E27FC236}">
              <a16:creationId xmlns:a16="http://schemas.microsoft.com/office/drawing/2014/main" id="{03D16E36-6728-4CC5-8C62-D2EDD6DBDE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95" name="CaixaDeTexto 1">
          <a:extLst>
            <a:ext uri="{FF2B5EF4-FFF2-40B4-BE49-F238E27FC236}">
              <a16:creationId xmlns:a16="http://schemas.microsoft.com/office/drawing/2014/main" id="{F6705DA3-59FF-48B2-B6C5-FDBB12D71D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96" name="CaixaDeTexto 1">
          <a:extLst>
            <a:ext uri="{FF2B5EF4-FFF2-40B4-BE49-F238E27FC236}">
              <a16:creationId xmlns:a16="http://schemas.microsoft.com/office/drawing/2014/main" id="{A6017398-E41C-4B50-BE8E-7EA0F9B073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97" name="CaixaDeTexto 1">
          <a:extLst>
            <a:ext uri="{FF2B5EF4-FFF2-40B4-BE49-F238E27FC236}">
              <a16:creationId xmlns:a16="http://schemas.microsoft.com/office/drawing/2014/main" id="{63B0A78E-2429-4C27-8D39-6B10411442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98" name="CaixaDeTexto 1">
          <a:extLst>
            <a:ext uri="{FF2B5EF4-FFF2-40B4-BE49-F238E27FC236}">
              <a16:creationId xmlns:a16="http://schemas.microsoft.com/office/drawing/2014/main" id="{20994F1D-D6C2-4743-9DC9-ED38C70657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399" name="CaixaDeTexto 1">
          <a:extLst>
            <a:ext uri="{FF2B5EF4-FFF2-40B4-BE49-F238E27FC236}">
              <a16:creationId xmlns:a16="http://schemas.microsoft.com/office/drawing/2014/main" id="{DC807795-BB7D-488B-B65D-69A4A6AD26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00" name="CaixaDeTexto 1">
          <a:extLst>
            <a:ext uri="{FF2B5EF4-FFF2-40B4-BE49-F238E27FC236}">
              <a16:creationId xmlns:a16="http://schemas.microsoft.com/office/drawing/2014/main" id="{4880D5DD-E60A-4F70-9875-CFA4A04470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01" name="CaixaDeTexto 1">
          <a:extLst>
            <a:ext uri="{FF2B5EF4-FFF2-40B4-BE49-F238E27FC236}">
              <a16:creationId xmlns:a16="http://schemas.microsoft.com/office/drawing/2014/main" id="{3ABBE2EE-470E-4645-9867-ECBC72FA72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02" name="CaixaDeTexto 1">
          <a:extLst>
            <a:ext uri="{FF2B5EF4-FFF2-40B4-BE49-F238E27FC236}">
              <a16:creationId xmlns:a16="http://schemas.microsoft.com/office/drawing/2014/main" id="{E1BF3B08-5020-46A2-AE9F-B9E363B8DD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03" name="CaixaDeTexto 1">
          <a:extLst>
            <a:ext uri="{FF2B5EF4-FFF2-40B4-BE49-F238E27FC236}">
              <a16:creationId xmlns:a16="http://schemas.microsoft.com/office/drawing/2014/main" id="{7A25F3C4-3EBD-4E51-B0B1-32B27CAA2A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04" name="CaixaDeTexto 1">
          <a:extLst>
            <a:ext uri="{FF2B5EF4-FFF2-40B4-BE49-F238E27FC236}">
              <a16:creationId xmlns:a16="http://schemas.microsoft.com/office/drawing/2014/main" id="{F451B116-274F-4BF2-9858-4CFE3C8780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05" name="CaixaDeTexto 1">
          <a:extLst>
            <a:ext uri="{FF2B5EF4-FFF2-40B4-BE49-F238E27FC236}">
              <a16:creationId xmlns:a16="http://schemas.microsoft.com/office/drawing/2014/main" id="{19A68980-FCB8-484F-A504-F285CFF6A7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06" name="CaixaDeTexto 1">
          <a:extLst>
            <a:ext uri="{FF2B5EF4-FFF2-40B4-BE49-F238E27FC236}">
              <a16:creationId xmlns:a16="http://schemas.microsoft.com/office/drawing/2014/main" id="{C5B283BE-04AC-4ACA-B86A-76B3126F59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07" name="CaixaDeTexto 1">
          <a:extLst>
            <a:ext uri="{FF2B5EF4-FFF2-40B4-BE49-F238E27FC236}">
              <a16:creationId xmlns:a16="http://schemas.microsoft.com/office/drawing/2014/main" id="{4F9FB2B0-588D-4D1B-B288-5F5352ADBE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08" name="CaixaDeTexto 1">
          <a:extLst>
            <a:ext uri="{FF2B5EF4-FFF2-40B4-BE49-F238E27FC236}">
              <a16:creationId xmlns:a16="http://schemas.microsoft.com/office/drawing/2014/main" id="{149D2737-980A-409C-A32A-94B472F9CA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09" name="CaixaDeTexto 1">
          <a:extLst>
            <a:ext uri="{FF2B5EF4-FFF2-40B4-BE49-F238E27FC236}">
              <a16:creationId xmlns:a16="http://schemas.microsoft.com/office/drawing/2014/main" id="{3F13233C-1F7F-4223-A9DA-CB0F1473D3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10" name="CaixaDeTexto 1">
          <a:extLst>
            <a:ext uri="{FF2B5EF4-FFF2-40B4-BE49-F238E27FC236}">
              <a16:creationId xmlns:a16="http://schemas.microsoft.com/office/drawing/2014/main" id="{45CA4633-F055-45F8-92B7-3E37ABA2B4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11" name="CaixaDeTexto 1">
          <a:extLst>
            <a:ext uri="{FF2B5EF4-FFF2-40B4-BE49-F238E27FC236}">
              <a16:creationId xmlns:a16="http://schemas.microsoft.com/office/drawing/2014/main" id="{E5D6EE67-35AD-4B25-90E4-54C1FC0787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12" name="CaixaDeTexto 1">
          <a:extLst>
            <a:ext uri="{FF2B5EF4-FFF2-40B4-BE49-F238E27FC236}">
              <a16:creationId xmlns:a16="http://schemas.microsoft.com/office/drawing/2014/main" id="{DA5671DE-2E69-493B-B4CD-BF58109D19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13" name="CaixaDeTexto 1">
          <a:extLst>
            <a:ext uri="{FF2B5EF4-FFF2-40B4-BE49-F238E27FC236}">
              <a16:creationId xmlns:a16="http://schemas.microsoft.com/office/drawing/2014/main" id="{BAE2CE2C-F5B6-46D2-825E-7A2B3A0061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14" name="CaixaDeTexto 1">
          <a:extLst>
            <a:ext uri="{FF2B5EF4-FFF2-40B4-BE49-F238E27FC236}">
              <a16:creationId xmlns:a16="http://schemas.microsoft.com/office/drawing/2014/main" id="{0827450D-4841-4A3B-AF68-DC5E70900A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15" name="CaixaDeTexto 1">
          <a:extLst>
            <a:ext uri="{FF2B5EF4-FFF2-40B4-BE49-F238E27FC236}">
              <a16:creationId xmlns:a16="http://schemas.microsoft.com/office/drawing/2014/main" id="{9AD99CCC-3231-4E03-9B9F-3F52D6DF14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16" name="CaixaDeTexto 1">
          <a:extLst>
            <a:ext uri="{FF2B5EF4-FFF2-40B4-BE49-F238E27FC236}">
              <a16:creationId xmlns:a16="http://schemas.microsoft.com/office/drawing/2014/main" id="{5B48A057-BC71-47DE-B8B1-08BEBEE6CF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17" name="CaixaDeTexto 1">
          <a:extLst>
            <a:ext uri="{FF2B5EF4-FFF2-40B4-BE49-F238E27FC236}">
              <a16:creationId xmlns:a16="http://schemas.microsoft.com/office/drawing/2014/main" id="{E842D98E-8059-4EDE-A7C9-DEE7511C00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18" name="CaixaDeTexto 1">
          <a:extLst>
            <a:ext uri="{FF2B5EF4-FFF2-40B4-BE49-F238E27FC236}">
              <a16:creationId xmlns:a16="http://schemas.microsoft.com/office/drawing/2014/main" id="{85493DE8-4741-4B63-ACC9-5F5F0E5A45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19" name="CaixaDeTexto 1">
          <a:extLst>
            <a:ext uri="{FF2B5EF4-FFF2-40B4-BE49-F238E27FC236}">
              <a16:creationId xmlns:a16="http://schemas.microsoft.com/office/drawing/2014/main" id="{A8D753D6-3517-4722-BA5F-0D8F18CA40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20" name="CaixaDeTexto 1">
          <a:extLst>
            <a:ext uri="{FF2B5EF4-FFF2-40B4-BE49-F238E27FC236}">
              <a16:creationId xmlns:a16="http://schemas.microsoft.com/office/drawing/2014/main" id="{2AC6B88C-ACFF-432F-B4AC-5B46B6C232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21" name="CaixaDeTexto 1">
          <a:extLst>
            <a:ext uri="{FF2B5EF4-FFF2-40B4-BE49-F238E27FC236}">
              <a16:creationId xmlns:a16="http://schemas.microsoft.com/office/drawing/2014/main" id="{0EECFC03-26A9-4E91-AA50-EDA79071AD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22" name="CaixaDeTexto 1">
          <a:extLst>
            <a:ext uri="{FF2B5EF4-FFF2-40B4-BE49-F238E27FC236}">
              <a16:creationId xmlns:a16="http://schemas.microsoft.com/office/drawing/2014/main" id="{B2B27836-5BD1-4649-A6B5-FDF6BBFF29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23" name="CaixaDeTexto 1">
          <a:extLst>
            <a:ext uri="{FF2B5EF4-FFF2-40B4-BE49-F238E27FC236}">
              <a16:creationId xmlns:a16="http://schemas.microsoft.com/office/drawing/2014/main" id="{F3E4E194-2BF1-483C-B54C-9611B77F0A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24" name="CaixaDeTexto 1">
          <a:extLst>
            <a:ext uri="{FF2B5EF4-FFF2-40B4-BE49-F238E27FC236}">
              <a16:creationId xmlns:a16="http://schemas.microsoft.com/office/drawing/2014/main" id="{526A1858-0B47-4B1E-9DD9-24848940A7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25" name="CaixaDeTexto 1">
          <a:extLst>
            <a:ext uri="{FF2B5EF4-FFF2-40B4-BE49-F238E27FC236}">
              <a16:creationId xmlns:a16="http://schemas.microsoft.com/office/drawing/2014/main" id="{A2E9694E-0736-4978-B209-DD7E9BBB0D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26" name="CaixaDeTexto 1">
          <a:extLst>
            <a:ext uri="{FF2B5EF4-FFF2-40B4-BE49-F238E27FC236}">
              <a16:creationId xmlns:a16="http://schemas.microsoft.com/office/drawing/2014/main" id="{CB24ED16-FBEA-4CCF-A720-A5D4160D64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27" name="CaixaDeTexto 1">
          <a:extLst>
            <a:ext uri="{FF2B5EF4-FFF2-40B4-BE49-F238E27FC236}">
              <a16:creationId xmlns:a16="http://schemas.microsoft.com/office/drawing/2014/main" id="{64EA9FC8-4DCF-4E33-80F4-2EDA52C53E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28" name="CaixaDeTexto 1">
          <a:extLst>
            <a:ext uri="{FF2B5EF4-FFF2-40B4-BE49-F238E27FC236}">
              <a16:creationId xmlns:a16="http://schemas.microsoft.com/office/drawing/2014/main" id="{EF4B8D5D-3826-441D-A21B-56915213A5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29" name="CaixaDeTexto 1">
          <a:extLst>
            <a:ext uri="{FF2B5EF4-FFF2-40B4-BE49-F238E27FC236}">
              <a16:creationId xmlns:a16="http://schemas.microsoft.com/office/drawing/2014/main" id="{5DFDF96F-FD7B-4676-9319-76C8457CAA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30" name="CaixaDeTexto 1">
          <a:extLst>
            <a:ext uri="{FF2B5EF4-FFF2-40B4-BE49-F238E27FC236}">
              <a16:creationId xmlns:a16="http://schemas.microsoft.com/office/drawing/2014/main" id="{F75DBBC9-5240-4292-83F1-F24D7F79C0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31" name="CaixaDeTexto 1">
          <a:extLst>
            <a:ext uri="{FF2B5EF4-FFF2-40B4-BE49-F238E27FC236}">
              <a16:creationId xmlns:a16="http://schemas.microsoft.com/office/drawing/2014/main" id="{2CC8B2EC-8A57-4F9A-90BC-80BD19DE7D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32" name="CaixaDeTexto 1">
          <a:extLst>
            <a:ext uri="{FF2B5EF4-FFF2-40B4-BE49-F238E27FC236}">
              <a16:creationId xmlns:a16="http://schemas.microsoft.com/office/drawing/2014/main" id="{AE16B646-7D6D-467C-8B3B-EF82F40BEA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33" name="CaixaDeTexto 1">
          <a:extLst>
            <a:ext uri="{FF2B5EF4-FFF2-40B4-BE49-F238E27FC236}">
              <a16:creationId xmlns:a16="http://schemas.microsoft.com/office/drawing/2014/main" id="{1DE1DD98-010F-4939-9DCC-3A6943E50C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34" name="CaixaDeTexto 1">
          <a:extLst>
            <a:ext uri="{FF2B5EF4-FFF2-40B4-BE49-F238E27FC236}">
              <a16:creationId xmlns:a16="http://schemas.microsoft.com/office/drawing/2014/main" id="{8E716EF8-78DD-414D-8A4A-01ADE95FF9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35" name="CaixaDeTexto 1">
          <a:extLst>
            <a:ext uri="{FF2B5EF4-FFF2-40B4-BE49-F238E27FC236}">
              <a16:creationId xmlns:a16="http://schemas.microsoft.com/office/drawing/2014/main" id="{7D41D054-524F-4CDF-8FF6-7B7804B870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36" name="CaixaDeTexto 1">
          <a:extLst>
            <a:ext uri="{FF2B5EF4-FFF2-40B4-BE49-F238E27FC236}">
              <a16:creationId xmlns:a16="http://schemas.microsoft.com/office/drawing/2014/main" id="{6BFEF3D5-6CC2-468B-8237-11C3769BB2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37" name="CaixaDeTexto 1">
          <a:extLst>
            <a:ext uri="{FF2B5EF4-FFF2-40B4-BE49-F238E27FC236}">
              <a16:creationId xmlns:a16="http://schemas.microsoft.com/office/drawing/2014/main" id="{92F19532-7D9B-4835-AF16-3061358978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38" name="CaixaDeTexto 1">
          <a:extLst>
            <a:ext uri="{FF2B5EF4-FFF2-40B4-BE49-F238E27FC236}">
              <a16:creationId xmlns:a16="http://schemas.microsoft.com/office/drawing/2014/main" id="{E2A87483-8DD1-4A68-98C5-059522E5E7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39" name="CaixaDeTexto 1">
          <a:extLst>
            <a:ext uri="{FF2B5EF4-FFF2-40B4-BE49-F238E27FC236}">
              <a16:creationId xmlns:a16="http://schemas.microsoft.com/office/drawing/2014/main" id="{13AAE5B8-F9F7-4D09-AFD6-C682A35747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40" name="CaixaDeTexto 1">
          <a:extLst>
            <a:ext uri="{FF2B5EF4-FFF2-40B4-BE49-F238E27FC236}">
              <a16:creationId xmlns:a16="http://schemas.microsoft.com/office/drawing/2014/main" id="{D42443E6-5286-46B8-B4A4-1A313EDE3E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41" name="CaixaDeTexto 1">
          <a:extLst>
            <a:ext uri="{FF2B5EF4-FFF2-40B4-BE49-F238E27FC236}">
              <a16:creationId xmlns:a16="http://schemas.microsoft.com/office/drawing/2014/main" id="{886EC1FD-0275-4CC7-9B11-F6E4B3B8D3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42" name="CaixaDeTexto 1">
          <a:extLst>
            <a:ext uri="{FF2B5EF4-FFF2-40B4-BE49-F238E27FC236}">
              <a16:creationId xmlns:a16="http://schemas.microsoft.com/office/drawing/2014/main" id="{F5E7955F-5582-4881-B5CC-28FF89CC9E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43" name="CaixaDeTexto 1">
          <a:extLst>
            <a:ext uri="{FF2B5EF4-FFF2-40B4-BE49-F238E27FC236}">
              <a16:creationId xmlns:a16="http://schemas.microsoft.com/office/drawing/2014/main" id="{3391EE71-A0A6-4AB8-A46F-9B37D1DDA6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44" name="CaixaDeTexto 1">
          <a:extLst>
            <a:ext uri="{FF2B5EF4-FFF2-40B4-BE49-F238E27FC236}">
              <a16:creationId xmlns:a16="http://schemas.microsoft.com/office/drawing/2014/main" id="{E276B15F-2765-477F-9C16-0B22C597D7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45" name="CaixaDeTexto 1">
          <a:extLst>
            <a:ext uri="{FF2B5EF4-FFF2-40B4-BE49-F238E27FC236}">
              <a16:creationId xmlns:a16="http://schemas.microsoft.com/office/drawing/2014/main" id="{34115BDE-EA64-4EC9-8047-A07B078757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46" name="CaixaDeTexto 1">
          <a:extLst>
            <a:ext uri="{FF2B5EF4-FFF2-40B4-BE49-F238E27FC236}">
              <a16:creationId xmlns:a16="http://schemas.microsoft.com/office/drawing/2014/main" id="{FE048947-8285-4B04-9069-3DF3E07D42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47" name="CaixaDeTexto 1">
          <a:extLst>
            <a:ext uri="{FF2B5EF4-FFF2-40B4-BE49-F238E27FC236}">
              <a16:creationId xmlns:a16="http://schemas.microsoft.com/office/drawing/2014/main" id="{DD892B6F-8139-4575-850D-BD5E0A8F7F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48" name="CaixaDeTexto 1">
          <a:extLst>
            <a:ext uri="{FF2B5EF4-FFF2-40B4-BE49-F238E27FC236}">
              <a16:creationId xmlns:a16="http://schemas.microsoft.com/office/drawing/2014/main" id="{5967CE6B-D425-445D-82F0-D2AF9D60F4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49" name="CaixaDeTexto 1">
          <a:extLst>
            <a:ext uri="{FF2B5EF4-FFF2-40B4-BE49-F238E27FC236}">
              <a16:creationId xmlns:a16="http://schemas.microsoft.com/office/drawing/2014/main" id="{BDD13981-FF5D-4DFC-899D-64DAFBE677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50" name="CaixaDeTexto 1">
          <a:extLst>
            <a:ext uri="{FF2B5EF4-FFF2-40B4-BE49-F238E27FC236}">
              <a16:creationId xmlns:a16="http://schemas.microsoft.com/office/drawing/2014/main" id="{36895DF9-7958-4650-9772-7A56C5DD80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51" name="CaixaDeTexto 1">
          <a:extLst>
            <a:ext uri="{FF2B5EF4-FFF2-40B4-BE49-F238E27FC236}">
              <a16:creationId xmlns:a16="http://schemas.microsoft.com/office/drawing/2014/main" id="{DAE61514-25A8-4D4B-A3AC-1ECB203A80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52" name="CaixaDeTexto 1">
          <a:extLst>
            <a:ext uri="{FF2B5EF4-FFF2-40B4-BE49-F238E27FC236}">
              <a16:creationId xmlns:a16="http://schemas.microsoft.com/office/drawing/2014/main" id="{507DE780-396A-4D2C-A4F6-9D768B8DDF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53" name="CaixaDeTexto 1">
          <a:extLst>
            <a:ext uri="{FF2B5EF4-FFF2-40B4-BE49-F238E27FC236}">
              <a16:creationId xmlns:a16="http://schemas.microsoft.com/office/drawing/2014/main" id="{69F16681-FA16-41ED-92AD-140B02E0FC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54" name="CaixaDeTexto 1">
          <a:extLst>
            <a:ext uri="{FF2B5EF4-FFF2-40B4-BE49-F238E27FC236}">
              <a16:creationId xmlns:a16="http://schemas.microsoft.com/office/drawing/2014/main" id="{97E18338-A5DD-4BB7-92CF-F27F8D3EDE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55" name="CaixaDeTexto 1">
          <a:extLst>
            <a:ext uri="{FF2B5EF4-FFF2-40B4-BE49-F238E27FC236}">
              <a16:creationId xmlns:a16="http://schemas.microsoft.com/office/drawing/2014/main" id="{958B257B-57B0-4B6B-8122-7B604B35EF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56" name="CaixaDeTexto 1">
          <a:extLst>
            <a:ext uri="{FF2B5EF4-FFF2-40B4-BE49-F238E27FC236}">
              <a16:creationId xmlns:a16="http://schemas.microsoft.com/office/drawing/2014/main" id="{58D29AC6-0CA1-4C58-914F-C9E59929FE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57" name="CaixaDeTexto 1">
          <a:extLst>
            <a:ext uri="{FF2B5EF4-FFF2-40B4-BE49-F238E27FC236}">
              <a16:creationId xmlns:a16="http://schemas.microsoft.com/office/drawing/2014/main" id="{F27D56EC-D25B-44B0-A336-B451CD8429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58" name="CaixaDeTexto 1">
          <a:extLst>
            <a:ext uri="{FF2B5EF4-FFF2-40B4-BE49-F238E27FC236}">
              <a16:creationId xmlns:a16="http://schemas.microsoft.com/office/drawing/2014/main" id="{6B2567D3-5650-46DA-85EF-6E91635015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59" name="CaixaDeTexto 1">
          <a:extLst>
            <a:ext uri="{FF2B5EF4-FFF2-40B4-BE49-F238E27FC236}">
              <a16:creationId xmlns:a16="http://schemas.microsoft.com/office/drawing/2014/main" id="{BF97706D-F998-49CD-AA74-42BB4043CE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60" name="CaixaDeTexto 1">
          <a:extLst>
            <a:ext uri="{FF2B5EF4-FFF2-40B4-BE49-F238E27FC236}">
              <a16:creationId xmlns:a16="http://schemas.microsoft.com/office/drawing/2014/main" id="{C8C35B43-8092-4254-9031-B761AEAD0F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61" name="CaixaDeTexto 1">
          <a:extLst>
            <a:ext uri="{FF2B5EF4-FFF2-40B4-BE49-F238E27FC236}">
              <a16:creationId xmlns:a16="http://schemas.microsoft.com/office/drawing/2014/main" id="{5445680F-B878-4B41-8C2A-80CE697C4A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62" name="CaixaDeTexto 1">
          <a:extLst>
            <a:ext uri="{FF2B5EF4-FFF2-40B4-BE49-F238E27FC236}">
              <a16:creationId xmlns:a16="http://schemas.microsoft.com/office/drawing/2014/main" id="{BEAC77D6-B846-4DDB-AF10-FD3F24DF36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63" name="CaixaDeTexto 1">
          <a:extLst>
            <a:ext uri="{FF2B5EF4-FFF2-40B4-BE49-F238E27FC236}">
              <a16:creationId xmlns:a16="http://schemas.microsoft.com/office/drawing/2014/main" id="{1CB71880-B1A8-417C-B6AD-325DC1FDD2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64" name="CaixaDeTexto 1">
          <a:extLst>
            <a:ext uri="{FF2B5EF4-FFF2-40B4-BE49-F238E27FC236}">
              <a16:creationId xmlns:a16="http://schemas.microsoft.com/office/drawing/2014/main" id="{229E7894-B9F9-4BFE-BF31-7007733CDB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65" name="CaixaDeTexto 1">
          <a:extLst>
            <a:ext uri="{FF2B5EF4-FFF2-40B4-BE49-F238E27FC236}">
              <a16:creationId xmlns:a16="http://schemas.microsoft.com/office/drawing/2014/main" id="{34910ED7-DB4E-4B91-875E-28BDEC85F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66" name="CaixaDeTexto 1">
          <a:extLst>
            <a:ext uri="{FF2B5EF4-FFF2-40B4-BE49-F238E27FC236}">
              <a16:creationId xmlns:a16="http://schemas.microsoft.com/office/drawing/2014/main" id="{0996CB00-BA7A-4CA6-84E7-A613BA15B2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67" name="CaixaDeTexto 1">
          <a:extLst>
            <a:ext uri="{FF2B5EF4-FFF2-40B4-BE49-F238E27FC236}">
              <a16:creationId xmlns:a16="http://schemas.microsoft.com/office/drawing/2014/main" id="{8474664F-B71A-4A48-B3ED-782F0047C2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68" name="CaixaDeTexto 1">
          <a:extLst>
            <a:ext uri="{FF2B5EF4-FFF2-40B4-BE49-F238E27FC236}">
              <a16:creationId xmlns:a16="http://schemas.microsoft.com/office/drawing/2014/main" id="{292ACC48-86FA-4DDB-94FF-6A89BF1FBC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69" name="CaixaDeTexto 1">
          <a:extLst>
            <a:ext uri="{FF2B5EF4-FFF2-40B4-BE49-F238E27FC236}">
              <a16:creationId xmlns:a16="http://schemas.microsoft.com/office/drawing/2014/main" id="{87762F0F-8C20-4050-9422-EF85DE0D07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70" name="CaixaDeTexto 1">
          <a:extLst>
            <a:ext uri="{FF2B5EF4-FFF2-40B4-BE49-F238E27FC236}">
              <a16:creationId xmlns:a16="http://schemas.microsoft.com/office/drawing/2014/main" id="{9C40C620-78FA-4717-A3DE-C6C5C98061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71" name="CaixaDeTexto 1">
          <a:extLst>
            <a:ext uri="{FF2B5EF4-FFF2-40B4-BE49-F238E27FC236}">
              <a16:creationId xmlns:a16="http://schemas.microsoft.com/office/drawing/2014/main" id="{AC3116E3-AD19-414C-909F-7358F25A1C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72" name="CaixaDeTexto 1">
          <a:extLst>
            <a:ext uri="{FF2B5EF4-FFF2-40B4-BE49-F238E27FC236}">
              <a16:creationId xmlns:a16="http://schemas.microsoft.com/office/drawing/2014/main" id="{51770783-1DF5-4B65-8D58-44CB4EA9EB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73" name="CaixaDeTexto 1">
          <a:extLst>
            <a:ext uri="{FF2B5EF4-FFF2-40B4-BE49-F238E27FC236}">
              <a16:creationId xmlns:a16="http://schemas.microsoft.com/office/drawing/2014/main" id="{71D5A35F-1634-415C-846A-1213188A85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74" name="CaixaDeTexto 1">
          <a:extLst>
            <a:ext uri="{FF2B5EF4-FFF2-40B4-BE49-F238E27FC236}">
              <a16:creationId xmlns:a16="http://schemas.microsoft.com/office/drawing/2014/main" id="{8C3DF6E0-5966-4F86-B039-33EDA9371F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75" name="CaixaDeTexto 1">
          <a:extLst>
            <a:ext uri="{FF2B5EF4-FFF2-40B4-BE49-F238E27FC236}">
              <a16:creationId xmlns:a16="http://schemas.microsoft.com/office/drawing/2014/main" id="{C3539D85-A1BA-44F5-9C51-30A5DAB4BA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76" name="CaixaDeTexto 1">
          <a:extLst>
            <a:ext uri="{FF2B5EF4-FFF2-40B4-BE49-F238E27FC236}">
              <a16:creationId xmlns:a16="http://schemas.microsoft.com/office/drawing/2014/main" id="{0E24AD8E-8503-473F-92E9-311645E2F4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77" name="CaixaDeTexto 1">
          <a:extLst>
            <a:ext uri="{FF2B5EF4-FFF2-40B4-BE49-F238E27FC236}">
              <a16:creationId xmlns:a16="http://schemas.microsoft.com/office/drawing/2014/main" id="{8F5B4DD1-FBDA-4AF4-8FB3-82BB01BB36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78" name="CaixaDeTexto 1">
          <a:extLst>
            <a:ext uri="{FF2B5EF4-FFF2-40B4-BE49-F238E27FC236}">
              <a16:creationId xmlns:a16="http://schemas.microsoft.com/office/drawing/2014/main" id="{59F3BE1A-76F5-4E16-9F38-99A85216F0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79" name="CaixaDeTexto 1">
          <a:extLst>
            <a:ext uri="{FF2B5EF4-FFF2-40B4-BE49-F238E27FC236}">
              <a16:creationId xmlns:a16="http://schemas.microsoft.com/office/drawing/2014/main" id="{D420E3B3-1AE6-4A95-89D6-5B7DFBE095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80" name="CaixaDeTexto 1">
          <a:extLst>
            <a:ext uri="{FF2B5EF4-FFF2-40B4-BE49-F238E27FC236}">
              <a16:creationId xmlns:a16="http://schemas.microsoft.com/office/drawing/2014/main" id="{9BAC5A41-DDCC-431D-8BE7-3B6AF1B984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81" name="CaixaDeTexto 1">
          <a:extLst>
            <a:ext uri="{FF2B5EF4-FFF2-40B4-BE49-F238E27FC236}">
              <a16:creationId xmlns:a16="http://schemas.microsoft.com/office/drawing/2014/main" id="{8F5EEC44-4336-4ECA-8541-5A39B87247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82" name="CaixaDeTexto 1">
          <a:extLst>
            <a:ext uri="{FF2B5EF4-FFF2-40B4-BE49-F238E27FC236}">
              <a16:creationId xmlns:a16="http://schemas.microsoft.com/office/drawing/2014/main" id="{ACD9C182-3B13-4B33-9826-4E76546011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83" name="CaixaDeTexto 1">
          <a:extLst>
            <a:ext uri="{FF2B5EF4-FFF2-40B4-BE49-F238E27FC236}">
              <a16:creationId xmlns:a16="http://schemas.microsoft.com/office/drawing/2014/main" id="{8091F32B-9D48-41F1-BC59-5B8F1793B5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84" name="CaixaDeTexto 1">
          <a:extLst>
            <a:ext uri="{FF2B5EF4-FFF2-40B4-BE49-F238E27FC236}">
              <a16:creationId xmlns:a16="http://schemas.microsoft.com/office/drawing/2014/main" id="{5530D33F-6AAD-481A-8E7E-B26D603875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85" name="CaixaDeTexto 1">
          <a:extLst>
            <a:ext uri="{FF2B5EF4-FFF2-40B4-BE49-F238E27FC236}">
              <a16:creationId xmlns:a16="http://schemas.microsoft.com/office/drawing/2014/main" id="{95326F8C-2DE7-43A8-AB80-6184BA975F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86" name="CaixaDeTexto 1">
          <a:extLst>
            <a:ext uri="{FF2B5EF4-FFF2-40B4-BE49-F238E27FC236}">
              <a16:creationId xmlns:a16="http://schemas.microsoft.com/office/drawing/2014/main" id="{F49A7B83-94FD-46AF-991F-2F5C70D440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87" name="CaixaDeTexto 1">
          <a:extLst>
            <a:ext uri="{FF2B5EF4-FFF2-40B4-BE49-F238E27FC236}">
              <a16:creationId xmlns:a16="http://schemas.microsoft.com/office/drawing/2014/main" id="{DC4F0747-54A2-4B6E-B12C-1CBCA46788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88" name="CaixaDeTexto 1">
          <a:extLst>
            <a:ext uri="{FF2B5EF4-FFF2-40B4-BE49-F238E27FC236}">
              <a16:creationId xmlns:a16="http://schemas.microsoft.com/office/drawing/2014/main" id="{4CA7212A-B766-4CEF-BC51-7E5A176B4B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89" name="CaixaDeTexto 1">
          <a:extLst>
            <a:ext uri="{FF2B5EF4-FFF2-40B4-BE49-F238E27FC236}">
              <a16:creationId xmlns:a16="http://schemas.microsoft.com/office/drawing/2014/main" id="{34CF935C-AAA2-4D78-B118-677D2CE434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90" name="CaixaDeTexto 1">
          <a:extLst>
            <a:ext uri="{FF2B5EF4-FFF2-40B4-BE49-F238E27FC236}">
              <a16:creationId xmlns:a16="http://schemas.microsoft.com/office/drawing/2014/main" id="{87DF2F68-B977-4892-B3A1-6E8B7C94B1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91" name="CaixaDeTexto 1">
          <a:extLst>
            <a:ext uri="{FF2B5EF4-FFF2-40B4-BE49-F238E27FC236}">
              <a16:creationId xmlns:a16="http://schemas.microsoft.com/office/drawing/2014/main" id="{F1D05AA6-1BED-4A7D-89B5-D05A41DB7D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92" name="CaixaDeTexto 1">
          <a:extLst>
            <a:ext uri="{FF2B5EF4-FFF2-40B4-BE49-F238E27FC236}">
              <a16:creationId xmlns:a16="http://schemas.microsoft.com/office/drawing/2014/main" id="{99222EA4-2C56-4323-A757-117F0EE654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93" name="CaixaDeTexto 1">
          <a:extLst>
            <a:ext uri="{FF2B5EF4-FFF2-40B4-BE49-F238E27FC236}">
              <a16:creationId xmlns:a16="http://schemas.microsoft.com/office/drawing/2014/main" id="{CE512C5B-5AA1-4CF3-81BA-29CBD5DB7D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94" name="CaixaDeTexto 1">
          <a:extLst>
            <a:ext uri="{FF2B5EF4-FFF2-40B4-BE49-F238E27FC236}">
              <a16:creationId xmlns:a16="http://schemas.microsoft.com/office/drawing/2014/main" id="{F4ED008D-0A07-49B4-A58A-3CC0609BBA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95" name="CaixaDeTexto 1">
          <a:extLst>
            <a:ext uri="{FF2B5EF4-FFF2-40B4-BE49-F238E27FC236}">
              <a16:creationId xmlns:a16="http://schemas.microsoft.com/office/drawing/2014/main" id="{D17378B6-4680-4492-9A5D-97243514EA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96" name="CaixaDeTexto 1">
          <a:extLst>
            <a:ext uri="{FF2B5EF4-FFF2-40B4-BE49-F238E27FC236}">
              <a16:creationId xmlns:a16="http://schemas.microsoft.com/office/drawing/2014/main" id="{48912CBA-3D7E-4911-A34E-AC3EAD1E5D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97" name="CaixaDeTexto 1">
          <a:extLst>
            <a:ext uri="{FF2B5EF4-FFF2-40B4-BE49-F238E27FC236}">
              <a16:creationId xmlns:a16="http://schemas.microsoft.com/office/drawing/2014/main" id="{49711033-47B3-44C1-8E46-37A0697278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98" name="CaixaDeTexto 1">
          <a:extLst>
            <a:ext uri="{FF2B5EF4-FFF2-40B4-BE49-F238E27FC236}">
              <a16:creationId xmlns:a16="http://schemas.microsoft.com/office/drawing/2014/main" id="{AFB7F524-B2A5-4036-BF97-9B7D53C691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499" name="CaixaDeTexto 1">
          <a:extLst>
            <a:ext uri="{FF2B5EF4-FFF2-40B4-BE49-F238E27FC236}">
              <a16:creationId xmlns:a16="http://schemas.microsoft.com/office/drawing/2014/main" id="{F4D5767E-7FEE-48BF-84B7-B5E58878F9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00" name="CaixaDeTexto 1">
          <a:extLst>
            <a:ext uri="{FF2B5EF4-FFF2-40B4-BE49-F238E27FC236}">
              <a16:creationId xmlns:a16="http://schemas.microsoft.com/office/drawing/2014/main" id="{E8513BD2-1B31-4F57-A9C1-3D836ACE16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01" name="CaixaDeTexto 1">
          <a:extLst>
            <a:ext uri="{FF2B5EF4-FFF2-40B4-BE49-F238E27FC236}">
              <a16:creationId xmlns:a16="http://schemas.microsoft.com/office/drawing/2014/main" id="{FC7AD76E-7E36-42DF-9B2F-F803248677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02" name="CaixaDeTexto 1">
          <a:extLst>
            <a:ext uri="{FF2B5EF4-FFF2-40B4-BE49-F238E27FC236}">
              <a16:creationId xmlns:a16="http://schemas.microsoft.com/office/drawing/2014/main" id="{F7E056F2-D55A-4BCE-97BD-F665E13B78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03" name="CaixaDeTexto 1">
          <a:extLst>
            <a:ext uri="{FF2B5EF4-FFF2-40B4-BE49-F238E27FC236}">
              <a16:creationId xmlns:a16="http://schemas.microsoft.com/office/drawing/2014/main" id="{F02D9718-D158-4F7F-8D83-011910CFCE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04" name="CaixaDeTexto 1">
          <a:extLst>
            <a:ext uri="{FF2B5EF4-FFF2-40B4-BE49-F238E27FC236}">
              <a16:creationId xmlns:a16="http://schemas.microsoft.com/office/drawing/2014/main" id="{84E75742-81F4-44BE-9935-CD2E875E56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05" name="CaixaDeTexto 1">
          <a:extLst>
            <a:ext uri="{FF2B5EF4-FFF2-40B4-BE49-F238E27FC236}">
              <a16:creationId xmlns:a16="http://schemas.microsoft.com/office/drawing/2014/main" id="{7D305056-38CC-4DB4-BC06-18E7A8B744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06" name="CaixaDeTexto 1">
          <a:extLst>
            <a:ext uri="{FF2B5EF4-FFF2-40B4-BE49-F238E27FC236}">
              <a16:creationId xmlns:a16="http://schemas.microsoft.com/office/drawing/2014/main" id="{AB2E502C-0AB2-4AA9-A139-B755829BFB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07" name="CaixaDeTexto 1">
          <a:extLst>
            <a:ext uri="{FF2B5EF4-FFF2-40B4-BE49-F238E27FC236}">
              <a16:creationId xmlns:a16="http://schemas.microsoft.com/office/drawing/2014/main" id="{C072E457-4C38-46A0-B0D4-8E2114D5C8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08" name="CaixaDeTexto 1">
          <a:extLst>
            <a:ext uri="{FF2B5EF4-FFF2-40B4-BE49-F238E27FC236}">
              <a16:creationId xmlns:a16="http://schemas.microsoft.com/office/drawing/2014/main" id="{D2FFDBF5-E613-49B4-9144-0BDB9E9043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09" name="CaixaDeTexto 1">
          <a:extLst>
            <a:ext uri="{FF2B5EF4-FFF2-40B4-BE49-F238E27FC236}">
              <a16:creationId xmlns:a16="http://schemas.microsoft.com/office/drawing/2014/main" id="{DC8D9B82-C241-4E08-A167-EAAAFA64AF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10" name="CaixaDeTexto 1">
          <a:extLst>
            <a:ext uri="{FF2B5EF4-FFF2-40B4-BE49-F238E27FC236}">
              <a16:creationId xmlns:a16="http://schemas.microsoft.com/office/drawing/2014/main" id="{485CF1C8-EB60-43FE-A361-7563CCD461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11" name="CaixaDeTexto 1">
          <a:extLst>
            <a:ext uri="{FF2B5EF4-FFF2-40B4-BE49-F238E27FC236}">
              <a16:creationId xmlns:a16="http://schemas.microsoft.com/office/drawing/2014/main" id="{6EA0CC39-C358-43C7-A7EF-1A0CFBD788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12" name="CaixaDeTexto 1">
          <a:extLst>
            <a:ext uri="{FF2B5EF4-FFF2-40B4-BE49-F238E27FC236}">
              <a16:creationId xmlns:a16="http://schemas.microsoft.com/office/drawing/2014/main" id="{2066AA9F-80C5-43CF-887E-F439B132E6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13" name="CaixaDeTexto 1">
          <a:extLst>
            <a:ext uri="{FF2B5EF4-FFF2-40B4-BE49-F238E27FC236}">
              <a16:creationId xmlns:a16="http://schemas.microsoft.com/office/drawing/2014/main" id="{BE6A284E-224F-47EF-BCA3-E529501013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14" name="CaixaDeTexto 1">
          <a:extLst>
            <a:ext uri="{FF2B5EF4-FFF2-40B4-BE49-F238E27FC236}">
              <a16:creationId xmlns:a16="http://schemas.microsoft.com/office/drawing/2014/main" id="{E84EDAFC-2F06-4DA2-8224-FB91B9B3C6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15" name="CaixaDeTexto 1">
          <a:extLst>
            <a:ext uri="{FF2B5EF4-FFF2-40B4-BE49-F238E27FC236}">
              <a16:creationId xmlns:a16="http://schemas.microsoft.com/office/drawing/2014/main" id="{AB891694-1B7F-44A7-90F7-D7FBD7D5E4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16" name="CaixaDeTexto 1">
          <a:extLst>
            <a:ext uri="{FF2B5EF4-FFF2-40B4-BE49-F238E27FC236}">
              <a16:creationId xmlns:a16="http://schemas.microsoft.com/office/drawing/2014/main" id="{C1691133-603C-45B9-8346-D571D3DD8C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17" name="CaixaDeTexto 1">
          <a:extLst>
            <a:ext uri="{FF2B5EF4-FFF2-40B4-BE49-F238E27FC236}">
              <a16:creationId xmlns:a16="http://schemas.microsoft.com/office/drawing/2014/main" id="{0ECA83FB-3133-413F-9C1B-CA9E9A93FE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18" name="CaixaDeTexto 1">
          <a:extLst>
            <a:ext uri="{FF2B5EF4-FFF2-40B4-BE49-F238E27FC236}">
              <a16:creationId xmlns:a16="http://schemas.microsoft.com/office/drawing/2014/main" id="{9BF91D49-93D5-4D73-B1DD-B8B8C36A5C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19" name="CaixaDeTexto 1">
          <a:extLst>
            <a:ext uri="{FF2B5EF4-FFF2-40B4-BE49-F238E27FC236}">
              <a16:creationId xmlns:a16="http://schemas.microsoft.com/office/drawing/2014/main" id="{AB22919E-8824-4B49-8D3B-AB5E66BE48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20" name="CaixaDeTexto 1">
          <a:extLst>
            <a:ext uri="{FF2B5EF4-FFF2-40B4-BE49-F238E27FC236}">
              <a16:creationId xmlns:a16="http://schemas.microsoft.com/office/drawing/2014/main" id="{57FC59CB-E0A5-4650-830C-4D02A6D2F5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21" name="CaixaDeTexto 1">
          <a:extLst>
            <a:ext uri="{FF2B5EF4-FFF2-40B4-BE49-F238E27FC236}">
              <a16:creationId xmlns:a16="http://schemas.microsoft.com/office/drawing/2014/main" id="{BF26BF3B-41A1-4108-AD83-7B02E4448C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22" name="CaixaDeTexto 1">
          <a:extLst>
            <a:ext uri="{FF2B5EF4-FFF2-40B4-BE49-F238E27FC236}">
              <a16:creationId xmlns:a16="http://schemas.microsoft.com/office/drawing/2014/main" id="{CA2C1FFB-4ED9-4447-B7F9-ADE6887583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23" name="CaixaDeTexto 1">
          <a:extLst>
            <a:ext uri="{FF2B5EF4-FFF2-40B4-BE49-F238E27FC236}">
              <a16:creationId xmlns:a16="http://schemas.microsoft.com/office/drawing/2014/main" id="{EDB43D98-1316-4B15-91B6-D35F644106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24" name="CaixaDeTexto 1">
          <a:extLst>
            <a:ext uri="{FF2B5EF4-FFF2-40B4-BE49-F238E27FC236}">
              <a16:creationId xmlns:a16="http://schemas.microsoft.com/office/drawing/2014/main" id="{B107A2B8-9230-4B00-A9C2-52A283F15E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25" name="CaixaDeTexto 1">
          <a:extLst>
            <a:ext uri="{FF2B5EF4-FFF2-40B4-BE49-F238E27FC236}">
              <a16:creationId xmlns:a16="http://schemas.microsoft.com/office/drawing/2014/main" id="{A930826A-B3F8-4525-B5C2-F4CCA23A41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26" name="CaixaDeTexto 1">
          <a:extLst>
            <a:ext uri="{FF2B5EF4-FFF2-40B4-BE49-F238E27FC236}">
              <a16:creationId xmlns:a16="http://schemas.microsoft.com/office/drawing/2014/main" id="{0D38B6BC-5FF3-42B8-9842-0F34F68D36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27" name="CaixaDeTexto 1">
          <a:extLst>
            <a:ext uri="{FF2B5EF4-FFF2-40B4-BE49-F238E27FC236}">
              <a16:creationId xmlns:a16="http://schemas.microsoft.com/office/drawing/2014/main" id="{EE85F4C4-76A7-4439-B76F-4241EBBB99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28" name="CaixaDeTexto 1">
          <a:extLst>
            <a:ext uri="{FF2B5EF4-FFF2-40B4-BE49-F238E27FC236}">
              <a16:creationId xmlns:a16="http://schemas.microsoft.com/office/drawing/2014/main" id="{DAF38970-C3FA-45C0-8EFF-A4DBE621AC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29" name="CaixaDeTexto 1">
          <a:extLst>
            <a:ext uri="{FF2B5EF4-FFF2-40B4-BE49-F238E27FC236}">
              <a16:creationId xmlns:a16="http://schemas.microsoft.com/office/drawing/2014/main" id="{7CCE0751-9458-4D96-AA97-ED9444D31C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30" name="CaixaDeTexto 1">
          <a:extLst>
            <a:ext uri="{FF2B5EF4-FFF2-40B4-BE49-F238E27FC236}">
              <a16:creationId xmlns:a16="http://schemas.microsoft.com/office/drawing/2014/main" id="{F67BC73F-4FDB-4E50-B0B3-D91D26D73A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31" name="CaixaDeTexto 1">
          <a:extLst>
            <a:ext uri="{FF2B5EF4-FFF2-40B4-BE49-F238E27FC236}">
              <a16:creationId xmlns:a16="http://schemas.microsoft.com/office/drawing/2014/main" id="{BF7348F2-DA73-46A4-87D7-F4B46865F1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32" name="CaixaDeTexto 1">
          <a:extLst>
            <a:ext uri="{FF2B5EF4-FFF2-40B4-BE49-F238E27FC236}">
              <a16:creationId xmlns:a16="http://schemas.microsoft.com/office/drawing/2014/main" id="{69B66D9B-DB71-4C0E-A77E-AE14160F44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33" name="CaixaDeTexto 1">
          <a:extLst>
            <a:ext uri="{FF2B5EF4-FFF2-40B4-BE49-F238E27FC236}">
              <a16:creationId xmlns:a16="http://schemas.microsoft.com/office/drawing/2014/main" id="{665E4F87-5309-4D3E-A3C3-883302D4E4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34" name="CaixaDeTexto 1">
          <a:extLst>
            <a:ext uri="{FF2B5EF4-FFF2-40B4-BE49-F238E27FC236}">
              <a16:creationId xmlns:a16="http://schemas.microsoft.com/office/drawing/2014/main" id="{81867E56-CD3F-4125-8F17-D2533AAB86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35" name="CaixaDeTexto 1">
          <a:extLst>
            <a:ext uri="{FF2B5EF4-FFF2-40B4-BE49-F238E27FC236}">
              <a16:creationId xmlns:a16="http://schemas.microsoft.com/office/drawing/2014/main" id="{A6FE39E8-234A-416A-99AC-5D98CE1A77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36" name="CaixaDeTexto 1">
          <a:extLst>
            <a:ext uri="{FF2B5EF4-FFF2-40B4-BE49-F238E27FC236}">
              <a16:creationId xmlns:a16="http://schemas.microsoft.com/office/drawing/2014/main" id="{DA0901EF-435E-4294-802F-E2A33EA4FB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37" name="CaixaDeTexto 1">
          <a:extLst>
            <a:ext uri="{FF2B5EF4-FFF2-40B4-BE49-F238E27FC236}">
              <a16:creationId xmlns:a16="http://schemas.microsoft.com/office/drawing/2014/main" id="{07CDDB74-DB17-46A8-B9E2-C7537BCE29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38" name="CaixaDeTexto 1">
          <a:extLst>
            <a:ext uri="{FF2B5EF4-FFF2-40B4-BE49-F238E27FC236}">
              <a16:creationId xmlns:a16="http://schemas.microsoft.com/office/drawing/2014/main" id="{DFF9C56B-63DE-4192-B7FB-B253FF0AA3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39" name="CaixaDeTexto 1">
          <a:extLst>
            <a:ext uri="{FF2B5EF4-FFF2-40B4-BE49-F238E27FC236}">
              <a16:creationId xmlns:a16="http://schemas.microsoft.com/office/drawing/2014/main" id="{92C4DB2C-64B3-422A-B50C-39DBDDF606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40" name="CaixaDeTexto 1">
          <a:extLst>
            <a:ext uri="{FF2B5EF4-FFF2-40B4-BE49-F238E27FC236}">
              <a16:creationId xmlns:a16="http://schemas.microsoft.com/office/drawing/2014/main" id="{3E5180F9-75F8-4DF8-BBA8-E6609197A3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41" name="CaixaDeTexto 1">
          <a:extLst>
            <a:ext uri="{FF2B5EF4-FFF2-40B4-BE49-F238E27FC236}">
              <a16:creationId xmlns:a16="http://schemas.microsoft.com/office/drawing/2014/main" id="{6D90A7D4-34FD-453F-9176-F1D895B160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42" name="CaixaDeTexto 1">
          <a:extLst>
            <a:ext uri="{FF2B5EF4-FFF2-40B4-BE49-F238E27FC236}">
              <a16:creationId xmlns:a16="http://schemas.microsoft.com/office/drawing/2014/main" id="{1F0EB337-FC39-45C7-BCC5-04BBA9AE96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43" name="CaixaDeTexto 1">
          <a:extLst>
            <a:ext uri="{FF2B5EF4-FFF2-40B4-BE49-F238E27FC236}">
              <a16:creationId xmlns:a16="http://schemas.microsoft.com/office/drawing/2014/main" id="{FF217176-5267-4598-B9D9-24D3A493E5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44" name="CaixaDeTexto 1">
          <a:extLst>
            <a:ext uri="{FF2B5EF4-FFF2-40B4-BE49-F238E27FC236}">
              <a16:creationId xmlns:a16="http://schemas.microsoft.com/office/drawing/2014/main" id="{A7F9A914-666B-4F0D-A67C-FC893C4648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45" name="CaixaDeTexto 1">
          <a:extLst>
            <a:ext uri="{FF2B5EF4-FFF2-40B4-BE49-F238E27FC236}">
              <a16:creationId xmlns:a16="http://schemas.microsoft.com/office/drawing/2014/main" id="{EEB6C107-17B7-4B05-9361-11A0559778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46" name="CaixaDeTexto 1">
          <a:extLst>
            <a:ext uri="{FF2B5EF4-FFF2-40B4-BE49-F238E27FC236}">
              <a16:creationId xmlns:a16="http://schemas.microsoft.com/office/drawing/2014/main" id="{C1DCA7D2-891E-489E-916A-939FF16463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47" name="CaixaDeTexto 1">
          <a:extLst>
            <a:ext uri="{FF2B5EF4-FFF2-40B4-BE49-F238E27FC236}">
              <a16:creationId xmlns:a16="http://schemas.microsoft.com/office/drawing/2014/main" id="{E4DE8A95-2797-4AB9-80BA-E0A93C326E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48" name="CaixaDeTexto 1">
          <a:extLst>
            <a:ext uri="{FF2B5EF4-FFF2-40B4-BE49-F238E27FC236}">
              <a16:creationId xmlns:a16="http://schemas.microsoft.com/office/drawing/2014/main" id="{AD0C10C4-5836-4959-BB01-6A8FC4D426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49" name="CaixaDeTexto 1">
          <a:extLst>
            <a:ext uri="{FF2B5EF4-FFF2-40B4-BE49-F238E27FC236}">
              <a16:creationId xmlns:a16="http://schemas.microsoft.com/office/drawing/2014/main" id="{F3C4549E-CC57-4548-A25F-C598EDFCE9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50" name="CaixaDeTexto 1">
          <a:extLst>
            <a:ext uri="{FF2B5EF4-FFF2-40B4-BE49-F238E27FC236}">
              <a16:creationId xmlns:a16="http://schemas.microsoft.com/office/drawing/2014/main" id="{A3B8265F-4C19-4425-95D6-1FDB3418FC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51" name="CaixaDeTexto 1">
          <a:extLst>
            <a:ext uri="{FF2B5EF4-FFF2-40B4-BE49-F238E27FC236}">
              <a16:creationId xmlns:a16="http://schemas.microsoft.com/office/drawing/2014/main" id="{2182AECE-163C-4F1E-A970-58D28440D8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52" name="CaixaDeTexto 1">
          <a:extLst>
            <a:ext uri="{FF2B5EF4-FFF2-40B4-BE49-F238E27FC236}">
              <a16:creationId xmlns:a16="http://schemas.microsoft.com/office/drawing/2014/main" id="{B1981AAB-FC77-4B28-86BA-BBA2B45001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53" name="CaixaDeTexto 1">
          <a:extLst>
            <a:ext uri="{FF2B5EF4-FFF2-40B4-BE49-F238E27FC236}">
              <a16:creationId xmlns:a16="http://schemas.microsoft.com/office/drawing/2014/main" id="{2D7ED50B-2867-4439-A8E0-BAEE0D0A37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54" name="CaixaDeTexto 1">
          <a:extLst>
            <a:ext uri="{FF2B5EF4-FFF2-40B4-BE49-F238E27FC236}">
              <a16:creationId xmlns:a16="http://schemas.microsoft.com/office/drawing/2014/main" id="{8D3AF3CD-AED4-4E1D-8325-8FC81D1AC4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55" name="CaixaDeTexto 1">
          <a:extLst>
            <a:ext uri="{FF2B5EF4-FFF2-40B4-BE49-F238E27FC236}">
              <a16:creationId xmlns:a16="http://schemas.microsoft.com/office/drawing/2014/main" id="{CAC0B571-BB71-474A-B8E2-1241814871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56" name="CaixaDeTexto 1">
          <a:extLst>
            <a:ext uri="{FF2B5EF4-FFF2-40B4-BE49-F238E27FC236}">
              <a16:creationId xmlns:a16="http://schemas.microsoft.com/office/drawing/2014/main" id="{B0EAA33C-2C0C-432D-818A-CF25B6D7B1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57" name="CaixaDeTexto 1">
          <a:extLst>
            <a:ext uri="{FF2B5EF4-FFF2-40B4-BE49-F238E27FC236}">
              <a16:creationId xmlns:a16="http://schemas.microsoft.com/office/drawing/2014/main" id="{663F1222-801C-4A4D-9A91-5B0BC904D7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58" name="CaixaDeTexto 1">
          <a:extLst>
            <a:ext uri="{FF2B5EF4-FFF2-40B4-BE49-F238E27FC236}">
              <a16:creationId xmlns:a16="http://schemas.microsoft.com/office/drawing/2014/main" id="{F6ADA16C-AD6D-419A-AC2D-D1040C7C58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59" name="CaixaDeTexto 1">
          <a:extLst>
            <a:ext uri="{FF2B5EF4-FFF2-40B4-BE49-F238E27FC236}">
              <a16:creationId xmlns:a16="http://schemas.microsoft.com/office/drawing/2014/main" id="{B2CE6A8C-C12E-4585-8F26-2F4AF5EBBA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60" name="CaixaDeTexto 1">
          <a:extLst>
            <a:ext uri="{FF2B5EF4-FFF2-40B4-BE49-F238E27FC236}">
              <a16:creationId xmlns:a16="http://schemas.microsoft.com/office/drawing/2014/main" id="{45F6E346-4036-446C-9242-51BA57E9D1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61" name="CaixaDeTexto 1">
          <a:extLst>
            <a:ext uri="{FF2B5EF4-FFF2-40B4-BE49-F238E27FC236}">
              <a16:creationId xmlns:a16="http://schemas.microsoft.com/office/drawing/2014/main" id="{58513EF8-696D-4D45-9968-D6574C821A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62" name="CaixaDeTexto 1">
          <a:extLst>
            <a:ext uri="{FF2B5EF4-FFF2-40B4-BE49-F238E27FC236}">
              <a16:creationId xmlns:a16="http://schemas.microsoft.com/office/drawing/2014/main" id="{47E81B8E-1572-4EC0-90A7-61259EE7EE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63" name="CaixaDeTexto 1">
          <a:extLst>
            <a:ext uri="{FF2B5EF4-FFF2-40B4-BE49-F238E27FC236}">
              <a16:creationId xmlns:a16="http://schemas.microsoft.com/office/drawing/2014/main" id="{04767B30-F04E-443B-8840-59B29F3AC0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64" name="CaixaDeTexto 1">
          <a:extLst>
            <a:ext uri="{FF2B5EF4-FFF2-40B4-BE49-F238E27FC236}">
              <a16:creationId xmlns:a16="http://schemas.microsoft.com/office/drawing/2014/main" id="{730A147D-AE74-49FD-A035-68025BAF11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65" name="CaixaDeTexto 1">
          <a:extLst>
            <a:ext uri="{FF2B5EF4-FFF2-40B4-BE49-F238E27FC236}">
              <a16:creationId xmlns:a16="http://schemas.microsoft.com/office/drawing/2014/main" id="{7FEE5365-B1FD-45DA-8FEC-CCE772C21E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66" name="CaixaDeTexto 1">
          <a:extLst>
            <a:ext uri="{FF2B5EF4-FFF2-40B4-BE49-F238E27FC236}">
              <a16:creationId xmlns:a16="http://schemas.microsoft.com/office/drawing/2014/main" id="{6CA86464-5BE1-4F28-AD1D-98A69C8E34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67" name="CaixaDeTexto 1">
          <a:extLst>
            <a:ext uri="{FF2B5EF4-FFF2-40B4-BE49-F238E27FC236}">
              <a16:creationId xmlns:a16="http://schemas.microsoft.com/office/drawing/2014/main" id="{E553C957-159B-4D44-9292-995644E3E6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68" name="CaixaDeTexto 1">
          <a:extLst>
            <a:ext uri="{FF2B5EF4-FFF2-40B4-BE49-F238E27FC236}">
              <a16:creationId xmlns:a16="http://schemas.microsoft.com/office/drawing/2014/main" id="{EE79B81C-2155-481D-BEB3-DCBF2E8A18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69" name="CaixaDeTexto 1">
          <a:extLst>
            <a:ext uri="{FF2B5EF4-FFF2-40B4-BE49-F238E27FC236}">
              <a16:creationId xmlns:a16="http://schemas.microsoft.com/office/drawing/2014/main" id="{24CDA31C-B49B-4421-8E98-9D2304ADC3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70" name="CaixaDeTexto 1">
          <a:extLst>
            <a:ext uri="{FF2B5EF4-FFF2-40B4-BE49-F238E27FC236}">
              <a16:creationId xmlns:a16="http://schemas.microsoft.com/office/drawing/2014/main" id="{2A4E2881-1A90-4E2D-8069-41D28749A4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71" name="CaixaDeTexto 1">
          <a:extLst>
            <a:ext uri="{FF2B5EF4-FFF2-40B4-BE49-F238E27FC236}">
              <a16:creationId xmlns:a16="http://schemas.microsoft.com/office/drawing/2014/main" id="{D651F8FC-02B4-4CA3-9D3C-38FF27C524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72" name="CaixaDeTexto 1">
          <a:extLst>
            <a:ext uri="{FF2B5EF4-FFF2-40B4-BE49-F238E27FC236}">
              <a16:creationId xmlns:a16="http://schemas.microsoft.com/office/drawing/2014/main" id="{630CB6CC-ECC1-4C0E-91BE-3ED9E77486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73" name="CaixaDeTexto 1">
          <a:extLst>
            <a:ext uri="{FF2B5EF4-FFF2-40B4-BE49-F238E27FC236}">
              <a16:creationId xmlns:a16="http://schemas.microsoft.com/office/drawing/2014/main" id="{F97AA512-DDF5-49AA-AA13-00145250F1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74" name="CaixaDeTexto 1">
          <a:extLst>
            <a:ext uri="{FF2B5EF4-FFF2-40B4-BE49-F238E27FC236}">
              <a16:creationId xmlns:a16="http://schemas.microsoft.com/office/drawing/2014/main" id="{D1B395C3-A034-45A1-A520-EE876A73B3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75" name="CaixaDeTexto 1">
          <a:extLst>
            <a:ext uri="{FF2B5EF4-FFF2-40B4-BE49-F238E27FC236}">
              <a16:creationId xmlns:a16="http://schemas.microsoft.com/office/drawing/2014/main" id="{07684D93-714F-4C70-A906-56A4E9A862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76" name="CaixaDeTexto 1">
          <a:extLst>
            <a:ext uri="{FF2B5EF4-FFF2-40B4-BE49-F238E27FC236}">
              <a16:creationId xmlns:a16="http://schemas.microsoft.com/office/drawing/2014/main" id="{C0F6E6E7-01A0-4C36-9142-FA2051CA86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77" name="CaixaDeTexto 1">
          <a:extLst>
            <a:ext uri="{FF2B5EF4-FFF2-40B4-BE49-F238E27FC236}">
              <a16:creationId xmlns:a16="http://schemas.microsoft.com/office/drawing/2014/main" id="{2D9D40AB-DE4B-4EF3-A77D-B1C7015F67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78" name="CaixaDeTexto 1">
          <a:extLst>
            <a:ext uri="{FF2B5EF4-FFF2-40B4-BE49-F238E27FC236}">
              <a16:creationId xmlns:a16="http://schemas.microsoft.com/office/drawing/2014/main" id="{AF5764C6-044D-40D2-8EA8-768B648CA2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79" name="CaixaDeTexto 1">
          <a:extLst>
            <a:ext uri="{FF2B5EF4-FFF2-40B4-BE49-F238E27FC236}">
              <a16:creationId xmlns:a16="http://schemas.microsoft.com/office/drawing/2014/main" id="{48CF5BB7-E9E1-4B42-99FA-5F3A77DBD2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80" name="CaixaDeTexto 1">
          <a:extLst>
            <a:ext uri="{FF2B5EF4-FFF2-40B4-BE49-F238E27FC236}">
              <a16:creationId xmlns:a16="http://schemas.microsoft.com/office/drawing/2014/main" id="{4803F418-818F-4085-AEB3-CE0893A0D8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81" name="CaixaDeTexto 1">
          <a:extLst>
            <a:ext uri="{FF2B5EF4-FFF2-40B4-BE49-F238E27FC236}">
              <a16:creationId xmlns:a16="http://schemas.microsoft.com/office/drawing/2014/main" id="{E5A8B265-AEE3-4F6A-A4A2-E39FC5F304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82" name="CaixaDeTexto 1">
          <a:extLst>
            <a:ext uri="{FF2B5EF4-FFF2-40B4-BE49-F238E27FC236}">
              <a16:creationId xmlns:a16="http://schemas.microsoft.com/office/drawing/2014/main" id="{D4024317-DBFF-4DBB-B602-D31BE098D0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83" name="CaixaDeTexto 1">
          <a:extLst>
            <a:ext uri="{FF2B5EF4-FFF2-40B4-BE49-F238E27FC236}">
              <a16:creationId xmlns:a16="http://schemas.microsoft.com/office/drawing/2014/main" id="{FC613184-7DBF-4CE4-BC68-F265B8D039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84" name="CaixaDeTexto 1">
          <a:extLst>
            <a:ext uri="{FF2B5EF4-FFF2-40B4-BE49-F238E27FC236}">
              <a16:creationId xmlns:a16="http://schemas.microsoft.com/office/drawing/2014/main" id="{6451FD84-1299-4778-AB1B-FE707240F9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85" name="CaixaDeTexto 1">
          <a:extLst>
            <a:ext uri="{FF2B5EF4-FFF2-40B4-BE49-F238E27FC236}">
              <a16:creationId xmlns:a16="http://schemas.microsoft.com/office/drawing/2014/main" id="{4592BAC5-AE5F-41DB-8235-AB5F2E3785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86" name="CaixaDeTexto 1">
          <a:extLst>
            <a:ext uri="{FF2B5EF4-FFF2-40B4-BE49-F238E27FC236}">
              <a16:creationId xmlns:a16="http://schemas.microsoft.com/office/drawing/2014/main" id="{EA1BA884-4AA0-4B92-AE3A-87247B660E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87" name="CaixaDeTexto 1">
          <a:extLst>
            <a:ext uri="{FF2B5EF4-FFF2-40B4-BE49-F238E27FC236}">
              <a16:creationId xmlns:a16="http://schemas.microsoft.com/office/drawing/2014/main" id="{6ACD30A4-D822-488A-AFC9-B25C446954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88" name="CaixaDeTexto 1">
          <a:extLst>
            <a:ext uri="{FF2B5EF4-FFF2-40B4-BE49-F238E27FC236}">
              <a16:creationId xmlns:a16="http://schemas.microsoft.com/office/drawing/2014/main" id="{D3A62FE8-17DF-419A-9A44-2EC8B2AA70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89" name="CaixaDeTexto 1">
          <a:extLst>
            <a:ext uri="{FF2B5EF4-FFF2-40B4-BE49-F238E27FC236}">
              <a16:creationId xmlns:a16="http://schemas.microsoft.com/office/drawing/2014/main" id="{3DF5F425-9545-4DC7-85F4-AE2C1DAB25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90" name="CaixaDeTexto 1">
          <a:extLst>
            <a:ext uri="{FF2B5EF4-FFF2-40B4-BE49-F238E27FC236}">
              <a16:creationId xmlns:a16="http://schemas.microsoft.com/office/drawing/2014/main" id="{6D600AEE-63A7-4A32-99F9-E340ED8737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91" name="CaixaDeTexto 1">
          <a:extLst>
            <a:ext uri="{FF2B5EF4-FFF2-40B4-BE49-F238E27FC236}">
              <a16:creationId xmlns:a16="http://schemas.microsoft.com/office/drawing/2014/main" id="{8C279561-DBC7-4346-9C43-262EE17BF3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92" name="CaixaDeTexto 1">
          <a:extLst>
            <a:ext uri="{FF2B5EF4-FFF2-40B4-BE49-F238E27FC236}">
              <a16:creationId xmlns:a16="http://schemas.microsoft.com/office/drawing/2014/main" id="{63DB4C64-3195-4175-814C-A8D6D39D74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93" name="CaixaDeTexto 1">
          <a:extLst>
            <a:ext uri="{FF2B5EF4-FFF2-40B4-BE49-F238E27FC236}">
              <a16:creationId xmlns:a16="http://schemas.microsoft.com/office/drawing/2014/main" id="{F6B06582-6801-4CF4-A148-F3C3829ACB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94" name="CaixaDeTexto 1">
          <a:extLst>
            <a:ext uri="{FF2B5EF4-FFF2-40B4-BE49-F238E27FC236}">
              <a16:creationId xmlns:a16="http://schemas.microsoft.com/office/drawing/2014/main" id="{212330CA-D1D1-4BA0-B0E0-5ECCA17A51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95" name="CaixaDeTexto 1">
          <a:extLst>
            <a:ext uri="{FF2B5EF4-FFF2-40B4-BE49-F238E27FC236}">
              <a16:creationId xmlns:a16="http://schemas.microsoft.com/office/drawing/2014/main" id="{11FFAB37-B80C-4754-BEB6-DB90974798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96" name="CaixaDeTexto 1">
          <a:extLst>
            <a:ext uri="{FF2B5EF4-FFF2-40B4-BE49-F238E27FC236}">
              <a16:creationId xmlns:a16="http://schemas.microsoft.com/office/drawing/2014/main" id="{682745F3-5FE3-4504-9BDD-08420E2855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97" name="CaixaDeTexto 1">
          <a:extLst>
            <a:ext uri="{FF2B5EF4-FFF2-40B4-BE49-F238E27FC236}">
              <a16:creationId xmlns:a16="http://schemas.microsoft.com/office/drawing/2014/main" id="{FD636EFC-94E9-4E10-89FE-0B1144FAF6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98" name="CaixaDeTexto 1">
          <a:extLst>
            <a:ext uri="{FF2B5EF4-FFF2-40B4-BE49-F238E27FC236}">
              <a16:creationId xmlns:a16="http://schemas.microsoft.com/office/drawing/2014/main" id="{B70EFF01-8395-48F2-92A4-3E862E1D01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599" name="CaixaDeTexto 1">
          <a:extLst>
            <a:ext uri="{FF2B5EF4-FFF2-40B4-BE49-F238E27FC236}">
              <a16:creationId xmlns:a16="http://schemas.microsoft.com/office/drawing/2014/main" id="{B59FBFE1-8143-4C44-AB17-0C10803E20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00" name="CaixaDeTexto 1">
          <a:extLst>
            <a:ext uri="{FF2B5EF4-FFF2-40B4-BE49-F238E27FC236}">
              <a16:creationId xmlns:a16="http://schemas.microsoft.com/office/drawing/2014/main" id="{01858634-DF56-4A60-9E53-89F72B0E04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01" name="CaixaDeTexto 1">
          <a:extLst>
            <a:ext uri="{FF2B5EF4-FFF2-40B4-BE49-F238E27FC236}">
              <a16:creationId xmlns:a16="http://schemas.microsoft.com/office/drawing/2014/main" id="{26854C56-0AA9-4FB5-BE08-4EF22BB327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02" name="CaixaDeTexto 1">
          <a:extLst>
            <a:ext uri="{FF2B5EF4-FFF2-40B4-BE49-F238E27FC236}">
              <a16:creationId xmlns:a16="http://schemas.microsoft.com/office/drawing/2014/main" id="{23310612-D51E-4CC8-A12E-67F11B23BE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03" name="CaixaDeTexto 1">
          <a:extLst>
            <a:ext uri="{FF2B5EF4-FFF2-40B4-BE49-F238E27FC236}">
              <a16:creationId xmlns:a16="http://schemas.microsoft.com/office/drawing/2014/main" id="{255891C8-ABD4-451B-9142-4BE90F5759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04" name="CaixaDeTexto 1">
          <a:extLst>
            <a:ext uri="{FF2B5EF4-FFF2-40B4-BE49-F238E27FC236}">
              <a16:creationId xmlns:a16="http://schemas.microsoft.com/office/drawing/2014/main" id="{9B2DD329-B0E3-497E-B60E-4E52697740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05" name="CaixaDeTexto 1">
          <a:extLst>
            <a:ext uri="{FF2B5EF4-FFF2-40B4-BE49-F238E27FC236}">
              <a16:creationId xmlns:a16="http://schemas.microsoft.com/office/drawing/2014/main" id="{1BF22460-5B78-4C70-B872-CA3D713A50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06" name="CaixaDeTexto 1">
          <a:extLst>
            <a:ext uri="{FF2B5EF4-FFF2-40B4-BE49-F238E27FC236}">
              <a16:creationId xmlns:a16="http://schemas.microsoft.com/office/drawing/2014/main" id="{B64765A8-A815-4F8B-9152-39FFBA3556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07" name="CaixaDeTexto 1">
          <a:extLst>
            <a:ext uri="{FF2B5EF4-FFF2-40B4-BE49-F238E27FC236}">
              <a16:creationId xmlns:a16="http://schemas.microsoft.com/office/drawing/2014/main" id="{D0EC269E-3E2E-454F-B0FE-CC362FB969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08" name="CaixaDeTexto 1">
          <a:extLst>
            <a:ext uri="{FF2B5EF4-FFF2-40B4-BE49-F238E27FC236}">
              <a16:creationId xmlns:a16="http://schemas.microsoft.com/office/drawing/2014/main" id="{0E327F93-7E2F-4A1D-99EE-0C27EA07E4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09" name="CaixaDeTexto 1">
          <a:extLst>
            <a:ext uri="{FF2B5EF4-FFF2-40B4-BE49-F238E27FC236}">
              <a16:creationId xmlns:a16="http://schemas.microsoft.com/office/drawing/2014/main" id="{D535F39B-0215-4469-9430-FFDD533CB4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10" name="CaixaDeTexto 1">
          <a:extLst>
            <a:ext uri="{FF2B5EF4-FFF2-40B4-BE49-F238E27FC236}">
              <a16:creationId xmlns:a16="http://schemas.microsoft.com/office/drawing/2014/main" id="{49DB1E38-1FE4-4946-B9B9-D91A48B2AA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11" name="CaixaDeTexto 1">
          <a:extLst>
            <a:ext uri="{FF2B5EF4-FFF2-40B4-BE49-F238E27FC236}">
              <a16:creationId xmlns:a16="http://schemas.microsoft.com/office/drawing/2014/main" id="{D5D3E669-13BB-42E8-853E-30448ABDD5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12" name="CaixaDeTexto 1">
          <a:extLst>
            <a:ext uri="{FF2B5EF4-FFF2-40B4-BE49-F238E27FC236}">
              <a16:creationId xmlns:a16="http://schemas.microsoft.com/office/drawing/2014/main" id="{D3ADBA61-DBE6-42AC-9AE5-71BAABFEB4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13" name="CaixaDeTexto 1">
          <a:extLst>
            <a:ext uri="{FF2B5EF4-FFF2-40B4-BE49-F238E27FC236}">
              <a16:creationId xmlns:a16="http://schemas.microsoft.com/office/drawing/2014/main" id="{7D29A0E7-491E-4F9D-89E4-6A1F552BE9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14" name="CaixaDeTexto 1">
          <a:extLst>
            <a:ext uri="{FF2B5EF4-FFF2-40B4-BE49-F238E27FC236}">
              <a16:creationId xmlns:a16="http://schemas.microsoft.com/office/drawing/2014/main" id="{7E74978E-F889-48C5-A91C-DDF04A75CE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15" name="CaixaDeTexto 1">
          <a:extLst>
            <a:ext uri="{FF2B5EF4-FFF2-40B4-BE49-F238E27FC236}">
              <a16:creationId xmlns:a16="http://schemas.microsoft.com/office/drawing/2014/main" id="{F295B913-2D5C-44E1-B1FD-24EDB0FC1B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16" name="CaixaDeTexto 1">
          <a:extLst>
            <a:ext uri="{FF2B5EF4-FFF2-40B4-BE49-F238E27FC236}">
              <a16:creationId xmlns:a16="http://schemas.microsoft.com/office/drawing/2014/main" id="{A8F73613-3728-4D6A-A1C0-D90F6C2879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17" name="CaixaDeTexto 1">
          <a:extLst>
            <a:ext uri="{FF2B5EF4-FFF2-40B4-BE49-F238E27FC236}">
              <a16:creationId xmlns:a16="http://schemas.microsoft.com/office/drawing/2014/main" id="{AC409777-ABA7-4B1E-B8F2-EC73796244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18" name="CaixaDeTexto 1">
          <a:extLst>
            <a:ext uri="{FF2B5EF4-FFF2-40B4-BE49-F238E27FC236}">
              <a16:creationId xmlns:a16="http://schemas.microsoft.com/office/drawing/2014/main" id="{3C380A4D-A5CD-4BEF-8DE5-C7384A4B15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19" name="CaixaDeTexto 1">
          <a:extLst>
            <a:ext uri="{FF2B5EF4-FFF2-40B4-BE49-F238E27FC236}">
              <a16:creationId xmlns:a16="http://schemas.microsoft.com/office/drawing/2014/main" id="{BB359A0A-CB6C-4E06-8DAC-A41543D3A4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20" name="CaixaDeTexto 1">
          <a:extLst>
            <a:ext uri="{FF2B5EF4-FFF2-40B4-BE49-F238E27FC236}">
              <a16:creationId xmlns:a16="http://schemas.microsoft.com/office/drawing/2014/main" id="{EF73D490-FBFD-4643-8FE8-D244F31A78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21" name="CaixaDeTexto 1">
          <a:extLst>
            <a:ext uri="{FF2B5EF4-FFF2-40B4-BE49-F238E27FC236}">
              <a16:creationId xmlns:a16="http://schemas.microsoft.com/office/drawing/2014/main" id="{D3ED907E-E622-42B1-8D4C-268E9BA649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22" name="CaixaDeTexto 1">
          <a:extLst>
            <a:ext uri="{FF2B5EF4-FFF2-40B4-BE49-F238E27FC236}">
              <a16:creationId xmlns:a16="http://schemas.microsoft.com/office/drawing/2014/main" id="{D51F0778-3297-4767-A5A5-D978AD364E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23" name="CaixaDeTexto 1">
          <a:extLst>
            <a:ext uri="{FF2B5EF4-FFF2-40B4-BE49-F238E27FC236}">
              <a16:creationId xmlns:a16="http://schemas.microsoft.com/office/drawing/2014/main" id="{95F63FAD-E2E8-4C83-927C-71F7950DAA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24" name="CaixaDeTexto 1">
          <a:extLst>
            <a:ext uri="{FF2B5EF4-FFF2-40B4-BE49-F238E27FC236}">
              <a16:creationId xmlns:a16="http://schemas.microsoft.com/office/drawing/2014/main" id="{15B0780C-22B2-4B43-951E-D937D748E7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25" name="CaixaDeTexto 1">
          <a:extLst>
            <a:ext uri="{FF2B5EF4-FFF2-40B4-BE49-F238E27FC236}">
              <a16:creationId xmlns:a16="http://schemas.microsoft.com/office/drawing/2014/main" id="{91910A69-6553-4CB2-8679-C38320FC6B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26" name="CaixaDeTexto 1">
          <a:extLst>
            <a:ext uri="{FF2B5EF4-FFF2-40B4-BE49-F238E27FC236}">
              <a16:creationId xmlns:a16="http://schemas.microsoft.com/office/drawing/2014/main" id="{BCEFB41A-7138-48B5-A5F3-19F8EF9137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27" name="CaixaDeTexto 1">
          <a:extLst>
            <a:ext uri="{FF2B5EF4-FFF2-40B4-BE49-F238E27FC236}">
              <a16:creationId xmlns:a16="http://schemas.microsoft.com/office/drawing/2014/main" id="{2A76CFEB-AEE2-4A12-84F3-BF7CF634D2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28" name="CaixaDeTexto 1">
          <a:extLst>
            <a:ext uri="{FF2B5EF4-FFF2-40B4-BE49-F238E27FC236}">
              <a16:creationId xmlns:a16="http://schemas.microsoft.com/office/drawing/2014/main" id="{FF564EE0-AAB7-40B8-B499-A18580586F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29" name="CaixaDeTexto 1">
          <a:extLst>
            <a:ext uri="{FF2B5EF4-FFF2-40B4-BE49-F238E27FC236}">
              <a16:creationId xmlns:a16="http://schemas.microsoft.com/office/drawing/2014/main" id="{0F56B38F-4D2F-42DA-9773-25182CFEC3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30" name="CaixaDeTexto 1">
          <a:extLst>
            <a:ext uri="{FF2B5EF4-FFF2-40B4-BE49-F238E27FC236}">
              <a16:creationId xmlns:a16="http://schemas.microsoft.com/office/drawing/2014/main" id="{B44EA088-3060-40BA-B81E-72ABE9139D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31" name="CaixaDeTexto 1">
          <a:extLst>
            <a:ext uri="{FF2B5EF4-FFF2-40B4-BE49-F238E27FC236}">
              <a16:creationId xmlns:a16="http://schemas.microsoft.com/office/drawing/2014/main" id="{52F96F18-B52B-4947-8514-0ACEBECB03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32" name="CaixaDeTexto 1">
          <a:extLst>
            <a:ext uri="{FF2B5EF4-FFF2-40B4-BE49-F238E27FC236}">
              <a16:creationId xmlns:a16="http://schemas.microsoft.com/office/drawing/2014/main" id="{F1907916-B69B-4ECD-977D-BA4547B309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33" name="CaixaDeTexto 1">
          <a:extLst>
            <a:ext uri="{FF2B5EF4-FFF2-40B4-BE49-F238E27FC236}">
              <a16:creationId xmlns:a16="http://schemas.microsoft.com/office/drawing/2014/main" id="{4A90240A-C1BF-4B69-92A9-4E5454B69D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34" name="CaixaDeTexto 1">
          <a:extLst>
            <a:ext uri="{FF2B5EF4-FFF2-40B4-BE49-F238E27FC236}">
              <a16:creationId xmlns:a16="http://schemas.microsoft.com/office/drawing/2014/main" id="{8AE2C41A-2739-4851-B24C-0585C07706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35" name="CaixaDeTexto 1">
          <a:extLst>
            <a:ext uri="{FF2B5EF4-FFF2-40B4-BE49-F238E27FC236}">
              <a16:creationId xmlns:a16="http://schemas.microsoft.com/office/drawing/2014/main" id="{27102E68-F408-46FD-AD29-73E96C0A5D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36" name="CaixaDeTexto 1">
          <a:extLst>
            <a:ext uri="{FF2B5EF4-FFF2-40B4-BE49-F238E27FC236}">
              <a16:creationId xmlns:a16="http://schemas.microsoft.com/office/drawing/2014/main" id="{5BA5DE2B-3638-4EE0-8F6A-1989FF60DA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37" name="CaixaDeTexto 1">
          <a:extLst>
            <a:ext uri="{FF2B5EF4-FFF2-40B4-BE49-F238E27FC236}">
              <a16:creationId xmlns:a16="http://schemas.microsoft.com/office/drawing/2014/main" id="{12BFE2A5-F685-4694-A86D-336531B197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38" name="CaixaDeTexto 1">
          <a:extLst>
            <a:ext uri="{FF2B5EF4-FFF2-40B4-BE49-F238E27FC236}">
              <a16:creationId xmlns:a16="http://schemas.microsoft.com/office/drawing/2014/main" id="{5E95B2C6-148B-42EF-909A-CB0EA50002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39" name="CaixaDeTexto 1">
          <a:extLst>
            <a:ext uri="{FF2B5EF4-FFF2-40B4-BE49-F238E27FC236}">
              <a16:creationId xmlns:a16="http://schemas.microsoft.com/office/drawing/2014/main" id="{54D077D2-C50F-4FD1-9B33-1026D1ED48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40" name="CaixaDeTexto 1">
          <a:extLst>
            <a:ext uri="{FF2B5EF4-FFF2-40B4-BE49-F238E27FC236}">
              <a16:creationId xmlns:a16="http://schemas.microsoft.com/office/drawing/2014/main" id="{3B8DDFEE-69DD-4010-9F5D-8EE9BDE1E4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41" name="CaixaDeTexto 1">
          <a:extLst>
            <a:ext uri="{FF2B5EF4-FFF2-40B4-BE49-F238E27FC236}">
              <a16:creationId xmlns:a16="http://schemas.microsoft.com/office/drawing/2014/main" id="{2890B9BC-7F6E-4577-9AAD-68FEA6EFE5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42" name="CaixaDeTexto 1">
          <a:extLst>
            <a:ext uri="{FF2B5EF4-FFF2-40B4-BE49-F238E27FC236}">
              <a16:creationId xmlns:a16="http://schemas.microsoft.com/office/drawing/2014/main" id="{1C96D17A-E4B9-4AC6-A36F-22F9E818E1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43" name="CaixaDeTexto 1">
          <a:extLst>
            <a:ext uri="{FF2B5EF4-FFF2-40B4-BE49-F238E27FC236}">
              <a16:creationId xmlns:a16="http://schemas.microsoft.com/office/drawing/2014/main" id="{DD3E921A-0D34-401D-B288-678131D1CE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44" name="CaixaDeTexto 1">
          <a:extLst>
            <a:ext uri="{FF2B5EF4-FFF2-40B4-BE49-F238E27FC236}">
              <a16:creationId xmlns:a16="http://schemas.microsoft.com/office/drawing/2014/main" id="{07AA8C74-58A3-4B6A-A038-55E4257BB6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45" name="CaixaDeTexto 1">
          <a:extLst>
            <a:ext uri="{FF2B5EF4-FFF2-40B4-BE49-F238E27FC236}">
              <a16:creationId xmlns:a16="http://schemas.microsoft.com/office/drawing/2014/main" id="{17BECC9B-75AC-48FA-93E9-797179CF6E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46" name="CaixaDeTexto 1">
          <a:extLst>
            <a:ext uri="{FF2B5EF4-FFF2-40B4-BE49-F238E27FC236}">
              <a16:creationId xmlns:a16="http://schemas.microsoft.com/office/drawing/2014/main" id="{B35F2DB9-37F2-4E4C-A6DF-812894BAB5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47" name="CaixaDeTexto 1">
          <a:extLst>
            <a:ext uri="{FF2B5EF4-FFF2-40B4-BE49-F238E27FC236}">
              <a16:creationId xmlns:a16="http://schemas.microsoft.com/office/drawing/2014/main" id="{2811C291-D679-4844-A8E7-CF64D4FC9E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48" name="CaixaDeTexto 1">
          <a:extLst>
            <a:ext uri="{FF2B5EF4-FFF2-40B4-BE49-F238E27FC236}">
              <a16:creationId xmlns:a16="http://schemas.microsoft.com/office/drawing/2014/main" id="{CCA8E869-6563-4444-833E-AE4510D3A9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49" name="CaixaDeTexto 1">
          <a:extLst>
            <a:ext uri="{FF2B5EF4-FFF2-40B4-BE49-F238E27FC236}">
              <a16:creationId xmlns:a16="http://schemas.microsoft.com/office/drawing/2014/main" id="{CB4001D2-B3EB-41ED-AC3C-A10EB2A0A4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50" name="CaixaDeTexto 1">
          <a:extLst>
            <a:ext uri="{FF2B5EF4-FFF2-40B4-BE49-F238E27FC236}">
              <a16:creationId xmlns:a16="http://schemas.microsoft.com/office/drawing/2014/main" id="{E13609FA-09DB-4D96-9C2E-54F2EC7E27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51" name="CaixaDeTexto 1">
          <a:extLst>
            <a:ext uri="{FF2B5EF4-FFF2-40B4-BE49-F238E27FC236}">
              <a16:creationId xmlns:a16="http://schemas.microsoft.com/office/drawing/2014/main" id="{20FC14C0-1852-4ACB-9507-6F55D4E629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52" name="CaixaDeTexto 1">
          <a:extLst>
            <a:ext uri="{FF2B5EF4-FFF2-40B4-BE49-F238E27FC236}">
              <a16:creationId xmlns:a16="http://schemas.microsoft.com/office/drawing/2014/main" id="{2E18E3C1-3809-4584-940E-7ADA040775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53" name="CaixaDeTexto 1">
          <a:extLst>
            <a:ext uri="{FF2B5EF4-FFF2-40B4-BE49-F238E27FC236}">
              <a16:creationId xmlns:a16="http://schemas.microsoft.com/office/drawing/2014/main" id="{6888B15B-7271-4DF3-859B-31A2921DF4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54" name="CaixaDeTexto 1">
          <a:extLst>
            <a:ext uri="{FF2B5EF4-FFF2-40B4-BE49-F238E27FC236}">
              <a16:creationId xmlns:a16="http://schemas.microsoft.com/office/drawing/2014/main" id="{7F72D9DD-9D41-4B83-845E-69C9E8B47A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55" name="CaixaDeTexto 1">
          <a:extLst>
            <a:ext uri="{FF2B5EF4-FFF2-40B4-BE49-F238E27FC236}">
              <a16:creationId xmlns:a16="http://schemas.microsoft.com/office/drawing/2014/main" id="{3A27C0B0-7264-47B3-AF23-C50582EBB3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56" name="CaixaDeTexto 1">
          <a:extLst>
            <a:ext uri="{FF2B5EF4-FFF2-40B4-BE49-F238E27FC236}">
              <a16:creationId xmlns:a16="http://schemas.microsoft.com/office/drawing/2014/main" id="{A00B3D67-5565-4750-B8BC-9E461E1C78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57" name="CaixaDeTexto 1">
          <a:extLst>
            <a:ext uri="{FF2B5EF4-FFF2-40B4-BE49-F238E27FC236}">
              <a16:creationId xmlns:a16="http://schemas.microsoft.com/office/drawing/2014/main" id="{9B170F02-AA7A-41AA-AC1B-1159155DB7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58" name="CaixaDeTexto 1">
          <a:extLst>
            <a:ext uri="{FF2B5EF4-FFF2-40B4-BE49-F238E27FC236}">
              <a16:creationId xmlns:a16="http://schemas.microsoft.com/office/drawing/2014/main" id="{B31F44AC-BCC1-4C7C-87E0-7C719BB9A4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59" name="CaixaDeTexto 1">
          <a:extLst>
            <a:ext uri="{FF2B5EF4-FFF2-40B4-BE49-F238E27FC236}">
              <a16:creationId xmlns:a16="http://schemas.microsoft.com/office/drawing/2014/main" id="{B893AACF-DAC9-4177-ADE1-44A1D721B1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60" name="CaixaDeTexto 1">
          <a:extLst>
            <a:ext uri="{FF2B5EF4-FFF2-40B4-BE49-F238E27FC236}">
              <a16:creationId xmlns:a16="http://schemas.microsoft.com/office/drawing/2014/main" id="{D693C1AC-F144-48DA-9CB2-CAAA19EB29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61" name="CaixaDeTexto 1">
          <a:extLst>
            <a:ext uri="{FF2B5EF4-FFF2-40B4-BE49-F238E27FC236}">
              <a16:creationId xmlns:a16="http://schemas.microsoft.com/office/drawing/2014/main" id="{6C3AC6CF-9484-41D3-8CE7-8FED0BA680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62" name="CaixaDeTexto 1">
          <a:extLst>
            <a:ext uri="{FF2B5EF4-FFF2-40B4-BE49-F238E27FC236}">
              <a16:creationId xmlns:a16="http://schemas.microsoft.com/office/drawing/2014/main" id="{E147F50D-CD70-44C3-A87D-A5A7128055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63" name="CaixaDeTexto 1">
          <a:extLst>
            <a:ext uri="{FF2B5EF4-FFF2-40B4-BE49-F238E27FC236}">
              <a16:creationId xmlns:a16="http://schemas.microsoft.com/office/drawing/2014/main" id="{008D7DB6-0FC7-4DA4-8C30-8E396FDCAE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64" name="CaixaDeTexto 1">
          <a:extLst>
            <a:ext uri="{FF2B5EF4-FFF2-40B4-BE49-F238E27FC236}">
              <a16:creationId xmlns:a16="http://schemas.microsoft.com/office/drawing/2014/main" id="{EFEED44D-9A16-420B-926A-CB4F8369E9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65" name="CaixaDeTexto 1">
          <a:extLst>
            <a:ext uri="{FF2B5EF4-FFF2-40B4-BE49-F238E27FC236}">
              <a16:creationId xmlns:a16="http://schemas.microsoft.com/office/drawing/2014/main" id="{CFADB895-51EF-4679-BF9D-37F1AC1BE7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66" name="CaixaDeTexto 1">
          <a:extLst>
            <a:ext uri="{FF2B5EF4-FFF2-40B4-BE49-F238E27FC236}">
              <a16:creationId xmlns:a16="http://schemas.microsoft.com/office/drawing/2014/main" id="{506B5FD0-B532-4171-AEB3-9C30DEBF2A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67" name="CaixaDeTexto 1">
          <a:extLst>
            <a:ext uri="{FF2B5EF4-FFF2-40B4-BE49-F238E27FC236}">
              <a16:creationId xmlns:a16="http://schemas.microsoft.com/office/drawing/2014/main" id="{3680CD6C-C8A4-40F5-9DCD-D152A35D08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68" name="CaixaDeTexto 1">
          <a:extLst>
            <a:ext uri="{FF2B5EF4-FFF2-40B4-BE49-F238E27FC236}">
              <a16:creationId xmlns:a16="http://schemas.microsoft.com/office/drawing/2014/main" id="{10CEC452-943D-44E6-9820-123CC1F7C0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69" name="CaixaDeTexto 1">
          <a:extLst>
            <a:ext uri="{FF2B5EF4-FFF2-40B4-BE49-F238E27FC236}">
              <a16:creationId xmlns:a16="http://schemas.microsoft.com/office/drawing/2014/main" id="{77326958-1B72-471C-94B7-BFBEBD601D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70" name="CaixaDeTexto 1">
          <a:extLst>
            <a:ext uri="{FF2B5EF4-FFF2-40B4-BE49-F238E27FC236}">
              <a16:creationId xmlns:a16="http://schemas.microsoft.com/office/drawing/2014/main" id="{E6D9AD0B-4AEF-4C48-85FC-F44EF87E49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71" name="CaixaDeTexto 1">
          <a:extLst>
            <a:ext uri="{FF2B5EF4-FFF2-40B4-BE49-F238E27FC236}">
              <a16:creationId xmlns:a16="http://schemas.microsoft.com/office/drawing/2014/main" id="{77BE71B0-93CE-4688-97F9-1A6501E1F8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72" name="CaixaDeTexto 1">
          <a:extLst>
            <a:ext uri="{FF2B5EF4-FFF2-40B4-BE49-F238E27FC236}">
              <a16:creationId xmlns:a16="http://schemas.microsoft.com/office/drawing/2014/main" id="{622EC74D-2CA6-43C9-8342-0F08C59503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73" name="CaixaDeTexto 1">
          <a:extLst>
            <a:ext uri="{FF2B5EF4-FFF2-40B4-BE49-F238E27FC236}">
              <a16:creationId xmlns:a16="http://schemas.microsoft.com/office/drawing/2014/main" id="{03DA7D15-0657-40C2-BE66-84AFAC9425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74" name="CaixaDeTexto 1">
          <a:extLst>
            <a:ext uri="{FF2B5EF4-FFF2-40B4-BE49-F238E27FC236}">
              <a16:creationId xmlns:a16="http://schemas.microsoft.com/office/drawing/2014/main" id="{3F28FF93-F40D-46B1-84F4-8422028C7F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75" name="CaixaDeTexto 1">
          <a:extLst>
            <a:ext uri="{FF2B5EF4-FFF2-40B4-BE49-F238E27FC236}">
              <a16:creationId xmlns:a16="http://schemas.microsoft.com/office/drawing/2014/main" id="{1024800B-D016-44EE-AB95-CB1B05D364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76" name="CaixaDeTexto 1">
          <a:extLst>
            <a:ext uri="{FF2B5EF4-FFF2-40B4-BE49-F238E27FC236}">
              <a16:creationId xmlns:a16="http://schemas.microsoft.com/office/drawing/2014/main" id="{63CD2C43-4271-4F8D-AE7C-E5BE43D1A5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77" name="CaixaDeTexto 1">
          <a:extLst>
            <a:ext uri="{FF2B5EF4-FFF2-40B4-BE49-F238E27FC236}">
              <a16:creationId xmlns:a16="http://schemas.microsoft.com/office/drawing/2014/main" id="{63CF4676-0DF1-497D-959C-07D2112947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78" name="CaixaDeTexto 1">
          <a:extLst>
            <a:ext uri="{FF2B5EF4-FFF2-40B4-BE49-F238E27FC236}">
              <a16:creationId xmlns:a16="http://schemas.microsoft.com/office/drawing/2014/main" id="{EEC1AF9A-AE31-4074-834F-2CD6AFA35F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79" name="CaixaDeTexto 1">
          <a:extLst>
            <a:ext uri="{FF2B5EF4-FFF2-40B4-BE49-F238E27FC236}">
              <a16:creationId xmlns:a16="http://schemas.microsoft.com/office/drawing/2014/main" id="{F4303A9E-1633-474D-8457-7A88F36F22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80" name="CaixaDeTexto 1">
          <a:extLst>
            <a:ext uri="{FF2B5EF4-FFF2-40B4-BE49-F238E27FC236}">
              <a16:creationId xmlns:a16="http://schemas.microsoft.com/office/drawing/2014/main" id="{2B006498-ABA1-4C67-93DE-316AA9DF19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81" name="CaixaDeTexto 1">
          <a:extLst>
            <a:ext uri="{FF2B5EF4-FFF2-40B4-BE49-F238E27FC236}">
              <a16:creationId xmlns:a16="http://schemas.microsoft.com/office/drawing/2014/main" id="{6770DC16-5706-429E-B3DD-5B1C22D078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82" name="CaixaDeTexto 7681">
          <a:extLst>
            <a:ext uri="{FF2B5EF4-FFF2-40B4-BE49-F238E27FC236}">
              <a16:creationId xmlns:a16="http://schemas.microsoft.com/office/drawing/2014/main" id="{AA088A18-FD18-405A-97AC-8FB7E3A226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83" name="CaixaDeTexto 1">
          <a:extLst>
            <a:ext uri="{FF2B5EF4-FFF2-40B4-BE49-F238E27FC236}">
              <a16:creationId xmlns:a16="http://schemas.microsoft.com/office/drawing/2014/main" id="{E48D568A-8165-43DA-86BC-1ED5A39E46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84" name="CaixaDeTexto 1">
          <a:extLst>
            <a:ext uri="{FF2B5EF4-FFF2-40B4-BE49-F238E27FC236}">
              <a16:creationId xmlns:a16="http://schemas.microsoft.com/office/drawing/2014/main" id="{0E2E42FA-5604-4E86-A61D-63D53BACB3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85" name="CaixaDeTexto 1">
          <a:extLst>
            <a:ext uri="{FF2B5EF4-FFF2-40B4-BE49-F238E27FC236}">
              <a16:creationId xmlns:a16="http://schemas.microsoft.com/office/drawing/2014/main" id="{419D55A4-A4B3-4640-A4F8-027A3559BF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86" name="CaixaDeTexto 1">
          <a:extLst>
            <a:ext uri="{FF2B5EF4-FFF2-40B4-BE49-F238E27FC236}">
              <a16:creationId xmlns:a16="http://schemas.microsoft.com/office/drawing/2014/main" id="{851A3370-6ECF-4248-B59D-2B5E5B7D53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87" name="CaixaDeTexto 1">
          <a:extLst>
            <a:ext uri="{FF2B5EF4-FFF2-40B4-BE49-F238E27FC236}">
              <a16:creationId xmlns:a16="http://schemas.microsoft.com/office/drawing/2014/main" id="{A0CC819F-F73A-4293-A357-F82FFECF72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88" name="CaixaDeTexto 1">
          <a:extLst>
            <a:ext uri="{FF2B5EF4-FFF2-40B4-BE49-F238E27FC236}">
              <a16:creationId xmlns:a16="http://schemas.microsoft.com/office/drawing/2014/main" id="{506D6381-A4F5-4EFB-B76C-33EF8D1327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89" name="CaixaDeTexto 1">
          <a:extLst>
            <a:ext uri="{FF2B5EF4-FFF2-40B4-BE49-F238E27FC236}">
              <a16:creationId xmlns:a16="http://schemas.microsoft.com/office/drawing/2014/main" id="{6D30CF4A-9E15-436B-8AAE-782C2F8750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90" name="CaixaDeTexto 1">
          <a:extLst>
            <a:ext uri="{FF2B5EF4-FFF2-40B4-BE49-F238E27FC236}">
              <a16:creationId xmlns:a16="http://schemas.microsoft.com/office/drawing/2014/main" id="{9B29092A-C82D-4AD3-93B5-0284176FAC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91" name="CaixaDeTexto 1">
          <a:extLst>
            <a:ext uri="{FF2B5EF4-FFF2-40B4-BE49-F238E27FC236}">
              <a16:creationId xmlns:a16="http://schemas.microsoft.com/office/drawing/2014/main" id="{8803E277-1466-4643-A861-E67826671C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92" name="CaixaDeTexto 1">
          <a:extLst>
            <a:ext uri="{FF2B5EF4-FFF2-40B4-BE49-F238E27FC236}">
              <a16:creationId xmlns:a16="http://schemas.microsoft.com/office/drawing/2014/main" id="{D9219425-BC63-4ECB-A5F1-3E3EE2C45E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93" name="CaixaDeTexto 1">
          <a:extLst>
            <a:ext uri="{FF2B5EF4-FFF2-40B4-BE49-F238E27FC236}">
              <a16:creationId xmlns:a16="http://schemas.microsoft.com/office/drawing/2014/main" id="{7F244ED4-79C8-4A71-A204-D67ADEBCAB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94" name="CaixaDeTexto 1">
          <a:extLst>
            <a:ext uri="{FF2B5EF4-FFF2-40B4-BE49-F238E27FC236}">
              <a16:creationId xmlns:a16="http://schemas.microsoft.com/office/drawing/2014/main" id="{5D4C940A-892D-4724-9394-D4039C0E10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95" name="CaixaDeTexto 1">
          <a:extLst>
            <a:ext uri="{FF2B5EF4-FFF2-40B4-BE49-F238E27FC236}">
              <a16:creationId xmlns:a16="http://schemas.microsoft.com/office/drawing/2014/main" id="{E074E763-B428-4D3E-A092-57BDDE4C2F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96" name="CaixaDeTexto 1">
          <a:extLst>
            <a:ext uri="{FF2B5EF4-FFF2-40B4-BE49-F238E27FC236}">
              <a16:creationId xmlns:a16="http://schemas.microsoft.com/office/drawing/2014/main" id="{397A7FF6-B3E8-4BF8-B229-E294BA3F40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97" name="CaixaDeTexto 1">
          <a:extLst>
            <a:ext uri="{FF2B5EF4-FFF2-40B4-BE49-F238E27FC236}">
              <a16:creationId xmlns:a16="http://schemas.microsoft.com/office/drawing/2014/main" id="{8A826769-91A0-4652-BE85-F128687394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98" name="CaixaDeTexto 1">
          <a:extLst>
            <a:ext uri="{FF2B5EF4-FFF2-40B4-BE49-F238E27FC236}">
              <a16:creationId xmlns:a16="http://schemas.microsoft.com/office/drawing/2014/main" id="{99BC69FE-0CDD-43E0-B128-51961A1DA7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699" name="CaixaDeTexto 1">
          <a:extLst>
            <a:ext uri="{FF2B5EF4-FFF2-40B4-BE49-F238E27FC236}">
              <a16:creationId xmlns:a16="http://schemas.microsoft.com/office/drawing/2014/main" id="{5D65A488-8C74-4940-8E21-A88C8369BC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00" name="CaixaDeTexto 1">
          <a:extLst>
            <a:ext uri="{FF2B5EF4-FFF2-40B4-BE49-F238E27FC236}">
              <a16:creationId xmlns:a16="http://schemas.microsoft.com/office/drawing/2014/main" id="{C996B8FF-226B-4DA7-A134-2D02AA67C1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01" name="CaixaDeTexto 1">
          <a:extLst>
            <a:ext uri="{FF2B5EF4-FFF2-40B4-BE49-F238E27FC236}">
              <a16:creationId xmlns:a16="http://schemas.microsoft.com/office/drawing/2014/main" id="{826F5D0C-0D2E-47E0-81EC-EE9C7D0876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02" name="CaixaDeTexto 1">
          <a:extLst>
            <a:ext uri="{FF2B5EF4-FFF2-40B4-BE49-F238E27FC236}">
              <a16:creationId xmlns:a16="http://schemas.microsoft.com/office/drawing/2014/main" id="{FDD3302E-0FA0-466C-A780-EB9395F838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03" name="CaixaDeTexto 1">
          <a:extLst>
            <a:ext uri="{FF2B5EF4-FFF2-40B4-BE49-F238E27FC236}">
              <a16:creationId xmlns:a16="http://schemas.microsoft.com/office/drawing/2014/main" id="{67499478-A049-43BE-AD89-14820F675A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04" name="CaixaDeTexto 1">
          <a:extLst>
            <a:ext uri="{FF2B5EF4-FFF2-40B4-BE49-F238E27FC236}">
              <a16:creationId xmlns:a16="http://schemas.microsoft.com/office/drawing/2014/main" id="{92A65EE1-B0E5-4DCB-AE28-CDDD05A496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05" name="CaixaDeTexto 1">
          <a:extLst>
            <a:ext uri="{FF2B5EF4-FFF2-40B4-BE49-F238E27FC236}">
              <a16:creationId xmlns:a16="http://schemas.microsoft.com/office/drawing/2014/main" id="{5F9D1CC4-C558-419A-A164-B627514C9A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06" name="CaixaDeTexto 1">
          <a:extLst>
            <a:ext uri="{FF2B5EF4-FFF2-40B4-BE49-F238E27FC236}">
              <a16:creationId xmlns:a16="http://schemas.microsoft.com/office/drawing/2014/main" id="{71A049BA-8277-482C-BF56-649B3801AB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07" name="CaixaDeTexto 1">
          <a:extLst>
            <a:ext uri="{FF2B5EF4-FFF2-40B4-BE49-F238E27FC236}">
              <a16:creationId xmlns:a16="http://schemas.microsoft.com/office/drawing/2014/main" id="{0E9D02F3-0AD8-432F-BB0E-EE6314BBA9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08" name="CaixaDeTexto 7707">
          <a:extLst>
            <a:ext uri="{FF2B5EF4-FFF2-40B4-BE49-F238E27FC236}">
              <a16:creationId xmlns:a16="http://schemas.microsoft.com/office/drawing/2014/main" id="{B95F9445-D0CC-4AB2-B1E2-C05F3B90C3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09" name="CaixaDeTexto 1">
          <a:extLst>
            <a:ext uri="{FF2B5EF4-FFF2-40B4-BE49-F238E27FC236}">
              <a16:creationId xmlns:a16="http://schemas.microsoft.com/office/drawing/2014/main" id="{40F9B97E-B700-451A-8996-064C8002B8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10" name="CaixaDeTexto 1">
          <a:extLst>
            <a:ext uri="{FF2B5EF4-FFF2-40B4-BE49-F238E27FC236}">
              <a16:creationId xmlns:a16="http://schemas.microsoft.com/office/drawing/2014/main" id="{B388F917-B963-4850-A28B-E9D2574725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11" name="CaixaDeTexto 1">
          <a:extLst>
            <a:ext uri="{FF2B5EF4-FFF2-40B4-BE49-F238E27FC236}">
              <a16:creationId xmlns:a16="http://schemas.microsoft.com/office/drawing/2014/main" id="{A72136E3-5E01-49F9-823B-2FFBEAD178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12" name="CaixaDeTexto 1">
          <a:extLst>
            <a:ext uri="{FF2B5EF4-FFF2-40B4-BE49-F238E27FC236}">
              <a16:creationId xmlns:a16="http://schemas.microsoft.com/office/drawing/2014/main" id="{893BFA0C-116E-468A-8783-89B004F70A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13" name="CaixaDeTexto 1">
          <a:extLst>
            <a:ext uri="{FF2B5EF4-FFF2-40B4-BE49-F238E27FC236}">
              <a16:creationId xmlns:a16="http://schemas.microsoft.com/office/drawing/2014/main" id="{21426CA6-FA06-473E-B3DE-02C2C77860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14" name="CaixaDeTexto 1">
          <a:extLst>
            <a:ext uri="{FF2B5EF4-FFF2-40B4-BE49-F238E27FC236}">
              <a16:creationId xmlns:a16="http://schemas.microsoft.com/office/drawing/2014/main" id="{309BD57E-336F-442E-BF0D-6C554E24DF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15" name="CaixaDeTexto 1">
          <a:extLst>
            <a:ext uri="{FF2B5EF4-FFF2-40B4-BE49-F238E27FC236}">
              <a16:creationId xmlns:a16="http://schemas.microsoft.com/office/drawing/2014/main" id="{0EDA69A9-F8A1-4C57-A2DA-52ACD60A01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16" name="CaixaDeTexto 1">
          <a:extLst>
            <a:ext uri="{FF2B5EF4-FFF2-40B4-BE49-F238E27FC236}">
              <a16:creationId xmlns:a16="http://schemas.microsoft.com/office/drawing/2014/main" id="{074F20EF-0328-436F-9273-1C2D336E34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17" name="CaixaDeTexto 1">
          <a:extLst>
            <a:ext uri="{FF2B5EF4-FFF2-40B4-BE49-F238E27FC236}">
              <a16:creationId xmlns:a16="http://schemas.microsoft.com/office/drawing/2014/main" id="{58C57C0D-D6B2-40F2-B122-177E9A4AA3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18" name="CaixaDeTexto 1">
          <a:extLst>
            <a:ext uri="{FF2B5EF4-FFF2-40B4-BE49-F238E27FC236}">
              <a16:creationId xmlns:a16="http://schemas.microsoft.com/office/drawing/2014/main" id="{B2785AE1-DED8-4F25-9A4C-5840C5A2DB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19" name="CaixaDeTexto 1">
          <a:extLst>
            <a:ext uri="{FF2B5EF4-FFF2-40B4-BE49-F238E27FC236}">
              <a16:creationId xmlns:a16="http://schemas.microsoft.com/office/drawing/2014/main" id="{C1C4DCF7-7586-4F5F-8C98-F80B5AE459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20" name="CaixaDeTexto 1">
          <a:extLst>
            <a:ext uri="{FF2B5EF4-FFF2-40B4-BE49-F238E27FC236}">
              <a16:creationId xmlns:a16="http://schemas.microsoft.com/office/drawing/2014/main" id="{577F5D95-6F89-48CB-8D68-2F40BA8F5B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21" name="CaixaDeTexto 1">
          <a:extLst>
            <a:ext uri="{FF2B5EF4-FFF2-40B4-BE49-F238E27FC236}">
              <a16:creationId xmlns:a16="http://schemas.microsoft.com/office/drawing/2014/main" id="{74961585-5E74-4B42-A821-902B1885F7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22" name="CaixaDeTexto 1">
          <a:extLst>
            <a:ext uri="{FF2B5EF4-FFF2-40B4-BE49-F238E27FC236}">
              <a16:creationId xmlns:a16="http://schemas.microsoft.com/office/drawing/2014/main" id="{EB8BAB6F-AD38-4BAC-91DC-936C9EEF9A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23" name="CaixaDeTexto 1">
          <a:extLst>
            <a:ext uri="{FF2B5EF4-FFF2-40B4-BE49-F238E27FC236}">
              <a16:creationId xmlns:a16="http://schemas.microsoft.com/office/drawing/2014/main" id="{FF2E002E-7025-4A0E-BEE8-6FB394BFF0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24" name="CaixaDeTexto 1">
          <a:extLst>
            <a:ext uri="{FF2B5EF4-FFF2-40B4-BE49-F238E27FC236}">
              <a16:creationId xmlns:a16="http://schemas.microsoft.com/office/drawing/2014/main" id="{544A24EF-2A75-4040-8A2E-714A00D052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25" name="CaixaDeTexto 1">
          <a:extLst>
            <a:ext uri="{FF2B5EF4-FFF2-40B4-BE49-F238E27FC236}">
              <a16:creationId xmlns:a16="http://schemas.microsoft.com/office/drawing/2014/main" id="{AB0A2BD2-4EFF-4AE4-8DAF-9DBDBC8DEC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26" name="CaixaDeTexto 1">
          <a:extLst>
            <a:ext uri="{FF2B5EF4-FFF2-40B4-BE49-F238E27FC236}">
              <a16:creationId xmlns:a16="http://schemas.microsoft.com/office/drawing/2014/main" id="{F0B86404-707F-4420-9BDE-5646172842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27" name="CaixaDeTexto 1">
          <a:extLst>
            <a:ext uri="{FF2B5EF4-FFF2-40B4-BE49-F238E27FC236}">
              <a16:creationId xmlns:a16="http://schemas.microsoft.com/office/drawing/2014/main" id="{1A088157-DA60-4A79-9543-115089522D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28" name="CaixaDeTexto 1">
          <a:extLst>
            <a:ext uri="{FF2B5EF4-FFF2-40B4-BE49-F238E27FC236}">
              <a16:creationId xmlns:a16="http://schemas.microsoft.com/office/drawing/2014/main" id="{832AA33C-3DB1-48B1-9296-99D517B905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29" name="CaixaDeTexto 1">
          <a:extLst>
            <a:ext uri="{FF2B5EF4-FFF2-40B4-BE49-F238E27FC236}">
              <a16:creationId xmlns:a16="http://schemas.microsoft.com/office/drawing/2014/main" id="{E8B60405-5DB9-4801-8D32-C4F5F3C8CC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30" name="CaixaDeTexto 1">
          <a:extLst>
            <a:ext uri="{FF2B5EF4-FFF2-40B4-BE49-F238E27FC236}">
              <a16:creationId xmlns:a16="http://schemas.microsoft.com/office/drawing/2014/main" id="{EC5A166A-8241-48BA-9059-0127B6087D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31" name="CaixaDeTexto 1">
          <a:extLst>
            <a:ext uri="{FF2B5EF4-FFF2-40B4-BE49-F238E27FC236}">
              <a16:creationId xmlns:a16="http://schemas.microsoft.com/office/drawing/2014/main" id="{A6B768F6-C5D1-42DC-97EE-321496C0B3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32" name="CaixaDeTexto 1">
          <a:extLst>
            <a:ext uri="{FF2B5EF4-FFF2-40B4-BE49-F238E27FC236}">
              <a16:creationId xmlns:a16="http://schemas.microsoft.com/office/drawing/2014/main" id="{DA131C51-7F68-489D-8881-113FF25830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33" name="CaixaDeTexto 1">
          <a:extLst>
            <a:ext uri="{FF2B5EF4-FFF2-40B4-BE49-F238E27FC236}">
              <a16:creationId xmlns:a16="http://schemas.microsoft.com/office/drawing/2014/main" id="{6B29BD3D-32A3-4184-96A6-F929D48714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34" name="CaixaDeTexto 7733">
          <a:extLst>
            <a:ext uri="{FF2B5EF4-FFF2-40B4-BE49-F238E27FC236}">
              <a16:creationId xmlns:a16="http://schemas.microsoft.com/office/drawing/2014/main" id="{92B258C2-82D3-42C4-A2D2-1BE1E60BC5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35" name="CaixaDeTexto 1">
          <a:extLst>
            <a:ext uri="{FF2B5EF4-FFF2-40B4-BE49-F238E27FC236}">
              <a16:creationId xmlns:a16="http://schemas.microsoft.com/office/drawing/2014/main" id="{300EC84E-3713-4A9E-8D1F-1F2897BD3A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36" name="CaixaDeTexto 1">
          <a:extLst>
            <a:ext uri="{FF2B5EF4-FFF2-40B4-BE49-F238E27FC236}">
              <a16:creationId xmlns:a16="http://schemas.microsoft.com/office/drawing/2014/main" id="{27AA4842-AF56-4524-8769-FF893A50E0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37" name="CaixaDeTexto 1">
          <a:extLst>
            <a:ext uri="{FF2B5EF4-FFF2-40B4-BE49-F238E27FC236}">
              <a16:creationId xmlns:a16="http://schemas.microsoft.com/office/drawing/2014/main" id="{BE89D38B-D68E-4599-940E-4E9493C6AF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38" name="CaixaDeTexto 1">
          <a:extLst>
            <a:ext uri="{FF2B5EF4-FFF2-40B4-BE49-F238E27FC236}">
              <a16:creationId xmlns:a16="http://schemas.microsoft.com/office/drawing/2014/main" id="{13892E10-DF20-4610-8E2F-3D448FAA42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39" name="CaixaDeTexto 1">
          <a:extLst>
            <a:ext uri="{FF2B5EF4-FFF2-40B4-BE49-F238E27FC236}">
              <a16:creationId xmlns:a16="http://schemas.microsoft.com/office/drawing/2014/main" id="{03CC4DD9-9EE9-4E31-AE58-EC97F1D2BF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40" name="CaixaDeTexto 1">
          <a:extLst>
            <a:ext uri="{FF2B5EF4-FFF2-40B4-BE49-F238E27FC236}">
              <a16:creationId xmlns:a16="http://schemas.microsoft.com/office/drawing/2014/main" id="{D8FA2E9B-847A-4E4D-82AC-A2FDDF2D3B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41" name="CaixaDeTexto 1">
          <a:extLst>
            <a:ext uri="{FF2B5EF4-FFF2-40B4-BE49-F238E27FC236}">
              <a16:creationId xmlns:a16="http://schemas.microsoft.com/office/drawing/2014/main" id="{14A361F0-DB70-48ED-8DC0-4743C1DBA9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42" name="CaixaDeTexto 1">
          <a:extLst>
            <a:ext uri="{FF2B5EF4-FFF2-40B4-BE49-F238E27FC236}">
              <a16:creationId xmlns:a16="http://schemas.microsoft.com/office/drawing/2014/main" id="{20005B4E-CA71-4C40-9911-4849555F1A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43" name="CaixaDeTexto 1">
          <a:extLst>
            <a:ext uri="{FF2B5EF4-FFF2-40B4-BE49-F238E27FC236}">
              <a16:creationId xmlns:a16="http://schemas.microsoft.com/office/drawing/2014/main" id="{5886AA31-EA5E-41F7-BC7C-CD6EF721E9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44" name="CaixaDeTexto 1">
          <a:extLst>
            <a:ext uri="{FF2B5EF4-FFF2-40B4-BE49-F238E27FC236}">
              <a16:creationId xmlns:a16="http://schemas.microsoft.com/office/drawing/2014/main" id="{CB46CA19-247A-4887-9AAA-944F2D8A1B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45" name="CaixaDeTexto 1">
          <a:extLst>
            <a:ext uri="{FF2B5EF4-FFF2-40B4-BE49-F238E27FC236}">
              <a16:creationId xmlns:a16="http://schemas.microsoft.com/office/drawing/2014/main" id="{2E2E83C1-61C6-4887-BB94-AEB427E158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46" name="CaixaDeTexto 1">
          <a:extLst>
            <a:ext uri="{FF2B5EF4-FFF2-40B4-BE49-F238E27FC236}">
              <a16:creationId xmlns:a16="http://schemas.microsoft.com/office/drawing/2014/main" id="{37F00185-AA3D-4036-82B3-3561B7C0A3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47" name="CaixaDeTexto 1">
          <a:extLst>
            <a:ext uri="{FF2B5EF4-FFF2-40B4-BE49-F238E27FC236}">
              <a16:creationId xmlns:a16="http://schemas.microsoft.com/office/drawing/2014/main" id="{43A0598E-98B5-4A02-9B03-85E139509C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48" name="CaixaDeTexto 1">
          <a:extLst>
            <a:ext uri="{FF2B5EF4-FFF2-40B4-BE49-F238E27FC236}">
              <a16:creationId xmlns:a16="http://schemas.microsoft.com/office/drawing/2014/main" id="{A8A9B642-B5E2-45EC-8940-9D92FD2205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49" name="CaixaDeTexto 1">
          <a:extLst>
            <a:ext uri="{FF2B5EF4-FFF2-40B4-BE49-F238E27FC236}">
              <a16:creationId xmlns:a16="http://schemas.microsoft.com/office/drawing/2014/main" id="{31937596-F2B9-4380-A8FD-7999A0F338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50" name="CaixaDeTexto 1">
          <a:extLst>
            <a:ext uri="{FF2B5EF4-FFF2-40B4-BE49-F238E27FC236}">
              <a16:creationId xmlns:a16="http://schemas.microsoft.com/office/drawing/2014/main" id="{2CEC8B7B-2583-4D81-9E33-A0A7A9FB01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51" name="CaixaDeTexto 1">
          <a:extLst>
            <a:ext uri="{FF2B5EF4-FFF2-40B4-BE49-F238E27FC236}">
              <a16:creationId xmlns:a16="http://schemas.microsoft.com/office/drawing/2014/main" id="{EE10081F-3C0C-474E-9F12-2026C6BC22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52" name="CaixaDeTexto 1">
          <a:extLst>
            <a:ext uri="{FF2B5EF4-FFF2-40B4-BE49-F238E27FC236}">
              <a16:creationId xmlns:a16="http://schemas.microsoft.com/office/drawing/2014/main" id="{5470DC4C-BE19-4C60-BB10-AB53826CCF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53" name="CaixaDeTexto 1">
          <a:extLst>
            <a:ext uri="{FF2B5EF4-FFF2-40B4-BE49-F238E27FC236}">
              <a16:creationId xmlns:a16="http://schemas.microsoft.com/office/drawing/2014/main" id="{D63A6155-6AC3-45E9-A7B6-07069E6F05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54" name="CaixaDeTexto 1">
          <a:extLst>
            <a:ext uri="{FF2B5EF4-FFF2-40B4-BE49-F238E27FC236}">
              <a16:creationId xmlns:a16="http://schemas.microsoft.com/office/drawing/2014/main" id="{CFC17296-0219-46A2-AB84-F8DB4526DC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55" name="CaixaDeTexto 1">
          <a:extLst>
            <a:ext uri="{FF2B5EF4-FFF2-40B4-BE49-F238E27FC236}">
              <a16:creationId xmlns:a16="http://schemas.microsoft.com/office/drawing/2014/main" id="{B155D8A9-F7CA-43F7-B4DF-1AA2499E6F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56" name="CaixaDeTexto 1">
          <a:extLst>
            <a:ext uri="{FF2B5EF4-FFF2-40B4-BE49-F238E27FC236}">
              <a16:creationId xmlns:a16="http://schemas.microsoft.com/office/drawing/2014/main" id="{12B0ABB7-AD85-4123-B705-CB0097451C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57" name="CaixaDeTexto 1">
          <a:extLst>
            <a:ext uri="{FF2B5EF4-FFF2-40B4-BE49-F238E27FC236}">
              <a16:creationId xmlns:a16="http://schemas.microsoft.com/office/drawing/2014/main" id="{E76FDCDD-9A31-41A1-9013-D557EA7347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58" name="CaixaDeTexto 1">
          <a:extLst>
            <a:ext uri="{FF2B5EF4-FFF2-40B4-BE49-F238E27FC236}">
              <a16:creationId xmlns:a16="http://schemas.microsoft.com/office/drawing/2014/main" id="{284A25EF-9290-41DD-9D23-7FAD31AB59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59" name="CaixaDeTexto 1">
          <a:extLst>
            <a:ext uri="{FF2B5EF4-FFF2-40B4-BE49-F238E27FC236}">
              <a16:creationId xmlns:a16="http://schemas.microsoft.com/office/drawing/2014/main" id="{A7701F25-E207-44F7-A647-49FA0F81A5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60" name="CaixaDeTexto 1">
          <a:extLst>
            <a:ext uri="{FF2B5EF4-FFF2-40B4-BE49-F238E27FC236}">
              <a16:creationId xmlns:a16="http://schemas.microsoft.com/office/drawing/2014/main" id="{01A1B24D-E88B-4DE3-8A41-6FF0E2310E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61" name="CaixaDeTexto 1">
          <a:extLst>
            <a:ext uri="{FF2B5EF4-FFF2-40B4-BE49-F238E27FC236}">
              <a16:creationId xmlns:a16="http://schemas.microsoft.com/office/drawing/2014/main" id="{36C351D8-7898-41AF-989A-3AD91271E0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62" name="CaixaDeTexto 1">
          <a:extLst>
            <a:ext uri="{FF2B5EF4-FFF2-40B4-BE49-F238E27FC236}">
              <a16:creationId xmlns:a16="http://schemas.microsoft.com/office/drawing/2014/main" id="{B41D5169-0131-478A-91AE-9C363FE1DD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63" name="CaixaDeTexto 1">
          <a:extLst>
            <a:ext uri="{FF2B5EF4-FFF2-40B4-BE49-F238E27FC236}">
              <a16:creationId xmlns:a16="http://schemas.microsoft.com/office/drawing/2014/main" id="{A6BF3BED-47DA-4ADA-ADA1-06BF77ACF0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64" name="CaixaDeTexto 1">
          <a:extLst>
            <a:ext uri="{FF2B5EF4-FFF2-40B4-BE49-F238E27FC236}">
              <a16:creationId xmlns:a16="http://schemas.microsoft.com/office/drawing/2014/main" id="{27F39FB9-3996-43B0-BDFF-748A83FEE9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65" name="CaixaDeTexto 1">
          <a:extLst>
            <a:ext uri="{FF2B5EF4-FFF2-40B4-BE49-F238E27FC236}">
              <a16:creationId xmlns:a16="http://schemas.microsoft.com/office/drawing/2014/main" id="{5DD02A65-D56B-4E7C-B0F7-9B7081F7C2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66" name="CaixaDeTexto 1">
          <a:extLst>
            <a:ext uri="{FF2B5EF4-FFF2-40B4-BE49-F238E27FC236}">
              <a16:creationId xmlns:a16="http://schemas.microsoft.com/office/drawing/2014/main" id="{8C1BE72D-B33F-43AE-B368-5A1BCDDC64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67" name="CaixaDeTexto 1">
          <a:extLst>
            <a:ext uri="{FF2B5EF4-FFF2-40B4-BE49-F238E27FC236}">
              <a16:creationId xmlns:a16="http://schemas.microsoft.com/office/drawing/2014/main" id="{EF955819-6903-40C4-A7FD-14DEADB7BB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68" name="CaixaDeTexto 1">
          <a:extLst>
            <a:ext uri="{FF2B5EF4-FFF2-40B4-BE49-F238E27FC236}">
              <a16:creationId xmlns:a16="http://schemas.microsoft.com/office/drawing/2014/main" id="{D81C0B89-0DD6-4161-BE99-2DCC7EBCAE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69" name="CaixaDeTexto 1">
          <a:extLst>
            <a:ext uri="{FF2B5EF4-FFF2-40B4-BE49-F238E27FC236}">
              <a16:creationId xmlns:a16="http://schemas.microsoft.com/office/drawing/2014/main" id="{4965966A-EB05-4824-81F1-3D87D19C18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70" name="CaixaDeTexto 1">
          <a:extLst>
            <a:ext uri="{FF2B5EF4-FFF2-40B4-BE49-F238E27FC236}">
              <a16:creationId xmlns:a16="http://schemas.microsoft.com/office/drawing/2014/main" id="{3B5C8D4D-3768-4F7F-B6F2-EA97BB5DFD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71" name="CaixaDeTexto 1">
          <a:extLst>
            <a:ext uri="{FF2B5EF4-FFF2-40B4-BE49-F238E27FC236}">
              <a16:creationId xmlns:a16="http://schemas.microsoft.com/office/drawing/2014/main" id="{9A42C912-D312-4F92-B713-31FFC841F0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72" name="CaixaDeTexto 1">
          <a:extLst>
            <a:ext uri="{FF2B5EF4-FFF2-40B4-BE49-F238E27FC236}">
              <a16:creationId xmlns:a16="http://schemas.microsoft.com/office/drawing/2014/main" id="{E74447FD-13E8-4EC6-B452-75477F9EA7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73" name="CaixaDeTexto 1">
          <a:extLst>
            <a:ext uri="{FF2B5EF4-FFF2-40B4-BE49-F238E27FC236}">
              <a16:creationId xmlns:a16="http://schemas.microsoft.com/office/drawing/2014/main" id="{401A3831-2410-4434-85B1-24C0831D1C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74" name="CaixaDeTexto 1">
          <a:extLst>
            <a:ext uri="{FF2B5EF4-FFF2-40B4-BE49-F238E27FC236}">
              <a16:creationId xmlns:a16="http://schemas.microsoft.com/office/drawing/2014/main" id="{C34281D1-542D-4CFA-A83E-555CE69B6E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75" name="CaixaDeTexto 1">
          <a:extLst>
            <a:ext uri="{FF2B5EF4-FFF2-40B4-BE49-F238E27FC236}">
              <a16:creationId xmlns:a16="http://schemas.microsoft.com/office/drawing/2014/main" id="{4F6FE879-51A1-4712-83D8-101F700B95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76" name="CaixaDeTexto 1">
          <a:extLst>
            <a:ext uri="{FF2B5EF4-FFF2-40B4-BE49-F238E27FC236}">
              <a16:creationId xmlns:a16="http://schemas.microsoft.com/office/drawing/2014/main" id="{7C32747C-5F17-4822-B40A-1C0E02ADAB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77" name="CaixaDeTexto 1">
          <a:extLst>
            <a:ext uri="{FF2B5EF4-FFF2-40B4-BE49-F238E27FC236}">
              <a16:creationId xmlns:a16="http://schemas.microsoft.com/office/drawing/2014/main" id="{78C26318-8B49-4FDC-813A-B447DECDB7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78" name="CaixaDeTexto 1">
          <a:extLst>
            <a:ext uri="{FF2B5EF4-FFF2-40B4-BE49-F238E27FC236}">
              <a16:creationId xmlns:a16="http://schemas.microsoft.com/office/drawing/2014/main" id="{77A0A2E3-7F31-44C2-9F5D-9D9DB34163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79" name="CaixaDeTexto 1">
          <a:extLst>
            <a:ext uri="{FF2B5EF4-FFF2-40B4-BE49-F238E27FC236}">
              <a16:creationId xmlns:a16="http://schemas.microsoft.com/office/drawing/2014/main" id="{E8D624A5-81AA-41DD-B046-D9DE18AE83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80" name="CaixaDeTexto 1">
          <a:extLst>
            <a:ext uri="{FF2B5EF4-FFF2-40B4-BE49-F238E27FC236}">
              <a16:creationId xmlns:a16="http://schemas.microsoft.com/office/drawing/2014/main" id="{0CB6684F-CAB5-4292-ABFE-41630A131C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81" name="CaixaDeTexto 1">
          <a:extLst>
            <a:ext uri="{FF2B5EF4-FFF2-40B4-BE49-F238E27FC236}">
              <a16:creationId xmlns:a16="http://schemas.microsoft.com/office/drawing/2014/main" id="{D1603CCA-518F-4A99-9A99-4EAB67BD37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82" name="CaixaDeTexto 1">
          <a:extLst>
            <a:ext uri="{FF2B5EF4-FFF2-40B4-BE49-F238E27FC236}">
              <a16:creationId xmlns:a16="http://schemas.microsoft.com/office/drawing/2014/main" id="{2F778F2F-5B5A-43E6-96A0-B86A3CA470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83" name="CaixaDeTexto 1">
          <a:extLst>
            <a:ext uri="{FF2B5EF4-FFF2-40B4-BE49-F238E27FC236}">
              <a16:creationId xmlns:a16="http://schemas.microsoft.com/office/drawing/2014/main" id="{CD520EB1-89F2-488B-AB39-39537030EF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84" name="CaixaDeTexto 1">
          <a:extLst>
            <a:ext uri="{FF2B5EF4-FFF2-40B4-BE49-F238E27FC236}">
              <a16:creationId xmlns:a16="http://schemas.microsoft.com/office/drawing/2014/main" id="{10AA70A5-06D6-4609-90FE-0389415FEE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85" name="CaixaDeTexto 1">
          <a:extLst>
            <a:ext uri="{FF2B5EF4-FFF2-40B4-BE49-F238E27FC236}">
              <a16:creationId xmlns:a16="http://schemas.microsoft.com/office/drawing/2014/main" id="{69D4A8FF-A743-4A06-A5BF-F21A3930F7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86" name="CaixaDeTexto 1">
          <a:extLst>
            <a:ext uri="{FF2B5EF4-FFF2-40B4-BE49-F238E27FC236}">
              <a16:creationId xmlns:a16="http://schemas.microsoft.com/office/drawing/2014/main" id="{06A1B6C6-F233-4952-9DE4-16C67F8E4A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87" name="CaixaDeTexto 1">
          <a:extLst>
            <a:ext uri="{FF2B5EF4-FFF2-40B4-BE49-F238E27FC236}">
              <a16:creationId xmlns:a16="http://schemas.microsoft.com/office/drawing/2014/main" id="{09933335-76CD-45CE-B98A-4A18170E8F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88" name="CaixaDeTexto 1">
          <a:extLst>
            <a:ext uri="{FF2B5EF4-FFF2-40B4-BE49-F238E27FC236}">
              <a16:creationId xmlns:a16="http://schemas.microsoft.com/office/drawing/2014/main" id="{546BE6BC-617A-4EB8-86CF-A6E0CDADEE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89" name="CaixaDeTexto 1">
          <a:extLst>
            <a:ext uri="{FF2B5EF4-FFF2-40B4-BE49-F238E27FC236}">
              <a16:creationId xmlns:a16="http://schemas.microsoft.com/office/drawing/2014/main" id="{2A702002-7048-447C-BD19-2753C0E37F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90" name="CaixaDeTexto 1">
          <a:extLst>
            <a:ext uri="{FF2B5EF4-FFF2-40B4-BE49-F238E27FC236}">
              <a16:creationId xmlns:a16="http://schemas.microsoft.com/office/drawing/2014/main" id="{9EAF664F-3B45-4CC6-8635-E1394DE2C3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91" name="CaixaDeTexto 1">
          <a:extLst>
            <a:ext uri="{FF2B5EF4-FFF2-40B4-BE49-F238E27FC236}">
              <a16:creationId xmlns:a16="http://schemas.microsoft.com/office/drawing/2014/main" id="{3DDBA6C3-262C-4DCC-8D12-9C61CC1C63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92" name="CaixaDeTexto 1">
          <a:extLst>
            <a:ext uri="{FF2B5EF4-FFF2-40B4-BE49-F238E27FC236}">
              <a16:creationId xmlns:a16="http://schemas.microsoft.com/office/drawing/2014/main" id="{B40A6B4B-3127-440D-A089-1DDF627C81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93" name="CaixaDeTexto 1">
          <a:extLst>
            <a:ext uri="{FF2B5EF4-FFF2-40B4-BE49-F238E27FC236}">
              <a16:creationId xmlns:a16="http://schemas.microsoft.com/office/drawing/2014/main" id="{9A221677-92E4-4B08-9FAE-E1476DA907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94" name="CaixaDeTexto 1">
          <a:extLst>
            <a:ext uri="{FF2B5EF4-FFF2-40B4-BE49-F238E27FC236}">
              <a16:creationId xmlns:a16="http://schemas.microsoft.com/office/drawing/2014/main" id="{1E82A82C-1BF6-4109-9152-A3DC15D9D7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95" name="CaixaDeTexto 1">
          <a:extLst>
            <a:ext uri="{FF2B5EF4-FFF2-40B4-BE49-F238E27FC236}">
              <a16:creationId xmlns:a16="http://schemas.microsoft.com/office/drawing/2014/main" id="{A7E6BC62-02A0-4425-A164-AF01DE54B7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96" name="CaixaDeTexto 1">
          <a:extLst>
            <a:ext uri="{FF2B5EF4-FFF2-40B4-BE49-F238E27FC236}">
              <a16:creationId xmlns:a16="http://schemas.microsoft.com/office/drawing/2014/main" id="{826281FD-8577-4E6E-8985-56F223E4ED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97" name="CaixaDeTexto 1">
          <a:extLst>
            <a:ext uri="{FF2B5EF4-FFF2-40B4-BE49-F238E27FC236}">
              <a16:creationId xmlns:a16="http://schemas.microsoft.com/office/drawing/2014/main" id="{C8A19A77-4AE3-4139-B5DB-792F0CE4CE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98" name="CaixaDeTexto 1">
          <a:extLst>
            <a:ext uri="{FF2B5EF4-FFF2-40B4-BE49-F238E27FC236}">
              <a16:creationId xmlns:a16="http://schemas.microsoft.com/office/drawing/2014/main" id="{DE09ED6C-FE61-4F8B-BF8C-791A08A137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799" name="CaixaDeTexto 1">
          <a:extLst>
            <a:ext uri="{FF2B5EF4-FFF2-40B4-BE49-F238E27FC236}">
              <a16:creationId xmlns:a16="http://schemas.microsoft.com/office/drawing/2014/main" id="{D198CBCE-64A8-4F96-A2A5-06FAE2B4D4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00" name="CaixaDeTexto 1">
          <a:extLst>
            <a:ext uri="{FF2B5EF4-FFF2-40B4-BE49-F238E27FC236}">
              <a16:creationId xmlns:a16="http://schemas.microsoft.com/office/drawing/2014/main" id="{B1671AD2-F423-4575-AAC3-3F3AEF7338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01" name="CaixaDeTexto 1">
          <a:extLst>
            <a:ext uri="{FF2B5EF4-FFF2-40B4-BE49-F238E27FC236}">
              <a16:creationId xmlns:a16="http://schemas.microsoft.com/office/drawing/2014/main" id="{8B648A57-F1D4-4903-B844-F1E6EE4704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02" name="CaixaDeTexto 1">
          <a:extLst>
            <a:ext uri="{FF2B5EF4-FFF2-40B4-BE49-F238E27FC236}">
              <a16:creationId xmlns:a16="http://schemas.microsoft.com/office/drawing/2014/main" id="{E81DB652-D217-40B7-B820-B90C83F2A6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03" name="CaixaDeTexto 1">
          <a:extLst>
            <a:ext uri="{FF2B5EF4-FFF2-40B4-BE49-F238E27FC236}">
              <a16:creationId xmlns:a16="http://schemas.microsoft.com/office/drawing/2014/main" id="{E7522EAA-67BC-41D7-A073-C5932E666C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04" name="CaixaDeTexto 1">
          <a:extLst>
            <a:ext uri="{FF2B5EF4-FFF2-40B4-BE49-F238E27FC236}">
              <a16:creationId xmlns:a16="http://schemas.microsoft.com/office/drawing/2014/main" id="{794C4514-A58C-4A8D-B923-F39EDD2832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05" name="CaixaDeTexto 1">
          <a:extLst>
            <a:ext uri="{FF2B5EF4-FFF2-40B4-BE49-F238E27FC236}">
              <a16:creationId xmlns:a16="http://schemas.microsoft.com/office/drawing/2014/main" id="{EF98AC47-8203-4DE2-8042-9ADDAF324A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06" name="CaixaDeTexto 1">
          <a:extLst>
            <a:ext uri="{FF2B5EF4-FFF2-40B4-BE49-F238E27FC236}">
              <a16:creationId xmlns:a16="http://schemas.microsoft.com/office/drawing/2014/main" id="{D7E935F4-2EFB-4D7A-85B9-88A2359DC9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07" name="CaixaDeTexto 1">
          <a:extLst>
            <a:ext uri="{FF2B5EF4-FFF2-40B4-BE49-F238E27FC236}">
              <a16:creationId xmlns:a16="http://schemas.microsoft.com/office/drawing/2014/main" id="{6B09793F-3436-4A02-A7E2-48D2994F32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08" name="CaixaDeTexto 1">
          <a:extLst>
            <a:ext uri="{FF2B5EF4-FFF2-40B4-BE49-F238E27FC236}">
              <a16:creationId xmlns:a16="http://schemas.microsoft.com/office/drawing/2014/main" id="{03C2FA1E-196A-40BB-A3B3-9ABFBF4546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09" name="CaixaDeTexto 1">
          <a:extLst>
            <a:ext uri="{FF2B5EF4-FFF2-40B4-BE49-F238E27FC236}">
              <a16:creationId xmlns:a16="http://schemas.microsoft.com/office/drawing/2014/main" id="{EDDDF159-C2BE-4707-99AD-39B3FF084F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10" name="CaixaDeTexto 1">
          <a:extLst>
            <a:ext uri="{FF2B5EF4-FFF2-40B4-BE49-F238E27FC236}">
              <a16:creationId xmlns:a16="http://schemas.microsoft.com/office/drawing/2014/main" id="{C04AFF8A-AB0E-44CA-972F-61B96688EB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11" name="CaixaDeTexto 1">
          <a:extLst>
            <a:ext uri="{FF2B5EF4-FFF2-40B4-BE49-F238E27FC236}">
              <a16:creationId xmlns:a16="http://schemas.microsoft.com/office/drawing/2014/main" id="{B939E65C-00F5-47B4-8D2C-67B8935DFB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12" name="CaixaDeTexto 1">
          <a:extLst>
            <a:ext uri="{FF2B5EF4-FFF2-40B4-BE49-F238E27FC236}">
              <a16:creationId xmlns:a16="http://schemas.microsoft.com/office/drawing/2014/main" id="{F70D6AD0-9475-4C44-A0BD-0AFBA3DA1E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13" name="CaixaDeTexto 1">
          <a:extLst>
            <a:ext uri="{FF2B5EF4-FFF2-40B4-BE49-F238E27FC236}">
              <a16:creationId xmlns:a16="http://schemas.microsoft.com/office/drawing/2014/main" id="{14C9190E-0B96-4855-9B5C-AD4A729B3C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14" name="CaixaDeTexto 1">
          <a:extLst>
            <a:ext uri="{FF2B5EF4-FFF2-40B4-BE49-F238E27FC236}">
              <a16:creationId xmlns:a16="http://schemas.microsoft.com/office/drawing/2014/main" id="{8B299C7C-8B63-41E3-B536-93A63C31CF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15" name="CaixaDeTexto 1">
          <a:extLst>
            <a:ext uri="{FF2B5EF4-FFF2-40B4-BE49-F238E27FC236}">
              <a16:creationId xmlns:a16="http://schemas.microsoft.com/office/drawing/2014/main" id="{ED496A92-A9C1-4848-A47D-9E1B69CD7C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16" name="CaixaDeTexto 1">
          <a:extLst>
            <a:ext uri="{FF2B5EF4-FFF2-40B4-BE49-F238E27FC236}">
              <a16:creationId xmlns:a16="http://schemas.microsoft.com/office/drawing/2014/main" id="{6F653139-F287-431D-B2AA-0A75DB3725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17" name="CaixaDeTexto 1">
          <a:extLst>
            <a:ext uri="{FF2B5EF4-FFF2-40B4-BE49-F238E27FC236}">
              <a16:creationId xmlns:a16="http://schemas.microsoft.com/office/drawing/2014/main" id="{8A67AE2A-E3F8-4FC0-8C35-77F402DBB9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18" name="CaixaDeTexto 1">
          <a:extLst>
            <a:ext uri="{FF2B5EF4-FFF2-40B4-BE49-F238E27FC236}">
              <a16:creationId xmlns:a16="http://schemas.microsoft.com/office/drawing/2014/main" id="{0E949609-4C18-49B5-BF60-267C8DCDD2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19" name="CaixaDeTexto 1">
          <a:extLst>
            <a:ext uri="{FF2B5EF4-FFF2-40B4-BE49-F238E27FC236}">
              <a16:creationId xmlns:a16="http://schemas.microsoft.com/office/drawing/2014/main" id="{496269DC-5775-402A-9518-03B67FAA14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20" name="CaixaDeTexto 1">
          <a:extLst>
            <a:ext uri="{FF2B5EF4-FFF2-40B4-BE49-F238E27FC236}">
              <a16:creationId xmlns:a16="http://schemas.microsoft.com/office/drawing/2014/main" id="{5C9A45D0-D194-4160-A88C-A34C0667A8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21" name="CaixaDeTexto 1">
          <a:extLst>
            <a:ext uri="{FF2B5EF4-FFF2-40B4-BE49-F238E27FC236}">
              <a16:creationId xmlns:a16="http://schemas.microsoft.com/office/drawing/2014/main" id="{CE2B8F08-6136-4811-857E-5111243F69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22" name="CaixaDeTexto 1">
          <a:extLst>
            <a:ext uri="{FF2B5EF4-FFF2-40B4-BE49-F238E27FC236}">
              <a16:creationId xmlns:a16="http://schemas.microsoft.com/office/drawing/2014/main" id="{AD10E515-DCA4-487F-BC0E-0333497822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23" name="CaixaDeTexto 1">
          <a:extLst>
            <a:ext uri="{FF2B5EF4-FFF2-40B4-BE49-F238E27FC236}">
              <a16:creationId xmlns:a16="http://schemas.microsoft.com/office/drawing/2014/main" id="{BB473A86-B343-4FAF-AB46-4ACE8F2C0E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24" name="CaixaDeTexto 1">
          <a:extLst>
            <a:ext uri="{FF2B5EF4-FFF2-40B4-BE49-F238E27FC236}">
              <a16:creationId xmlns:a16="http://schemas.microsoft.com/office/drawing/2014/main" id="{C8808105-D286-4508-BF61-50DCDBD270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25" name="CaixaDeTexto 1">
          <a:extLst>
            <a:ext uri="{FF2B5EF4-FFF2-40B4-BE49-F238E27FC236}">
              <a16:creationId xmlns:a16="http://schemas.microsoft.com/office/drawing/2014/main" id="{AAA1AF79-5BE8-4DFD-981E-B96F0A84CE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26" name="CaixaDeTexto 1">
          <a:extLst>
            <a:ext uri="{FF2B5EF4-FFF2-40B4-BE49-F238E27FC236}">
              <a16:creationId xmlns:a16="http://schemas.microsoft.com/office/drawing/2014/main" id="{6870CC90-B284-49BF-85B7-0AB1B43C7D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27" name="CaixaDeTexto 1">
          <a:extLst>
            <a:ext uri="{FF2B5EF4-FFF2-40B4-BE49-F238E27FC236}">
              <a16:creationId xmlns:a16="http://schemas.microsoft.com/office/drawing/2014/main" id="{07BE6235-B58E-4DDF-9863-7A118CB72B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28" name="CaixaDeTexto 1">
          <a:extLst>
            <a:ext uri="{FF2B5EF4-FFF2-40B4-BE49-F238E27FC236}">
              <a16:creationId xmlns:a16="http://schemas.microsoft.com/office/drawing/2014/main" id="{9EA9D1B3-8ADE-43CC-86EB-43621F8D0C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29" name="CaixaDeTexto 1">
          <a:extLst>
            <a:ext uri="{FF2B5EF4-FFF2-40B4-BE49-F238E27FC236}">
              <a16:creationId xmlns:a16="http://schemas.microsoft.com/office/drawing/2014/main" id="{825A70B3-C1B2-4A40-912F-CB634B435D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30" name="CaixaDeTexto 1">
          <a:extLst>
            <a:ext uri="{FF2B5EF4-FFF2-40B4-BE49-F238E27FC236}">
              <a16:creationId xmlns:a16="http://schemas.microsoft.com/office/drawing/2014/main" id="{E099D35B-8575-4396-935F-388EBB889A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31" name="CaixaDeTexto 1">
          <a:extLst>
            <a:ext uri="{FF2B5EF4-FFF2-40B4-BE49-F238E27FC236}">
              <a16:creationId xmlns:a16="http://schemas.microsoft.com/office/drawing/2014/main" id="{06968A37-2D4C-4274-A77C-E7D191E73C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32" name="CaixaDeTexto 1">
          <a:extLst>
            <a:ext uri="{FF2B5EF4-FFF2-40B4-BE49-F238E27FC236}">
              <a16:creationId xmlns:a16="http://schemas.microsoft.com/office/drawing/2014/main" id="{080C3604-41EC-4215-B146-8E5D41A427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33" name="CaixaDeTexto 1">
          <a:extLst>
            <a:ext uri="{FF2B5EF4-FFF2-40B4-BE49-F238E27FC236}">
              <a16:creationId xmlns:a16="http://schemas.microsoft.com/office/drawing/2014/main" id="{81FECE46-5121-4E7B-9003-672FD436FA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34" name="CaixaDeTexto 1">
          <a:extLst>
            <a:ext uri="{FF2B5EF4-FFF2-40B4-BE49-F238E27FC236}">
              <a16:creationId xmlns:a16="http://schemas.microsoft.com/office/drawing/2014/main" id="{B2F1AA72-4321-46A8-AE26-4F389D8C8A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35" name="CaixaDeTexto 1">
          <a:extLst>
            <a:ext uri="{FF2B5EF4-FFF2-40B4-BE49-F238E27FC236}">
              <a16:creationId xmlns:a16="http://schemas.microsoft.com/office/drawing/2014/main" id="{0362B8B8-C1FF-4274-9A97-967305347E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36" name="CaixaDeTexto 1">
          <a:extLst>
            <a:ext uri="{FF2B5EF4-FFF2-40B4-BE49-F238E27FC236}">
              <a16:creationId xmlns:a16="http://schemas.microsoft.com/office/drawing/2014/main" id="{2481F59E-EC5D-4851-AF03-A29E6203FC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37" name="CaixaDeTexto 1">
          <a:extLst>
            <a:ext uri="{FF2B5EF4-FFF2-40B4-BE49-F238E27FC236}">
              <a16:creationId xmlns:a16="http://schemas.microsoft.com/office/drawing/2014/main" id="{01562D46-7667-4A94-925F-9CAC6B2964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38" name="CaixaDeTexto 1">
          <a:extLst>
            <a:ext uri="{FF2B5EF4-FFF2-40B4-BE49-F238E27FC236}">
              <a16:creationId xmlns:a16="http://schemas.microsoft.com/office/drawing/2014/main" id="{01D931D3-66B7-47EC-AA9A-DB8B4DF696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39" name="CaixaDeTexto 1">
          <a:extLst>
            <a:ext uri="{FF2B5EF4-FFF2-40B4-BE49-F238E27FC236}">
              <a16:creationId xmlns:a16="http://schemas.microsoft.com/office/drawing/2014/main" id="{9C3666D3-7B08-4735-93CB-C55F7E5041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40" name="CaixaDeTexto 1">
          <a:extLst>
            <a:ext uri="{FF2B5EF4-FFF2-40B4-BE49-F238E27FC236}">
              <a16:creationId xmlns:a16="http://schemas.microsoft.com/office/drawing/2014/main" id="{05C2F04C-9C95-4A53-8349-41F6FE6803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41" name="CaixaDeTexto 1">
          <a:extLst>
            <a:ext uri="{FF2B5EF4-FFF2-40B4-BE49-F238E27FC236}">
              <a16:creationId xmlns:a16="http://schemas.microsoft.com/office/drawing/2014/main" id="{8002CF17-07F9-45DF-8BFC-D3B6B31A12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42" name="CaixaDeTexto 1">
          <a:extLst>
            <a:ext uri="{FF2B5EF4-FFF2-40B4-BE49-F238E27FC236}">
              <a16:creationId xmlns:a16="http://schemas.microsoft.com/office/drawing/2014/main" id="{6AD57177-A3CA-47C7-8E16-275E8571FE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43" name="CaixaDeTexto 1">
          <a:extLst>
            <a:ext uri="{FF2B5EF4-FFF2-40B4-BE49-F238E27FC236}">
              <a16:creationId xmlns:a16="http://schemas.microsoft.com/office/drawing/2014/main" id="{F2A77801-E349-47F7-9D51-ECC0EFA999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44" name="CaixaDeTexto 1">
          <a:extLst>
            <a:ext uri="{FF2B5EF4-FFF2-40B4-BE49-F238E27FC236}">
              <a16:creationId xmlns:a16="http://schemas.microsoft.com/office/drawing/2014/main" id="{A597300B-F7D4-49F1-96B2-DD55CF0D21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45" name="CaixaDeTexto 1">
          <a:extLst>
            <a:ext uri="{FF2B5EF4-FFF2-40B4-BE49-F238E27FC236}">
              <a16:creationId xmlns:a16="http://schemas.microsoft.com/office/drawing/2014/main" id="{2255945D-E357-4E6A-908E-F981832126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46" name="CaixaDeTexto 1">
          <a:extLst>
            <a:ext uri="{FF2B5EF4-FFF2-40B4-BE49-F238E27FC236}">
              <a16:creationId xmlns:a16="http://schemas.microsoft.com/office/drawing/2014/main" id="{9EC89D40-BAB3-4357-B0D9-7186ADA5AD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47" name="CaixaDeTexto 1">
          <a:extLst>
            <a:ext uri="{FF2B5EF4-FFF2-40B4-BE49-F238E27FC236}">
              <a16:creationId xmlns:a16="http://schemas.microsoft.com/office/drawing/2014/main" id="{5C6968D6-367D-46BB-A753-8F5CE1DD7D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48" name="CaixaDeTexto 1">
          <a:extLst>
            <a:ext uri="{FF2B5EF4-FFF2-40B4-BE49-F238E27FC236}">
              <a16:creationId xmlns:a16="http://schemas.microsoft.com/office/drawing/2014/main" id="{68795738-5562-4F83-AF9C-B292E3C1B7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49" name="CaixaDeTexto 1">
          <a:extLst>
            <a:ext uri="{FF2B5EF4-FFF2-40B4-BE49-F238E27FC236}">
              <a16:creationId xmlns:a16="http://schemas.microsoft.com/office/drawing/2014/main" id="{286A7709-8D6B-4419-9ABB-0C7C5015B4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50" name="CaixaDeTexto 1">
          <a:extLst>
            <a:ext uri="{FF2B5EF4-FFF2-40B4-BE49-F238E27FC236}">
              <a16:creationId xmlns:a16="http://schemas.microsoft.com/office/drawing/2014/main" id="{3734D73F-E3E8-4FFA-931C-1D2A410B58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51" name="CaixaDeTexto 1">
          <a:extLst>
            <a:ext uri="{FF2B5EF4-FFF2-40B4-BE49-F238E27FC236}">
              <a16:creationId xmlns:a16="http://schemas.microsoft.com/office/drawing/2014/main" id="{48070C8C-D351-4439-A8A7-6D80817F6A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52" name="CaixaDeTexto 1">
          <a:extLst>
            <a:ext uri="{FF2B5EF4-FFF2-40B4-BE49-F238E27FC236}">
              <a16:creationId xmlns:a16="http://schemas.microsoft.com/office/drawing/2014/main" id="{7FD63641-1D1B-41C6-ACA8-0B899688F3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53" name="CaixaDeTexto 1">
          <a:extLst>
            <a:ext uri="{FF2B5EF4-FFF2-40B4-BE49-F238E27FC236}">
              <a16:creationId xmlns:a16="http://schemas.microsoft.com/office/drawing/2014/main" id="{FBE19E0C-AE15-4F68-8FC8-0614A3B86A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54" name="CaixaDeTexto 1">
          <a:extLst>
            <a:ext uri="{FF2B5EF4-FFF2-40B4-BE49-F238E27FC236}">
              <a16:creationId xmlns:a16="http://schemas.microsoft.com/office/drawing/2014/main" id="{7B60E231-DD5D-46B8-8428-3FC3F2C7D4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55" name="CaixaDeTexto 1">
          <a:extLst>
            <a:ext uri="{FF2B5EF4-FFF2-40B4-BE49-F238E27FC236}">
              <a16:creationId xmlns:a16="http://schemas.microsoft.com/office/drawing/2014/main" id="{93D1E2F6-86DE-4ACC-A0BA-3A56465228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56" name="CaixaDeTexto 1">
          <a:extLst>
            <a:ext uri="{FF2B5EF4-FFF2-40B4-BE49-F238E27FC236}">
              <a16:creationId xmlns:a16="http://schemas.microsoft.com/office/drawing/2014/main" id="{FE7121E0-11B7-4EB2-BA9D-A0F9108907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57" name="CaixaDeTexto 1">
          <a:extLst>
            <a:ext uri="{FF2B5EF4-FFF2-40B4-BE49-F238E27FC236}">
              <a16:creationId xmlns:a16="http://schemas.microsoft.com/office/drawing/2014/main" id="{E73909A1-864E-4F18-8224-1C07FB87FF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58" name="CaixaDeTexto 1">
          <a:extLst>
            <a:ext uri="{FF2B5EF4-FFF2-40B4-BE49-F238E27FC236}">
              <a16:creationId xmlns:a16="http://schemas.microsoft.com/office/drawing/2014/main" id="{A78A0DFC-ED20-4A53-9B10-67591877FB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59" name="CaixaDeTexto 1">
          <a:extLst>
            <a:ext uri="{FF2B5EF4-FFF2-40B4-BE49-F238E27FC236}">
              <a16:creationId xmlns:a16="http://schemas.microsoft.com/office/drawing/2014/main" id="{6648E7D6-5F3D-4F23-BAAA-1E20CF6B0B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60" name="CaixaDeTexto 1">
          <a:extLst>
            <a:ext uri="{FF2B5EF4-FFF2-40B4-BE49-F238E27FC236}">
              <a16:creationId xmlns:a16="http://schemas.microsoft.com/office/drawing/2014/main" id="{EAD9EE7B-E015-4029-A695-D3A937F774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61" name="CaixaDeTexto 1">
          <a:extLst>
            <a:ext uri="{FF2B5EF4-FFF2-40B4-BE49-F238E27FC236}">
              <a16:creationId xmlns:a16="http://schemas.microsoft.com/office/drawing/2014/main" id="{82AE72B1-435C-45C9-802A-5A6FEE3894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62" name="CaixaDeTexto 1">
          <a:extLst>
            <a:ext uri="{FF2B5EF4-FFF2-40B4-BE49-F238E27FC236}">
              <a16:creationId xmlns:a16="http://schemas.microsoft.com/office/drawing/2014/main" id="{9C86E7A3-E8DF-4ADD-AE52-8A551EB3F2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63" name="CaixaDeTexto 1">
          <a:extLst>
            <a:ext uri="{FF2B5EF4-FFF2-40B4-BE49-F238E27FC236}">
              <a16:creationId xmlns:a16="http://schemas.microsoft.com/office/drawing/2014/main" id="{D0FCE7DD-53C2-47F9-AC31-9AEF52F60D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64" name="CaixaDeTexto 1">
          <a:extLst>
            <a:ext uri="{FF2B5EF4-FFF2-40B4-BE49-F238E27FC236}">
              <a16:creationId xmlns:a16="http://schemas.microsoft.com/office/drawing/2014/main" id="{4D670BA4-4511-473E-97AD-EC5B55A7E4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65" name="CaixaDeTexto 1">
          <a:extLst>
            <a:ext uri="{FF2B5EF4-FFF2-40B4-BE49-F238E27FC236}">
              <a16:creationId xmlns:a16="http://schemas.microsoft.com/office/drawing/2014/main" id="{1728E6B9-A0F7-4334-9539-19C1515844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66" name="CaixaDeTexto 1">
          <a:extLst>
            <a:ext uri="{FF2B5EF4-FFF2-40B4-BE49-F238E27FC236}">
              <a16:creationId xmlns:a16="http://schemas.microsoft.com/office/drawing/2014/main" id="{FBDCDFF0-A815-4F9E-82C2-ED74C2CF7B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67" name="CaixaDeTexto 1">
          <a:extLst>
            <a:ext uri="{FF2B5EF4-FFF2-40B4-BE49-F238E27FC236}">
              <a16:creationId xmlns:a16="http://schemas.microsoft.com/office/drawing/2014/main" id="{5C9BBE13-2EEB-4E98-B95A-E76C2C3743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68" name="CaixaDeTexto 1">
          <a:extLst>
            <a:ext uri="{FF2B5EF4-FFF2-40B4-BE49-F238E27FC236}">
              <a16:creationId xmlns:a16="http://schemas.microsoft.com/office/drawing/2014/main" id="{B2E5F02C-20C7-4736-A957-61AF0BCC23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69" name="CaixaDeTexto 1">
          <a:extLst>
            <a:ext uri="{FF2B5EF4-FFF2-40B4-BE49-F238E27FC236}">
              <a16:creationId xmlns:a16="http://schemas.microsoft.com/office/drawing/2014/main" id="{A3FFE550-4500-48FB-85A8-2898EE86F2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70" name="CaixaDeTexto 1">
          <a:extLst>
            <a:ext uri="{FF2B5EF4-FFF2-40B4-BE49-F238E27FC236}">
              <a16:creationId xmlns:a16="http://schemas.microsoft.com/office/drawing/2014/main" id="{1AD79582-FC35-4570-A879-E25131545E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71" name="CaixaDeTexto 1">
          <a:extLst>
            <a:ext uri="{FF2B5EF4-FFF2-40B4-BE49-F238E27FC236}">
              <a16:creationId xmlns:a16="http://schemas.microsoft.com/office/drawing/2014/main" id="{6CB76C18-B96E-481E-8E09-3A5CE38B3B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72" name="CaixaDeTexto 1">
          <a:extLst>
            <a:ext uri="{FF2B5EF4-FFF2-40B4-BE49-F238E27FC236}">
              <a16:creationId xmlns:a16="http://schemas.microsoft.com/office/drawing/2014/main" id="{E57DB21A-527A-41ED-BC0D-5A5F418464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73" name="CaixaDeTexto 1">
          <a:extLst>
            <a:ext uri="{FF2B5EF4-FFF2-40B4-BE49-F238E27FC236}">
              <a16:creationId xmlns:a16="http://schemas.microsoft.com/office/drawing/2014/main" id="{36C07518-B191-47F8-9257-F52968CFE4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74" name="CaixaDeTexto 1">
          <a:extLst>
            <a:ext uri="{FF2B5EF4-FFF2-40B4-BE49-F238E27FC236}">
              <a16:creationId xmlns:a16="http://schemas.microsoft.com/office/drawing/2014/main" id="{B0E04C8F-228E-4348-AC7C-1274920405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75" name="CaixaDeTexto 1">
          <a:extLst>
            <a:ext uri="{FF2B5EF4-FFF2-40B4-BE49-F238E27FC236}">
              <a16:creationId xmlns:a16="http://schemas.microsoft.com/office/drawing/2014/main" id="{A8F37398-47CE-4647-8D3F-079F32DCD7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76" name="CaixaDeTexto 1">
          <a:extLst>
            <a:ext uri="{FF2B5EF4-FFF2-40B4-BE49-F238E27FC236}">
              <a16:creationId xmlns:a16="http://schemas.microsoft.com/office/drawing/2014/main" id="{48007FBE-B485-4264-A3F0-3708F0AD56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77" name="CaixaDeTexto 1">
          <a:extLst>
            <a:ext uri="{FF2B5EF4-FFF2-40B4-BE49-F238E27FC236}">
              <a16:creationId xmlns:a16="http://schemas.microsoft.com/office/drawing/2014/main" id="{A6D62687-8FDE-4179-B60E-C22D4D1D03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78" name="CaixaDeTexto 1">
          <a:extLst>
            <a:ext uri="{FF2B5EF4-FFF2-40B4-BE49-F238E27FC236}">
              <a16:creationId xmlns:a16="http://schemas.microsoft.com/office/drawing/2014/main" id="{34BB030C-5BE0-4489-A184-EAF5F3800A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79" name="CaixaDeTexto 1">
          <a:extLst>
            <a:ext uri="{FF2B5EF4-FFF2-40B4-BE49-F238E27FC236}">
              <a16:creationId xmlns:a16="http://schemas.microsoft.com/office/drawing/2014/main" id="{E79E776F-F2F6-4001-AA5B-0C22C993C5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80" name="CaixaDeTexto 1">
          <a:extLst>
            <a:ext uri="{FF2B5EF4-FFF2-40B4-BE49-F238E27FC236}">
              <a16:creationId xmlns:a16="http://schemas.microsoft.com/office/drawing/2014/main" id="{3D62A86A-030F-4230-A681-017DCCB330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81" name="CaixaDeTexto 1">
          <a:extLst>
            <a:ext uri="{FF2B5EF4-FFF2-40B4-BE49-F238E27FC236}">
              <a16:creationId xmlns:a16="http://schemas.microsoft.com/office/drawing/2014/main" id="{5C9DDD32-593D-4EDE-91B8-868EC55448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82" name="CaixaDeTexto 1">
          <a:extLst>
            <a:ext uri="{FF2B5EF4-FFF2-40B4-BE49-F238E27FC236}">
              <a16:creationId xmlns:a16="http://schemas.microsoft.com/office/drawing/2014/main" id="{18DE19F4-7BC2-4029-A8BE-94535C0AC6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83" name="CaixaDeTexto 1">
          <a:extLst>
            <a:ext uri="{FF2B5EF4-FFF2-40B4-BE49-F238E27FC236}">
              <a16:creationId xmlns:a16="http://schemas.microsoft.com/office/drawing/2014/main" id="{814CC3EB-1940-45F2-8209-F950ECD853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84" name="CaixaDeTexto 1">
          <a:extLst>
            <a:ext uri="{FF2B5EF4-FFF2-40B4-BE49-F238E27FC236}">
              <a16:creationId xmlns:a16="http://schemas.microsoft.com/office/drawing/2014/main" id="{20B6E496-DC12-4656-9F15-DB5F7FEE7E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85" name="CaixaDeTexto 1">
          <a:extLst>
            <a:ext uri="{FF2B5EF4-FFF2-40B4-BE49-F238E27FC236}">
              <a16:creationId xmlns:a16="http://schemas.microsoft.com/office/drawing/2014/main" id="{12703AB9-4CEF-459F-8A8F-E47E49528E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86" name="CaixaDeTexto 1">
          <a:extLst>
            <a:ext uri="{FF2B5EF4-FFF2-40B4-BE49-F238E27FC236}">
              <a16:creationId xmlns:a16="http://schemas.microsoft.com/office/drawing/2014/main" id="{45AD7361-24C7-4623-BCDD-D81FAC1B0F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87" name="CaixaDeTexto 1">
          <a:extLst>
            <a:ext uri="{FF2B5EF4-FFF2-40B4-BE49-F238E27FC236}">
              <a16:creationId xmlns:a16="http://schemas.microsoft.com/office/drawing/2014/main" id="{FE6BC6D0-CFDC-43C1-BC79-3ABF5D038E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88" name="CaixaDeTexto 1">
          <a:extLst>
            <a:ext uri="{FF2B5EF4-FFF2-40B4-BE49-F238E27FC236}">
              <a16:creationId xmlns:a16="http://schemas.microsoft.com/office/drawing/2014/main" id="{2E786FCA-14E1-45F9-993F-3D55F827C9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89" name="CaixaDeTexto 1">
          <a:extLst>
            <a:ext uri="{FF2B5EF4-FFF2-40B4-BE49-F238E27FC236}">
              <a16:creationId xmlns:a16="http://schemas.microsoft.com/office/drawing/2014/main" id="{A149CFBC-BBC6-4A8A-819D-672F954262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90" name="CaixaDeTexto 1">
          <a:extLst>
            <a:ext uri="{FF2B5EF4-FFF2-40B4-BE49-F238E27FC236}">
              <a16:creationId xmlns:a16="http://schemas.microsoft.com/office/drawing/2014/main" id="{31EE6D39-31A8-4F78-887E-A4802F1C5A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91" name="CaixaDeTexto 1">
          <a:extLst>
            <a:ext uri="{FF2B5EF4-FFF2-40B4-BE49-F238E27FC236}">
              <a16:creationId xmlns:a16="http://schemas.microsoft.com/office/drawing/2014/main" id="{28B42578-F8D8-4A70-BC11-928C70BED7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92" name="CaixaDeTexto 1">
          <a:extLst>
            <a:ext uri="{FF2B5EF4-FFF2-40B4-BE49-F238E27FC236}">
              <a16:creationId xmlns:a16="http://schemas.microsoft.com/office/drawing/2014/main" id="{4B52F256-7758-43BA-9666-5069DCFD3E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93" name="CaixaDeTexto 1">
          <a:extLst>
            <a:ext uri="{FF2B5EF4-FFF2-40B4-BE49-F238E27FC236}">
              <a16:creationId xmlns:a16="http://schemas.microsoft.com/office/drawing/2014/main" id="{E080B160-B88D-43EE-BC52-5B42C86C99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94" name="CaixaDeTexto 1">
          <a:extLst>
            <a:ext uri="{FF2B5EF4-FFF2-40B4-BE49-F238E27FC236}">
              <a16:creationId xmlns:a16="http://schemas.microsoft.com/office/drawing/2014/main" id="{73AFF926-C2CD-40D7-942A-61D00AC0EA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95" name="CaixaDeTexto 1">
          <a:extLst>
            <a:ext uri="{FF2B5EF4-FFF2-40B4-BE49-F238E27FC236}">
              <a16:creationId xmlns:a16="http://schemas.microsoft.com/office/drawing/2014/main" id="{6AB80E3E-FF46-4EC6-A654-F46E719D41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96" name="CaixaDeTexto 1">
          <a:extLst>
            <a:ext uri="{FF2B5EF4-FFF2-40B4-BE49-F238E27FC236}">
              <a16:creationId xmlns:a16="http://schemas.microsoft.com/office/drawing/2014/main" id="{C6E0ECD7-BD79-4415-A235-E3246B0107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97" name="CaixaDeTexto 1">
          <a:extLst>
            <a:ext uri="{FF2B5EF4-FFF2-40B4-BE49-F238E27FC236}">
              <a16:creationId xmlns:a16="http://schemas.microsoft.com/office/drawing/2014/main" id="{4DEB9EA8-1B86-47AD-98AF-229E1787C2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98" name="CaixaDeTexto 1">
          <a:extLst>
            <a:ext uri="{FF2B5EF4-FFF2-40B4-BE49-F238E27FC236}">
              <a16:creationId xmlns:a16="http://schemas.microsoft.com/office/drawing/2014/main" id="{5B6C9A00-82A7-4E26-AEC8-2E9D8C3E68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899" name="CaixaDeTexto 1">
          <a:extLst>
            <a:ext uri="{FF2B5EF4-FFF2-40B4-BE49-F238E27FC236}">
              <a16:creationId xmlns:a16="http://schemas.microsoft.com/office/drawing/2014/main" id="{02202274-3719-4594-BA37-AA498BBDE1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00" name="CaixaDeTexto 1">
          <a:extLst>
            <a:ext uri="{FF2B5EF4-FFF2-40B4-BE49-F238E27FC236}">
              <a16:creationId xmlns:a16="http://schemas.microsoft.com/office/drawing/2014/main" id="{36343EAB-EE37-4B2A-A8CB-6A2D381540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01" name="CaixaDeTexto 1">
          <a:extLst>
            <a:ext uri="{FF2B5EF4-FFF2-40B4-BE49-F238E27FC236}">
              <a16:creationId xmlns:a16="http://schemas.microsoft.com/office/drawing/2014/main" id="{9D449E63-1727-4784-8178-A56651617F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02" name="CaixaDeTexto 1">
          <a:extLst>
            <a:ext uri="{FF2B5EF4-FFF2-40B4-BE49-F238E27FC236}">
              <a16:creationId xmlns:a16="http://schemas.microsoft.com/office/drawing/2014/main" id="{C2640D2A-04BA-410B-9B5E-3310D7D1FA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03" name="CaixaDeTexto 1">
          <a:extLst>
            <a:ext uri="{FF2B5EF4-FFF2-40B4-BE49-F238E27FC236}">
              <a16:creationId xmlns:a16="http://schemas.microsoft.com/office/drawing/2014/main" id="{2757AFF0-82F2-44C3-8FE2-FD6140661B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04" name="CaixaDeTexto 1">
          <a:extLst>
            <a:ext uri="{FF2B5EF4-FFF2-40B4-BE49-F238E27FC236}">
              <a16:creationId xmlns:a16="http://schemas.microsoft.com/office/drawing/2014/main" id="{C8505AE0-D656-4A6B-A8A2-E22F3ECBCC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05" name="CaixaDeTexto 1">
          <a:extLst>
            <a:ext uri="{FF2B5EF4-FFF2-40B4-BE49-F238E27FC236}">
              <a16:creationId xmlns:a16="http://schemas.microsoft.com/office/drawing/2014/main" id="{1C601B45-8A36-4931-9C81-D1CA3097E8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06" name="CaixaDeTexto 1">
          <a:extLst>
            <a:ext uri="{FF2B5EF4-FFF2-40B4-BE49-F238E27FC236}">
              <a16:creationId xmlns:a16="http://schemas.microsoft.com/office/drawing/2014/main" id="{E7F02499-123F-4842-94D2-53E9E183E4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07" name="CaixaDeTexto 1">
          <a:extLst>
            <a:ext uri="{FF2B5EF4-FFF2-40B4-BE49-F238E27FC236}">
              <a16:creationId xmlns:a16="http://schemas.microsoft.com/office/drawing/2014/main" id="{8A9D6553-D628-4144-B01D-1F3DDEC46D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08" name="CaixaDeTexto 1">
          <a:extLst>
            <a:ext uri="{FF2B5EF4-FFF2-40B4-BE49-F238E27FC236}">
              <a16:creationId xmlns:a16="http://schemas.microsoft.com/office/drawing/2014/main" id="{7EA87720-0FC0-4507-BFE9-63538AC166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09" name="CaixaDeTexto 1">
          <a:extLst>
            <a:ext uri="{FF2B5EF4-FFF2-40B4-BE49-F238E27FC236}">
              <a16:creationId xmlns:a16="http://schemas.microsoft.com/office/drawing/2014/main" id="{2D40C75B-E16F-40ED-B384-5B1B474A9B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10" name="CaixaDeTexto 1">
          <a:extLst>
            <a:ext uri="{FF2B5EF4-FFF2-40B4-BE49-F238E27FC236}">
              <a16:creationId xmlns:a16="http://schemas.microsoft.com/office/drawing/2014/main" id="{2F2EC8B1-7193-43F6-B498-B4BA1F2FF5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11" name="CaixaDeTexto 1">
          <a:extLst>
            <a:ext uri="{FF2B5EF4-FFF2-40B4-BE49-F238E27FC236}">
              <a16:creationId xmlns:a16="http://schemas.microsoft.com/office/drawing/2014/main" id="{F41AC076-CF20-494E-B7A3-E05263D819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12" name="CaixaDeTexto 1">
          <a:extLst>
            <a:ext uri="{FF2B5EF4-FFF2-40B4-BE49-F238E27FC236}">
              <a16:creationId xmlns:a16="http://schemas.microsoft.com/office/drawing/2014/main" id="{7C1AFB08-A2EE-4F83-A0E4-02E8AFB4BD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13" name="CaixaDeTexto 1">
          <a:extLst>
            <a:ext uri="{FF2B5EF4-FFF2-40B4-BE49-F238E27FC236}">
              <a16:creationId xmlns:a16="http://schemas.microsoft.com/office/drawing/2014/main" id="{5C0C01F1-5F5B-4EA4-A94E-FF87662B62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14" name="CaixaDeTexto 1">
          <a:extLst>
            <a:ext uri="{FF2B5EF4-FFF2-40B4-BE49-F238E27FC236}">
              <a16:creationId xmlns:a16="http://schemas.microsoft.com/office/drawing/2014/main" id="{B2516B48-ED90-436F-A200-ED354DC493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15" name="CaixaDeTexto 1">
          <a:extLst>
            <a:ext uri="{FF2B5EF4-FFF2-40B4-BE49-F238E27FC236}">
              <a16:creationId xmlns:a16="http://schemas.microsoft.com/office/drawing/2014/main" id="{7D7A4E61-8D8D-4E5A-A79C-D083C437F6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16" name="CaixaDeTexto 1">
          <a:extLst>
            <a:ext uri="{FF2B5EF4-FFF2-40B4-BE49-F238E27FC236}">
              <a16:creationId xmlns:a16="http://schemas.microsoft.com/office/drawing/2014/main" id="{FEDA91B7-61A5-40A7-902A-D0AFF93C42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17" name="CaixaDeTexto 1">
          <a:extLst>
            <a:ext uri="{FF2B5EF4-FFF2-40B4-BE49-F238E27FC236}">
              <a16:creationId xmlns:a16="http://schemas.microsoft.com/office/drawing/2014/main" id="{D231DE35-4807-421D-8696-D11681DA81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18" name="CaixaDeTexto 1">
          <a:extLst>
            <a:ext uri="{FF2B5EF4-FFF2-40B4-BE49-F238E27FC236}">
              <a16:creationId xmlns:a16="http://schemas.microsoft.com/office/drawing/2014/main" id="{812DB7D0-8392-4603-9D4B-DD646EE228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19" name="CaixaDeTexto 1">
          <a:extLst>
            <a:ext uri="{FF2B5EF4-FFF2-40B4-BE49-F238E27FC236}">
              <a16:creationId xmlns:a16="http://schemas.microsoft.com/office/drawing/2014/main" id="{F93BC2FE-91F6-47D5-8ADF-00B16A8B2E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20" name="CaixaDeTexto 1">
          <a:extLst>
            <a:ext uri="{FF2B5EF4-FFF2-40B4-BE49-F238E27FC236}">
              <a16:creationId xmlns:a16="http://schemas.microsoft.com/office/drawing/2014/main" id="{C8834BEE-EE2F-462D-A291-0AD5C8CE43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21" name="CaixaDeTexto 1">
          <a:extLst>
            <a:ext uri="{FF2B5EF4-FFF2-40B4-BE49-F238E27FC236}">
              <a16:creationId xmlns:a16="http://schemas.microsoft.com/office/drawing/2014/main" id="{A9EF0173-B1AE-4853-A618-F92E95A798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22" name="CaixaDeTexto 1">
          <a:extLst>
            <a:ext uri="{FF2B5EF4-FFF2-40B4-BE49-F238E27FC236}">
              <a16:creationId xmlns:a16="http://schemas.microsoft.com/office/drawing/2014/main" id="{7B0FB104-D457-4549-AD10-6F4062D154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23" name="CaixaDeTexto 1">
          <a:extLst>
            <a:ext uri="{FF2B5EF4-FFF2-40B4-BE49-F238E27FC236}">
              <a16:creationId xmlns:a16="http://schemas.microsoft.com/office/drawing/2014/main" id="{1589B4CF-F486-4084-8346-6AC76CB82D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24" name="CaixaDeTexto 1">
          <a:extLst>
            <a:ext uri="{FF2B5EF4-FFF2-40B4-BE49-F238E27FC236}">
              <a16:creationId xmlns:a16="http://schemas.microsoft.com/office/drawing/2014/main" id="{62DF2EEB-2CD6-426F-862C-3384D63821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25" name="CaixaDeTexto 1">
          <a:extLst>
            <a:ext uri="{FF2B5EF4-FFF2-40B4-BE49-F238E27FC236}">
              <a16:creationId xmlns:a16="http://schemas.microsoft.com/office/drawing/2014/main" id="{01F89B48-EF9F-45E1-8480-A1DB8F8F50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26" name="CaixaDeTexto 1">
          <a:extLst>
            <a:ext uri="{FF2B5EF4-FFF2-40B4-BE49-F238E27FC236}">
              <a16:creationId xmlns:a16="http://schemas.microsoft.com/office/drawing/2014/main" id="{058FB09E-9A7F-4B3E-B12C-1D81F87FF2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27" name="CaixaDeTexto 1">
          <a:extLst>
            <a:ext uri="{FF2B5EF4-FFF2-40B4-BE49-F238E27FC236}">
              <a16:creationId xmlns:a16="http://schemas.microsoft.com/office/drawing/2014/main" id="{232DC752-AA82-4BA5-89F6-F5925A93EE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28" name="CaixaDeTexto 1">
          <a:extLst>
            <a:ext uri="{FF2B5EF4-FFF2-40B4-BE49-F238E27FC236}">
              <a16:creationId xmlns:a16="http://schemas.microsoft.com/office/drawing/2014/main" id="{07A7B7F5-BCBB-40BE-A36D-3DCF76E8D9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29" name="CaixaDeTexto 1">
          <a:extLst>
            <a:ext uri="{FF2B5EF4-FFF2-40B4-BE49-F238E27FC236}">
              <a16:creationId xmlns:a16="http://schemas.microsoft.com/office/drawing/2014/main" id="{59FEA5CA-9FEE-4A22-8058-CECBAFF0F1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30" name="CaixaDeTexto 1">
          <a:extLst>
            <a:ext uri="{FF2B5EF4-FFF2-40B4-BE49-F238E27FC236}">
              <a16:creationId xmlns:a16="http://schemas.microsoft.com/office/drawing/2014/main" id="{B5435C08-2446-445D-906C-FF4C714EFE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31" name="CaixaDeTexto 1">
          <a:extLst>
            <a:ext uri="{FF2B5EF4-FFF2-40B4-BE49-F238E27FC236}">
              <a16:creationId xmlns:a16="http://schemas.microsoft.com/office/drawing/2014/main" id="{5949A626-4878-4A99-A19F-795C1C6BD4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32" name="CaixaDeTexto 1">
          <a:extLst>
            <a:ext uri="{FF2B5EF4-FFF2-40B4-BE49-F238E27FC236}">
              <a16:creationId xmlns:a16="http://schemas.microsoft.com/office/drawing/2014/main" id="{6B3BB94E-06C0-4AE5-8973-CC80EA8CE3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33" name="CaixaDeTexto 1">
          <a:extLst>
            <a:ext uri="{FF2B5EF4-FFF2-40B4-BE49-F238E27FC236}">
              <a16:creationId xmlns:a16="http://schemas.microsoft.com/office/drawing/2014/main" id="{EEAA7CE9-8801-426E-8416-D4A55F39D7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34" name="CaixaDeTexto 1">
          <a:extLst>
            <a:ext uri="{FF2B5EF4-FFF2-40B4-BE49-F238E27FC236}">
              <a16:creationId xmlns:a16="http://schemas.microsoft.com/office/drawing/2014/main" id="{F1F5C43F-B565-4551-B216-EF37E0A4B4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35" name="CaixaDeTexto 1">
          <a:extLst>
            <a:ext uri="{FF2B5EF4-FFF2-40B4-BE49-F238E27FC236}">
              <a16:creationId xmlns:a16="http://schemas.microsoft.com/office/drawing/2014/main" id="{EB633AD7-17EA-4624-A042-47FBAB94A3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36" name="CaixaDeTexto 1">
          <a:extLst>
            <a:ext uri="{FF2B5EF4-FFF2-40B4-BE49-F238E27FC236}">
              <a16:creationId xmlns:a16="http://schemas.microsoft.com/office/drawing/2014/main" id="{E29E4822-E697-48B2-A8D6-F7B398E9F6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37" name="CaixaDeTexto 1">
          <a:extLst>
            <a:ext uri="{FF2B5EF4-FFF2-40B4-BE49-F238E27FC236}">
              <a16:creationId xmlns:a16="http://schemas.microsoft.com/office/drawing/2014/main" id="{59AE14F5-1180-4148-9F90-C39D454378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38" name="CaixaDeTexto 1">
          <a:extLst>
            <a:ext uri="{FF2B5EF4-FFF2-40B4-BE49-F238E27FC236}">
              <a16:creationId xmlns:a16="http://schemas.microsoft.com/office/drawing/2014/main" id="{32F03E20-3725-4497-BC56-4F13708E5C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39" name="CaixaDeTexto 1">
          <a:extLst>
            <a:ext uri="{FF2B5EF4-FFF2-40B4-BE49-F238E27FC236}">
              <a16:creationId xmlns:a16="http://schemas.microsoft.com/office/drawing/2014/main" id="{A9268755-CD00-42A8-BF1A-47456485EE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40" name="CaixaDeTexto 1">
          <a:extLst>
            <a:ext uri="{FF2B5EF4-FFF2-40B4-BE49-F238E27FC236}">
              <a16:creationId xmlns:a16="http://schemas.microsoft.com/office/drawing/2014/main" id="{C4B2B4C8-B20C-44B8-93D0-FB34AFA852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41" name="CaixaDeTexto 1">
          <a:extLst>
            <a:ext uri="{FF2B5EF4-FFF2-40B4-BE49-F238E27FC236}">
              <a16:creationId xmlns:a16="http://schemas.microsoft.com/office/drawing/2014/main" id="{DE906D5D-6DF7-4166-96DD-7B4F3ACE77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42" name="CaixaDeTexto 1">
          <a:extLst>
            <a:ext uri="{FF2B5EF4-FFF2-40B4-BE49-F238E27FC236}">
              <a16:creationId xmlns:a16="http://schemas.microsoft.com/office/drawing/2014/main" id="{CC5F2AC2-4A57-4A2B-AC27-3128BDE4E1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43" name="CaixaDeTexto 1">
          <a:extLst>
            <a:ext uri="{FF2B5EF4-FFF2-40B4-BE49-F238E27FC236}">
              <a16:creationId xmlns:a16="http://schemas.microsoft.com/office/drawing/2014/main" id="{22987270-A0A9-4AC3-AA4B-4C21F98FDE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44" name="CaixaDeTexto 1">
          <a:extLst>
            <a:ext uri="{FF2B5EF4-FFF2-40B4-BE49-F238E27FC236}">
              <a16:creationId xmlns:a16="http://schemas.microsoft.com/office/drawing/2014/main" id="{11517888-B464-4447-951B-2A99AFE64B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45" name="CaixaDeTexto 1">
          <a:extLst>
            <a:ext uri="{FF2B5EF4-FFF2-40B4-BE49-F238E27FC236}">
              <a16:creationId xmlns:a16="http://schemas.microsoft.com/office/drawing/2014/main" id="{EB6D3E12-F301-493C-BF99-F6ED4ED914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46" name="CaixaDeTexto 1">
          <a:extLst>
            <a:ext uri="{FF2B5EF4-FFF2-40B4-BE49-F238E27FC236}">
              <a16:creationId xmlns:a16="http://schemas.microsoft.com/office/drawing/2014/main" id="{6E450151-F883-4835-8A58-9C6B6DEE3B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47" name="CaixaDeTexto 1">
          <a:extLst>
            <a:ext uri="{FF2B5EF4-FFF2-40B4-BE49-F238E27FC236}">
              <a16:creationId xmlns:a16="http://schemas.microsoft.com/office/drawing/2014/main" id="{B7185850-9723-41A1-97C7-102F03564A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48" name="CaixaDeTexto 1">
          <a:extLst>
            <a:ext uri="{FF2B5EF4-FFF2-40B4-BE49-F238E27FC236}">
              <a16:creationId xmlns:a16="http://schemas.microsoft.com/office/drawing/2014/main" id="{C72A355C-A581-4A7A-B2F5-15FF332FBD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49" name="CaixaDeTexto 1">
          <a:extLst>
            <a:ext uri="{FF2B5EF4-FFF2-40B4-BE49-F238E27FC236}">
              <a16:creationId xmlns:a16="http://schemas.microsoft.com/office/drawing/2014/main" id="{BC742A7F-9205-4F95-9454-B47CCA71B8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50" name="CaixaDeTexto 1">
          <a:extLst>
            <a:ext uri="{FF2B5EF4-FFF2-40B4-BE49-F238E27FC236}">
              <a16:creationId xmlns:a16="http://schemas.microsoft.com/office/drawing/2014/main" id="{FCC39196-9A76-487A-A3E9-EFF3959DF3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51" name="CaixaDeTexto 1">
          <a:extLst>
            <a:ext uri="{FF2B5EF4-FFF2-40B4-BE49-F238E27FC236}">
              <a16:creationId xmlns:a16="http://schemas.microsoft.com/office/drawing/2014/main" id="{D1414CF8-1786-4B2D-8572-E7C0247383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52" name="CaixaDeTexto 1">
          <a:extLst>
            <a:ext uri="{FF2B5EF4-FFF2-40B4-BE49-F238E27FC236}">
              <a16:creationId xmlns:a16="http://schemas.microsoft.com/office/drawing/2014/main" id="{06B80C90-4991-47D1-9F64-0985025293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53" name="CaixaDeTexto 1">
          <a:extLst>
            <a:ext uri="{FF2B5EF4-FFF2-40B4-BE49-F238E27FC236}">
              <a16:creationId xmlns:a16="http://schemas.microsoft.com/office/drawing/2014/main" id="{48CCD045-BC3C-4209-8A3C-A002A5711D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54" name="CaixaDeTexto 1">
          <a:extLst>
            <a:ext uri="{FF2B5EF4-FFF2-40B4-BE49-F238E27FC236}">
              <a16:creationId xmlns:a16="http://schemas.microsoft.com/office/drawing/2014/main" id="{E2A6CF36-1A4B-49A4-BAE8-5CAFB124C6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55" name="CaixaDeTexto 1">
          <a:extLst>
            <a:ext uri="{FF2B5EF4-FFF2-40B4-BE49-F238E27FC236}">
              <a16:creationId xmlns:a16="http://schemas.microsoft.com/office/drawing/2014/main" id="{4EF14294-E534-4FF1-B25A-6C13493026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56" name="CaixaDeTexto 1">
          <a:extLst>
            <a:ext uri="{FF2B5EF4-FFF2-40B4-BE49-F238E27FC236}">
              <a16:creationId xmlns:a16="http://schemas.microsoft.com/office/drawing/2014/main" id="{E84589B5-C0F4-442B-8597-7EA9D366DE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57" name="CaixaDeTexto 1">
          <a:extLst>
            <a:ext uri="{FF2B5EF4-FFF2-40B4-BE49-F238E27FC236}">
              <a16:creationId xmlns:a16="http://schemas.microsoft.com/office/drawing/2014/main" id="{EEFBCE48-5A98-4BD0-8506-DD72701542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58" name="CaixaDeTexto 1">
          <a:extLst>
            <a:ext uri="{FF2B5EF4-FFF2-40B4-BE49-F238E27FC236}">
              <a16:creationId xmlns:a16="http://schemas.microsoft.com/office/drawing/2014/main" id="{7DD8641E-D9D3-4AAE-9DB2-1009BB387C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59" name="CaixaDeTexto 1">
          <a:extLst>
            <a:ext uri="{FF2B5EF4-FFF2-40B4-BE49-F238E27FC236}">
              <a16:creationId xmlns:a16="http://schemas.microsoft.com/office/drawing/2014/main" id="{E3D142BB-FE8E-4F04-82F8-DF98408416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60" name="CaixaDeTexto 1">
          <a:extLst>
            <a:ext uri="{FF2B5EF4-FFF2-40B4-BE49-F238E27FC236}">
              <a16:creationId xmlns:a16="http://schemas.microsoft.com/office/drawing/2014/main" id="{7166119F-F73C-4CAC-8A23-F8ABC41C6A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61" name="CaixaDeTexto 1">
          <a:extLst>
            <a:ext uri="{FF2B5EF4-FFF2-40B4-BE49-F238E27FC236}">
              <a16:creationId xmlns:a16="http://schemas.microsoft.com/office/drawing/2014/main" id="{A602B25F-EE4F-4A54-BA73-EE46B5374B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62" name="CaixaDeTexto 1">
          <a:extLst>
            <a:ext uri="{FF2B5EF4-FFF2-40B4-BE49-F238E27FC236}">
              <a16:creationId xmlns:a16="http://schemas.microsoft.com/office/drawing/2014/main" id="{461E1701-26D6-48BB-8436-C6F90264DD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63" name="CaixaDeTexto 1">
          <a:extLst>
            <a:ext uri="{FF2B5EF4-FFF2-40B4-BE49-F238E27FC236}">
              <a16:creationId xmlns:a16="http://schemas.microsoft.com/office/drawing/2014/main" id="{46C69EE3-F4C3-4E8C-B8B1-E84C784B88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64" name="CaixaDeTexto 1">
          <a:extLst>
            <a:ext uri="{FF2B5EF4-FFF2-40B4-BE49-F238E27FC236}">
              <a16:creationId xmlns:a16="http://schemas.microsoft.com/office/drawing/2014/main" id="{7CBF8A67-1427-41AA-903F-DB5D27FF2F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65" name="CaixaDeTexto 1">
          <a:extLst>
            <a:ext uri="{FF2B5EF4-FFF2-40B4-BE49-F238E27FC236}">
              <a16:creationId xmlns:a16="http://schemas.microsoft.com/office/drawing/2014/main" id="{C524CC3D-1920-4E40-8A72-797499E08E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66" name="CaixaDeTexto 1">
          <a:extLst>
            <a:ext uri="{FF2B5EF4-FFF2-40B4-BE49-F238E27FC236}">
              <a16:creationId xmlns:a16="http://schemas.microsoft.com/office/drawing/2014/main" id="{42600275-7E13-444E-8CF2-518296FBFA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67" name="CaixaDeTexto 1">
          <a:extLst>
            <a:ext uri="{FF2B5EF4-FFF2-40B4-BE49-F238E27FC236}">
              <a16:creationId xmlns:a16="http://schemas.microsoft.com/office/drawing/2014/main" id="{5C441C56-CC20-4E2F-A5A6-F885AE50EC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68" name="CaixaDeTexto 1">
          <a:extLst>
            <a:ext uri="{FF2B5EF4-FFF2-40B4-BE49-F238E27FC236}">
              <a16:creationId xmlns:a16="http://schemas.microsoft.com/office/drawing/2014/main" id="{DBA62A30-D3BA-485F-B0CF-FCCBC2151E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69" name="CaixaDeTexto 1">
          <a:extLst>
            <a:ext uri="{FF2B5EF4-FFF2-40B4-BE49-F238E27FC236}">
              <a16:creationId xmlns:a16="http://schemas.microsoft.com/office/drawing/2014/main" id="{AC4B6358-FB4C-4298-8AC6-D4245CB53C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70" name="CaixaDeTexto 1">
          <a:extLst>
            <a:ext uri="{FF2B5EF4-FFF2-40B4-BE49-F238E27FC236}">
              <a16:creationId xmlns:a16="http://schemas.microsoft.com/office/drawing/2014/main" id="{BC563C78-6F3E-4315-958D-A0C975B13A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71" name="CaixaDeTexto 1">
          <a:extLst>
            <a:ext uri="{FF2B5EF4-FFF2-40B4-BE49-F238E27FC236}">
              <a16:creationId xmlns:a16="http://schemas.microsoft.com/office/drawing/2014/main" id="{9763F967-913E-4FA6-9474-363C0DEE5F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72" name="CaixaDeTexto 1">
          <a:extLst>
            <a:ext uri="{FF2B5EF4-FFF2-40B4-BE49-F238E27FC236}">
              <a16:creationId xmlns:a16="http://schemas.microsoft.com/office/drawing/2014/main" id="{126BA738-C93E-49E1-A161-604C03058F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73" name="CaixaDeTexto 1">
          <a:extLst>
            <a:ext uri="{FF2B5EF4-FFF2-40B4-BE49-F238E27FC236}">
              <a16:creationId xmlns:a16="http://schemas.microsoft.com/office/drawing/2014/main" id="{2C2533D6-4F7B-4EA0-985F-9BDE7796BA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74" name="CaixaDeTexto 1">
          <a:extLst>
            <a:ext uri="{FF2B5EF4-FFF2-40B4-BE49-F238E27FC236}">
              <a16:creationId xmlns:a16="http://schemas.microsoft.com/office/drawing/2014/main" id="{913466F1-979E-408D-8E59-E6D0B1DC90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75" name="CaixaDeTexto 1">
          <a:extLst>
            <a:ext uri="{FF2B5EF4-FFF2-40B4-BE49-F238E27FC236}">
              <a16:creationId xmlns:a16="http://schemas.microsoft.com/office/drawing/2014/main" id="{A7B28447-24D8-44D7-B2A6-55239726A4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76" name="CaixaDeTexto 1">
          <a:extLst>
            <a:ext uri="{FF2B5EF4-FFF2-40B4-BE49-F238E27FC236}">
              <a16:creationId xmlns:a16="http://schemas.microsoft.com/office/drawing/2014/main" id="{47685DEE-7160-4153-ABB3-D7A9093D8F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77" name="CaixaDeTexto 1">
          <a:extLst>
            <a:ext uri="{FF2B5EF4-FFF2-40B4-BE49-F238E27FC236}">
              <a16:creationId xmlns:a16="http://schemas.microsoft.com/office/drawing/2014/main" id="{0D81D559-D56E-44F3-90CD-13862FFA37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78" name="CaixaDeTexto 1">
          <a:extLst>
            <a:ext uri="{FF2B5EF4-FFF2-40B4-BE49-F238E27FC236}">
              <a16:creationId xmlns:a16="http://schemas.microsoft.com/office/drawing/2014/main" id="{8324322F-9D0F-42A0-85B5-F4E6AE700C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79" name="CaixaDeTexto 1">
          <a:extLst>
            <a:ext uri="{FF2B5EF4-FFF2-40B4-BE49-F238E27FC236}">
              <a16:creationId xmlns:a16="http://schemas.microsoft.com/office/drawing/2014/main" id="{ACF59413-F476-47B4-8D4C-E0874D0D77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80" name="CaixaDeTexto 1">
          <a:extLst>
            <a:ext uri="{FF2B5EF4-FFF2-40B4-BE49-F238E27FC236}">
              <a16:creationId xmlns:a16="http://schemas.microsoft.com/office/drawing/2014/main" id="{8882AEF7-2CA7-422D-A1BD-8AEA4B4AC9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81" name="CaixaDeTexto 1">
          <a:extLst>
            <a:ext uri="{FF2B5EF4-FFF2-40B4-BE49-F238E27FC236}">
              <a16:creationId xmlns:a16="http://schemas.microsoft.com/office/drawing/2014/main" id="{63468A53-1620-4710-8223-0B130C207B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82" name="CaixaDeTexto 1">
          <a:extLst>
            <a:ext uri="{FF2B5EF4-FFF2-40B4-BE49-F238E27FC236}">
              <a16:creationId xmlns:a16="http://schemas.microsoft.com/office/drawing/2014/main" id="{5D29C2F0-074E-4B87-86D8-814DE31D35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83" name="CaixaDeTexto 1">
          <a:extLst>
            <a:ext uri="{FF2B5EF4-FFF2-40B4-BE49-F238E27FC236}">
              <a16:creationId xmlns:a16="http://schemas.microsoft.com/office/drawing/2014/main" id="{8B4ACC0A-922A-4954-A633-97EA878114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84" name="CaixaDeTexto 1">
          <a:extLst>
            <a:ext uri="{FF2B5EF4-FFF2-40B4-BE49-F238E27FC236}">
              <a16:creationId xmlns:a16="http://schemas.microsoft.com/office/drawing/2014/main" id="{3E3CDDA2-9B8B-4912-AAD1-D13D59EE2F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85" name="CaixaDeTexto 1">
          <a:extLst>
            <a:ext uri="{FF2B5EF4-FFF2-40B4-BE49-F238E27FC236}">
              <a16:creationId xmlns:a16="http://schemas.microsoft.com/office/drawing/2014/main" id="{8879C4C7-02C3-4555-BE1F-CD0CD50EC5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86" name="CaixaDeTexto 1">
          <a:extLst>
            <a:ext uri="{FF2B5EF4-FFF2-40B4-BE49-F238E27FC236}">
              <a16:creationId xmlns:a16="http://schemas.microsoft.com/office/drawing/2014/main" id="{C036C0E4-C228-4055-85B3-219C2DB59C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87" name="CaixaDeTexto 1">
          <a:extLst>
            <a:ext uri="{FF2B5EF4-FFF2-40B4-BE49-F238E27FC236}">
              <a16:creationId xmlns:a16="http://schemas.microsoft.com/office/drawing/2014/main" id="{A8108BA1-A0B4-466D-933A-06A721447A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88" name="CaixaDeTexto 1">
          <a:extLst>
            <a:ext uri="{FF2B5EF4-FFF2-40B4-BE49-F238E27FC236}">
              <a16:creationId xmlns:a16="http://schemas.microsoft.com/office/drawing/2014/main" id="{D3895996-16AB-4AE2-BCE5-CA17E6F189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89" name="CaixaDeTexto 1">
          <a:extLst>
            <a:ext uri="{FF2B5EF4-FFF2-40B4-BE49-F238E27FC236}">
              <a16:creationId xmlns:a16="http://schemas.microsoft.com/office/drawing/2014/main" id="{050E093F-9764-498B-BDC3-8829E5A4DE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90" name="CaixaDeTexto 1">
          <a:extLst>
            <a:ext uri="{FF2B5EF4-FFF2-40B4-BE49-F238E27FC236}">
              <a16:creationId xmlns:a16="http://schemas.microsoft.com/office/drawing/2014/main" id="{EA2817C0-1BEA-432E-8409-CD0B4706DF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91" name="CaixaDeTexto 1">
          <a:extLst>
            <a:ext uri="{FF2B5EF4-FFF2-40B4-BE49-F238E27FC236}">
              <a16:creationId xmlns:a16="http://schemas.microsoft.com/office/drawing/2014/main" id="{93438ADA-B73E-4C09-AB89-8C8536E563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92" name="CaixaDeTexto 1">
          <a:extLst>
            <a:ext uri="{FF2B5EF4-FFF2-40B4-BE49-F238E27FC236}">
              <a16:creationId xmlns:a16="http://schemas.microsoft.com/office/drawing/2014/main" id="{E11A3808-31BA-44AD-9C00-A2187EB842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93" name="CaixaDeTexto 1">
          <a:extLst>
            <a:ext uri="{FF2B5EF4-FFF2-40B4-BE49-F238E27FC236}">
              <a16:creationId xmlns:a16="http://schemas.microsoft.com/office/drawing/2014/main" id="{F033ED87-1B47-4810-82A9-5AB7373152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94" name="CaixaDeTexto 1">
          <a:extLst>
            <a:ext uri="{FF2B5EF4-FFF2-40B4-BE49-F238E27FC236}">
              <a16:creationId xmlns:a16="http://schemas.microsoft.com/office/drawing/2014/main" id="{E756B18E-3C4D-4AA2-B999-BB5E598E20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95" name="CaixaDeTexto 1">
          <a:extLst>
            <a:ext uri="{FF2B5EF4-FFF2-40B4-BE49-F238E27FC236}">
              <a16:creationId xmlns:a16="http://schemas.microsoft.com/office/drawing/2014/main" id="{E9D0B038-2E6A-43B8-829D-C9F07763A7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96" name="CaixaDeTexto 1">
          <a:extLst>
            <a:ext uri="{FF2B5EF4-FFF2-40B4-BE49-F238E27FC236}">
              <a16:creationId xmlns:a16="http://schemas.microsoft.com/office/drawing/2014/main" id="{1170FAB3-87E0-449D-BE40-61D64D4BA4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97" name="CaixaDeTexto 1">
          <a:extLst>
            <a:ext uri="{FF2B5EF4-FFF2-40B4-BE49-F238E27FC236}">
              <a16:creationId xmlns:a16="http://schemas.microsoft.com/office/drawing/2014/main" id="{7D64F4DD-63D0-4758-8159-B4B06FE50D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98" name="CaixaDeTexto 1">
          <a:extLst>
            <a:ext uri="{FF2B5EF4-FFF2-40B4-BE49-F238E27FC236}">
              <a16:creationId xmlns:a16="http://schemas.microsoft.com/office/drawing/2014/main" id="{386F7FED-6F16-458A-B941-A5DBA15CF9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7999" name="CaixaDeTexto 1">
          <a:extLst>
            <a:ext uri="{FF2B5EF4-FFF2-40B4-BE49-F238E27FC236}">
              <a16:creationId xmlns:a16="http://schemas.microsoft.com/office/drawing/2014/main" id="{4421510F-FBE2-4657-920B-2630F16AEF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00" name="CaixaDeTexto 1">
          <a:extLst>
            <a:ext uri="{FF2B5EF4-FFF2-40B4-BE49-F238E27FC236}">
              <a16:creationId xmlns:a16="http://schemas.microsoft.com/office/drawing/2014/main" id="{E33449CB-7C3E-490A-9DA1-ADD72C13C1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01" name="CaixaDeTexto 1">
          <a:extLst>
            <a:ext uri="{FF2B5EF4-FFF2-40B4-BE49-F238E27FC236}">
              <a16:creationId xmlns:a16="http://schemas.microsoft.com/office/drawing/2014/main" id="{CDED5EAA-0567-4119-A32C-3214D6B865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02" name="CaixaDeTexto 1">
          <a:extLst>
            <a:ext uri="{FF2B5EF4-FFF2-40B4-BE49-F238E27FC236}">
              <a16:creationId xmlns:a16="http://schemas.microsoft.com/office/drawing/2014/main" id="{3205D831-D496-480A-A47D-9D53125801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03" name="CaixaDeTexto 1">
          <a:extLst>
            <a:ext uri="{FF2B5EF4-FFF2-40B4-BE49-F238E27FC236}">
              <a16:creationId xmlns:a16="http://schemas.microsoft.com/office/drawing/2014/main" id="{2509135D-90FE-4EE2-9B31-EA2C73D158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04" name="CaixaDeTexto 1">
          <a:extLst>
            <a:ext uri="{FF2B5EF4-FFF2-40B4-BE49-F238E27FC236}">
              <a16:creationId xmlns:a16="http://schemas.microsoft.com/office/drawing/2014/main" id="{C1BD3DD1-0538-4A5E-8EF4-AAA684BF9D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05" name="CaixaDeTexto 1">
          <a:extLst>
            <a:ext uri="{FF2B5EF4-FFF2-40B4-BE49-F238E27FC236}">
              <a16:creationId xmlns:a16="http://schemas.microsoft.com/office/drawing/2014/main" id="{12A61CFC-EC10-4090-AC70-D915C70B5F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06" name="CaixaDeTexto 1">
          <a:extLst>
            <a:ext uri="{FF2B5EF4-FFF2-40B4-BE49-F238E27FC236}">
              <a16:creationId xmlns:a16="http://schemas.microsoft.com/office/drawing/2014/main" id="{B546A2C7-EEA8-4BE0-9C88-A72BF05221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07" name="CaixaDeTexto 1">
          <a:extLst>
            <a:ext uri="{FF2B5EF4-FFF2-40B4-BE49-F238E27FC236}">
              <a16:creationId xmlns:a16="http://schemas.microsoft.com/office/drawing/2014/main" id="{BB31AC78-7C6B-47B6-8A84-F8D6C2ACD5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08" name="CaixaDeTexto 1">
          <a:extLst>
            <a:ext uri="{FF2B5EF4-FFF2-40B4-BE49-F238E27FC236}">
              <a16:creationId xmlns:a16="http://schemas.microsoft.com/office/drawing/2014/main" id="{037CCFD2-FF6C-4F4C-BEBE-3917C75C4C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09" name="CaixaDeTexto 1">
          <a:extLst>
            <a:ext uri="{FF2B5EF4-FFF2-40B4-BE49-F238E27FC236}">
              <a16:creationId xmlns:a16="http://schemas.microsoft.com/office/drawing/2014/main" id="{BC3E64C6-0833-4484-865E-C8ABF96A62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10" name="CaixaDeTexto 1">
          <a:extLst>
            <a:ext uri="{FF2B5EF4-FFF2-40B4-BE49-F238E27FC236}">
              <a16:creationId xmlns:a16="http://schemas.microsoft.com/office/drawing/2014/main" id="{C520C7D6-0524-4F50-8642-79332211DA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11" name="CaixaDeTexto 1">
          <a:extLst>
            <a:ext uri="{FF2B5EF4-FFF2-40B4-BE49-F238E27FC236}">
              <a16:creationId xmlns:a16="http://schemas.microsoft.com/office/drawing/2014/main" id="{466F8E62-AD22-48C1-A52F-CDD44F9484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12" name="CaixaDeTexto 1">
          <a:extLst>
            <a:ext uri="{FF2B5EF4-FFF2-40B4-BE49-F238E27FC236}">
              <a16:creationId xmlns:a16="http://schemas.microsoft.com/office/drawing/2014/main" id="{B561C639-4B46-46AC-B94B-7D9066A232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13" name="CaixaDeTexto 1">
          <a:extLst>
            <a:ext uri="{FF2B5EF4-FFF2-40B4-BE49-F238E27FC236}">
              <a16:creationId xmlns:a16="http://schemas.microsoft.com/office/drawing/2014/main" id="{4E15C943-580F-4FFE-8DAF-74C389BE42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14" name="CaixaDeTexto 1">
          <a:extLst>
            <a:ext uri="{FF2B5EF4-FFF2-40B4-BE49-F238E27FC236}">
              <a16:creationId xmlns:a16="http://schemas.microsoft.com/office/drawing/2014/main" id="{B5017D7F-1F6D-4597-BAC4-D44027BDE6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15" name="CaixaDeTexto 1">
          <a:extLst>
            <a:ext uri="{FF2B5EF4-FFF2-40B4-BE49-F238E27FC236}">
              <a16:creationId xmlns:a16="http://schemas.microsoft.com/office/drawing/2014/main" id="{3A6EE134-67AE-45A2-8C4C-79F99F92DF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16" name="CaixaDeTexto 1">
          <a:extLst>
            <a:ext uri="{FF2B5EF4-FFF2-40B4-BE49-F238E27FC236}">
              <a16:creationId xmlns:a16="http://schemas.microsoft.com/office/drawing/2014/main" id="{06805AB3-A532-47D0-869C-67E52768E0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17" name="CaixaDeTexto 1">
          <a:extLst>
            <a:ext uri="{FF2B5EF4-FFF2-40B4-BE49-F238E27FC236}">
              <a16:creationId xmlns:a16="http://schemas.microsoft.com/office/drawing/2014/main" id="{4102EA68-56C0-4B20-8E82-B3033BA5C5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18" name="CaixaDeTexto 1">
          <a:extLst>
            <a:ext uri="{FF2B5EF4-FFF2-40B4-BE49-F238E27FC236}">
              <a16:creationId xmlns:a16="http://schemas.microsoft.com/office/drawing/2014/main" id="{30F94B8D-96D0-4A6D-95BC-9F2990E4B1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19" name="CaixaDeTexto 1">
          <a:extLst>
            <a:ext uri="{FF2B5EF4-FFF2-40B4-BE49-F238E27FC236}">
              <a16:creationId xmlns:a16="http://schemas.microsoft.com/office/drawing/2014/main" id="{723513E0-2A43-4824-83B9-D46D399FC4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20" name="CaixaDeTexto 1">
          <a:extLst>
            <a:ext uri="{FF2B5EF4-FFF2-40B4-BE49-F238E27FC236}">
              <a16:creationId xmlns:a16="http://schemas.microsoft.com/office/drawing/2014/main" id="{313C3077-5271-4987-8C10-FF66E815A8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21" name="CaixaDeTexto 1">
          <a:extLst>
            <a:ext uri="{FF2B5EF4-FFF2-40B4-BE49-F238E27FC236}">
              <a16:creationId xmlns:a16="http://schemas.microsoft.com/office/drawing/2014/main" id="{A6112488-5E12-4B12-8055-8408E1B9FC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22" name="CaixaDeTexto 1">
          <a:extLst>
            <a:ext uri="{FF2B5EF4-FFF2-40B4-BE49-F238E27FC236}">
              <a16:creationId xmlns:a16="http://schemas.microsoft.com/office/drawing/2014/main" id="{589BC295-5893-4B59-8C8A-7E065F8210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23" name="CaixaDeTexto 1">
          <a:extLst>
            <a:ext uri="{FF2B5EF4-FFF2-40B4-BE49-F238E27FC236}">
              <a16:creationId xmlns:a16="http://schemas.microsoft.com/office/drawing/2014/main" id="{AFAB722D-DFB1-4B82-A14D-09E77C25F5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24" name="CaixaDeTexto 1">
          <a:extLst>
            <a:ext uri="{FF2B5EF4-FFF2-40B4-BE49-F238E27FC236}">
              <a16:creationId xmlns:a16="http://schemas.microsoft.com/office/drawing/2014/main" id="{FC618353-97D3-4A40-BE2E-C3FD9D4F2F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25" name="CaixaDeTexto 1">
          <a:extLst>
            <a:ext uri="{FF2B5EF4-FFF2-40B4-BE49-F238E27FC236}">
              <a16:creationId xmlns:a16="http://schemas.microsoft.com/office/drawing/2014/main" id="{7E10CA2D-3939-4E4D-B5A3-4858861CC2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26" name="CaixaDeTexto 1">
          <a:extLst>
            <a:ext uri="{FF2B5EF4-FFF2-40B4-BE49-F238E27FC236}">
              <a16:creationId xmlns:a16="http://schemas.microsoft.com/office/drawing/2014/main" id="{821A16C9-A7D5-4EF1-B9A4-FA90C3ED38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27" name="CaixaDeTexto 1">
          <a:extLst>
            <a:ext uri="{FF2B5EF4-FFF2-40B4-BE49-F238E27FC236}">
              <a16:creationId xmlns:a16="http://schemas.microsoft.com/office/drawing/2014/main" id="{A2F3FA27-7A5B-46F0-83C1-5087828716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28" name="CaixaDeTexto 1">
          <a:extLst>
            <a:ext uri="{FF2B5EF4-FFF2-40B4-BE49-F238E27FC236}">
              <a16:creationId xmlns:a16="http://schemas.microsoft.com/office/drawing/2014/main" id="{C1520C2F-9D51-46E7-90F0-E31CA9F55B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29" name="CaixaDeTexto 1">
          <a:extLst>
            <a:ext uri="{FF2B5EF4-FFF2-40B4-BE49-F238E27FC236}">
              <a16:creationId xmlns:a16="http://schemas.microsoft.com/office/drawing/2014/main" id="{18DFE20A-7143-451C-B217-89780B2E16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30" name="CaixaDeTexto 1">
          <a:extLst>
            <a:ext uri="{FF2B5EF4-FFF2-40B4-BE49-F238E27FC236}">
              <a16:creationId xmlns:a16="http://schemas.microsoft.com/office/drawing/2014/main" id="{EA5B0BC2-0093-4AE4-878B-BCA8A16C5F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31" name="CaixaDeTexto 1">
          <a:extLst>
            <a:ext uri="{FF2B5EF4-FFF2-40B4-BE49-F238E27FC236}">
              <a16:creationId xmlns:a16="http://schemas.microsoft.com/office/drawing/2014/main" id="{57548E2B-E55A-47CC-873F-4B9BE5E95B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32" name="CaixaDeTexto 1">
          <a:extLst>
            <a:ext uri="{FF2B5EF4-FFF2-40B4-BE49-F238E27FC236}">
              <a16:creationId xmlns:a16="http://schemas.microsoft.com/office/drawing/2014/main" id="{BDA99125-4E52-49E0-98C2-B3E46E0B3E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33" name="CaixaDeTexto 1">
          <a:extLst>
            <a:ext uri="{FF2B5EF4-FFF2-40B4-BE49-F238E27FC236}">
              <a16:creationId xmlns:a16="http://schemas.microsoft.com/office/drawing/2014/main" id="{069AE261-4574-4A59-8ACB-931DD898B6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34" name="CaixaDeTexto 1">
          <a:extLst>
            <a:ext uri="{FF2B5EF4-FFF2-40B4-BE49-F238E27FC236}">
              <a16:creationId xmlns:a16="http://schemas.microsoft.com/office/drawing/2014/main" id="{6CE7FF6D-77D9-49DC-B01C-2C209965EE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35" name="CaixaDeTexto 1">
          <a:extLst>
            <a:ext uri="{FF2B5EF4-FFF2-40B4-BE49-F238E27FC236}">
              <a16:creationId xmlns:a16="http://schemas.microsoft.com/office/drawing/2014/main" id="{07C20730-D3EA-4CA4-B75E-8B7A411050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36" name="CaixaDeTexto 1">
          <a:extLst>
            <a:ext uri="{FF2B5EF4-FFF2-40B4-BE49-F238E27FC236}">
              <a16:creationId xmlns:a16="http://schemas.microsoft.com/office/drawing/2014/main" id="{30107977-75DF-4813-88D7-782E8B7C60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37" name="CaixaDeTexto 1">
          <a:extLst>
            <a:ext uri="{FF2B5EF4-FFF2-40B4-BE49-F238E27FC236}">
              <a16:creationId xmlns:a16="http://schemas.microsoft.com/office/drawing/2014/main" id="{B1D1CE1E-AB2D-411F-9DA2-2E80A29BA1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38" name="CaixaDeTexto 1">
          <a:extLst>
            <a:ext uri="{FF2B5EF4-FFF2-40B4-BE49-F238E27FC236}">
              <a16:creationId xmlns:a16="http://schemas.microsoft.com/office/drawing/2014/main" id="{C36BE338-D026-473E-B2AA-6A35DDEF56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39" name="CaixaDeTexto 1">
          <a:extLst>
            <a:ext uri="{FF2B5EF4-FFF2-40B4-BE49-F238E27FC236}">
              <a16:creationId xmlns:a16="http://schemas.microsoft.com/office/drawing/2014/main" id="{B718D6B8-823C-400B-9EA2-72E4B9EC06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40" name="CaixaDeTexto 1">
          <a:extLst>
            <a:ext uri="{FF2B5EF4-FFF2-40B4-BE49-F238E27FC236}">
              <a16:creationId xmlns:a16="http://schemas.microsoft.com/office/drawing/2014/main" id="{4FD3A52E-F5DC-442A-BAA3-501C07D485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41" name="CaixaDeTexto 1">
          <a:extLst>
            <a:ext uri="{FF2B5EF4-FFF2-40B4-BE49-F238E27FC236}">
              <a16:creationId xmlns:a16="http://schemas.microsoft.com/office/drawing/2014/main" id="{CD33AD08-E489-497A-BFE0-2125A68641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42" name="CaixaDeTexto 1">
          <a:extLst>
            <a:ext uri="{FF2B5EF4-FFF2-40B4-BE49-F238E27FC236}">
              <a16:creationId xmlns:a16="http://schemas.microsoft.com/office/drawing/2014/main" id="{36918E88-2A5E-47A5-934A-3115AED585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43" name="CaixaDeTexto 1">
          <a:extLst>
            <a:ext uri="{FF2B5EF4-FFF2-40B4-BE49-F238E27FC236}">
              <a16:creationId xmlns:a16="http://schemas.microsoft.com/office/drawing/2014/main" id="{B4441D9A-9137-4261-B40C-21ACB7DFCC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44" name="CaixaDeTexto 1">
          <a:extLst>
            <a:ext uri="{FF2B5EF4-FFF2-40B4-BE49-F238E27FC236}">
              <a16:creationId xmlns:a16="http://schemas.microsoft.com/office/drawing/2014/main" id="{EB455A3B-F3CA-4370-AA37-5CD6672F52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45" name="CaixaDeTexto 1">
          <a:extLst>
            <a:ext uri="{FF2B5EF4-FFF2-40B4-BE49-F238E27FC236}">
              <a16:creationId xmlns:a16="http://schemas.microsoft.com/office/drawing/2014/main" id="{C982F480-BE7C-405F-92AD-2A538E9568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46" name="CaixaDeTexto 1">
          <a:extLst>
            <a:ext uri="{FF2B5EF4-FFF2-40B4-BE49-F238E27FC236}">
              <a16:creationId xmlns:a16="http://schemas.microsoft.com/office/drawing/2014/main" id="{9CB8D935-D729-4935-A87E-F1AE2BDD15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47" name="CaixaDeTexto 1">
          <a:extLst>
            <a:ext uri="{FF2B5EF4-FFF2-40B4-BE49-F238E27FC236}">
              <a16:creationId xmlns:a16="http://schemas.microsoft.com/office/drawing/2014/main" id="{8320802C-21C8-43D5-9035-D06C9305EF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48" name="CaixaDeTexto 1">
          <a:extLst>
            <a:ext uri="{FF2B5EF4-FFF2-40B4-BE49-F238E27FC236}">
              <a16:creationId xmlns:a16="http://schemas.microsoft.com/office/drawing/2014/main" id="{CB2BE9EA-1602-4B4D-8FFF-344BE5DABD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49" name="CaixaDeTexto 1">
          <a:extLst>
            <a:ext uri="{FF2B5EF4-FFF2-40B4-BE49-F238E27FC236}">
              <a16:creationId xmlns:a16="http://schemas.microsoft.com/office/drawing/2014/main" id="{2427BD94-984B-4B59-B7BD-2FAF8A3108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50" name="CaixaDeTexto 1">
          <a:extLst>
            <a:ext uri="{FF2B5EF4-FFF2-40B4-BE49-F238E27FC236}">
              <a16:creationId xmlns:a16="http://schemas.microsoft.com/office/drawing/2014/main" id="{DAA5D7AD-F805-40FD-89CC-D57AF77064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51" name="CaixaDeTexto 1">
          <a:extLst>
            <a:ext uri="{FF2B5EF4-FFF2-40B4-BE49-F238E27FC236}">
              <a16:creationId xmlns:a16="http://schemas.microsoft.com/office/drawing/2014/main" id="{5EF856B8-ED91-4A04-A347-4A0EDBC521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52" name="CaixaDeTexto 1">
          <a:extLst>
            <a:ext uri="{FF2B5EF4-FFF2-40B4-BE49-F238E27FC236}">
              <a16:creationId xmlns:a16="http://schemas.microsoft.com/office/drawing/2014/main" id="{8A298799-62E1-4DE9-9DA3-B1E67438A2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53" name="CaixaDeTexto 1">
          <a:extLst>
            <a:ext uri="{FF2B5EF4-FFF2-40B4-BE49-F238E27FC236}">
              <a16:creationId xmlns:a16="http://schemas.microsoft.com/office/drawing/2014/main" id="{F40E6D87-3C69-40B9-A9CD-BE86B1CAF6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54" name="CaixaDeTexto 1">
          <a:extLst>
            <a:ext uri="{FF2B5EF4-FFF2-40B4-BE49-F238E27FC236}">
              <a16:creationId xmlns:a16="http://schemas.microsoft.com/office/drawing/2014/main" id="{1C721B56-17E1-462E-AEEC-7D819FA46A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55" name="CaixaDeTexto 1">
          <a:extLst>
            <a:ext uri="{FF2B5EF4-FFF2-40B4-BE49-F238E27FC236}">
              <a16:creationId xmlns:a16="http://schemas.microsoft.com/office/drawing/2014/main" id="{F31A790E-9F9A-4DA7-B2C7-BDAB4F1669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56" name="CaixaDeTexto 1">
          <a:extLst>
            <a:ext uri="{FF2B5EF4-FFF2-40B4-BE49-F238E27FC236}">
              <a16:creationId xmlns:a16="http://schemas.microsoft.com/office/drawing/2014/main" id="{591AAB87-5F30-407B-98E3-4EE5A22F15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57" name="CaixaDeTexto 1">
          <a:extLst>
            <a:ext uri="{FF2B5EF4-FFF2-40B4-BE49-F238E27FC236}">
              <a16:creationId xmlns:a16="http://schemas.microsoft.com/office/drawing/2014/main" id="{28B0A269-CDB7-4D03-A620-000AB9D2D4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58" name="CaixaDeTexto 1">
          <a:extLst>
            <a:ext uri="{FF2B5EF4-FFF2-40B4-BE49-F238E27FC236}">
              <a16:creationId xmlns:a16="http://schemas.microsoft.com/office/drawing/2014/main" id="{9475ADFD-2E46-4D31-8237-9FC43107A6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59" name="CaixaDeTexto 1">
          <a:extLst>
            <a:ext uri="{FF2B5EF4-FFF2-40B4-BE49-F238E27FC236}">
              <a16:creationId xmlns:a16="http://schemas.microsoft.com/office/drawing/2014/main" id="{CDB8ACCC-9151-4BF6-999E-D1FF5F7602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60" name="CaixaDeTexto 1">
          <a:extLst>
            <a:ext uri="{FF2B5EF4-FFF2-40B4-BE49-F238E27FC236}">
              <a16:creationId xmlns:a16="http://schemas.microsoft.com/office/drawing/2014/main" id="{20B5A97F-8CCA-4CED-A96E-89D45A14D1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61" name="CaixaDeTexto 1">
          <a:extLst>
            <a:ext uri="{FF2B5EF4-FFF2-40B4-BE49-F238E27FC236}">
              <a16:creationId xmlns:a16="http://schemas.microsoft.com/office/drawing/2014/main" id="{784D71DA-459B-493F-B803-0A4E0E3B10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62" name="CaixaDeTexto 1">
          <a:extLst>
            <a:ext uri="{FF2B5EF4-FFF2-40B4-BE49-F238E27FC236}">
              <a16:creationId xmlns:a16="http://schemas.microsoft.com/office/drawing/2014/main" id="{00949550-C16C-41A2-B7EA-A89BA5613F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63" name="CaixaDeTexto 1">
          <a:extLst>
            <a:ext uri="{FF2B5EF4-FFF2-40B4-BE49-F238E27FC236}">
              <a16:creationId xmlns:a16="http://schemas.microsoft.com/office/drawing/2014/main" id="{3926A2AC-FD76-479C-AB98-F348AA33EA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64" name="CaixaDeTexto 1">
          <a:extLst>
            <a:ext uri="{FF2B5EF4-FFF2-40B4-BE49-F238E27FC236}">
              <a16:creationId xmlns:a16="http://schemas.microsoft.com/office/drawing/2014/main" id="{044FC93E-A1D9-4046-A641-88ACF8F8A8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65" name="CaixaDeTexto 1">
          <a:extLst>
            <a:ext uri="{FF2B5EF4-FFF2-40B4-BE49-F238E27FC236}">
              <a16:creationId xmlns:a16="http://schemas.microsoft.com/office/drawing/2014/main" id="{A083FA84-BDBC-41E6-BBE4-8376533194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66" name="CaixaDeTexto 1">
          <a:extLst>
            <a:ext uri="{FF2B5EF4-FFF2-40B4-BE49-F238E27FC236}">
              <a16:creationId xmlns:a16="http://schemas.microsoft.com/office/drawing/2014/main" id="{5BEEC3EB-3A1F-4FD2-B12C-798CD0C049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67" name="CaixaDeTexto 1">
          <a:extLst>
            <a:ext uri="{FF2B5EF4-FFF2-40B4-BE49-F238E27FC236}">
              <a16:creationId xmlns:a16="http://schemas.microsoft.com/office/drawing/2014/main" id="{DC2E289A-205A-4C5D-8BFD-CBA87A6F14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68" name="CaixaDeTexto 1">
          <a:extLst>
            <a:ext uri="{FF2B5EF4-FFF2-40B4-BE49-F238E27FC236}">
              <a16:creationId xmlns:a16="http://schemas.microsoft.com/office/drawing/2014/main" id="{64BB150A-52E7-4A28-A1C1-0FDAD34B7F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69" name="CaixaDeTexto 1">
          <a:extLst>
            <a:ext uri="{FF2B5EF4-FFF2-40B4-BE49-F238E27FC236}">
              <a16:creationId xmlns:a16="http://schemas.microsoft.com/office/drawing/2014/main" id="{66FE9191-A3F6-4101-9768-434115E561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70" name="CaixaDeTexto 1">
          <a:extLst>
            <a:ext uri="{FF2B5EF4-FFF2-40B4-BE49-F238E27FC236}">
              <a16:creationId xmlns:a16="http://schemas.microsoft.com/office/drawing/2014/main" id="{B392B06F-A410-4E51-B9D9-6AB4F49811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71" name="CaixaDeTexto 1">
          <a:extLst>
            <a:ext uri="{FF2B5EF4-FFF2-40B4-BE49-F238E27FC236}">
              <a16:creationId xmlns:a16="http://schemas.microsoft.com/office/drawing/2014/main" id="{A0AE86F4-3C9A-4B43-AF08-B512CAE63A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72" name="CaixaDeTexto 1">
          <a:extLst>
            <a:ext uri="{FF2B5EF4-FFF2-40B4-BE49-F238E27FC236}">
              <a16:creationId xmlns:a16="http://schemas.microsoft.com/office/drawing/2014/main" id="{9C2B8FD4-590F-4DE6-ACD5-62A35A3716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73" name="CaixaDeTexto 1">
          <a:extLst>
            <a:ext uri="{FF2B5EF4-FFF2-40B4-BE49-F238E27FC236}">
              <a16:creationId xmlns:a16="http://schemas.microsoft.com/office/drawing/2014/main" id="{4F8265C2-12F7-408E-AE53-5A88C8FF20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74" name="CaixaDeTexto 1">
          <a:extLst>
            <a:ext uri="{FF2B5EF4-FFF2-40B4-BE49-F238E27FC236}">
              <a16:creationId xmlns:a16="http://schemas.microsoft.com/office/drawing/2014/main" id="{56C9A2C6-737D-41A5-8D86-DA54BE27BB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75" name="CaixaDeTexto 1">
          <a:extLst>
            <a:ext uri="{FF2B5EF4-FFF2-40B4-BE49-F238E27FC236}">
              <a16:creationId xmlns:a16="http://schemas.microsoft.com/office/drawing/2014/main" id="{295BBB32-0C85-45DE-B6FB-FDBC28CDA1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76" name="CaixaDeTexto 1">
          <a:extLst>
            <a:ext uri="{FF2B5EF4-FFF2-40B4-BE49-F238E27FC236}">
              <a16:creationId xmlns:a16="http://schemas.microsoft.com/office/drawing/2014/main" id="{86A84D60-F644-47ED-AB06-15A6F2B751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77" name="CaixaDeTexto 1">
          <a:extLst>
            <a:ext uri="{FF2B5EF4-FFF2-40B4-BE49-F238E27FC236}">
              <a16:creationId xmlns:a16="http://schemas.microsoft.com/office/drawing/2014/main" id="{0D3BB6D6-80FD-47AA-AE73-00FA98981A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78" name="CaixaDeTexto 1">
          <a:extLst>
            <a:ext uri="{FF2B5EF4-FFF2-40B4-BE49-F238E27FC236}">
              <a16:creationId xmlns:a16="http://schemas.microsoft.com/office/drawing/2014/main" id="{33DD8028-A397-49FD-8E6D-7DD0AB39D5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79" name="CaixaDeTexto 1">
          <a:extLst>
            <a:ext uri="{FF2B5EF4-FFF2-40B4-BE49-F238E27FC236}">
              <a16:creationId xmlns:a16="http://schemas.microsoft.com/office/drawing/2014/main" id="{0B03A5F8-E71E-4EDF-A2AA-590444848E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80" name="CaixaDeTexto 1">
          <a:extLst>
            <a:ext uri="{FF2B5EF4-FFF2-40B4-BE49-F238E27FC236}">
              <a16:creationId xmlns:a16="http://schemas.microsoft.com/office/drawing/2014/main" id="{1A3EC2CA-E4F9-450C-B44B-39C1A854BC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81" name="CaixaDeTexto 1">
          <a:extLst>
            <a:ext uri="{FF2B5EF4-FFF2-40B4-BE49-F238E27FC236}">
              <a16:creationId xmlns:a16="http://schemas.microsoft.com/office/drawing/2014/main" id="{13EA02A3-E03B-4B01-8F12-74C113258D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82" name="CaixaDeTexto 1">
          <a:extLst>
            <a:ext uri="{FF2B5EF4-FFF2-40B4-BE49-F238E27FC236}">
              <a16:creationId xmlns:a16="http://schemas.microsoft.com/office/drawing/2014/main" id="{F1B6F04A-5810-4A95-B1DB-6C74FCA346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83" name="CaixaDeTexto 1">
          <a:extLst>
            <a:ext uri="{FF2B5EF4-FFF2-40B4-BE49-F238E27FC236}">
              <a16:creationId xmlns:a16="http://schemas.microsoft.com/office/drawing/2014/main" id="{A89B3474-A253-48F5-BCF8-324366EEAE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84" name="CaixaDeTexto 1">
          <a:extLst>
            <a:ext uri="{FF2B5EF4-FFF2-40B4-BE49-F238E27FC236}">
              <a16:creationId xmlns:a16="http://schemas.microsoft.com/office/drawing/2014/main" id="{5698EEB1-14A7-4046-871C-BF7FBA0EB7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85" name="CaixaDeTexto 1">
          <a:extLst>
            <a:ext uri="{FF2B5EF4-FFF2-40B4-BE49-F238E27FC236}">
              <a16:creationId xmlns:a16="http://schemas.microsoft.com/office/drawing/2014/main" id="{12D9DA1A-1E19-469A-A884-85DE5B6C00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86" name="CaixaDeTexto 1">
          <a:extLst>
            <a:ext uri="{FF2B5EF4-FFF2-40B4-BE49-F238E27FC236}">
              <a16:creationId xmlns:a16="http://schemas.microsoft.com/office/drawing/2014/main" id="{1F0C4E74-33BC-46F3-A05D-44C7895D3B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87" name="CaixaDeTexto 1">
          <a:extLst>
            <a:ext uri="{FF2B5EF4-FFF2-40B4-BE49-F238E27FC236}">
              <a16:creationId xmlns:a16="http://schemas.microsoft.com/office/drawing/2014/main" id="{A0E22236-AA48-435C-B1B2-8F264F1A47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88" name="CaixaDeTexto 1">
          <a:extLst>
            <a:ext uri="{FF2B5EF4-FFF2-40B4-BE49-F238E27FC236}">
              <a16:creationId xmlns:a16="http://schemas.microsoft.com/office/drawing/2014/main" id="{170398C4-98DE-4FEB-9B2A-56B02563CB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89" name="CaixaDeTexto 1">
          <a:extLst>
            <a:ext uri="{FF2B5EF4-FFF2-40B4-BE49-F238E27FC236}">
              <a16:creationId xmlns:a16="http://schemas.microsoft.com/office/drawing/2014/main" id="{049AF36E-1B50-4CBF-AC3A-A3D965E047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90" name="CaixaDeTexto 1">
          <a:extLst>
            <a:ext uri="{FF2B5EF4-FFF2-40B4-BE49-F238E27FC236}">
              <a16:creationId xmlns:a16="http://schemas.microsoft.com/office/drawing/2014/main" id="{D7095C71-C9D8-4473-A2E1-CFCB4D659F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91" name="CaixaDeTexto 1">
          <a:extLst>
            <a:ext uri="{FF2B5EF4-FFF2-40B4-BE49-F238E27FC236}">
              <a16:creationId xmlns:a16="http://schemas.microsoft.com/office/drawing/2014/main" id="{B2EA0240-B676-46DE-AD51-BBE70E723D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92" name="CaixaDeTexto 1">
          <a:extLst>
            <a:ext uri="{FF2B5EF4-FFF2-40B4-BE49-F238E27FC236}">
              <a16:creationId xmlns:a16="http://schemas.microsoft.com/office/drawing/2014/main" id="{174DE73B-82E6-4E32-A4C1-9F33635884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93" name="CaixaDeTexto 1">
          <a:extLst>
            <a:ext uri="{FF2B5EF4-FFF2-40B4-BE49-F238E27FC236}">
              <a16:creationId xmlns:a16="http://schemas.microsoft.com/office/drawing/2014/main" id="{C99ABE98-3DBF-41E8-8F4E-43083D46C6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94" name="CaixaDeTexto 1">
          <a:extLst>
            <a:ext uri="{FF2B5EF4-FFF2-40B4-BE49-F238E27FC236}">
              <a16:creationId xmlns:a16="http://schemas.microsoft.com/office/drawing/2014/main" id="{26D41763-41D5-45DF-9248-4E0754D1D1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95" name="CaixaDeTexto 1">
          <a:extLst>
            <a:ext uri="{FF2B5EF4-FFF2-40B4-BE49-F238E27FC236}">
              <a16:creationId xmlns:a16="http://schemas.microsoft.com/office/drawing/2014/main" id="{7E583C88-FC95-4C13-9F44-D71F130E72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96" name="CaixaDeTexto 1">
          <a:extLst>
            <a:ext uri="{FF2B5EF4-FFF2-40B4-BE49-F238E27FC236}">
              <a16:creationId xmlns:a16="http://schemas.microsoft.com/office/drawing/2014/main" id="{BD7DC864-CBEC-4E53-B41B-B4D3880134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97" name="CaixaDeTexto 1">
          <a:extLst>
            <a:ext uri="{FF2B5EF4-FFF2-40B4-BE49-F238E27FC236}">
              <a16:creationId xmlns:a16="http://schemas.microsoft.com/office/drawing/2014/main" id="{59D2EDAA-CDAE-4801-9C36-3DFAF7016A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98" name="CaixaDeTexto 1">
          <a:extLst>
            <a:ext uri="{FF2B5EF4-FFF2-40B4-BE49-F238E27FC236}">
              <a16:creationId xmlns:a16="http://schemas.microsoft.com/office/drawing/2014/main" id="{3C510436-4AD3-4861-BA7D-061BDF1DCD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099" name="CaixaDeTexto 1">
          <a:extLst>
            <a:ext uri="{FF2B5EF4-FFF2-40B4-BE49-F238E27FC236}">
              <a16:creationId xmlns:a16="http://schemas.microsoft.com/office/drawing/2014/main" id="{EA4F9E93-ECB9-49F3-8769-3D28D30EA6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00" name="CaixaDeTexto 1">
          <a:extLst>
            <a:ext uri="{FF2B5EF4-FFF2-40B4-BE49-F238E27FC236}">
              <a16:creationId xmlns:a16="http://schemas.microsoft.com/office/drawing/2014/main" id="{5FF3FCA0-A41C-4294-8F8C-784AC19A83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01" name="CaixaDeTexto 1">
          <a:extLst>
            <a:ext uri="{FF2B5EF4-FFF2-40B4-BE49-F238E27FC236}">
              <a16:creationId xmlns:a16="http://schemas.microsoft.com/office/drawing/2014/main" id="{800A13F7-7853-4760-A5D6-8BFE8B5FC9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02" name="CaixaDeTexto 1">
          <a:extLst>
            <a:ext uri="{FF2B5EF4-FFF2-40B4-BE49-F238E27FC236}">
              <a16:creationId xmlns:a16="http://schemas.microsoft.com/office/drawing/2014/main" id="{AAFD457B-D52E-454C-B303-1705589D83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03" name="CaixaDeTexto 1">
          <a:extLst>
            <a:ext uri="{FF2B5EF4-FFF2-40B4-BE49-F238E27FC236}">
              <a16:creationId xmlns:a16="http://schemas.microsoft.com/office/drawing/2014/main" id="{0961B7B0-8BCB-4D10-B6CD-40317C0DA8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04" name="CaixaDeTexto 1">
          <a:extLst>
            <a:ext uri="{FF2B5EF4-FFF2-40B4-BE49-F238E27FC236}">
              <a16:creationId xmlns:a16="http://schemas.microsoft.com/office/drawing/2014/main" id="{A9147BFD-A3F9-4C21-9154-DC40F35E9F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05" name="CaixaDeTexto 1">
          <a:extLst>
            <a:ext uri="{FF2B5EF4-FFF2-40B4-BE49-F238E27FC236}">
              <a16:creationId xmlns:a16="http://schemas.microsoft.com/office/drawing/2014/main" id="{118AD0D7-5813-4012-9F2D-B29C3EA426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06" name="CaixaDeTexto 1">
          <a:extLst>
            <a:ext uri="{FF2B5EF4-FFF2-40B4-BE49-F238E27FC236}">
              <a16:creationId xmlns:a16="http://schemas.microsoft.com/office/drawing/2014/main" id="{0F6AA760-813D-4411-9286-EA7CB6BA9F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07" name="CaixaDeTexto 1">
          <a:extLst>
            <a:ext uri="{FF2B5EF4-FFF2-40B4-BE49-F238E27FC236}">
              <a16:creationId xmlns:a16="http://schemas.microsoft.com/office/drawing/2014/main" id="{5E1F328D-41A4-4526-8C7C-BE5C27FF4D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08" name="CaixaDeTexto 1">
          <a:extLst>
            <a:ext uri="{FF2B5EF4-FFF2-40B4-BE49-F238E27FC236}">
              <a16:creationId xmlns:a16="http://schemas.microsoft.com/office/drawing/2014/main" id="{EE580033-C737-48C8-8634-61D904ED93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09" name="CaixaDeTexto 1">
          <a:extLst>
            <a:ext uri="{FF2B5EF4-FFF2-40B4-BE49-F238E27FC236}">
              <a16:creationId xmlns:a16="http://schemas.microsoft.com/office/drawing/2014/main" id="{D8B0C748-2F6A-4919-9376-FF27E346CB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10" name="CaixaDeTexto 1">
          <a:extLst>
            <a:ext uri="{FF2B5EF4-FFF2-40B4-BE49-F238E27FC236}">
              <a16:creationId xmlns:a16="http://schemas.microsoft.com/office/drawing/2014/main" id="{C3EA332D-DB00-4E01-AC84-BC75BC9A89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11" name="CaixaDeTexto 1">
          <a:extLst>
            <a:ext uri="{FF2B5EF4-FFF2-40B4-BE49-F238E27FC236}">
              <a16:creationId xmlns:a16="http://schemas.microsoft.com/office/drawing/2014/main" id="{4B104951-021C-47DC-A7FA-74048E78F2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12" name="CaixaDeTexto 1">
          <a:extLst>
            <a:ext uri="{FF2B5EF4-FFF2-40B4-BE49-F238E27FC236}">
              <a16:creationId xmlns:a16="http://schemas.microsoft.com/office/drawing/2014/main" id="{C5BAEAF1-BAC7-4694-B75C-EACB6498FF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13" name="CaixaDeTexto 1">
          <a:extLst>
            <a:ext uri="{FF2B5EF4-FFF2-40B4-BE49-F238E27FC236}">
              <a16:creationId xmlns:a16="http://schemas.microsoft.com/office/drawing/2014/main" id="{48D5BDE1-DC48-4564-AC6D-B11859743C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14" name="CaixaDeTexto 1">
          <a:extLst>
            <a:ext uri="{FF2B5EF4-FFF2-40B4-BE49-F238E27FC236}">
              <a16:creationId xmlns:a16="http://schemas.microsoft.com/office/drawing/2014/main" id="{ED0E68E6-9509-44DD-AD38-F8C86F6823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15" name="CaixaDeTexto 1">
          <a:extLst>
            <a:ext uri="{FF2B5EF4-FFF2-40B4-BE49-F238E27FC236}">
              <a16:creationId xmlns:a16="http://schemas.microsoft.com/office/drawing/2014/main" id="{10AE1FD8-E73F-4425-93E1-9CE1EA3491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16" name="CaixaDeTexto 1">
          <a:extLst>
            <a:ext uri="{FF2B5EF4-FFF2-40B4-BE49-F238E27FC236}">
              <a16:creationId xmlns:a16="http://schemas.microsoft.com/office/drawing/2014/main" id="{8769623B-39A7-47ED-AD23-33A604621A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17" name="CaixaDeTexto 1">
          <a:extLst>
            <a:ext uri="{FF2B5EF4-FFF2-40B4-BE49-F238E27FC236}">
              <a16:creationId xmlns:a16="http://schemas.microsoft.com/office/drawing/2014/main" id="{4192AD17-AEE6-4F54-BBA2-BDFFE417A3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18" name="CaixaDeTexto 1">
          <a:extLst>
            <a:ext uri="{FF2B5EF4-FFF2-40B4-BE49-F238E27FC236}">
              <a16:creationId xmlns:a16="http://schemas.microsoft.com/office/drawing/2014/main" id="{BB36BA85-957D-4079-97D7-C92A6B80CD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19" name="CaixaDeTexto 1">
          <a:extLst>
            <a:ext uri="{FF2B5EF4-FFF2-40B4-BE49-F238E27FC236}">
              <a16:creationId xmlns:a16="http://schemas.microsoft.com/office/drawing/2014/main" id="{6A767FE1-50FB-4366-8566-998374ADF1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20" name="CaixaDeTexto 1">
          <a:extLst>
            <a:ext uri="{FF2B5EF4-FFF2-40B4-BE49-F238E27FC236}">
              <a16:creationId xmlns:a16="http://schemas.microsoft.com/office/drawing/2014/main" id="{11703743-C435-4809-86A4-1A8164DA66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21" name="CaixaDeTexto 1">
          <a:extLst>
            <a:ext uri="{FF2B5EF4-FFF2-40B4-BE49-F238E27FC236}">
              <a16:creationId xmlns:a16="http://schemas.microsoft.com/office/drawing/2014/main" id="{DC059F9E-6700-4AB6-B758-04E99B7370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22" name="CaixaDeTexto 1">
          <a:extLst>
            <a:ext uri="{FF2B5EF4-FFF2-40B4-BE49-F238E27FC236}">
              <a16:creationId xmlns:a16="http://schemas.microsoft.com/office/drawing/2014/main" id="{A4F156DF-CD81-4A85-A0DC-AA1A78D183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23" name="CaixaDeTexto 1">
          <a:extLst>
            <a:ext uri="{FF2B5EF4-FFF2-40B4-BE49-F238E27FC236}">
              <a16:creationId xmlns:a16="http://schemas.microsoft.com/office/drawing/2014/main" id="{EF6A4C98-5A06-47C1-9DFC-6FCC50495B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24" name="CaixaDeTexto 1">
          <a:extLst>
            <a:ext uri="{FF2B5EF4-FFF2-40B4-BE49-F238E27FC236}">
              <a16:creationId xmlns:a16="http://schemas.microsoft.com/office/drawing/2014/main" id="{9F7E1536-6EEA-49D7-9CF0-A2556804D9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25" name="CaixaDeTexto 1">
          <a:extLst>
            <a:ext uri="{FF2B5EF4-FFF2-40B4-BE49-F238E27FC236}">
              <a16:creationId xmlns:a16="http://schemas.microsoft.com/office/drawing/2014/main" id="{3019782F-6B1D-4132-8014-3494154FAC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26" name="CaixaDeTexto 1">
          <a:extLst>
            <a:ext uri="{FF2B5EF4-FFF2-40B4-BE49-F238E27FC236}">
              <a16:creationId xmlns:a16="http://schemas.microsoft.com/office/drawing/2014/main" id="{27988EA1-F4E0-49FB-AA93-B5A10DB211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27" name="CaixaDeTexto 1">
          <a:extLst>
            <a:ext uri="{FF2B5EF4-FFF2-40B4-BE49-F238E27FC236}">
              <a16:creationId xmlns:a16="http://schemas.microsoft.com/office/drawing/2014/main" id="{10003A15-386C-4E8E-B7C9-E15864A83B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28" name="CaixaDeTexto 1">
          <a:extLst>
            <a:ext uri="{FF2B5EF4-FFF2-40B4-BE49-F238E27FC236}">
              <a16:creationId xmlns:a16="http://schemas.microsoft.com/office/drawing/2014/main" id="{C65B5CB8-6F13-4FBB-A73D-CEA36C586C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29" name="CaixaDeTexto 1">
          <a:extLst>
            <a:ext uri="{FF2B5EF4-FFF2-40B4-BE49-F238E27FC236}">
              <a16:creationId xmlns:a16="http://schemas.microsoft.com/office/drawing/2014/main" id="{90D56931-B973-49E4-9672-9A2D52DE20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30" name="CaixaDeTexto 1">
          <a:extLst>
            <a:ext uri="{FF2B5EF4-FFF2-40B4-BE49-F238E27FC236}">
              <a16:creationId xmlns:a16="http://schemas.microsoft.com/office/drawing/2014/main" id="{19122B4A-E8E9-4E81-9434-D728535645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31" name="CaixaDeTexto 1">
          <a:extLst>
            <a:ext uri="{FF2B5EF4-FFF2-40B4-BE49-F238E27FC236}">
              <a16:creationId xmlns:a16="http://schemas.microsoft.com/office/drawing/2014/main" id="{40DF4E24-25A3-4C2E-B667-06D08766A1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32" name="CaixaDeTexto 1">
          <a:extLst>
            <a:ext uri="{FF2B5EF4-FFF2-40B4-BE49-F238E27FC236}">
              <a16:creationId xmlns:a16="http://schemas.microsoft.com/office/drawing/2014/main" id="{541335C4-BF2F-41BB-909F-CC508FE535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33" name="CaixaDeTexto 1">
          <a:extLst>
            <a:ext uri="{FF2B5EF4-FFF2-40B4-BE49-F238E27FC236}">
              <a16:creationId xmlns:a16="http://schemas.microsoft.com/office/drawing/2014/main" id="{A7ACE4C0-BF42-4F65-83E1-C66BD2B66C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34" name="CaixaDeTexto 1">
          <a:extLst>
            <a:ext uri="{FF2B5EF4-FFF2-40B4-BE49-F238E27FC236}">
              <a16:creationId xmlns:a16="http://schemas.microsoft.com/office/drawing/2014/main" id="{4A918318-E434-4DB2-8A79-E5B56FEA9F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35" name="CaixaDeTexto 1">
          <a:extLst>
            <a:ext uri="{FF2B5EF4-FFF2-40B4-BE49-F238E27FC236}">
              <a16:creationId xmlns:a16="http://schemas.microsoft.com/office/drawing/2014/main" id="{4AFF11D5-9A06-4DD1-90BE-35334A2F08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36" name="CaixaDeTexto 1">
          <a:extLst>
            <a:ext uri="{FF2B5EF4-FFF2-40B4-BE49-F238E27FC236}">
              <a16:creationId xmlns:a16="http://schemas.microsoft.com/office/drawing/2014/main" id="{E6C83269-BB99-4BF8-A9F6-1D37E21247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37" name="CaixaDeTexto 1">
          <a:extLst>
            <a:ext uri="{FF2B5EF4-FFF2-40B4-BE49-F238E27FC236}">
              <a16:creationId xmlns:a16="http://schemas.microsoft.com/office/drawing/2014/main" id="{A0235C8A-68CD-4F1D-A5FC-229AB5E833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38" name="CaixaDeTexto 1">
          <a:extLst>
            <a:ext uri="{FF2B5EF4-FFF2-40B4-BE49-F238E27FC236}">
              <a16:creationId xmlns:a16="http://schemas.microsoft.com/office/drawing/2014/main" id="{7049A2FE-9EBC-4214-8F50-271235B841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39" name="CaixaDeTexto 1">
          <a:extLst>
            <a:ext uri="{FF2B5EF4-FFF2-40B4-BE49-F238E27FC236}">
              <a16:creationId xmlns:a16="http://schemas.microsoft.com/office/drawing/2014/main" id="{ADCC4DFD-87CE-4243-9F0D-A345246548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40" name="CaixaDeTexto 1">
          <a:extLst>
            <a:ext uri="{FF2B5EF4-FFF2-40B4-BE49-F238E27FC236}">
              <a16:creationId xmlns:a16="http://schemas.microsoft.com/office/drawing/2014/main" id="{4123688F-A55A-4AC5-812A-0E747CF1D4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41" name="CaixaDeTexto 1">
          <a:extLst>
            <a:ext uri="{FF2B5EF4-FFF2-40B4-BE49-F238E27FC236}">
              <a16:creationId xmlns:a16="http://schemas.microsoft.com/office/drawing/2014/main" id="{35FDEAB9-EDA2-4351-A7AD-DF15FD4EC1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42" name="CaixaDeTexto 1">
          <a:extLst>
            <a:ext uri="{FF2B5EF4-FFF2-40B4-BE49-F238E27FC236}">
              <a16:creationId xmlns:a16="http://schemas.microsoft.com/office/drawing/2014/main" id="{0368A886-F84C-47AA-90B8-009A713DB3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43" name="CaixaDeTexto 1">
          <a:extLst>
            <a:ext uri="{FF2B5EF4-FFF2-40B4-BE49-F238E27FC236}">
              <a16:creationId xmlns:a16="http://schemas.microsoft.com/office/drawing/2014/main" id="{9F3B9848-9300-4672-AE96-C219012BD7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44" name="CaixaDeTexto 1">
          <a:extLst>
            <a:ext uri="{FF2B5EF4-FFF2-40B4-BE49-F238E27FC236}">
              <a16:creationId xmlns:a16="http://schemas.microsoft.com/office/drawing/2014/main" id="{114C81F1-6502-4AD9-B191-CEA369D9C0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45" name="CaixaDeTexto 1">
          <a:extLst>
            <a:ext uri="{FF2B5EF4-FFF2-40B4-BE49-F238E27FC236}">
              <a16:creationId xmlns:a16="http://schemas.microsoft.com/office/drawing/2014/main" id="{0BF04598-A7F8-4624-98B8-9EE8A1537E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46" name="CaixaDeTexto 1">
          <a:extLst>
            <a:ext uri="{FF2B5EF4-FFF2-40B4-BE49-F238E27FC236}">
              <a16:creationId xmlns:a16="http://schemas.microsoft.com/office/drawing/2014/main" id="{0D6997CD-2FEE-4F69-BA29-DA66661088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47" name="CaixaDeTexto 1">
          <a:extLst>
            <a:ext uri="{FF2B5EF4-FFF2-40B4-BE49-F238E27FC236}">
              <a16:creationId xmlns:a16="http://schemas.microsoft.com/office/drawing/2014/main" id="{ADDF72FC-0DC4-447C-A1B8-32BCD82063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48" name="CaixaDeTexto 1">
          <a:extLst>
            <a:ext uri="{FF2B5EF4-FFF2-40B4-BE49-F238E27FC236}">
              <a16:creationId xmlns:a16="http://schemas.microsoft.com/office/drawing/2014/main" id="{464BF445-16B8-456B-B8A6-58AC64FCAD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49" name="CaixaDeTexto 1">
          <a:extLst>
            <a:ext uri="{FF2B5EF4-FFF2-40B4-BE49-F238E27FC236}">
              <a16:creationId xmlns:a16="http://schemas.microsoft.com/office/drawing/2014/main" id="{0A3A291A-F8D9-4C9A-993A-69B9093DB4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50" name="CaixaDeTexto 1">
          <a:extLst>
            <a:ext uri="{FF2B5EF4-FFF2-40B4-BE49-F238E27FC236}">
              <a16:creationId xmlns:a16="http://schemas.microsoft.com/office/drawing/2014/main" id="{DAF9B3E7-EA2F-45B2-9FEA-4594B025A2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51" name="CaixaDeTexto 1">
          <a:extLst>
            <a:ext uri="{FF2B5EF4-FFF2-40B4-BE49-F238E27FC236}">
              <a16:creationId xmlns:a16="http://schemas.microsoft.com/office/drawing/2014/main" id="{06EA0C95-794A-47F4-BB7B-4BAD146AE2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52" name="CaixaDeTexto 1">
          <a:extLst>
            <a:ext uri="{FF2B5EF4-FFF2-40B4-BE49-F238E27FC236}">
              <a16:creationId xmlns:a16="http://schemas.microsoft.com/office/drawing/2014/main" id="{2EB0816C-C779-45DD-A69B-4BD26E8A5E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53" name="CaixaDeTexto 1">
          <a:extLst>
            <a:ext uri="{FF2B5EF4-FFF2-40B4-BE49-F238E27FC236}">
              <a16:creationId xmlns:a16="http://schemas.microsoft.com/office/drawing/2014/main" id="{E9A6A657-854F-444C-85B8-F4134A5781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54" name="CaixaDeTexto 1">
          <a:extLst>
            <a:ext uri="{FF2B5EF4-FFF2-40B4-BE49-F238E27FC236}">
              <a16:creationId xmlns:a16="http://schemas.microsoft.com/office/drawing/2014/main" id="{A62CF307-02E4-440F-A4C5-00700B6732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55" name="CaixaDeTexto 1">
          <a:extLst>
            <a:ext uri="{FF2B5EF4-FFF2-40B4-BE49-F238E27FC236}">
              <a16:creationId xmlns:a16="http://schemas.microsoft.com/office/drawing/2014/main" id="{31122DFD-272B-4607-99D3-3AC59B32D0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56" name="CaixaDeTexto 1">
          <a:extLst>
            <a:ext uri="{FF2B5EF4-FFF2-40B4-BE49-F238E27FC236}">
              <a16:creationId xmlns:a16="http://schemas.microsoft.com/office/drawing/2014/main" id="{E5BE467A-F177-44F3-9C2B-5F41316169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57" name="CaixaDeTexto 1">
          <a:extLst>
            <a:ext uri="{FF2B5EF4-FFF2-40B4-BE49-F238E27FC236}">
              <a16:creationId xmlns:a16="http://schemas.microsoft.com/office/drawing/2014/main" id="{3C018C02-D6D2-4A9A-9E11-70E03D2B3E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58" name="CaixaDeTexto 1">
          <a:extLst>
            <a:ext uri="{FF2B5EF4-FFF2-40B4-BE49-F238E27FC236}">
              <a16:creationId xmlns:a16="http://schemas.microsoft.com/office/drawing/2014/main" id="{8332BF70-0F39-4669-B3CC-AC9D9FF9FC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59" name="CaixaDeTexto 1">
          <a:extLst>
            <a:ext uri="{FF2B5EF4-FFF2-40B4-BE49-F238E27FC236}">
              <a16:creationId xmlns:a16="http://schemas.microsoft.com/office/drawing/2014/main" id="{51E736E5-1B21-41A2-97DD-42764E17E8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60" name="CaixaDeTexto 1">
          <a:extLst>
            <a:ext uri="{FF2B5EF4-FFF2-40B4-BE49-F238E27FC236}">
              <a16:creationId xmlns:a16="http://schemas.microsoft.com/office/drawing/2014/main" id="{FB4EFD72-1B59-4311-B1AB-7FE64F050D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61" name="CaixaDeTexto 1">
          <a:extLst>
            <a:ext uri="{FF2B5EF4-FFF2-40B4-BE49-F238E27FC236}">
              <a16:creationId xmlns:a16="http://schemas.microsoft.com/office/drawing/2014/main" id="{CD925BA5-92ED-4E43-919E-28B45941D2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62" name="CaixaDeTexto 1">
          <a:extLst>
            <a:ext uri="{FF2B5EF4-FFF2-40B4-BE49-F238E27FC236}">
              <a16:creationId xmlns:a16="http://schemas.microsoft.com/office/drawing/2014/main" id="{CFA223A8-CBCD-4AD7-931A-992747027F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63" name="CaixaDeTexto 1">
          <a:extLst>
            <a:ext uri="{FF2B5EF4-FFF2-40B4-BE49-F238E27FC236}">
              <a16:creationId xmlns:a16="http://schemas.microsoft.com/office/drawing/2014/main" id="{F319C463-7F5F-4B81-9B0B-3D8C4C3AA6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64" name="CaixaDeTexto 1">
          <a:extLst>
            <a:ext uri="{FF2B5EF4-FFF2-40B4-BE49-F238E27FC236}">
              <a16:creationId xmlns:a16="http://schemas.microsoft.com/office/drawing/2014/main" id="{520C730F-839E-45D5-9A13-2F2617F588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65" name="CaixaDeTexto 1">
          <a:extLst>
            <a:ext uri="{FF2B5EF4-FFF2-40B4-BE49-F238E27FC236}">
              <a16:creationId xmlns:a16="http://schemas.microsoft.com/office/drawing/2014/main" id="{183E6E19-89E2-4CE2-A651-A46F8CD69D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66" name="CaixaDeTexto 1">
          <a:extLst>
            <a:ext uri="{FF2B5EF4-FFF2-40B4-BE49-F238E27FC236}">
              <a16:creationId xmlns:a16="http://schemas.microsoft.com/office/drawing/2014/main" id="{058FACFA-7611-437F-AC47-12362CF47D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67" name="CaixaDeTexto 1">
          <a:extLst>
            <a:ext uri="{FF2B5EF4-FFF2-40B4-BE49-F238E27FC236}">
              <a16:creationId xmlns:a16="http://schemas.microsoft.com/office/drawing/2014/main" id="{BE32B8E4-FCAC-4F4D-8D77-66E735302F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68" name="CaixaDeTexto 1">
          <a:extLst>
            <a:ext uri="{FF2B5EF4-FFF2-40B4-BE49-F238E27FC236}">
              <a16:creationId xmlns:a16="http://schemas.microsoft.com/office/drawing/2014/main" id="{2C08069E-7051-4307-929C-F42235878D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69" name="CaixaDeTexto 1">
          <a:extLst>
            <a:ext uri="{FF2B5EF4-FFF2-40B4-BE49-F238E27FC236}">
              <a16:creationId xmlns:a16="http://schemas.microsoft.com/office/drawing/2014/main" id="{7E3D9F6A-6546-4D91-8F04-CFED346080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70" name="CaixaDeTexto 1">
          <a:extLst>
            <a:ext uri="{FF2B5EF4-FFF2-40B4-BE49-F238E27FC236}">
              <a16:creationId xmlns:a16="http://schemas.microsoft.com/office/drawing/2014/main" id="{69C5BDC0-5C56-43CC-A06E-79FE04388E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71" name="CaixaDeTexto 1">
          <a:extLst>
            <a:ext uri="{FF2B5EF4-FFF2-40B4-BE49-F238E27FC236}">
              <a16:creationId xmlns:a16="http://schemas.microsoft.com/office/drawing/2014/main" id="{07F43401-4DB9-40B9-94F2-9D6F78F12B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72" name="CaixaDeTexto 1">
          <a:extLst>
            <a:ext uri="{FF2B5EF4-FFF2-40B4-BE49-F238E27FC236}">
              <a16:creationId xmlns:a16="http://schemas.microsoft.com/office/drawing/2014/main" id="{0A8A7DB4-B8AF-45DD-93C6-DEF1B712D0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73" name="CaixaDeTexto 1">
          <a:extLst>
            <a:ext uri="{FF2B5EF4-FFF2-40B4-BE49-F238E27FC236}">
              <a16:creationId xmlns:a16="http://schemas.microsoft.com/office/drawing/2014/main" id="{43F88F51-A959-417F-8D37-CFE90FED68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74" name="CaixaDeTexto 1">
          <a:extLst>
            <a:ext uri="{FF2B5EF4-FFF2-40B4-BE49-F238E27FC236}">
              <a16:creationId xmlns:a16="http://schemas.microsoft.com/office/drawing/2014/main" id="{487B0CF6-2DAA-42CF-AA6C-D0F11A7E09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75" name="CaixaDeTexto 1">
          <a:extLst>
            <a:ext uri="{FF2B5EF4-FFF2-40B4-BE49-F238E27FC236}">
              <a16:creationId xmlns:a16="http://schemas.microsoft.com/office/drawing/2014/main" id="{6700A587-9B1B-49CD-9CBE-BD509AA0F0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76" name="CaixaDeTexto 1">
          <a:extLst>
            <a:ext uri="{FF2B5EF4-FFF2-40B4-BE49-F238E27FC236}">
              <a16:creationId xmlns:a16="http://schemas.microsoft.com/office/drawing/2014/main" id="{FCA0C69E-C24C-4480-A355-C0BFFF9357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77" name="CaixaDeTexto 1">
          <a:extLst>
            <a:ext uri="{FF2B5EF4-FFF2-40B4-BE49-F238E27FC236}">
              <a16:creationId xmlns:a16="http://schemas.microsoft.com/office/drawing/2014/main" id="{ADDF6F91-CAB0-43D4-B7FA-F7657AC247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78" name="CaixaDeTexto 1">
          <a:extLst>
            <a:ext uri="{FF2B5EF4-FFF2-40B4-BE49-F238E27FC236}">
              <a16:creationId xmlns:a16="http://schemas.microsoft.com/office/drawing/2014/main" id="{DCCE97FB-BC00-46B9-A225-AD89FB521D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79" name="CaixaDeTexto 1">
          <a:extLst>
            <a:ext uri="{FF2B5EF4-FFF2-40B4-BE49-F238E27FC236}">
              <a16:creationId xmlns:a16="http://schemas.microsoft.com/office/drawing/2014/main" id="{10766408-CCD7-4227-AA4D-F3A4323DDE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80" name="CaixaDeTexto 1">
          <a:extLst>
            <a:ext uri="{FF2B5EF4-FFF2-40B4-BE49-F238E27FC236}">
              <a16:creationId xmlns:a16="http://schemas.microsoft.com/office/drawing/2014/main" id="{F45DE7F0-8FAC-4C64-BA9D-6D7DFA24C0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81" name="CaixaDeTexto 1">
          <a:extLst>
            <a:ext uri="{FF2B5EF4-FFF2-40B4-BE49-F238E27FC236}">
              <a16:creationId xmlns:a16="http://schemas.microsoft.com/office/drawing/2014/main" id="{670EDF24-C50F-4050-92B6-E589F6DAFF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82" name="CaixaDeTexto 1">
          <a:extLst>
            <a:ext uri="{FF2B5EF4-FFF2-40B4-BE49-F238E27FC236}">
              <a16:creationId xmlns:a16="http://schemas.microsoft.com/office/drawing/2014/main" id="{B307C819-8C03-4214-B226-7B492ED0BA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83" name="CaixaDeTexto 1">
          <a:extLst>
            <a:ext uri="{FF2B5EF4-FFF2-40B4-BE49-F238E27FC236}">
              <a16:creationId xmlns:a16="http://schemas.microsoft.com/office/drawing/2014/main" id="{44A11655-6CD2-474B-8D60-87FAEE4774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84" name="CaixaDeTexto 1">
          <a:extLst>
            <a:ext uri="{FF2B5EF4-FFF2-40B4-BE49-F238E27FC236}">
              <a16:creationId xmlns:a16="http://schemas.microsoft.com/office/drawing/2014/main" id="{26AE25A0-E9E9-40A3-AC30-BFE37E8E59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85" name="CaixaDeTexto 1">
          <a:extLst>
            <a:ext uri="{FF2B5EF4-FFF2-40B4-BE49-F238E27FC236}">
              <a16:creationId xmlns:a16="http://schemas.microsoft.com/office/drawing/2014/main" id="{D6A13851-39DF-4CC9-A3BE-C197966C5D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86" name="CaixaDeTexto 1">
          <a:extLst>
            <a:ext uri="{FF2B5EF4-FFF2-40B4-BE49-F238E27FC236}">
              <a16:creationId xmlns:a16="http://schemas.microsoft.com/office/drawing/2014/main" id="{0E4A688A-004D-4BE2-A19B-1300FDE370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87" name="CaixaDeTexto 1">
          <a:extLst>
            <a:ext uri="{FF2B5EF4-FFF2-40B4-BE49-F238E27FC236}">
              <a16:creationId xmlns:a16="http://schemas.microsoft.com/office/drawing/2014/main" id="{E9ADDA31-E6DD-45CC-A7F4-3F52EAC42F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88" name="CaixaDeTexto 1">
          <a:extLst>
            <a:ext uri="{FF2B5EF4-FFF2-40B4-BE49-F238E27FC236}">
              <a16:creationId xmlns:a16="http://schemas.microsoft.com/office/drawing/2014/main" id="{DC781585-9ACB-4B69-A155-D748F3F646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89" name="CaixaDeTexto 1">
          <a:extLst>
            <a:ext uri="{FF2B5EF4-FFF2-40B4-BE49-F238E27FC236}">
              <a16:creationId xmlns:a16="http://schemas.microsoft.com/office/drawing/2014/main" id="{8B543489-01DD-462E-870B-20681AF5CD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90" name="CaixaDeTexto 1">
          <a:extLst>
            <a:ext uri="{FF2B5EF4-FFF2-40B4-BE49-F238E27FC236}">
              <a16:creationId xmlns:a16="http://schemas.microsoft.com/office/drawing/2014/main" id="{55FF245A-7EBD-4571-817C-3A1F9F8A40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91" name="CaixaDeTexto 1">
          <a:extLst>
            <a:ext uri="{FF2B5EF4-FFF2-40B4-BE49-F238E27FC236}">
              <a16:creationId xmlns:a16="http://schemas.microsoft.com/office/drawing/2014/main" id="{CDD51C1F-44EF-4571-BB79-6B74286C21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92" name="CaixaDeTexto 1">
          <a:extLst>
            <a:ext uri="{FF2B5EF4-FFF2-40B4-BE49-F238E27FC236}">
              <a16:creationId xmlns:a16="http://schemas.microsoft.com/office/drawing/2014/main" id="{44ADE90C-66BA-4199-B02A-96753B56B0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93" name="CaixaDeTexto 1">
          <a:extLst>
            <a:ext uri="{FF2B5EF4-FFF2-40B4-BE49-F238E27FC236}">
              <a16:creationId xmlns:a16="http://schemas.microsoft.com/office/drawing/2014/main" id="{93C103EB-353E-4EF7-BB4A-E52BE3334D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94" name="CaixaDeTexto 8193">
          <a:extLst>
            <a:ext uri="{FF2B5EF4-FFF2-40B4-BE49-F238E27FC236}">
              <a16:creationId xmlns:a16="http://schemas.microsoft.com/office/drawing/2014/main" id="{2B996A33-0CB9-42BA-A21F-392AD5B7BB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95" name="CaixaDeTexto 1">
          <a:extLst>
            <a:ext uri="{FF2B5EF4-FFF2-40B4-BE49-F238E27FC236}">
              <a16:creationId xmlns:a16="http://schemas.microsoft.com/office/drawing/2014/main" id="{4CAA2C7B-64B7-42E8-8CE1-4D0CF5E734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96" name="CaixaDeTexto 1">
          <a:extLst>
            <a:ext uri="{FF2B5EF4-FFF2-40B4-BE49-F238E27FC236}">
              <a16:creationId xmlns:a16="http://schemas.microsoft.com/office/drawing/2014/main" id="{2B391D4C-0D47-41BB-8736-46B4E4B041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97" name="CaixaDeTexto 1">
          <a:extLst>
            <a:ext uri="{FF2B5EF4-FFF2-40B4-BE49-F238E27FC236}">
              <a16:creationId xmlns:a16="http://schemas.microsoft.com/office/drawing/2014/main" id="{476789F8-86A7-45B0-91E7-51A57C9383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98" name="CaixaDeTexto 1">
          <a:extLst>
            <a:ext uri="{FF2B5EF4-FFF2-40B4-BE49-F238E27FC236}">
              <a16:creationId xmlns:a16="http://schemas.microsoft.com/office/drawing/2014/main" id="{F0E6160A-ADE2-4E98-9AB3-A1EECA7425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199" name="CaixaDeTexto 1">
          <a:extLst>
            <a:ext uri="{FF2B5EF4-FFF2-40B4-BE49-F238E27FC236}">
              <a16:creationId xmlns:a16="http://schemas.microsoft.com/office/drawing/2014/main" id="{21BED75D-766D-4365-9F61-3076A48389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00" name="CaixaDeTexto 1">
          <a:extLst>
            <a:ext uri="{FF2B5EF4-FFF2-40B4-BE49-F238E27FC236}">
              <a16:creationId xmlns:a16="http://schemas.microsoft.com/office/drawing/2014/main" id="{4656C99B-78BC-4E25-B66C-7E656FFDFB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01" name="CaixaDeTexto 1">
          <a:extLst>
            <a:ext uri="{FF2B5EF4-FFF2-40B4-BE49-F238E27FC236}">
              <a16:creationId xmlns:a16="http://schemas.microsoft.com/office/drawing/2014/main" id="{5F07B3F3-BDB1-44B7-B36A-1F6622B0D3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02" name="CaixaDeTexto 1">
          <a:extLst>
            <a:ext uri="{FF2B5EF4-FFF2-40B4-BE49-F238E27FC236}">
              <a16:creationId xmlns:a16="http://schemas.microsoft.com/office/drawing/2014/main" id="{2FEFAE18-5DFD-4651-BD9A-84BE5D08A5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03" name="CaixaDeTexto 1">
          <a:extLst>
            <a:ext uri="{FF2B5EF4-FFF2-40B4-BE49-F238E27FC236}">
              <a16:creationId xmlns:a16="http://schemas.microsoft.com/office/drawing/2014/main" id="{9B34029A-6BE2-4DD5-A3FE-754359E562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04" name="CaixaDeTexto 1">
          <a:extLst>
            <a:ext uri="{FF2B5EF4-FFF2-40B4-BE49-F238E27FC236}">
              <a16:creationId xmlns:a16="http://schemas.microsoft.com/office/drawing/2014/main" id="{92733F78-FDC6-4AA5-A1DB-F7801BE09C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05" name="CaixaDeTexto 1">
          <a:extLst>
            <a:ext uri="{FF2B5EF4-FFF2-40B4-BE49-F238E27FC236}">
              <a16:creationId xmlns:a16="http://schemas.microsoft.com/office/drawing/2014/main" id="{8A6261F0-23DD-4F87-97C6-ECB642BA0B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06" name="CaixaDeTexto 1">
          <a:extLst>
            <a:ext uri="{FF2B5EF4-FFF2-40B4-BE49-F238E27FC236}">
              <a16:creationId xmlns:a16="http://schemas.microsoft.com/office/drawing/2014/main" id="{297FC72B-09F4-4BD8-81E0-65371730EA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07" name="CaixaDeTexto 1">
          <a:extLst>
            <a:ext uri="{FF2B5EF4-FFF2-40B4-BE49-F238E27FC236}">
              <a16:creationId xmlns:a16="http://schemas.microsoft.com/office/drawing/2014/main" id="{D6C69B5D-E3AD-4AEA-BEA0-B9336CA3C7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08" name="CaixaDeTexto 1">
          <a:extLst>
            <a:ext uri="{FF2B5EF4-FFF2-40B4-BE49-F238E27FC236}">
              <a16:creationId xmlns:a16="http://schemas.microsoft.com/office/drawing/2014/main" id="{C0F2C90E-AEC6-4F2C-AC89-3435184038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09" name="CaixaDeTexto 1">
          <a:extLst>
            <a:ext uri="{FF2B5EF4-FFF2-40B4-BE49-F238E27FC236}">
              <a16:creationId xmlns:a16="http://schemas.microsoft.com/office/drawing/2014/main" id="{83DD5326-C538-4504-AD3B-45270E8EAC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10" name="CaixaDeTexto 1">
          <a:extLst>
            <a:ext uri="{FF2B5EF4-FFF2-40B4-BE49-F238E27FC236}">
              <a16:creationId xmlns:a16="http://schemas.microsoft.com/office/drawing/2014/main" id="{AA50311B-2DC2-4662-B605-55E641FC08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11" name="CaixaDeTexto 1">
          <a:extLst>
            <a:ext uri="{FF2B5EF4-FFF2-40B4-BE49-F238E27FC236}">
              <a16:creationId xmlns:a16="http://schemas.microsoft.com/office/drawing/2014/main" id="{495F1745-AA76-44C8-92B1-AF1642883F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12" name="CaixaDeTexto 1">
          <a:extLst>
            <a:ext uri="{FF2B5EF4-FFF2-40B4-BE49-F238E27FC236}">
              <a16:creationId xmlns:a16="http://schemas.microsoft.com/office/drawing/2014/main" id="{231FA92A-24D3-4E79-9FAD-3D6BFC096B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13" name="CaixaDeTexto 1">
          <a:extLst>
            <a:ext uri="{FF2B5EF4-FFF2-40B4-BE49-F238E27FC236}">
              <a16:creationId xmlns:a16="http://schemas.microsoft.com/office/drawing/2014/main" id="{47965E1F-C00C-4891-944C-6891BE9754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14" name="CaixaDeTexto 1">
          <a:extLst>
            <a:ext uri="{FF2B5EF4-FFF2-40B4-BE49-F238E27FC236}">
              <a16:creationId xmlns:a16="http://schemas.microsoft.com/office/drawing/2014/main" id="{6F84A21D-3636-44F4-B62E-5E0A6D9F48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15" name="CaixaDeTexto 1">
          <a:extLst>
            <a:ext uri="{FF2B5EF4-FFF2-40B4-BE49-F238E27FC236}">
              <a16:creationId xmlns:a16="http://schemas.microsoft.com/office/drawing/2014/main" id="{A88E47C9-842E-41ED-BDA5-F74E8E3BBD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16" name="CaixaDeTexto 1">
          <a:extLst>
            <a:ext uri="{FF2B5EF4-FFF2-40B4-BE49-F238E27FC236}">
              <a16:creationId xmlns:a16="http://schemas.microsoft.com/office/drawing/2014/main" id="{3575B30F-531A-409C-8609-19A6A607DD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17" name="CaixaDeTexto 1">
          <a:extLst>
            <a:ext uri="{FF2B5EF4-FFF2-40B4-BE49-F238E27FC236}">
              <a16:creationId xmlns:a16="http://schemas.microsoft.com/office/drawing/2014/main" id="{6B86219D-271D-47DA-AF13-13988714FD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18" name="CaixaDeTexto 1">
          <a:extLst>
            <a:ext uri="{FF2B5EF4-FFF2-40B4-BE49-F238E27FC236}">
              <a16:creationId xmlns:a16="http://schemas.microsoft.com/office/drawing/2014/main" id="{EF4D59BE-CAF6-469F-B117-58C21894FF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19" name="CaixaDeTexto 1">
          <a:extLst>
            <a:ext uri="{FF2B5EF4-FFF2-40B4-BE49-F238E27FC236}">
              <a16:creationId xmlns:a16="http://schemas.microsoft.com/office/drawing/2014/main" id="{F92D238D-5F90-4D4F-8710-B447DB104F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20" name="CaixaDeTexto 8219">
          <a:extLst>
            <a:ext uri="{FF2B5EF4-FFF2-40B4-BE49-F238E27FC236}">
              <a16:creationId xmlns:a16="http://schemas.microsoft.com/office/drawing/2014/main" id="{349AB489-9867-4DEE-B50B-B37AC2932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21" name="CaixaDeTexto 1">
          <a:extLst>
            <a:ext uri="{FF2B5EF4-FFF2-40B4-BE49-F238E27FC236}">
              <a16:creationId xmlns:a16="http://schemas.microsoft.com/office/drawing/2014/main" id="{FD29AD18-398D-43E6-B97A-0085954925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22" name="CaixaDeTexto 1">
          <a:extLst>
            <a:ext uri="{FF2B5EF4-FFF2-40B4-BE49-F238E27FC236}">
              <a16:creationId xmlns:a16="http://schemas.microsoft.com/office/drawing/2014/main" id="{9047123B-DA4B-4B66-8A97-DDE7D51F8C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23" name="CaixaDeTexto 1">
          <a:extLst>
            <a:ext uri="{FF2B5EF4-FFF2-40B4-BE49-F238E27FC236}">
              <a16:creationId xmlns:a16="http://schemas.microsoft.com/office/drawing/2014/main" id="{2E6F7230-F349-47F0-86B7-165F43753C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24" name="CaixaDeTexto 1">
          <a:extLst>
            <a:ext uri="{FF2B5EF4-FFF2-40B4-BE49-F238E27FC236}">
              <a16:creationId xmlns:a16="http://schemas.microsoft.com/office/drawing/2014/main" id="{C74CE790-BCBD-490A-8739-CBD27C4918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25" name="CaixaDeTexto 1">
          <a:extLst>
            <a:ext uri="{FF2B5EF4-FFF2-40B4-BE49-F238E27FC236}">
              <a16:creationId xmlns:a16="http://schemas.microsoft.com/office/drawing/2014/main" id="{9CF5C156-E0B5-4944-A800-27BACCC634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26" name="CaixaDeTexto 1">
          <a:extLst>
            <a:ext uri="{FF2B5EF4-FFF2-40B4-BE49-F238E27FC236}">
              <a16:creationId xmlns:a16="http://schemas.microsoft.com/office/drawing/2014/main" id="{B2D85CE6-D83D-4A42-96D5-24C6CCB0C3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27" name="CaixaDeTexto 1">
          <a:extLst>
            <a:ext uri="{FF2B5EF4-FFF2-40B4-BE49-F238E27FC236}">
              <a16:creationId xmlns:a16="http://schemas.microsoft.com/office/drawing/2014/main" id="{2220BB66-419C-474E-A072-AF52712A26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28" name="CaixaDeTexto 1">
          <a:extLst>
            <a:ext uri="{FF2B5EF4-FFF2-40B4-BE49-F238E27FC236}">
              <a16:creationId xmlns:a16="http://schemas.microsoft.com/office/drawing/2014/main" id="{4845E4C1-DD41-4542-9C7C-EAAC9E195F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29" name="CaixaDeTexto 1">
          <a:extLst>
            <a:ext uri="{FF2B5EF4-FFF2-40B4-BE49-F238E27FC236}">
              <a16:creationId xmlns:a16="http://schemas.microsoft.com/office/drawing/2014/main" id="{73D9A7D4-BFF6-478D-A0D3-F1A0112A6D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30" name="CaixaDeTexto 1">
          <a:extLst>
            <a:ext uri="{FF2B5EF4-FFF2-40B4-BE49-F238E27FC236}">
              <a16:creationId xmlns:a16="http://schemas.microsoft.com/office/drawing/2014/main" id="{B69F7AF4-8DC5-4B9F-B2A2-CE08002244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31" name="CaixaDeTexto 1">
          <a:extLst>
            <a:ext uri="{FF2B5EF4-FFF2-40B4-BE49-F238E27FC236}">
              <a16:creationId xmlns:a16="http://schemas.microsoft.com/office/drawing/2014/main" id="{E0488D13-4FE1-4F3F-813D-64E37CB5FA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32" name="CaixaDeTexto 1">
          <a:extLst>
            <a:ext uri="{FF2B5EF4-FFF2-40B4-BE49-F238E27FC236}">
              <a16:creationId xmlns:a16="http://schemas.microsoft.com/office/drawing/2014/main" id="{C88DDBCD-B741-44D6-AB44-AD35E8CCD2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33" name="CaixaDeTexto 1">
          <a:extLst>
            <a:ext uri="{FF2B5EF4-FFF2-40B4-BE49-F238E27FC236}">
              <a16:creationId xmlns:a16="http://schemas.microsoft.com/office/drawing/2014/main" id="{1595B0BD-0DFA-4A61-B4B7-B38BBB871A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34" name="CaixaDeTexto 1">
          <a:extLst>
            <a:ext uri="{FF2B5EF4-FFF2-40B4-BE49-F238E27FC236}">
              <a16:creationId xmlns:a16="http://schemas.microsoft.com/office/drawing/2014/main" id="{94DB20D0-09A2-49DF-9160-42864B9799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35" name="CaixaDeTexto 1">
          <a:extLst>
            <a:ext uri="{FF2B5EF4-FFF2-40B4-BE49-F238E27FC236}">
              <a16:creationId xmlns:a16="http://schemas.microsoft.com/office/drawing/2014/main" id="{102947ED-6CFE-4F13-9D45-E7201CAAAB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36" name="CaixaDeTexto 1">
          <a:extLst>
            <a:ext uri="{FF2B5EF4-FFF2-40B4-BE49-F238E27FC236}">
              <a16:creationId xmlns:a16="http://schemas.microsoft.com/office/drawing/2014/main" id="{76C5B9D0-8EB1-4796-90E4-731005CCE5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37" name="CaixaDeTexto 1">
          <a:extLst>
            <a:ext uri="{FF2B5EF4-FFF2-40B4-BE49-F238E27FC236}">
              <a16:creationId xmlns:a16="http://schemas.microsoft.com/office/drawing/2014/main" id="{B2DF55FF-9759-44A6-AA99-73DD492927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38" name="CaixaDeTexto 1">
          <a:extLst>
            <a:ext uri="{FF2B5EF4-FFF2-40B4-BE49-F238E27FC236}">
              <a16:creationId xmlns:a16="http://schemas.microsoft.com/office/drawing/2014/main" id="{F18920B8-AF97-4D22-ADAB-5E8D3B3560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39" name="CaixaDeTexto 1">
          <a:extLst>
            <a:ext uri="{FF2B5EF4-FFF2-40B4-BE49-F238E27FC236}">
              <a16:creationId xmlns:a16="http://schemas.microsoft.com/office/drawing/2014/main" id="{2E92BD5F-E120-4295-8BE8-5CE0D475DA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40" name="CaixaDeTexto 1">
          <a:extLst>
            <a:ext uri="{FF2B5EF4-FFF2-40B4-BE49-F238E27FC236}">
              <a16:creationId xmlns:a16="http://schemas.microsoft.com/office/drawing/2014/main" id="{E90F6854-25EC-4A66-AC81-BF9315D8FC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41" name="CaixaDeTexto 1">
          <a:extLst>
            <a:ext uri="{FF2B5EF4-FFF2-40B4-BE49-F238E27FC236}">
              <a16:creationId xmlns:a16="http://schemas.microsoft.com/office/drawing/2014/main" id="{A11065BE-318A-4675-921A-8902A82A22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42" name="CaixaDeTexto 1">
          <a:extLst>
            <a:ext uri="{FF2B5EF4-FFF2-40B4-BE49-F238E27FC236}">
              <a16:creationId xmlns:a16="http://schemas.microsoft.com/office/drawing/2014/main" id="{2793BBDC-2527-4EBA-885D-F67C269F33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43" name="CaixaDeTexto 1">
          <a:extLst>
            <a:ext uri="{FF2B5EF4-FFF2-40B4-BE49-F238E27FC236}">
              <a16:creationId xmlns:a16="http://schemas.microsoft.com/office/drawing/2014/main" id="{60A2FA3F-74B2-4A94-B157-1D31163814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44" name="CaixaDeTexto 1">
          <a:extLst>
            <a:ext uri="{FF2B5EF4-FFF2-40B4-BE49-F238E27FC236}">
              <a16:creationId xmlns:a16="http://schemas.microsoft.com/office/drawing/2014/main" id="{84E9B89B-7B7A-4809-AD7F-10907B7644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45" name="CaixaDeTexto 1">
          <a:extLst>
            <a:ext uri="{FF2B5EF4-FFF2-40B4-BE49-F238E27FC236}">
              <a16:creationId xmlns:a16="http://schemas.microsoft.com/office/drawing/2014/main" id="{E48F92E7-B3F5-4037-A146-FE09C3CD72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46" name="CaixaDeTexto 8245">
          <a:extLst>
            <a:ext uri="{FF2B5EF4-FFF2-40B4-BE49-F238E27FC236}">
              <a16:creationId xmlns:a16="http://schemas.microsoft.com/office/drawing/2014/main" id="{309EC067-37A7-495A-A184-34477BD141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47" name="CaixaDeTexto 1">
          <a:extLst>
            <a:ext uri="{FF2B5EF4-FFF2-40B4-BE49-F238E27FC236}">
              <a16:creationId xmlns:a16="http://schemas.microsoft.com/office/drawing/2014/main" id="{442A69FF-1640-4EEF-97BB-0BE719923F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48" name="CaixaDeTexto 1">
          <a:extLst>
            <a:ext uri="{FF2B5EF4-FFF2-40B4-BE49-F238E27FC236}">
              <a16:creationId xmlns:a16="http://schemas.microsoft.com/office/drawing/2014/main" id="{C67E0F61-46FF-4E32-B51C-664B26B7D3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49" name="CaixaDeTexto 1">
          <a:extLst>
            <a:ext uri="{FF2B5EF4-FFF2-40B4-BE49-F238E27FC236}">
              <a16:creationId xmlns:a16="http://schemas.microsoft.com/office/drawing/2014/main" id="{B065B826-9C7A-4B6D-835D-B5AE6376CE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50" name="CaixaDeTexto 1">
          <a:extLst>
            <a:ext uri="{FF2B5EF4-FFF2-40B4-BE49-F238E27FC236}">
              <a16:creationId xmlns:a16="http://schemas.microsoft.com/office/drawing/2014/main" id="{EF08285B-09EB-4DEA-B76D-19F6619307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51" name="CaixaDeTexto 1">
          <a:extLst>
            <a:ext uri="{FF2B5EF4-FFF2-40B4-BE49-F238E27FC236}">
              <a16:creationId xmlns:a16="http://schemas.microsoft.com/office/drawing/2014/main" id="{671D068D-24D2-47D2-A188-2614AEF7AE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52" name="CaixaDeTexto 1">
          <a:extLst>
            <a:ext uri="{FF2B5EF4-FFF2-40B4-BE49-F238E27FC236}">
              <a16:creationId xmlns:a16="http://schemas.microsoft.com/office/drawing/2014/main" id="{B1672876-1898-4503-A018-5A3A72127E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53" name="CaixaDeTexto 1">
          <a:extLst>
            <a:ext uri="{FF2B5EF4-FFF2-40B4-BE49-F238E27FC236}">
              <a16:creationId xmlns:a16="http://schemas.microsoft.com/office/drawing/2014/main" id="{B443582A-C28A-4541-9A20-B292CC66A1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54" name="CaixaDeTexto 1">
          <a:extLst>
            <a:ext uri="{FF2B5EF4-FFF2-40B4-BE49-F238E27FC236}">
              <a16:creationId xmlns:a16="http://schemas.microsoft.com/office/drawing/2014/main" id="{B368DB9E-D866-4106-9170-E074C34E3F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55" name="CaixaDeTexto 1">
          <a:extLst>
            <a:ext uri="{FF2B5EF4-FFF2-40B4-BE49-F238E27FC236}">
              <a16:creationId xmlns:a16="http://schemas.microsoft.com/office/drawing/2014/main" id="{6BFF732D-BCA2-438F-8B3A-CDFD2ADF3B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56" name="CaixaDeTexto 1">
          <a:extLst>
            <a:ext uri="{FF2B5EF4-FFF2-40B4-BE49-F238E27FC236}">
              <a16:creationId xmlns:a16="http://schemas.microsoft.com/office/drawing/2014/main" id="{4834D4E9-5088-485A-A1CA-420EF30CD7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57" name="CaixaDeTexto 1">
          <a:extLst>
            <a:ext uri="{FF2B5EF4-FFF2-40B4-BE49-F238E27FC236}">
              <a16:creationId xmlns:a16="http://schemas.microsoft.com/office/drawing/2014/main" id="{D6DF4A71-6DA4-4B88-91F9-8C7B0CEBDA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58" name="CaixaDeTexto 1">
          <a:extLst>
            <a:ext uri="{FF2B5EF4-FFF2-40B4-BE49-F238E27FC236}">
              <a16:creationId xmlns:a16="http://schemas.microsoft.com/office/drawing/2014/main" id="{2CAE3DF1-DE0F-4DAA-AF7D-6DC5370901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59" name="CaixaDeTexto 1">
          <a:extLst>
            <a:ext uri="{FF2B5EF4-FFF2-40B4-BE49-F238E27FC236}">
              <a16:creationId xmlns:a16="http://schemas.microsoft.com/office/drawing/2014/main" id="{46B4D985-9221-4F1B-BC83-4E1C859EB9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60" name="CaixaDeTexto 1">
          <a:extLst>
            <a:ext uri="{FF2B5EF4-FFF2-40B4-BE49-F238E27FC236}">
              <a16:creationId xmlns:a16="http://schemas.microsoft.com/office/drawing/2014/main" id="{3E50B295-A315-434F-821C-3AD016BD41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61" name="CaixaDeTexto 1">
          <a:extLst>
            <a:ext uri="{FF2B5EF4-FFF2-40B4-BE49-F238E27FC236}">
              <a16:creationId xmlns:a16="http://schemas.microsoft.com/office/drawing/2014/main" id="{85B11226-529C-4E09-9303-E062E43DDA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62" name="CaixaDeTexto 1">
          <a:extLst>
            <a:ext uri="{FF2B5EF4-FFF2-40B4-BE49-F238E27FC236}">
              <a16:creationId xmlns:a16="http://schemas.microsoft.com/office/drawing/2014/main" id="{A5E94225-4983-4CB4-9B66-095489795B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63" name="CaixaDeTexto 1">
          <a:extLst>
            <a:ext uri="{FF2B5EF4-FFF2-40B4-BE49-F238E27FC236}">
              <a16:creationId xmlns:a16="http://schemas.microsoft.com/office/drawing/2014/main" id="{72ABA114-30F0-4FDF-8C3D-7E962D25AA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64" name="CaixaDeTexto 1">
          <a:extLst>
            <a:ext uri="{FF2B5EF4-FFF2-40B4-BE49-F238E27FC236}">
              <a16:creationId xmlns:a16="http://schemas.microsoft.com/office/drawing/2014/main" id="{E0F96F9D-3EF0-4F4D-8970-B13A3912CA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65" name="CaixaDeTexto 1">
          <a:extLst>
            <a:ext uri="{FF2B5EF4-FFF2-40B4-BE49-F238E27FC236}">
              <a16:creationId xmlns:a16="http://schemas.microsoft.com/office/drawing/2014/main" id="{50DD0B9F-7207-4179-89CC-5A68B6CD03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66" name="CaixaDeTexto 1">
          <a:extLst>
            <a:ext uri="{FF2B5EF4-FFF2-40B4-BE49-F238E27FC236}">
              <a16:creationId xmlns:a16="http://schemas.microsoft.com/office/drawing/2014/main" id="{4C3221EC-5406-4D20-851F-E95C401A99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67" name="CaixaDeTexto 1">
          <a:extLst>
            <a:ext uri="{FF2B5EF4-FFF2-40B4-BE49-F238E27FC236}">
              <a16:creationId xmlns:a16="http://schemas.microsoft.com/office/drawing/2014/main" id="{0D852985-D06B-4E5A-A3D8-6A0683C500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68" name="CaixaDeTexto 1">
          <a:extLst>
            <a:ext uri="{FF2B5EF4-FFF2-40B4-BE49-F238E27FC236}">
              <a16:creationId xmlns:a16="http://schemas.microsoft.com/office/drawing/2014/main" id="{1117C86E-3881-42FF-BBC9-3F8B76FCFB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69" name="CaixaDeTexto 1">
          <a:extLst>
            <a:ext uri="{FF2B5EF4-FFF2-40B4-BE49-F238E27FC236}">
              <a16:creationId xmlns:a16="http://schemas.microsoft.com/office/drawing/2014/main" id="{475B062A-24F5-42F9-B421-1332B96CEB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70" name="CaixaDeTexto 1">
          <a:extLst>
            <a:ext uri="{FF2B5EF4-FFF2-40B4-BE49-F238E27FC236}">
              <a16:creationId xmlns:a16="http://schemas.microsoft.com/office/drawing/2014/main" id="{485A585A-14F9-4C3A-8046-5F1FC9427F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71" name="CaixaDeTexto 1">
          <a:extLst>
            <a:ext uri="{FF2B5EF4-FFF2-40B4-BE49-F238E27FC236}">
              <a16:creationId xmlns:a16="http://schemas.microsoft.com/office/drawing/2014/main" id="{8BA7799E-C5D6-4C41-AA3E-09AF5323B5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72" name="CaixaDeTexto 1">
          <a:extLst>
            <a:ext uri="{FF2B5EF4-FFF2-40B4-BE49-F238E27FC236}">
              <a16:creationId xmlns:a16="http://schemas.microsoft.com/office/drawing/2014/main" id="{09A61548-7E49-4642-B90B-ACDF31131A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73" name="CaixaDeTexto 1">
          <a:extLst>
            <a:ext uri="{FF2B5EF4-FFF2-40B4-BE49-F238E27FC236}">
              <a16:creationId xmlns:a16="http://schemas.microsoft.com/office/drawing/2014/main" id="{DFD70F21-371D-42E3-91A8-5E4DAAD959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74" name="CaixaDeTexto 1">
          <a:extLst>
            <a:ext uri="{FF2B5EF4-FFF2-40B4-BE49-F238E27FC236}">
              <a16:creationId xmlns:a16="http://schemas.microsoft.com/office/drawing/2014/main" id="{CE3DA5F1-75E6-4ED4-8D01-8EFA283B8E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75" name="CaixaDeTexto 1">
          <a:extLst>
            <a:ext uri="{FF2B5EF4-FFF2-40B4-BE49-F238E27FC236}">
              <a16:creationId xmlns:a16="http://schemas.microsoft.com/office/drawing/2014/main" id="{BAB1DB96-BE40-4190-9DAB-E7C628B1EF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76" name="CaixaDeTexto 1">
          <a:extLst>
            <a:ext uri="{FF2B5EF4-FFF2-40B4-BE49-F238E27FC236}">
              <a16:creationId xmlns:a16="http://schemas.microsoft.com/office/drawing/2014/main" id="{ABCD4233-8627-4FB1-835F-225169CDCE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77" name="CaixaDeTexto 1">
          <a:extLst>
            <a:ext uri="{FF2B5EF4-FFF2-40B4-BE49-F238E27FC236}">
              <a16:creationId xmlns:a16="http://schemas.microsoft.com/office/drawing/2014/main" id="{DEE1B027-1D6D-4623-97EA-870CB56B7A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78" name="CaixaDeTexto 1">
          <a:extLst>
            <a:ext uri="{FF2B5EF4-FFF2-40B4-BE49-F238E27FC236}">
              <a16:creationId xmlns:a16="http://schemas.microsoft.com/office/drawing/2014/main" id="{DD9BDF21-0F2A-4E49-9961-BB40D4DBDA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79" name="CaixaDeTexto 1">
          <a:extLst>
            <a:ext uri="{FF2B5EF4-FFF2-40B4-BE49-F238E27FC236}">
              <a16:creationId xmlns:a16="http://schemas.microsoft.com/office/drawing/2014/main" id="{4E77F6F0-3321-4482-A42A-C8A9C6D5DB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80" name="CaixaDeTexto 1">
          <a:extLst>
            <a:ext uri="{FF2B5EF4-FFF2-40B4-BE49-F238E27FC236}">
              <a16:creationId xmlns:a16="http://schemas.microsoft.com/office/drawing/2014/main" id="{26C48687-D41B-439D-8E25-30489D0159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81" name="CaixaDeTexto 1">
          <a:extLst>
            <a:ext uri="{FF2B5EF4-FFF2-40B4-BE49-F238E27FC236}">
              <a16:creationId xmlns:a16="http://schemas.microsoft.com/office/drawing/2014/main" id="{ECBB3C56-A3DA-47B9-85BB-EF3D94DD6A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82" name="CaixaDeTexto 1">
          <a:extLst>
            <a:ext uri="{FF2B5EF4-FFF2-40B4-BE49-F238E27FC236}">
              <a16:creationId xmlns:a16="http://schemas.microsoft.com/office/drawing/2014/main" id="{DA1BB9A2-DB16-417E-8000-9AB23B1528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83" name="CaixaDeTexto 1">
          <a:extLst>
            <a:ext uri="{FF2B5EF4-FFF2-40B4-BE49-F238E27FC236}">
              <a16:creationId xmlns:a16="http://schemas.microsoft.com/office/drawing/2014/main" id="{A2E8F8A9-3EA1-4672-8AE1-C51AAD04ED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84" name="CaixaDeTexto 1">
          <a:extLst>
            <a:ext uri="{FF2B5EF4-FFF2-40B4-BE49-F238E27FC236}">
              <a16:creationId xmlns:a16="http://schemas.microsoft.com/office/drawing/2014/main" id="{5A049E4F-92EB-46C9-8171-5C350C3111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85" name="CaixaDeTexto 1">
          <a:extLst>
            <a:ext uri="{FF2B5EF4-FFF2-40B4-BE49-F238E27FC236}">
              <a16:creationId xmlns:a16="http://schemas.microsoft.com/office/drawing/2014/main" id="{01FB20D1-37B1-4FDA-A466-7D3EE307A0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86" name="CaixaDeTexto 1">
          <a:extLst>
            <a:ext uri="{FF2B5EF4-FFF2-40B4-BE49-F238E27FC236}">
              <a16:creationId xmlns:a16="http://schemas.microsoft.com/office/drawing/2014/main" id="{34E6B85C-307D-4658-BEDE-98D5CD6AE3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87" name="CaixaDeTexto 1">
          <a:extLst>
            <a:ext uri="{FF2B5EF4-FFF2-40B4-BE49-F238E27FC236}">
              <a16:creationId xmlns:a16="http://schemas.microsoft.com/office/drawing/2014/main" id="{4F785F4B-1DFF-4311-9BB0-D11D2013AA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88" name="CaixaDeTexto 1">
          <a:extLst>
            <a:ext uri="{FF2B5EF4-FFF2-40B4-BE49-F238E27FC236}">
              <a16:creationId xmlns:a16="http://schemas.microsoft.com/office/drawing/2014/main" id="{8912C5FB-60A8-4D30-A919-8107488604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89" name="CaixaDeTexto 1">
          <a:extLst>
            <a:ext uri="{FF2B5EF4-FFF2-40B4-BE49-F238E27FC236}">
              <a16:creationId xmlns:a16="http://schemas.microsoft.com/office/drawing/2014/main" id="{73C3C69B-B41B-48BE-A475-FE11C37DB3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90" name="CaixaDeTexto 1">
          <a:extLst>
            <a:ext uri="{FF2B5EF4-FFF2-40B4-BE49-F238E27FC236}">
              <a16:creationId xmlns:a16="http://schemas.microsoft.com/office/drawing/2014/main" id="{A70B416B-DFA2-40D3-824C-53D3FC5EF5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91" name="CaixaDeTexto 1">
          <a:extLst>
            <a:ext uri="{FF2B5EF4-FFF2-40B4-BE49-F238E27FC236}">
              <a16:creationId xmlns:a16="http://schemas.microsoft.com/office/drawing/2014/main" id="{A8E0F246-567C-4E5F-9713-68E522E2A9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92" name="CaixaDeTexto 1">
          <a:extLst>
            <a:ext uri="{FF2B5EF4-FFF2-40B4-BE49-F238E27FC236}">
              <a16:creationId xmlns:a16="http://schemas.microsoft.com/office/drawing/2014/main" id="{2D35BDD4-992E-4108-8753-E093E7ED22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93" name="CaixaDeTexto 1">
          <a:extLst>
            <a:ext uri="{FF2B5EF4-FFF2-40B4-BE49-F238E27FC236}">
              <a16:creationId xmlns:a16="http://schemas.microsoft.com/office/drawing/2014/main" id="{4F1148F7-FC6B-4535-99B7-B95F81FA0F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94" name="CaixaDeTexto 1">
          <a:extLst>
            <a:ext uri="{FF2B5EF4-FFF2-40B4-BE49-F238E27FC236}">
              <a16:creationId xmlns:a16="http://schemas.microsoft.com/office/drawing/2014/main" id="{C32072DA-99D5-4FD4-98BD-3A7D0B57FE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95" name="CaixaDeTexto 1">
          <a:extLst>
            <a:ext uri="{FF2B5EF4-FFF2-40B4-BE49-F238E27FC236}">
              <a16:creationId xmlns:a16="http://schemas.microsoft.com/office/drawing/2014/main" id="{0AE9DF96-6D47-461E-86A4-FA1689AD75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96" name="CaixaDeTexto 1">
          <a:extLst>
            <a:ext uri="{FF2B5EF4-FFF2-40B4-BE49-F238E27FC236}">
              <a16:creationId xmlns:a16="http://schemas.microsoft.com/office/drawing/2014/main" id="{98CFBD0C-F534-4079-9E28-AA3A35A1C3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97" name="CaixaDeTexto 1">
          <a:extLst>
            <a:ext uri="{FF2B5EF4-FFF2-40B4-BE49-F238E27FC236}">
              <a16:creationId xmlns:a16="http://schemas.microsoft.com/office/drawing/2014/main" id="{C0C62A35-AEF6-40FD-953E-84EFFC7853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98" name="CaixaDeTexto 1">
          <a:extLst>
            <a:ext uri="{FF2B5EF4-FFF2-40B4-BE49-F238E27FC236}">
              <a16:creationId xmlns:a16="http://schemas.microsoft.com/office/drawing/2014/main" id="{249D08B2-1006-4D71-902C-27C243DB6C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299" name="CaixaDeTexto 1">
          <a:extLst>
            <a:ext uri="{FF2B5EF4-FFF2-40B4-BE49-F238E27FC236}">
              <a16:creationId xmlns:a16="http://schemas.microsoft.com/office/drawing/2014/main" id="{B78A4F3B-BD97-4068-9B3D-5B2D17789E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00" name="CaixaDeTexto 1">
          <a:extLst>
            <a:ext uri="{FF2B5EF4-FFF2-40B4-BE49-F238E27FC236}">
              <a16:creationId xmlns:a16="http://schemas.microsoft.com/office/drawing/2014/main" id="{B0EEFCA6-F9AB-477C-8B0B-E44E8A2C7A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01" name="CaixaDeTexto 1">
          <a:extLst>
            <a:ext uri="{FF2B5EF4-FFF2-40B4-BE49-F238E27FC236}">
              <a16:creationId xmlns:a16="http://schemas.microsoft.com/office/drawing/2014/main" id="{E64B2E26-B0EE-4A16-8E00-7C1D4B1DB8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02" name="CaixaDeTexto 1">
          <a:extLst>
            <a:ext uri="{FF2B5EF4-FFF2-40B4-BE49-F238E27FC236}">
              <a16:creationId xmlns:a16="http://schemas.microsoft.com/office/drawing/2014/main" id="{E7231DC1-B707-4BF3-9D27-4CDBC4D55E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03" name="CaixaDeTexto 1">
          <a:extLst>
            <a:ext uri="{FF2B5EF4-FFF2-40B4-BE49-F238E27FC236}">
              <a16:creationId xmlns:a16="http://schemas.microsoft.com/office/drawing/2014/main" id="{A5D9F33B-7285-4B31-821B-D9E3540B17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04" name="CaixaDeTexto 1">
          <a:extLst>
            <a:ext uri="{FF2B5EF4-FFF2-40B4-BE49-F238E27FC236}">
              <a16:creationId xmlns:a16="http://schemas.microsoft.com/office/drawing/2014/main" id="{6B155AD4-2565-4CCA-9BAC-056A898B0F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05" name="CaixaDeTexto 1">
          <a:extLst>
            <a:ext uri="{FF2B5EF4-FFF2-40B4-BE49-F238E27FC236}">
              <a16:creationId xmlns:a16="http://schemas.microsoft.com/office/drawing/2014/main" id="{3C98D67A-7C4F-4B50-901B-226DE3C220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06" name="CaixaDeTexto 1">
          <a:extLst>
            <a:ext uri="{FF2B5EF4-FFF2-40B4-BE49-F238E27FC236}">
              <a16:creationId xmlns:a16="http://schemas.microsoft.com/office/drawing/2014/main" id="{DCC86D55-9206-4A91-93B9-8626D606E9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07" name="CaixaDeTexto 1">
          <a:extLst>
            <a:ext uri="{FF2B5EF4-FFF2-40B4-BE49-F238E27FC236}">
              <a16:creationId xmlns:a16="http://schemas.microsoft.com/office/drawing/2014/main" id="{95C126EE-F353-4765-B29F-B00FBD9BAC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08" name="CaixaDeTexto 1">
          <a:extLst>
            <a:ext uri="{FF2B5EF4-FFF2-40B4-BE49-F238E27FC236}">
              <a16:creationId xmlns:a16="http://schemas.microsoft.com/office/drawing/2014/main" id="{D97BB694-661F-4EC1-A2ED-790A616F59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09" name="CaixaDeTexto 1">
          <a:extLst>
            <a:ext uri="{FF2B5EF4-FFF2-40B4-BE49-F238E27FC236}">
              <a16:creationId xmlns:a16="http://schemas.microsoft.com/office/drawing/2014/main" id="{88718AFC-D79A-42F3-B1EF-41A6F89D54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10" name="CaixaDeTexto 1">
          <a:extLst>
            <a:ext uri="{FF2B5EF4-FFF2-40B4-BE49-F238E27FC236}">
              <a16:creationId xmlns:a16="http://schemas.microsoft.com/office/drawing/2014/main" id="{1C661102-ADB6-4AB5-BC21-2278ABF20F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11" name="CaixaDeTexto 1">
          <a:extLst>
            <a:ext uri="{FF2B5EF4-FFF2-40B4-BE49-F238E27FC236}">
              <a16:creationId xmlns:a16="http://schemas.microsoft.com/office/drawing/2014/main" id="{54D644EF-0A80-48D7-8FC8-59328E1125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12" name="CaixaDeTexto 1">
          <a:extLst>
            <a:ext uri="{FF2B5EF4-FFF2-40B4-BE49-F238E27FC236}">
              <a16:creationId xmlns:a16="http://schemas.microsoft.com/office/drawing/2014/main" id="{771FA91B-F163-4D03-A1B4-E963F7EBD4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13" name="CaixaDeTexto 1">
          <a:extLst>
            <a:ext uri="{FF2B5EF4-FFF2-40B4-BE49-F238E27FC236}">
              <a16:creationId xmlns:a16="http://schemas.microsoft.com/office/drawing/2014/main" id="{EC26F7E2-8129-41DE-9E5B-1F84A411A0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14" name="CaixaDeTexto 1">
          <a:extLst>
            <a:ext uri="{FF2B5EF4-FFF2-40B4-BE49-F238E27FC236}">
              <a16:creationId xmlns:a16="http://schemas.microsoft.com/office/drawing/2014/main" id="{DA3F2DC8-A229-4018-8F32-7D09A60BE8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15" name="CaixaDeTexto 1">
          <a:extLst>
            <a:ext uri="{FF2B5EF4-FFF2-40B4-BE49-F238E27FC236}">
              <a16:creationId xmlns:a16="http://schemas.microsoft.com/office/drawing/2014/main" id="{655FDAF6-530F-4CA7-AAFA-26B4FAF391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16" name="CaixaDeTexto 1">
          <a:extLst>
            <a:ext uri="{FF2B5EF4-FFF2-40B4-BE49-F238E27FC236}">
              <a16:creationId xmlns:a16="http://schemas.microsoft.com/office/drawing/2014/main" id="{33697F97-882A-4B48-A875-8B278A3AEE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17" name="CaixaDeTexto 1">
          <a:extLst>
            <a:ext uri="{FF2B5EF4-FFF2-40B4-BE49-F238E27FC236}">
              <a16:creationId xmlns:a16="http://schemas.microsoft.com/office/drawing/2014/main" id="{FF1305A2-C99E-4D4A-913A-7519E2057A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18" name="CaixaDeTexto 1">
          <a:extLst>
            <a:ext uri="{FF2B5EF4-FFF2-40B4-BE49-F238E27FC236}">
              <a16:creationId xmlns:a16="http://schemas.microsoft.com/office/drawing/2014/main" id="{FB73E523-128B-4033-8D3A-27D2A7C9F2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19" name="CaixaDeTexto 1">
          <a:extLst>
            <a:ext uri="{FF2B5EF4-FFF2-40B4-BE49-F238E27FC236}">
              <a16:creationId xmlns:a16="http://schemas.microsoft.com/office/drawing/2014/main" id="{7D487B47-4D47-4B23-A595-11403C8B3C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20" name="CaixaDeTexto 1">
          <a:extLst>
            <a:ext uri="{FF2B5EF4-FFF2-40B4-BE49-F238E27FC236}">
              <a16:creationId xmlns:a16="http://schemas.microsoft.com/office/drawing/2014/main" id="{B47AB1F5-AD52-4DF9-BBCF-A842B29196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21" name="CaixaDeTexto 1">
          <a:extLst>
            <a:ext uri="{FF2B5EF4-FFF2-40B4-BE49-F238E27FC236}">
              <a16:creationId xmlns:a16="http://schemas.microsoft.com/office/drawing/2014/main" id="{B6143CBD-7B1C-4027-B54E-19B78CA532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22" name="CaixaDeTexto 1">
          <a:extLst>
            <a:ext uri="{FF2B5EF4-FFF2-40B4-BE49-F238E27FC236}">
              <a16:creationId xmlns:a16="http://schemas.microsoft.com/office/drawing/2014/main" id="{CBAA8A23-9E55-409A-A5DE-AD7A733960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23" name="CaixaDeTexto 1">
          <a:extLst>
            <a:ext uri="{FF2B5EF4-FFF2-40B4-BE49-F238E27FC236}">
              <a16:creationId xmlns:a16="http://schemas.microsoft.com/office/drawing/2014/main" id="{0BBD3EDD-0889-43A3-AB2D-D2BD5D4126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24" name="CaixaDeTexto 1">
          <a:extLst>
            <a:ext uri="{FF2B5EF4-FFF2-40B4-BE49-F238E27FC236}">
              <a16:creationId xmlns:a16="http://schemas.microsoft.com/office/drawing/2014/main" id="{4EBD4AFA-6075-4A7C-9E1C-69A1B016CF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25" name="CaixaDeTexto 1">
          <a:extLst>
            <a:ext uri="{FF2B5EF4-FFF2-40B4-BE49-F238E27FC236}">
              <a16:creationId xmlns:a16="http://schemas.microsoft.com/office/drawing/2014/main" id="{00A25193-F412-4285-96DC-7BB1C04E07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26" name="CaixaDeTexto 1">
          <a:extLst>
            <a:ext uri="{FF2B5EF4-FFF2-40B4-BE49-F238E27FC236}">
              <a16:creationId xmlns:a16="http://schemas.microsoft.com/office/drawing/2014/main" id="{31EA70CD-4EAF-4EC8-964F-63A7F930B6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27" name="CaixaDeTexto 1">
          <a:extLst>
            <a:ext uri="{FF2B5EF4-FFF2-40B4-BE49-F238E27FC236}">
              <a16:creationId xmlns:a16="http://schemas.microsoft.com/office/drawing/2014/main" id="{546576EB-ED7F-46E7-90E0-17F22C356C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28" name="CaixaDeTexto 1">
          <a:extLst>
            <a:ext uri="{FF2B5EF4-FFF2-40B4-BE49-F238E27FC236}">
              <a16:creationId xmlns:a16="http://schemas.microsoft.com/office/drawing/2014/main" id="{593DC702-2778-4722-A965-3788510110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29" name="CaixaDeTexto 1">
          <a:extLst>
            <a:ext uri="{FF2B5EF4-FFF2-40B4-BE49-F238E27FC236}">
              <a16:creationId xmlns:a16="http://schemas.microsoft.com/office/drawing/2014/main" id="{3B1197DA-0B60-4EBE-BC29-7CEE6FB01E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30" name="CaixaDeTexto 1">
          <a:extLst>
            <a:ext uri="{FF2B5EF4-FFF2-40B4-BE49-F238E27FC236}">
              <a16:creationId xmlns:a16="http://schemas.microsoft.com/office/drawing/2014/main" id="{9480F125-2E1F-44A5-A6BB-554DA0371B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31" name="CaixaDeTexto 1">
          <a:extLst>
            <a:ext uri="{FF2B5EF4-FFF2-40B4-BE49-F238E27FC236}">
              <a16:creationId xmlns:a16="http://schemas.microsoft.com/office/drawing/2014/main" id="{2FF9E026-3B0B-40A1-A465-00345F0824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32" name="CaixaDeTexto 1">
          <a:extLst>
            <a:ext uri="{FF2B5EF4-FFF2-40B4-BE49-F238E27FC236}">
              <a16:creationId xmlns:a16="http://schemas.microsoft.com/office/drawing/2014/main" id="{9F831F34-1E0B-4061-B35B-FD25DEAA77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33" name="CaixaDeTexto 1">
          <a:extLst>
            <a:ext uri="{FF2B5EF4-FFF2-40B4-BE49-F238E27FC236}">
              <a16:creationId xmlns:a16="http://schemas.microsoft.com/office/drawing/2014/main" id="{948B0002-3EE2-4D81-AD64-0E63E60668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34" name="CaixaDeTexto 1">
          <a:extLst>
            <a:ext uri="{FF2B5EF4-FFF2-40B4-BE49-F238E27FC236}">
              <a16:creationId xmlns:a16="http://schemas.microsoft.com/office/drawing/2014/main" id="{7470CFF2-F7D1-47BD-9991-D09A103EFF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35" name="CaixaDeTexto 1">
          <a:extLst>
            <a:ext uri="{FF2B5EF4-FFF2-40B4-BE49-F238E27FC236}">
              <a16:creationId xmlns:a16="http://schemas.microsoft.com/office/drawing/2014/main" id="{230ECD69-774C-4AC8-B0E4-74EDE87414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36" name="CaixaDeTexto 1">
          <a:extLst>
            <a:ext uri="{FF2B5EF4-FFF2-40B4-BE49-F238E27FC236}">
              <a16:creationId xmlns:a16="http://schemas.microsoft.com/office/drawing/2014/main" id="{2B24B09C-6860-4564-9837-FB56D3187D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37" name="CaixaDeTexto 1">
          <a:extLst>
            <a:ext uri="{FF2B5EF4-FFF2-40B4-BE49-F238E27FC236}">
              <a16:creationId xmlns:a16="http://schemas.microsoft.com/office/drawing/2014/main" id="{F48D80F5-0F72-4A25-A85D-1D8CCD4BB6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38" name="CaixaDeTexto 1">
          <a:extLst>
            <a:ext uri="{FF2B5EF4-FFF2-40B4-BE49-F238E27FC236}">
              <a16:creationId xmlns:a16="http://schemas.microsoft.com/office/drawing/2014/main" id="{8063EBFE-BB61-4DB2-A853-7358D1EF3B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39" name="CaixaDeTexto 1">
          <a:extLst>
            <a:ext uri="{FF2B5EF4-FFF2-40B4-BE49-F238E27FC236}">
              <a16:creationId xmlns:a16="http://schemas.microsoft.com/office/drawing/2014/main" id="{17EB49E3-6C44-4556-BAA6-86B2ACE427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40" name="CaixaDeTexto 1">
          <a:extLst>
            <a:ext uri="{FF2B5EF4-FFF2-40B4-BE49-F238E27FC236}">
              <a16:creationId xmlns:a16="http://schemas.microsoft.com/office/drawing/2014/main" id="{BAE4D50C-F326-42B9-803A-856A74FDEF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41" name="CaixaDeTexto 1">
          <a:extLst>
            <a:ext uri="{FF2B5EF4-FFF2-40B4-BE49-F238E27FC236}">
              <a16:creationId xmlns:a16="http://schemas.microsoft.com/office/drawing/2014/main" id="{780E317B-4ACA-4859-AE71-535ED7EAEA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42" name="CaixaDeTexto 1">
          <a:extLst>
            <a:ext uri="{FF2B5EF4-FFF2-40B4-BE49-F238E27FC236}">
              <a16:creationId xmlns:a16="http://schemas.microsoft.com/office/drawing/2014/main" id="{7C622822-1EA2-4675-AC98-B27D7DC39B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43" name="CaixaDeTexto 1">
          <a:extLst>
            <a:ext uri="{FF2B5EF4-FFF2-40B4-BE49-F238E27FC236}">
              <a16:creationId xmlns:a16="http://schemas.microsoft.com/office/drawing/2014/main" id="{53FFE203-48FF-4A48-BC9D-09E8FCB313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44" name="CaixaDeTexto 1">
          <a:extLst>
            <a:ext uri="{FF2B5EF4-FFF2-40B4-BE49-F238E27FC236}">
              <a16:creationId xmlns:a16="http://schemas.microsoft.com/office/drawing/2014/main" id="{9D20B08C-BE95-4BFD-8989-BDE09F15D7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45" name="CaixaDeTexto 1">
          <a:extLst>
            <a:ext uri="{FF2B5EF4-FFF2-40B4-BE49-F238E27FC236}">
              <a16:creationId xmlns:a16="http://schemas.microsoft.com/office/drawing/2014/main" id="{E8B5241B-A0D8-47F2-ACFF-069B318075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46" name="CaixaDeTexto 1">
          <a:extLst>
            <a:ext uri="{FF2B5EF4-FFF2-40B4-BE49-F238E27FC236}">
              <a16:creationId xmlns:a16="http://schemas.microsoft.com/office/drawing/2014/main" id="{F74F1276-5EC3-40FC-9BFC-7392D2E919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47" name="CaixaDeTexto 1">
          <a:extLst>
            <a:ext uri="{FF2B5EF4-FFF2-40B4-BE49-F238E27FC236}">
              <a16:creationId xmlns:a16="http://schemas.microsoft.com/office/drawing/2014/main" id="{39603CF6-5668-46DD-A94C-7E6BB740BE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48" name="CaixaDeTexto 1">
          <a:extLst>
            <a:ext uri="{FF2B5EF4-FFF2-40B4-BE49-F238E27FC236}">
              <a16:creationId xmlns:a16="http://schemas.microsoft.com/office/drawing/2014/main" id="{EA9099C3-7ECD-4F66-A3A8-899DF79D08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49" name="CaixaDeTexto 1">
          <a:extLst>
            <a:ext uri="{FF2B5EF4-FFF2-40B4-BE49-F238E27FC236}">
              <a16:creationId xmlns:a16="http://schemas.microsoft.com/office/drawing/2014/main" id="{5F3552B1-2541-4BEC-80E3-10C668E3DE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50" name="CaixaDeTexto 1">
          <a:extLst>
            <a:ext uri="{FF2B5EF4-FFF2-40B4-BE49-F238E27FC236}">
              <a16:creationId xmlns:a16="http://schemas.microsoft.com/office/drawing/2014/main" id="{E76AA30E-ACB5-4CDB-A697-C754AABD41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51" name="CaixaDeTexto 1">
          <a:extLst>
            <a:ext uri="{FF2B5EF4-FFF2-40B4-BE49-F238E27FC236}">
              <a16:creationId xmlns:a16="http://schemas.microsoft.com/office/drawing/2014/main" id="{2FF618BD-7919-45BA-BB73-2870DDD9EC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52" name="CaixaDeTexto 1">
          <a:extLst>
            <a:ext uri="{FF2B5EF4-FFF2-40B4-BE49-F238E27FC236}">
              <a16:creationId xmlns:a16="http://schemas.microsoft.com/office/drawing/2014/main" id="{DC4EFC31-C7BE-4FD5-B39A-D570CDF8F0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53" name="CaixaDeTexto 1">
          <a:extLst>
            <a:ext uri="{FF2B5EF4-FFF2-40B4-BE49-F238E27FC236}">
              <a16:creationId xmlns:a16="http://schemas.microsoft.com/office/drawing/2014/main" id="{77B14F97-59E9-4A1F-AA73-E3D16FA69D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54" name="CaixaDeTexto 1">
          <a:extLst>
            <a:ext uri="{FF2B5EF4-FFF2-40B4-BE49-F238E27FC236}">
              <a16:creationId xmlns:a16="http://schemas.microsoft.com/office/drawing/2014/main" id="{FADCBEB9-ECD7-45DD-A0F7-E125461C80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55" name="CaixaDeTexto 1">
          <a:extLst>
            <a:ext uri="{FF2B5EF4-FFF2-40B4-BE49-F238E27FC236}">
              <a16:creationId xmlns:a16="http://schemas.microsoft.com/office/drawing/2014/main" id="{8ED2A26E-A6BB-449D-B94D-969B285E1E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56" name="CaixaDeTexto 1">
          <a:extLst>
            <a:ext uri="{FF2B5EF4-FFF2-40B4-BE49-F238E27FC236}">
              <a16:creationId xmlns:a16="http://schemas.microsoft.com/office/drawing/2014/main" id="{5B5C3CD4-C42B-4576-A825-8771626FE1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57" name="CaixaDeTexto 1">
          <a:extLst>
            <a:ext uri="{FF2B5EF4-FFF2-40B4-BE49-F238E27FC236}">
              <a16:creationId xmlns:a16="http://schemas.microsoft.com/office/drawing/2014/main" id="{5F958AB3-B278-4342-98B1-E4C7F3D90A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58" name="CaixaDeTexto 1">
          <a:extLst>
            <a:ext uri="{FF2B5EF4-FFF2-40B4-BE49-F238E27FC236}">
              <a16:creationId xmlns:a16="http://schemas.microsoft.com/office/drawing/2014/main" id="{458D4BC5-464B-42A7-8CA0-14DE04A1BF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59" name="CaixaDeTexto 1">
          <a:extLst>
            <a:ext uri="{FF2B5EF4-FFF2-40B4-BE49-F238E27FC236}">
              <a16:creationId xmlns:a16="http://schemas.microsoft.com/office/drawing/2014/main" id="{F526FF20-6D31-4025-964C-654C21B568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60" name="CaixaDeTexto 1">
          <a:extLst>
            <a:ext uri="{FF2B5EF4-FFF2-40B4-BE49-F238E27FC236}">
              <a16:creationId xmlns:a16="http://schemas.microsoft.com/office/drawing/2014/main" id="{AA80FAAA-6E8E-487F-B233-B2273D7B5D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61" name="CaixaDeTexto 1">
          <a:extLst>
            <a:ext uri="{FF2B5EF4-FFF2-40B4-BE49-F238E27FC236}">
              <a16:creationId xmlns:a16="http://schemas.microsoft.com/office/drawing/2014/main" id="{281D66EB-7B47-43E0-AB79-9E9683FC22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62" name="CaixaDeTexto 1">
          <a:extLst>
            <a:ext uri="{FF2B5EF4-FFF2-40B4-BE49-F238E27FC236}">
              <a16:creationId xmlns:a16="http://schemas.microsoft.com/office/drawing/2014/main" id="{DED46737-29FE-4316-B7C1-F7ED92B769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63" name="CaixaDeTexto 1">
          <a:extLst>
            <a:ext uri="{FF2B5EF4-FFF2-40B4-BE49-F238E27FC236}">
              <a16:creationId xmlns:a16="http://schemas.microsoft.com/office/drawing/2014/main" id="{CFF5DE2F-ABD3-4666-9C7D-A5154295F7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64" name="CaixaDeTexto 1">
          <a:extLst>
            <a:ext uri="{FF2B5EF4-FFF2-40B4-BE49-F238E27FC236}">
              <a16:creationId xmlns:a16="http://schemas.microsoft.com/office/drawing/2014/main" id="{B221A13A-2025-42D3-AC6F-B0AD980118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65" name="CaixaDeTexto 1">
          <a:extLst>
            <a:ext uri="{FF2B5EF4-FFF2-40B4-BE49-F238E27FC236}">
              <a16:creationId xmlns:a16="http://schemas.microsoft.com/office/drawing/2014/main" id="{C29368B6-EA79-42CC-9348-B6C3C41E8F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66" name="CaixaDeTexto 1">
          <a:extLst>
            <a:ext uri="{FF2B5EF4-FFF2-40B4-BE49-F238E27FC236}">
              <a16:creationId xmlns:a16="http://schemas.microsoft.com/office/drawing/2014/main" id="{419D7845-A8D2-45A5-8CB3-6D0567DB8E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67" name="CaixaDeTexto 1">
          <a:extLst>
            <a:ext uri="{FF2B5EF4-FFF2-40B4-BE49-F238E27FC236}">
              <a16:creationId xmlns:a16="http://schemas.microsoft.com/office/drawing/2014/main" id="{C336ADF5-CA85-4AA5-8407-EB22FE2F9E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68" name="CaixaDeTexto 1">
          <a:extLst>
            <a:ext uri="{FF2B5EF4-FFF2-40B4-BE49-F238E27FC236}">
              <a16:creationId xmlns:a16="http://schemas.microsoft.com/office/drawing/2014/main" id="{46EFA1A1-F18C-46A5-A2AD-B57F51E798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69" name="CaixaDeTexto 1">
          <a:extLst>
            <a:ext uri="{FF2B5EF4-FFF2-40B4-BE49-F238E27FC236}">
              <a16:creationId xmlns:a16="http://schemas.microsoft.com/office/drawing/2014/main" id="{867836E8-FFE6-40FF-B6E6-B0AA1082DE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70" name="CaixaDeTexto 1">
          <a:extLst>
            <a:ext uri="{FF2B5EF4-FFF2-40B4-BE49-F238E27FC236}">
              <a16:creationId xmlns:a16="http://schemas.microsoft.com/office/drawing/2014/main" id="{0A5655EB-F48D-4C93-9258-66553D4D8E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71" name="CaixaDeTexto 1">
          <a:extLst>
            <a:ext uri="{FF2B5EF4-FFF2-40B4-BE49-F238E27FC236}">
              <a16:creationId xmlns:a16="http://schemas.microsoft.com/office/drawing/2014/main" id="{899F2067-C9E1-4C4F-B1F6-C97EB96A44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72" name="CaixaDeTexto 1">
          <a:extLst>
            <a:ext uri="{FF2B5EF4-FFF2-40B4-BE49-F238E27FC236}">
              <a16:creationId xmlns:a16="http://schemas.microsoft.com/office/drawing/2014/main" id="{E4F399F8-7AEB-4000-A1EB-B0088EA202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73" name="CaixaDeTexto 1">
          <a:extLst>
            <a:ext uri="{FF2B5EF4-FFF2-40B4-BE49-F238E27FC236}">
              <a16:creationId xmlns:a16="http://schemas.microsoft.com/office/drawing/2014/main" id="{24FE6571-5271-4E22-95DC-F34C921401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74" name="CaixaDeTexto 1">
          <a:extLst>
            <a:ext uri="{FF2B5EF4-FFF2-40B4-BE49-F238E27FC236}">
              <a16:creationId xmlns:a16="http://schemas.microsoft.com/office/drawing/2014/main" id="{F1C50745-65C9-4415-87BB-4409D65022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75" name="CaixaDeTexto 1">
          <a:extLst>
            <a:ext uri="{FF2B5EF4-FFF2-40B4-BE49-F238E27FC236}">
              <a16:creationId xmlns:a16="http://schemas.microsoft.com/office/drawing/2014/main" id="{1CD508D4-8211-4366-9F39-B9072E4BE4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76" name="CaixaDeTexto 1">
          <a:extLst>
            <a:ext uri="{FF2B5EF4-FFF2-40B4-BE49-F238E27FC236}">
              <a16:creationId xmlns:a16="http://schemas.microsoft.com/office/drawing/2014/main" id="{017B4000-0E2F-4A4B-8B38-E4EB1C184A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77" name="CaixaDeTexto 1">
          <a:extLst>
            <a:ext uri="{FF2B5EF4-FFF2-40B4-BE49-F238E27FC236}">
              <a16:creationId xmlns:a16="http://schemas.microsoft.com/office/drawing/2014/main" id="{B5570C10-EBC0-4198-95A5-1A69EA700B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78" name="CaixaDeTexto 1">
          <a:extLst>
            <a:ext uri="{FF2B5EF4-FFF2-40B4-BE49-F238E27FC236}">
              <a16:creationId xmlns:a16="http://schemas.microsoft.com/office/drawing/2014/main" id="{DA6CC5ED-6195-4694-8E9A-F2CD0E9B35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79" name="CaixaDeTexto 1">
          <a:extLst>
            <a:ext uri="{FF2B5EF4-FFF2-40B4-BE49-F238E27FC236}">
              <a16:creationId xmlns:a16="http://schemas.microsoft.com/office/drawing/2014/main" id="{A15909BA-0D29-4C46-A465-5AE62FBED0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80" name="CaixaDeTexto 1">
          <a:extLst>
            <a:ext uri="{FF2B5EF4-FFF2-40B4-BE49-F238E27FC236}">
              <a16:creationId xmlns:a16="http://schemas.microsoft.com/office/drawing/2014/main" id="{3614AA6F-A053-4B53-891E-744D43CAB9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81" name="CaixaDeTexto 1">
          <a:extLst>
            <a:ext uri="{FF2B5EF4-FFF2-40B4-BE49-F238E27FC236}">
              <a16:creationId xmlns:a16="http://schemas.microsoft.com/office/drawing/2014/main" id="{AD5E687F-2E39-4465-A40E-3AAB6BCE38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82" name="CaixaDeTexto 1">
          <a:extLst>
            <a:ext uri="{FF2B5EF4-FFF2-40B4-BE49-F238E27FC236}">
              <a16:creationId xmlns:a16="http://schemas.microsoft.com/office/drawing/2014/main" id="{8C429AD2-6775-43CB-8F8E-FAC2FD2E6B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83" name="CaixaDeTexto 1">
          <a:extLst>
            <a:ext uri="{FF2B5EF4-FFF2-40B4-BE49-F238E27FC236}">
              <a16:creationId xmlns:a16="http://schemas.microsoft.com/office/drawing/2014/main" id="{DA49E768-52AC-4296-AD4B-7FA4DED8F7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84" name="CaixaDeTexto 1">
          <a:extLst>
            <a:ext uri="{FF2B5EF4-FFF2-40B4-BE49-F238E27FC236}">
              <a16:creationId xmlns:a16="http://schemas.microsoft.com/office/drawing/2014/main" id="{745EF6E5-C112-4FAD-9721-939101B8B6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85" name="CaixaDeTexto 1">
          <a:extLst>
            <a:ext uri="{FF2B5EF4-FFF2-40B4-BE49-F238E27FC236}">
              <a16:creationId xmlns:a16="http://schemas.microsoft.com/office/drawing/2014/main" id="{4B08440F-1ABC-4AF5-B541-0335A19A5F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86" name="CaixaDeTexto 1">
          <a:extLst>
            <a:ext uri="{FF2B5EF4-FFF2-40B4-BE49-F238E27FC236}">
              <a16:creationId xmlns:a16="http://schemas.microsoft.com/office/drawing/2014/main" id="{76A9DF91-7960-41FB-8770-ABD4514A01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87" name="CaixaDeTexto 1">
          <a:extLst>
            <a:ext uri="{FF2B5EF4-FFF2-40B4-BE49-F238E27FC236}">
              <a16:creationId xmlns:a16="http://schemas.microsoft.com/office/drawing/2014/main" id="{F7961F2A-62F6-4CF8-92D6-7BD690D71D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88" name="CaixaDeTexto 1">
          <a:extLst>
            <a:ext uri="{FF2B5EF4-FFF2-40B4-BE49-F238E27FC236}">
              <a16:creationId xmlns:a16="http://schemas.microsoft.com/office/drawing/2014/main" id="{44938AB3-3284-4805-A9F6-D294565E6F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89" name="CaixaDeTexto 1">
          <a:extLst>
            <a:ext uri="{FF2B5EF4-FFF2-40B4-BE49-F238E27FC236}">
              <a16:creationId xmlns:a16="http://schemas.microsoft.com/office/drawing/2014/main" id="{C525A30E-D7B3-45C3-8679-4B2A9B15AC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90" name="CaixaDeTexto 1">
          <a:extLst>
            <a:ext uri="{FF2B5EF4-FFF2-40B4-BE49-F238E27FC236}">
              <a16:creationId xmlns:a16="http://schemas.microsoft.com/office/drawing/2014/main" id="{F402F2C0-A8AD-421F-B2D5-E6F5AF7604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91" name="CaixaDeTexto 1">
          <a:extLst>
            <a:ext uri="{FF2B5EF4-FFF2-40B4-BE49-F238E27FC236}">
              <a16:creationId xmlns:a16="http://schemas.microsoft.com/office/drawing/2014/main" id="{3C686ECF-98F7-44D4-B805-C0EFA93849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92" name="CaixaDeTexto 1">
          <a:extLst>
            <a:ext uri="{FF2B5EF4-FFF2-40B4-BE49-F238E27FC236}">
              <a16:creationId xmlns:a16="http://schemas.microsoft.com/office/drawing/2014/main" id="{862F592C-D60E-4333-89E2-DD94435FD3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93" name="CaixaDeTexto 1">
          <a:extLst>
            <a:ext uri="{FF2B5EF4-FFF2-40B4-BE49-F238E27FC236}">
              <a16:creationId xmlns:a16="http://schemas.microsoft.com/office/drawing/2014/main" id="{F1C164C9-9649-48CB-BDFD-5965257921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94" name="CaixaDeTexto 1">
          <a:extLst>
            <a:ext uri="{FF2B5EF4-FFF2-40B4-BE49-F238E27FC236}">
              <a16:creationId xmlns:a16="http://schemas.microsoft.com/office/drawing/2014/main" id="{FB175124-C1A2-4870-896F-4A0D52F9CA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95" name="CaixaDeTexto 1">
          <a:extLst>
            <a:ext uri="{FF2B5EF4-FFF2-40B4-BE49-F238E27FC236}">
              <a16:creationId xmlns:a16="http://schemas.microsoft.com/office/drawing/2014/main" id="{104C4167-5615-409E-BE2B-B1B4549D00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96" name="CaixaDeTexto 1">
          <a:extLst>
            <a:ext uri="{FF2B5EF4-FFF2-40B4-BE49-F238E27FC236}">
              <a16:creationId xmlns:a16="http://schemas.microsoft.com/office/drawing/2014/main" id="{BA8C929B-8A95-43A7-BE9A-41484F3043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97" name="CaixaDeTexto 1">
          <a:extLst>
            <a:ext uri="{FF2B5EF4-FFF2-40B4-BE49-F238E27FC236}">
              <a16:creationId xmlns:a16="http://schemas.microsoft.com/office/drawing/2014/main" id="{B4C70638-208E-4621-B4E4-7582BC87F6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98" name="CaixaDeTexto 1">
          <a:extLst>
            <a:ext uri="{FF2B5EF4-FFF2-40B4-BE49-F238E27FC236}">
              <a16:creationId xmlns:a16="http://schemas.microsoft.com/office/drawing/2014/main" id="{02991174-03CF-4C61-A738-07E62FF647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399" name="CaixaDeTexto 1">
          <a:extLst>
            <a:ext uri="{FF2B5EF4-FFF2-40B4-BE49-F238E27FC236}">
              <a16:creationId xmlns:a16="http://schemas.microsoft.com/office/drawing/2014/main" id="{851659D3-69B7-4F24-B707-715B8460A0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00" name="CaixaDeTexto 1">
          <a:extLst>
            <a:ext uri="{FF2B5EF4-FFF2-40B4-BE49-F238E27FC236}">
              <a16:creationId xmlns:a16="http://schemas.microsoft.com/office/drawing/2014/main" id="{E0BE6380-1CFF-4204-B2DC-C05D19837E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01" name="CaixaDeTexto 1">
          <a:extLst>
            <a:ext uri="{FF2B5EF4-FFF2-40B4-BE49-F238E27FC236}">
              <a16:creationId xmlns:a16="http://schemas.microsoft.com/office/drawing/2014/main" id="{92B8A851-7C72-43F9-A0A6-F7616650E2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02" name="CaixaDeTexto 1">
          <a:extLst>
            <a:ext uri="{FF2B5EF4-FFF2-40B4-BE49-F238E27FC236}">
              <a16:creationId xmlns:a16="http://schemas.microsoft.com/office/drawing/2014/main" id="{7419F8D3-A206-4EC6-93FB-DAB3612C6D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03" name="CaixaDeTexto 1">
          <a:extLst>
            <a:ext uri="{FF2B5EF4-FFF2-40B4-BE49-F238E27FC236}">
              <a16:creationId xmlns:a16="http://schemas.microsoft.com/office/drawing/2014/main" id="{BE496F36-856A-42AA-A663-40B3F554B6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04" name="CaixaDeTexto 1">
          <a:extLst>
            <a:ext uri="{FF2B5EF4-FFF2-40B4-BE49-F238E27FC236}">
              <a16:creationId xmlns:a16="http://schemas.microsoft.com/office/drawing/2014/main" id="{3E443FF4-5313-403F-8C97-C6EFA05DBF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05" name="CaixaDeTexto 1">
          <a:extLst>
            <a:ext uri="{FF2B5EF4-FFF2-40B4-BE49-F238E27FC236}">
              <a16:creationId xmlns:a16="http://schemas.microsoft.com/office/drawing/2014/main" id="{0AD54945-ED34-4F3D-851F-F78F636EC8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06" name="CaixaDeTexto 1">
          <a:extLst>
            <a:ext uri="{FF2B5EF4-FFF2-40B4-BE49-F238E27FC236}">
              <a16:creationId xmlns:a16="http://schemas.microsoft.com/office/drawing/2014/main" id="{97B29584-A49E-48B5-9B86-21145B95A1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07" name="CaixaDeTexto 1">
          <a:extLst>
            <a:ext uri="{FF2B5EF4-FFF2-40B4-BE49-F238E27FC236}">
              <a16:creationId xmlns:a16="http://schemas.microsoft.com/office/drawing/2014/main" id="{926A9BE3-E153-4DF8-A297-C8805200F6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08" name="CaixaDeTexto 1">
          <a:extLst>
            <a:ext uri="{FF2B5EF4-FFF2-40B4-BE49-F238E27FC236}">
              <a16:creationId xmlns:a16="http://schemas.microsoft.com/office/drawing/2014/main" id="{467C79A7-FA2A-46A0-98C7-553A082FDF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09" name="CaixaDeTexto 1">
          <a:extLst>
            <a:ext uri="{FF2B5EF4-FFF2-40B4-BE49-F238E27FC236}">
              <a16:creationId xmlns:a16="http://schemas.microsoft.com/office/drawing/2014/main" id="{D27517FD-6E44-4636-89F4-10AC45BDE8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10" name="CaixaDeTexto 1">
          <a:extLst>
            <a:ext uri="{FF2B5EF4-FFF2-40B4-BE49-F238E27FC236}">
              <a16:creationId xmlns:a16="http://schemas.microsoft.com/office/drawing/2014/main" id="{666B70CB-B0D5-4910-9A5E-394842C616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11" name="CaixaDeTexto 1">
          <a:extLst>
            <a:ext uri="{FF2B5EF4-FFF2-40B4-BE49-F238E27FC236}">
              <a16:creationId xmlns:a16="http://schemas.microsoft.com/office/drawing/2014/main" id="{FF07D75B-C190-4D74-8FC7-7434C67F5D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12" name="CaixaDeTexto 1">
          <a:extLst>
            <a:ext uri="{FF2B5EF4-FFF2-40B4-BE49-F238E27FC236}">
              <a16:creationId xmlns:a16="http://schemas.microsoft.com/office/drawing/2014/main" id="{526B5A0A-A899-4679-BC1D-264DDEB6BA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13" name="CaixaDeTexto 1">
          <a:extLst>
            <a:ext uri="{FF2B5EF4-FFF2-40B4-BE49-F238E27FC236}">
              <a16:creationId xmlns:a16="http://schemas.microsoft.com/office/drawing/2014/main" id="{B8EC349F-6CD6-4189-8398-D59D2F6C3E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14" name="CaixaDeTexto 1">
          <a:extLst>
            <a:ext uri="{FF2B5EF4-FFF2-40B4-BE49-F238E27FC236}">
              <a16:creationId xmlns:a16="http://schemas.microsoft.com/office/drawing/2014/main" id="{70703412-1C5E-42AB-957A-BDFD6C24B9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15" name="CaixaDeTexto 1">
          <a:extLst>
            <a:ext uri="{FF2B5EF4-FFF2-40B4-BE49-F238E27FC236}">
              <a16:creationId xmlns:a16="http://schemas.microsoft.com/office/drawing/2014/main" id="{58195010-E7DC-492B-BEBE-32D49418E4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16" name="CaixaDeTexto 1">
          <a:extLst>
            <a:ext uri="{FF2B5EF4-FFF2-40B4-BE49-F238E27FC236}">
              <a16:creationId xmlns:a16="http://schemas.microsoft.com/office/drawing/2014/main" id="{421E1B65-EB40-4595-98E7-B7D5A351E3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17" name="CaixaDeTexto 1">
          <a:extLst>
            <a:ext uri="{FF2B5EF4-FFF2-40B4-BE49-F238E27FC236}">
              <a16:creationId xmlns:a16="http://schemas.microsoft.com/office/drawing/2014/main" id="{E252CC14-FA2A-49DF-A9D7-5DD70F5AE4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18" name="CaixaDeTexto 1">
          <a:extLst>
            <a:ext uri="{FF2B5EF4-FFF2-40B4-BE49-F238E27FC236}">
              <a16:creationId xmlns:a16="http://schemas.microsoft.com/office/drawing/2014/main" id="{B5874067-0DD7-4903-8C01-E7F5EC3E4D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19" name="CaixaDeTexto 1">
          <a:extLst>
            <a:ext uri="{FF2B5EF4-FFF2-40B4-BE49-F238E27FC236}">
              <a16:creationId xmlns:a16="http://schemas.microsoft.com/office/drawing/2014/main" id="{85AD5226-4883-46BF-BAD2-2DEB8DE945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20" name="CaixaDeTexto 1">
          <a:extLst>
            <a:ext uri="{FF2B5EF4-FFF2-40B4-BE49-F238E27FC236}">
              <a16:creationId xmlns:a16="http://schemas.microsoft.com/office/drawing/2014/main" id="{DA9836D9-3CDA-4E41-89A3-A36D9A6E50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21" name="CaixaDeTexto 1">
          <a:extLst>
            <a:ext uri="{FF2B5EF4-FFF2-40B4-BE49-F238E27FC236}">
              <a16:creationId xmlns:a16="http://schemas.microsoft.com/office/drawing/2014/main" id="{5D8FD34B-DDAF-425F-94D9-0FDD17B69B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22" name="CaixaDeTexto 1">
          <a:extLst>
            <a:ext uri="{FF2B5EF4-FFF2-40B4-BE49-F238E27FC236}">
              <a16:creationId xmlns:a16="http://schemas.microsoft.com/office/drawing/2014/main" id="{DF646D3E-F80E-465D-A611-2CF51994DB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23" name="CaixaDeTexto 1">
          <a:extLst>
            <a:ext uri="{FF2B5EF4-FFF2-40B4-BE49-F238E27FC236}">
              <a16:creationId xmlns:a16="http://schemas.microsoft.com/office/drawing/2014/main" id="{391AA280-DF54-4160-B9EE-5034F76295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24" name="CaixaDeTexto 1">
          <a:extLst>
            <a:ext uri="{FF2B5EF4-FFF2-40B4-BE49-F238E27FC236}">
              <a16:creationId xmlns:a16="http://schemas.microsoft.com/office/drawing/2014/main" id="{C031742D-63F8-4423-B293-CBA61C8546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25" name="CaixaDeTexto 1">
          <a:extLst>
            <a:ext uri="{FF2B5EF4-FFF2-40B4-BE49-F238E27FC236}">
              <a16:creationId xmlns:a16="http://schemas.microsoft.com/office/drawing/2014/main" id="{9DF8247C-6FD1-45C6-B4F7-32367FBFA7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26" name="CaixaDeTexto 1">
          <a:extLst>
            <a:ext uri="{FF2B5EF4-FFF2-40B4-BE49-F238E27FC236}">
              <a16:creationId xmlns:a16="http://schemas.microsoft.com/office/drawing/2014/main" id="{087E97C1-A10F-4883-9495-E228E5A658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27" name="CaixaDeTexto 1">
          <a:extLst>
            <a:ext uri="{FF2B5EF4-FFF2-40B4-BE49-F238E27FC236}">
              <a16:creationId xmlns:a16="http://schemas.microsoft.com/office/drawing/2014/main" id="{89EBFD4D-F71B-402C-B5F8-1B792E0458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28" name="CaixaDeTexto 1">
          <a:extLst>
            <a:ext uri="{FF2B5EF4-FFF2-40B4-BE49-F238E27FC236}">
              <a16:creationId xmlns:a16="http://schemas.microsoft.com/office/drawing/2014/main" id="{6C41297C-9E6D-43B8-BA09-BADB52564F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29" name="CaixaDeTexto 1">
          <a:extLst>
            <a:ext uri="{FF2B5EF4-FFF2-40B4-BE49-F238E27FC236}">
              <a16:creationId xmlns:a16="http://schemas.microsoft.com/office/drawing/2014/main" id="{F86A46A0-2819-4C07-82E0-81E4096883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30" name="CaixaDeTexto 1">
          <a:extLst>
            <a:ext uri="{FF2B5EF4-FFF2-40B4-BE49-F238E27FC236}">
              <a16:creationId xmlns:a16="http://schemas.microsoft.com/office/drawing/2014/main" id="{00267084-EBDA-4E56-989A-C86AA0D9EB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31" name="CaixaDeTexto 1">
          <a:extLst>
            <a:ext uri="{FF2B5EF4-FFF2-40B4-BE49-F238E27FC236}">
              <a16:creationId xmlns:a16="http://schemas.microsoft.com/office/drawing/2014/main" id="{57C6B36C-F40A-412B-9C05-90EFA7860E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32" name="CaixaDeTexto 1">
          <a:extLst>
            <a:ext uri="{FF2B5EF4-FFF2-40B4-BE49-F238E27FC236}">
              <a16:creationId xmlns:a16="http://schemas.microsoft.com/office/drawing/2014/main" id="{0F58B231-AB91-47BB-B1EF-1D8F1EA203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33" name="CaixaDeTexto 1">
          <a:extLst>
            <a:ext uri="{FF2B5EF4-FFF2-40B4-BE49-F238E27FC236}">
              <a16:creationId xmlns:a16="http://schemas.microsoft.com/office/drawing/2014/main" id="{84C81227-2732-4577-A1D7-37B3A14618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34" name="CaixaDeTexto 1">
          <a:extLst>
            <a:ext uri="{FF2B5EF4-FFF2-40B4-BE49-F238E27FC236}">
              <a16:creationId xmlns:a16="http://schemas.microsoft.com/office/drawing/2014/main" id="{94FB6CE1-EE47-44DA-B5E2-5D95A4FB41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35" name="CaixaDeTexto 1">
          <a:extLst>
            <a:ext uri="{FF2B5EF4-FFF2-40B4-BE49-F238E27FC236}">
              <a16:creationId xmlns:a16="http://schemas.microsoft.com/office/drawing/2014/main" id="{CC7111E4-5495-4C48-9150-9EE28CEF31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36" name="CaixaDeTexto 1">
          <a:extLst>
            <a:ext uri="{FF2B5EF4-FFF2-40B4-BE49-F238E27FC236}">
              <a16:creationId xmlns:a16="http://schemas.microsoft.com/office/drawing/2014/main" id="{DFF7EBEC-26F5-411E-8114-F47F06EB6A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37" name="CaixaDeTexto 1">
          <a:extLst>
            <a:ext uri="{FF2B5EF4-FFF2-40B4-BE49-F238E27FC236}">
              <a16:creationId xmlns:a16="http://schemas.microsoft.com/office/drawing/2014/main" id="{6E62D719-E98F-4CF4-A8FC-DB999D94F9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38" name="CaixaDeTexto 1">
          <a:extLst>
            <a:ext uri="{FF2B5EF4-FFF2-40B4-BE49-F238E27FC236}">
              <a16:creationId xmlns:a16="http://schemas.microsoft.com/office/drawing/2014/main" id="{3EF47EFB-D5E4-4356-B0BB-3D5CBB3B8E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39" name="CaixaDeTexto 1">
          <a:extLst>
            <a:ext uri="{FF2B5EF4-FFF2-40B4-BE49-F238E27FC236}">
              <a16:creationId xmlns:a16="http://schemas.microsoft.com/office/drawing/2014/main" id="{1F592278-28B3-43C1-82F6-F1A6F41ECC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40" name="CaixaDeTexto 1">
          <a:extLst>
            <a:ext uri="{FF2B5EF4-FFF2-40B4-BE49-F238E27FC236}">
              <a16:creationId xmlns:a16="http://schemas.microsoft.com/office/drawing/2014/main" id="{CCE94ED5-DF56-4087-9518-2558370226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41" name="CaixaDeTexto 1">
          <a:extLst>
            <a:ext uri="{FF2B5EF4-FFF2-40B4-BE49-F238E27FC236}">
              <a16:creationId xmlns:a16="http://schemas.microsoft.com/office/drawing/2014/main" id="{14A6CF9B-0EE8-4590-9374-B99485488A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42" name="CaixaDeTexto 1">
          <a:extLst>
            <a:ext uri="{FF2B5EF4-FFF2-40B4-BE49-F238E27FC236}">
              <a16:creationId xmlns:a16="http://schemas.microsoft.com/office/drawing/2014/main" id="{8679DAF0-524B-44F2-BE72-DE3AF22791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43" name="CaixaDeTexto 1">
          <a:extLst>
            <a:ext uri="{FF2B5EF4-FFF2-40B4-BE49-F238E27FC236}">
              <a16:creationId xmlns:a16="http://schemas.microsoft.com/office/drawing/2014/main" id="{EEBBE51B-E713-4575-9767-1A27501229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44" name="CaixaDeTexto 1">
          <a:extLst>
            <a:ext uri="{FF2B5EF4-FFF2-40B4-BE49-F238E27FC236}">
              <a16:creationId xmlns:a16="http://schemas.microsoft.com/office/drawing/2014/main" id="{D13FB093-5045-4A6A-A7A6-16EF8F9931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45" name="CaixaDeTexto 1">
          <a:extLst>
            <a:ext uri="{FF2B5EF4-FFF2-40B4-BE49-F238E27FC236}">
              <a16:creationId xmlns:a16="http://schemas.microsoft.com/office/drawing/2014/main" id="{D6DBAA7D-E142-4E1C-BB14-F9C34B2A50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46" name="CaixaDeTexto 1">
          <a:extLst>
            <a:ext uri="{FF2B5EF4-FFF2-40B4-BE49-F238E27FC236}">
              <a16:creationId xmlns:a16="http://schemas.microsoft.com/office/drawing/2014/main" id="{6B48C9BC-5A78-4894-AFC4-D7052548D6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47" name="CaixaDeTexto 1">
          <a:extLst>
            <a:ext uri="{FF2B5EF4-FFF2-40B4-BE49-F238E27FC236}">
              <a16:creationId xmlns:a16="http://schemas.microsoft.com/office/drawing/2014/main" id="{20144E46-8568-443F-AD78-288DAF8DC7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48" name="CaixaDeTexto 1">
          <a:extLst>
            <a:ext uri="{FF2B5EF4-FFF2-40B4-BE49-F238E27FC236}">
              <a16:creationId xmlns:a16="http://schemas.microsoft.com/office/drawing/2014/main" id="{0426B858-6002-41C8-A00E-3A6284A363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49" name="CaixaDeTexto 1">
          <a:extLst>
            <a:ext uri="{FF2B5EF4-FFF2-40B4-BE49-F238E27FC236}">
              <a16:creationId xmlns:a16="http://schemas.microsoft.com/office/drawing/2014/main" id="{5721043E-20E0-4F4E-9A03-DE72333B7E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50" name="CaixaDeTexto 1">
          <a:extLst>
            <a:ext uri="{FF2B5EF4-FFF2-40B4-BE49-F238E27FC236}">
              <a16:creationId xmlns:a16="http://schemas.microsoft.com/office/drawing/2014/main" id="{53C95123-1598-481D-975B-AB8900249D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51" name="CaixaDeTexto 1">
          <a:extLst>
            <a:ext uri="{FF2B5EF4-FFF2-40B4-BE49-F238E27FC236}">
              <a16:creationId xmlns:a16="http://schemas.microsoft.com/office/drawing/2014/main" id="{B0F03725-E2F8-43F0-B3D5-F334E0FD06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52" name="CaixaDeTexto 1">
          <a:extLst>
            <a:ext uri="{FF2B5EF4-FFF2-40B4-BE49-F238E27FC236}">
              <a16:creationId xmlns:a16="http://schemas.microsoft.com/office/drawing/2014/main" id="{CECFEB44-59AA-4FFF-9D2A-BC28B344B2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53" name="CaixaDeTexto 1">
          <a:extLst>
            <a:ext uri="{FF2B5EF4-FFF2-40B4-BE49-F238E27FC236}">
              <a16:creationId xmlns:a16="http://schemas.microsoft.com/office/drawing/2014/main" id="{AB72FF38-6CEE-4BB3-AA02-F48435BCBF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54" name="CaixaDeTexto 1">
          <a:extLst>
            <a:ext uri="{FF2B5EF4-FFF2-40B4-BE49-F238E27FC236}">
              <a16:creationId xmlns:a16="http://schemas.microsoft.com/office/drawing/2014/main" id="{0F8BF349-5265-4B96-955F-4C9EAE3E45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55" name="CaixaDeTexto 1">
          <a:extLst>
            <a:ext uri="{FF2B5EF4-FFF2-40B4-BE49-F238E27FC236}">
              <a16:creationId xmlns:a16="http://schemas.microsoft.com/office/drawing/2014/main" id="{A203CBB7-E1CC-4898-A06C-8D11CE73FA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56" name="CaixaDeTexto 1">
          <a:extLst>
            <a:ext uri="{FF2B5EF4-FFF2-40B4-BE49-F238E27FC236}">
              <a16:creationId xmlns:a16="http://schemas.microsoft.com/office/drawing/2014/main" id="{D95A4A1B-DD70-49CD-9381-EFF15572D6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57" name="CaixaDeTexto 1">
          <a:extLst>
            <a:ext uri="{FF2B5EF4-FFF2-40B4-BE49-F238E27FC236}">
              <a16:creationId xmlns:a16="http://schemas.microsoft.com/office/drawing/2014/main" id="{D553400D-5AE2-4B7B-9B9B-5DBA09B4C1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58" name="CaixaDeTexto 1">
          <a:extLst>
            <a:ext uri="{FF2B5EF4-FFF2-40B4-BE49-F238E27FC236}">
              <a16:creationId xmlns:a16="http://schemas.microsoft.com/office/drawing/2014/main" id="{FB9D7606-AA5B-420D-8A7A-16291D3172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59" name="CaixaDeTexto 1">
          <a:extLst>
            <a:ext uri="{FF2B5EF4-FFF2-40B4-BE49-F238E27FC236}">
              <a16:creationId xmlns:a16="http://schemas.microsoft.com/office/drawing/2014/main" id="{5E36C14A-81D1-48AD-B136-36E7976F37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60" name="CaixaDeTexto 1">
          <a:extLst>
            <a:ext uri="{FF2B5EF4-FFF2-40B4-BE49-F238E27FC236}">
              <a16:creationId xmlns:a16="http://schemas.microsoft.com/office/drawing/2014/main" id="{6846927A-B327-4DC4-B072-ADB15ABED9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61" name="CaixaDeTexto 1">
          <a:extLst>
            <a:ext uri="{FF2B5EF4-FFF2-40B4-BE49-F238E27FC236}">
              <a16:creationId xmlns:a16="http://schemas.microsoft.com/office/drawing/2014/main" id="{4809A26B-8F8D-43B6-9D82-A036A1A0D1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62" name="CaixaDeTexto 1">
          <a:extLst>
            <a:ext uri="{FF2B5EF4-FFF2-40B4-BE49-F238E27FC236}">
              <a16:creationId xmlns:a16="http://schemas.microsoft.com/office/drawing/2014/main" id="{4F2E7510-B181-4ABB-9513-FC4F98D87B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63" name="CaixaDeTexto 1">
          <a:extLst>
            <a:ext uri="{FF2B5EF4-FFF2-40B4-BE49-F238E27FC236}">
              <a16:creationId xmlns:a16="http://schemas.microsoft.com/office/drawing/2014/main" id="{567C4983-36B7-417E-B1A0-0D5BA9EE3C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64" name="CaixaDeTexto 1">
          <a:extLst>
            <a:ext uri="{FF2B5EF4-FFF2-40B4-BE49-F238E27FC236}">
              <a16:creationId xmlns:a16="http://schemas.microsoft.com/office/drawing/2014/main" id="{1412370A-F841-408B-ADBC-C056B782AC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65" name="CaixaDeTexto 1">
          <a:extLst>
            <a:ext uri="{FF2B5EF4-FFF2-40B4-BE49-F238E27FC236}">
              <a16:creationId xmlns:a16="http://schemas.microsoft.com/office/drawing/2014/main" id="{3C30843C-A7BF-4CA5-8A2C-FBFF48F1BA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66" name="CaixaDeTexto 1">
          <a:extLst>
            <a:ext uri="{FF2B5EF4-FFF2-40B4-BE49-F238E27FC236}">
              <a16:creationId xmlns:a16="http://schemas.microsoft.com/office/drawing/2014/main" id="{965F11B8-69F0-44C6-A840-C477CBDE2A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67" name="CaixaDeTexto 1">
          <a:extLst>
            <a:ext uri="{FF2B5EF4-FFF2-40B4-BE49-F238E27FC236}">
              <a16:creationId xmlns:a16="http://schemas.microsoft.com/office/drawing/2014/main" id="{E8553DCA-B848-4CA9-BD57-4E1ECCDCFB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68" name="CaixaDeTexto 1">
          <a:extLst>
            <a:ext uri="{FF2B5EF4-FFF2-40B4-BE49-F238E27FC236}">
              <a16:creationId xmlns:a16="http://schemas.microsoft.com/office/drawing/2014/main" id="{4DF519FC-A707-4F70-8EE4-19B1CBA660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69" name="CaixaDeTexto 1">
          <a:extLst>
            <a:ext uri="{FF2B5EF4-FFF2-40B4-BE49-F238E27FC236}">
              <a16:creationId xmlns:a16="http://schemas.microsoft.com/office/drawing/2014/main" id="{DBAB0957-D5D7-4F76-A2B5-AAA67301E1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70" name="CaixaDeTexto 1">
          <a:extLst>
            <a:ext uri="{FF2B5EF4-FFF2-40B4-BE49-F238E27FC236}">
              <a16:creationId xmlns:a16="http://schemas.microsoft.com/office/drawing/2014/main" id="{34E33FDF-670C-4AE4-BECC-2C8E192AE6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71" name="CaixaDeTexto 1">
          <a:extLst>
            <a:ext uri="{FF2B5EF4-FFF2-40B4-BE49-F238E27FC236}">
              <a16:creationId xmlns:a16="http://schemas.microsoft.com/office/drawing/2014/main" id="{51695B27-2352-4F9E-BD22-C4F6A43C7D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72" name="CaixaDeTexto 1">
          <a:extLst>
            <a:ext uri="{FF2B5EF4-FFF2-40B4-BE49-F238E27FC236}">
              <a16:creationId xmlns:a16="http://schemas.microsoft.com/office/drawing/2014/main" id="{E0208624-A1B9-4E70-B9E9-112406BC38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73" name="CaixaDeTexto 1">
          <a:extLst>
            <a:ext uri="{FF2B5EF4-FFF2-40B4-BE49-F238E27FC236}">
              <a16:creationId xmlns:a16="http://schemas.microsoft.com/office/drawing/2014/main" id="{94E35372-0B70-4F80-9C32-E3EE8CAB52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74" name="CaixaDeTexto 1">
          <a:extLst>
            <a:ext uri="{FF2B5EF4-FFF2-40B4-BE49-F238E27FC236}">
              <a16:creationId xmlns:a16="http://schemas.microsoft.com/office/drawing/2014/main" id="{C8AD52E6-1526-4053-B50B-1F83F502EA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75" name="CaixaDeTexto 1">
          <a:extLst>
            <a:ext uri="{FF2B5EF4-FFF2-40B4-BE49-F238E27FC236}">
              <a16:creationId xmlns:a16="http://schemas.microsoft.com/office/drawing/2014/main" id="{0B2442B9-D943-4F2D-BD2C-BA40F55AA7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76" name="CaixaDeTexto 1">
          <a:extLst>
            <a:ext uri="{FF2B5EF4-FFF2-40B4-BE49-F238E27FC236}">
              <a16:creationId xmlns:a16="http://schemas.microsoft.com/office/drawing/2014/main" id="{621F5225-8690-478B-9E2A-CDA20C8BB3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77" name="CaixaDeTexto 1">
          <a:extLst>
            <a:ext uri="{FF2B5EF4-FFF2-40B4-BE49-F238E27FC236}">
              <a16:creationId xmlns:a16="http://schemas.microsoft.com/office/drawing/2014/main" id="{C3E8A2F0-CDF4-435D-9629-B5346A84F6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78" name="CaixaDeTexto 1">
          <a:extLst>
            <a:ext uri="{FF2B5EF4-FFF2-40B4-BE49-F238E27FC236}">
              <a16:creationId xmlns:a16="http://schemas.microsoft.com/office/drawing/2014/main" id="{36D96ADA-5819-4A9B-9844-D038089C6D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79" name="CaixaDeTexto 1">
          <a:extLst>
            <a:ext uri="{FF2B5EF4-FFF2-40B4-BE49-F238E27FC236}">
              <a16:creationId xmlns:a16="http://schemas.microsoft.com/office/drawing/2014/main" id="{9864B3C7-BCAA-4C54-A710-16882751E4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80" name="CaixaDeTexto 1">
          <a:extLst>
            <a:ext uri="{FF2B5EF4-FFF2-40B4-BE49-F238E27FC236}">
              <a16:creationId xmlns:a16="http://schemas.microsoft.com/office/drawing/2014/main" id="{8590D0E7-E9F8-4E4C-B526-36A7A23EAD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81" name="CaixaDeTexto 1">
          <a:extLst>
            <a:ext uri="{FF2B5EF4-FFF2-40B4-BE49-F238E27FC236}">
              <a16:creationId xmlns:a16="http://schemas.microsoft.com/office/drawing/2014/main" id="{1809B58D-14CF-4433-BBCF-61B92A20C7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82" name="CaixaDeTexto 1">
          <a:extLst>
            <a:ext uri="{FF2B5EF4-FFF2-40B4-BE49-F238E27FC236}">
              <a16:creationId xmlns:a16="http://schemas.microsoft.com/office/drawing/2014/main" id="{519DC5FF-6F58-4605-AFB1-0A752F7124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83" name="CaixaDeTexto 1">
          <a:extLst>
            <a:ext uri="{FF2B5EF4-FFF2-40B4-BE49-F238E27FC236}">
              <a16:creationId xmlns:a16="http://schemas.microsoft.com/office/drawing/2014/main" id="{97870557-7299-4BC7-9F7F-D466CC879F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84" name="CaixaDeTexto 1">
          <a:extLst>
            <a:ext uri="{FF2B5EF4-FFF2-40B4-BE49-F238E27FC236}">
              <a16:creationId xmlns:a16="http://schemas.microsoft.com/office/drawing/2014/main" id="{3D4DB370-E97E-423F-BC28-CE975F4958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85" name="CaixaDeTexto 1">
          <a:extLst>
            <a:ext uri="{FF2B5EF4-FFF2-40B4-BE49-F238E27FC236}">
              <a16:creationId xmlns:a16="http://schemas.microsoft.com/office/drawing/2014/main" id="{A9F0A894-8976-414B-ADC7-EA3CEA2C0A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86" name="CaixaDeTexto 1">
          <a:extLst>
            <a:ext uri="{FF2B5EF4-FFF2-40B4-BE49-F238E27FC236}">
              <a16:creationId xmlns:a16="http://schemas.microsoft.com/office/drawing/2014/main" id="{BC5456C4-0628-4B3F-813B-7BE4A2E387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87" name="CaixaDeTexto 1">
          <a:extLst>
            <a:ext uri="{FF2B5EF4-FFF2-40B4-BE49-F238E27FC236}">
              <a16:creationId xmlns:a16="http://schemas.microsoft.com/office/drawing/2014/main" id="{2423FEB1-9A01-4D46-8F07-AB57AF6DE3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88" name="CaixaDeTexto 1">
          <a:extLst>
            <a:ext uri="{FF2B5EF4-FFF2-40B4-BE49-F238E27FC236}">
              <a16:creationId xmlns:a16="http://schemas.microsoft.com/office/drawing/2014/main" id="{6809E226-E58D-40B7-8321-D5E401249F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89" name="CaixaDeTexto 1">
          <a:extLst>
            <a:ext uri="{FF2B5EF4-FFF2-40B4-BE49-F238E27FC236}">
              <a16:creationId xmlns:a16="http://schemas.microsoft.com/office/drawing/2014/main" id="{D7C46FF2-BA07-4B63-90BD-6E2625742B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90" name="CaixaDeTexto 1">
          <a:extLst>
            <a:ext uri="{FF2B5EF4-FFF2-40B4-BE49-F238E27FC236}">
              <a16:creationId xmlns:a16="http://schemas.microsoft.com/office/drawing/2014/main" id="{E282CBA5-27F6-4EEE-A5A2-33EC4FC788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91" name="CaixaDeTexto 1">
          <a:extLst>
            <a:ext uri="{FF2B5EF4-FFF2-40B4-BE49-F238E27FC236}">
              <a16:creationId xmlns:a16="http://schemas.microsoft.com/office/drawing/2014/main" id="{FE9B7C71-D633-4A3F-BD78-B4A9EA0D9C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92" name="CaixaDeTexto 1">
          <a:extLst>
            <a:ext uri="{FF2B5EF4-FFF2-40B4-BE49-F238E27FC236}">
              <a16:creationId xmlns:a16="http://schemas.microsoft.com/office/drawing/2014/main" id="{89A0ECCC-DAB5-484B-8DCF-C4E6088EC7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93" name="CaixaDeTexto 1">
          <a:extLst>
            <a:ext uri="{FF2B5EF4-FFF2-40B4-BE49-F238E27FC236}">
              <a16:creationId xmlns:a16="http://schemas.microsoft.com/office/drawing/2014/main" id="{034CC732-FBC6-4CD2-AFAD-A051DAE527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94" name="CaixaDeTexto 1">
          <a:extLst>
            <a:ext uri="{FF2B5EF4-FFF2-40B4-BE49-F238E27FC236}">
              <a16:creationId xmlns:a16="http://schemas.microsoft.com/office/drawing/2014/main" id="{0214D5C0-ED27-4401-96B3-DCBB1EF46C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95" name="CaixaDeTexto 1">
          <a:extLst>
            <a:ext uri="{FF2B5EF4-FFF2-40B4-BE49-F238E27FC236}">
              <a16:creationId xmlns:a16="http://schemas.microsoft.com/office/drawing/2014/main" id="{28CE6500-893A-4B6C-9978-386C3E9F55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96" name="CaixaDeTexto 1">
          <a:extLst>
            <a:ext uri="{FF2B5EF4-FFF2-40B4-BE49-F238E27FC236}">
              <a16:creationId xmlns:a16="http://schemas.microsoft.com/office/drawing/2014/main" id="{8A6C40D3-8F3C-44DB-9EB8-5D541E8E48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97" name="CaixaDeTexto 1">
          <a:extLst>
            <a:ext uri="{FF2B5EF4-FFF2-40B4-BE49-F238E27FC236}">
              <a16:creationId xmlns:a16="http://schemas.microsoft.com/office/drawing/2014/main" id="{F2D50ECB-97AB-4DFF-B449-11B0828956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98" name="CaixaDeTexto 1">
          <a:extLst>
            <a:ext uri="{FF2B5EF4-FFF2-40B4-BE49-F238E27FC236}">
              <a16:creationId xmlns:a16="http://schemas.microsoft.com/office/drawing/2014/main" id="{A2DBA6BF-E885-4392-A6E7-7FF0F9FCF2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499" name="CaixaDeTexto 1">
          <a:extLst>
            <a:ext uri="{FF2B5EF4-FFF2-40B4-BE49-F238E27FC236}">
              <a16:creationId xmlns:a16="http://schemas.microsoft.com/office/drawing/2014/main" id="{1A656441-E548-49D9-881F-A81CBE1E00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00" name="CaixaDeTexto 1">
          <a:extLst>
            <a:ext uri="{FF2B5EF4-FFF2-40B4-BE49-F238E27FC236}">
              <a16:creationId xmlns:a16="http://schemas.microsoft.com/office/drawing/2014/main" id="{6A44A646-F22A-411D-836C-FECB6436DD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01" name="CaixaDeTexto 1">
          <a:extLst>
            <a:ext uri="{FF2B5EF4-FFF2-40B4-BE49-F238E27FC236}">
              <a16:creationId xmlns:a16="http://schemas.microsoft.com/office/drawing/2014/main" id="{CAEA1F70-D988-45C2-87E8-1150FC4E8B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02" name="CaixaDeTexto 1">
          <a:extLst>
            <a:ext uri="{FF2B5EF4-FFF2-40B4-BE49-F238E27FC236}">
              <a16:creationId xmlns:a16="http://schemas.microsoft.com/office/drawing/2014/main" id="{822DC481-6F87-42C3-AF80-C5FFCDBB32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03" name="CaixaDeTexto 1">
          <a:extLst>
            <a:ext uri="{FF2B5EF4-FFF2-40B4-BE49-F238E27FC236}">
              <a16:creationId xmlns:a16="http://schemas.microsoft.com/office/drawing/2014/main" id="{B8852065-0026-484F-A894-7E007B1AD1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04" name="CaixaDeTexto 1">
          <a:extLst>
            <a:ext uri="{FF2B5EF4-FFF2-40B4-BE49-F238E27FC236}">
              <a16:creationId xmlns:a16="http://schemas.microsoft.com/office/drawing/2014/main" id="{CA422694-CB1B-42DC-B047-72198D58F1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05" name="CaixaDeTexto 1">
          <a:extLst>
            <a:ext uri="{FF2B5EF4-FFF2-40B4-BE49-F238E27FC236}">
              <a16:creationId xmlns:a16="http://schemas.microsoft.com/office/drawing/2014/main" id="{BD1B741B-CB37-4877-B1A6-E68DB10552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06" name="CaixaDeTexto 1">
          <a:extLst>
            <a:ext uri="{FF2B5EF4-FFF2-40B4-BE49-F238E27FC236}">
              <a16:creationId xmlns:a16="http://schemas.microsoft.com/office/drawing/2014/main" id="{037D4161-9F48-44FA-A0A0-C1481E8540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07" name="CaixaDeTexto 1">
          <a:extLst>
            <a:ext uri="{FF2B5EF4-FFF2-40B4-BE49-F238E27FC236}">
              <a16:creationId xmlns:a16="http://schemas.microsoft.com/office/drawing/2014/main" id="{9C27B572-10D9-48B0-9A1E-7A7CDD7564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08" name="CaixaDeTexto 1">
          <a:extLst>
            <a:ext uri="{FF2B5EF4-FFF2-40B4-BE49-F238E27FC236}">
              <a16:creationId xmlns:a16="http://schemas.microsoft.com/office/drawing/2014/main" id="{4AE9BD1B-4E33-4AEF-A4B4-EC4DEE3EC8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09" name="CaixaDeTexto 1">
          <a:extLst>
            <a:ext uri="{FF2B5EF4-FFF2-40B4-BE49-F238E27FC236}">
              <a16:creationId xmlns:a16="http://schemas.microsoft.com/office/drawing/2014/main" id="{5B325C5D-FC54-43ED-83CB-6F60437FB0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10" name="CaixaDeTexto 1">
          <a:extLst>
            <a:ext uri="{FF2B5EF4-FFF2-40B4-BE49-F238E27FC236}">
              <a16:creationId xmlns:a16="http://schemas.microsoft.com/office/drawing/2014/main" id="{3183C2E0-1FA5-4FE1-B813-5A237A842F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11" name="CaixaDeTexto 1">
          <a:extLst>
            <a:ext uri="{FF2B5EF4-FFF2-40B4-BE49-F238E27FC236}">
              <a16:creationId xmlns:a16="http://schemas.microsoft.com/office/drawing/2014/main" id="{287FD715-2D88-4F96-99CA-50E99A1526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12" name="CaixaDeTexto 1">
          <a:extLst>
            <a:ext uri="{FF2B5EF4-FFF2-40B4-BE49-F238E27FC236}">
              <a16:creationId xmlns:a16="http://schemas.microsoft.com/office/drawing/2014/main" id="{F5C9CD6F-4D8E-456C-BC22-CEBFDD9A4A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13" name="CaixaDeTexto 1">
          <a:extLst>
            <a:ext uri="{FF2B5EF4-FFF2-40B4-BE49-F238E27FC236}">
              <a16:creationId xmlns:a16="http://schemas.microsoft.com/office/drawing/2014/main" id="{30CE1197-C5EC-482F-BEAF-98629B98A6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14" name="CaixaDeTexto 1">
          <a:extLst>
            <a:ext uri="{FF2B5EF4-FFF2-40B4-BE49-F238E27FC236}">
              <a16:creationId xmlns:a16="http://schemas.microsoft.com/office/drawing/2014/main" id="{68BAC028-CE82-4E59-9994-4B06015CC0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15" name="CaixaDeTexto 1">
          <a:extLst>
            <a:ext uri="{FF2B5EF4-FFF2-40B4-BE49-F238E27FC236}">
              <a16:creationId xmlns:a16="http://schemas.microsoft.com/office/drawing/2014/main" id="{11F4BE3B-03A8-4D45-B721-7935311CCA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16" name="CaixaDeTexto 1">
          <a:extLst>
            <a:ext uri="{FF2B5EF4-FFF2-40B4-BE49-F238E27FC236}">
              <a16:creationId xmlns:a16="http://schemas.microsoft.com/office/drawing/2014/main" id="{F5D8EBC4-B79D-4923-A439-745901FB24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17" name="CaixaDeTexto 1">
          <a:extLst>
            <a:ext uri="{FF2B5EF4-FFF2-40B4-BE49-F238E27FC236}">
              <a16:creationId xmlns:a16="http://schemas.microsoft.com/office/drawing/2014/main" id="{F148EBD5-2012-42D7-BCBC-16C7012A44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18" name="CaixaDeTexto 1">
          <a:extLst>
            <a:ext uri="{FF2B5EF4-FFF2-40B4-BE49-F238E27FC236}">
              <a16:creationId xmlns:a16="http://schemas.microsoft.com/office/drawing/2014/main" id="{6E68811E-C1A8-4A4C-803A-D135AD28AF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19" name="CaixaDeTexto 1">
          <a:extLst>
            <a:ext uri="{FF2B5EF4-FFF2-40B4-BE49-F238E27FC236}">
              <a16:creationId xmlns:a16="http://schemas.microsoft.com/office/drawing/2014/main" id="{7C245DEC-28BE-4B70-B622-DF52F65D50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20" name="CaixaDeTexto 1">
          <a:extLst>
            <a:ext uri="{FF2B5EF4-FFF2-40B4-BE49-F238E27FC236}">
              <a16:creationId xmlns:a16="http://schemas.microsoft.com/office/drawing/2014/main" id="{9F240050-BE56-4F1E-AAB2-3D3A5F5972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21" name="CaixaDeTexto 1">
          <a:extLst>
            <a:ext uri="{FF2B5EF4-FFF2-40B4-BE49-F238E27FC236}">
              <a16:creationId xmlns:a16="http://schemas.microsoft.com/office/drawing/2014/main" id="{AF71DD90-F678-4E76-8F2C-D259756D84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22" name="CaixaDeTexto 1">
          <a:extLst>
            <a:ext uri="{FF2B5EF4-FFF2-40B4-BE49-F238E27FC236}">
              <a16:creationId xmlns:a16="http://schemas.microsoft.com/office/drawing/2014/main" id="{9FAB30DE-8B95-4618-BFC2-C1D830BA40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23" name="CaixaDeTexto 1">
          <a:extLst>
            <a:ext uri="{FF2B5EF4-FFF2-40B4-BE49-F238E27FC236}">
              <a16:creationId xmlns:a16="http://schemas.microsoft.com/office/drawing/2014/main" id="{8BDC8F51-6D4C-47E0-AB51-E3BF87026C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24" name="CaixaDeTexto 1">
          <a:extLst>
            <a:ext uri="{FF2B5EF4-FFF2-40B4-BE49-F238E27FC236}">
              <a16:creationId xmlns:a16="http://schemas.microsoft.com/office/drawing/2014/main" id="{ADF2EE82-9E48-4D73-AA6F-9A98FB6436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25" name="CaixaDeTexto 1">
          <a:extLst>
            <a:ext uri="{FF2B5EF4-FFF2-40B4-BE49-F238E27FC236}">
              <a16:creationId xmlns:a16="http://schemas.microsoft.com/office/drawing/2014/main" id="{C8CE7563-FFF2-4D8F-81BB-5DB8C7BFAA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26" name="CaixaDeTexto 1">
          <a:extLst>
            <a:ext uri="{FF2B5EF4-FFF2-40B4-BE49-F238E27FC236}">
              <a16:creationId xmlns:a16="http://schemas.microsoft.com/office/drawing/2014/main" id="{8FAFB36C-3B0B-4DC0-96D9-BC3FB6A56D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27" name="CaixaDeTexto 1">
          <a:extLst>
            <a:ext uri="{FF2B5EF4-FFF2-40B4-BE49-F238E27FC236}">
              <a16:creationId xmlns:a16="http://schemas.microsoft.com/office/drawing/2014/main" id="{F7DA3FB7-DC61-4568-AA4D-C4070A4CC2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28" name="CaixaDeTexto 1">
          <a:extLst>
            <a:ext uri="{FF2B5EF4-FFF2-40B4-BE49-F238E27FC236}">
              <a16:creationId xmlns:a16="http://schemas.microsoft.com/office/drawing/2014/main" id="{C821E9D7-32F6-4E48-94A0-1137818AD3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29" name="CaixaDeTexto 1">
          <a:extLst>
            <a:ext uri="{FF2B5EF4-FFF2-40B4-BE49-F238E27FC236}">
              <a16:creationId xmlns:a16="http://schemas.microsoft.com/office/drawing/2014/main" id="{692AAEBB-2106-4C86-BDFB-F3F87606B2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30" name="CaixaDeTexto 1">
          <a:extLst>
            <a:ext uri="{FF2B5EF4-FFF2-40B4-BE49-F238E27FC236}">
              <a16:creationId xmlns:a16="http://schemas.microsoft.com/office/drawing/2014/main" id="{3BAAE74B-07BB-4ADC-9E9F-C09E5EF439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31" name="CaixaDeTexto 1">
          <a:extLst>
            <a:ext uri="{FF2B5EF4-FFF2-40B4-BE49-F238E27FC236}">
              <a16:creationId xmlns:a16="http://schemas.microsoft.com/office/drawing/2014/main" id="{8DBF01FC-5F5D-4469-9026-1634A11DF4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32" name="CaixaDeTexto 1">
          <a:extLst>
            <a:ext uri="{FF2B5EF4-FFF2-40B4-BE49-F238E27FC236}">
              <a16:creationId xmlns:a16="http://schemas.microsoft.com/office/drawing/2014/main" id="{D45EC00E-435F-4A37-A504-48EA4DE6D8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33" name="CaixaDeTexto 1">
          <a:extLst>
            <a:ext uri="{FF2B5EF4-FFF2-40B4-BE49-F238E27FC236}">
              <a16:creationId xmlns:a16="http://schemas.microsoft.com/office/drawing/2014/main" id="{B3CB6706-226A-4E5A-9D31-B956DBEFD7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34" name="CaixaDeTexto 1">
          <a:extLst>
            <a:ext uri="{FF2B5EF4-FFF2-40B4-BE49-F238E27FC236}">
              <a16:creationId xmlns:a16="http://schemas.microsoft.com/office/drawing/2014/main" id="{DC9BC5AD-DDC0-4A6C-A45B-033F734B80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35" name="CaixaDeTexto 1">
          <a:extLst>
            <a:ext uri="{FF2B5EF4-FFF2-40B4-BE49-F238E27FC236}">
              <a16:creationId xmlns:a16="http://schemas.microsoft.com/office/drawing/2014/main" id="{A914CB6C-D02D-40BD-AA09-A2154F031E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36" name="CaixaDeTexto 1">
          <a:extLst>
            <a:ext uri="{FF2B5EF4-FFF2-40B4-BE49-F238E27FC236}">
              <a16:creationId xmlns:a16="http://schemas.microsoft.com/office/drawing/2014/main" id="{1B3A12E9-8784-4EEC-910A-70482B4C7F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37" name="CaixaDeTexto 1">
          <a:extLst>
            <a:ext uri="{FF2B5EF4-FFF2-40B4-BE49-F238E27FC236}">
              <a16:creationId xmlns:a16="http://schemas.microsoft.com/office/drawing/2014/main" id="{CB7537C2-DD20-49D0-8B19-79F5B73810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38" name="CaixaDeTexto 1">
          <a:extLst>
            <a:ext uri="{FF2B5EF4-FFF2-40B4-BE49-F238E27FC236}">
              <a16:creationId xmlns:a16="http://schemas.microsoft.com/office/drawing/2014/main" id="{755640B8-9A62-4A72-82B2-A97DC75549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39" name="CaixaDeTexto 1">
          <a:extLst>
            <a:ext uri="{FF2B5EF4-FFF2-40B4-BE49-F238E27FC236}">
              <a16:creationId xmlns:a16="http://schemas.microsoft.com/office/drawing/2014/main" id="{FAB351AF-BBEB-45F5-91D5-2A6B0D1341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40" name="CaixaDeTexto 1">
          <a:extLst>
            <a:ext uri="{FF2B5EF4-FFF2-40B4-BE49-F238E27FC236}">
              <a16:creationId xmlns:a16="http://schemas.microsoft.com/office/drawing/2014/main" id="{31EF27BD-966E-4598-9627-3F00F222E8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41" name="CaixaDeTexto 1">
          <a:extLst>
            <a:ext uri="{FF2B5EF4-FFF2-40B4-BE49-F238E27FC236}">
              <a16:creationId xmlns:a16="http://schemas.microsoft.com/office/drawing/2014/main" id="{46E19426-CBC5-477E-B09D-FDD6B235A7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42" name="CaixaDeTexto 1">
          <a:extLst>
            <a:ext uri="{FF2B5EF4-FFF2-40B4-BE49-F238E27FC236}">
              <a16:creationId xmlns:a16="http://schemas.microsoft.com/office/drawing/2014/main" id="{D392E994-0E32-46E3-A3BD-86FDB7CE7E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43" name="CaixaDeTexto 1">
          <a:extLst>
            <a:ext uri="{FF2B5EF4-FFF2-40B4-BE49-F238E27FC236}">
              <a16:creationId xmlns:a16="http://schemas.microsoft.com/office/drawing/2014/main" id="{6695735A-CBE4-43C5-BC3F-D29075FE33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44" name="CaixaDeTexto 1">
          <a:extLst>
            <a:ext uri="{FF2B5EF4-FFF2-40B4-BE49-F238E27FC236}">
              <a16:creationId xmlns:a16="http://schemas.microsoft.com/office/drawing/2014/main" id="{E174DB91-9202-41D2-97C9-AD169DCCE1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45" name="CaixaDeTexto 1">
          <a:extLst>
            <a:ext uri="{FF2B5EF4-FFF2-40B4-BE49-F238E27FC236}">
              <a16:creationId xmlns:a16="http://schemas.microsoft.com/office/drawing/2014/main" id="{2ADF54B1-58B3-42B5-A7CF-E2EFB5A14D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46" name="CaixaDeTexto 1">
          <a:extLst>
            <a:ext uri="{FF2B5EF4-FFF2-40B4-BE49-F238E27FC236}">
              <a16:creationId xmlns:a16="http://schemas.microsoft.com/office/drawing/2014/main" id="{B3353C62-2D12-4461-B222-BE572DB913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47" name="CaixaDeTexto 1">
          <a:extLst>
            <a:ext uri="{FF2B5EF4-FFF2-40B4-BE49-F238E27FC236}">
              <a16:creationId xmlns:a16="http://schemas.microsoft.com/office/drawing/2014/main" id="{B0A0BD2B-BB73-444D-8E31-BA5042FA5B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48" name="CaixaDeTexto 1">
          <a:extLst>
            <a:ext uri="{FF2B5EF4-FFF2-40B4-BE49-F238E27FC236}">
              <a16:creationId xmlns:a16="http://schemas.microsoft.com/office/drawing/2014/main" id="{0B3C2416-619B-4978-8634-3C12C21AF2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49" name="CaixaDeTexto 1">
          <a:extLst>
            <a:ext uri="{FF2B5EF4-FFF2-40B4-BE49-F238E27FC236}">
              <a16:creationId xmlns:a16="http://schemas.microsoft.com/office/drawing/2014/main" id="{D4E0C933-ED1D-4964-BDDC-7732C0037A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50" name="CaixaDeTexto 1">
          <a:extLst>
            <a:ext uri="{FF2B5EF4-FFF2-40B4-BE49-F238E27FC236}">
              <a16:creationId xmlns:a16="http://schemas.microsoft.com/office/drawing/2014/main" id="{2DD28B49-0427-40D3-9797-EFCFA9CC79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51" name="CaixaDeTexto 1">
          <a:extLst>
            <a:ext uri="{FF2B5EF4-FFF2-40B4-BE49-F238E27FC236}">
              <a16:creationId xmlns:a16="http://schemas.microsoft.com/office/drawing/2014/main" id="{82933C94-5CB5-4E34-B026-F60D854D12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52" name="CaixaDeTexto 1">
          <a:extLst>
            <a:ext uri="{FF2B5EF4-FFF2-40B4-BE49-F238E27FC236}">
              <a16:creationId xmlns:a16="http://schemas.microsoft.com/office/drawing/2014/main" id="{9B550216-3394-44DC-9653-373D32CCC6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53" name="CaixaDeTexto 1">
          <a:extLst>
            <a:ext uri="{FF2B5EF4-FFF2-40B4-BE49-F238E27FC236}">
              <a16:creationId xmlns:a16="http://schemas.microsoft.com/office/drawing/2014/main" id="{40236F18-7C66-42FD-8DB0-5D49656FB1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54" name="CaixaDeTexto 1">
          <a:extLst>
            <a:ext uri="{FF2B5EF4-FFF2-40B4-BE49-F238E27FC236}">
              <a16:creationId xmlns:a16="http://schemas.microsoft.com/office/drawing/2014/main" id="{3EEC5B2B-19C1-483F-90E6-D4F6EC4E85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55" name="CaixaDeTexto 1">
          <a:extLst>
            <a:ext uri="{FF2B5EF4-FFF2-40B4-BE49-F238E27FC236}">
              <a16:creationId xmlns:a16="http://schemas.microsoft.com/office/drawing/2014/main" id="{81756274-07A9-4158-97C0-54910A2F6C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56" name="CaixaDeTexto 1">
          <a:extLst>
            <a:ext uri="{FF2B5EF4-FFF2-40B4-BE49-F238E27FC236}">
              <a16:creationId xmlns:a16="http://schemas.microsoft.com/office/drawing/2014/main" id="{29B46006-9477-4793-B417-BC0D05FB87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57" name="CaixaDeTexto 1">
          <a:extLst>
            <a:ext uri="{FF2B5EF4-FFF2-40B4-BE49-F238E27FC236}">
              <a16:creationId xmlns:a16="http://schemas.microsoft.com/office/drawing/2014/main" id="{B9C278EB-6557-4F2C-A390-AE28BA3BB4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58" name="CaixaDeTexto 1">
          <a:extLst>
            <a:ext uri="{FF2B5EF4-FFF2-40B4-BE49-F238E27FC236}">
              <a16:creationId xmlns:a16="http://schemas.microsoft.com/office/drawing/2014/main" id="{1237FDBC-BE60-4BD5-8840-E56F6927B2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59" name="CaixaDeTexto 1">
          <a:extLst>
            <a:ext uri="{FF2B5EF4-FFF2-40B4-BE49-F238E27FC236}">
              <a16:creationId xmlns:a16="http://schemas.microsoft.com/office/drawing/2014/main" id="{E6415093-4B09-4F3C-A97E-FC9A976F20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60" name="CaixaDeTexto 1">
          <a:extLst>
            <a:ext uri="{FF2B5EF4-FFF2-40B4-BE49-F238E27FC236}">
              <a16:creationId xmlns:a16="http://schemas.microsoft.com/office/drawing/2014/main" id="{A2B281D0-C0B3-49EB-98AC-DC7EF0487D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61" name="CaixaDeTexto 1">
          <a:extLst>
            <a:ext uri="{FF2B5EF4-FFF2-40B4-BE49-F238E27FC236}">
              <a16:creationId xmlns:a16="http://schemas.microsoft.com/office/drawing/2014/main" id="{07171005-E7AD-4245-B1F6-34EDBFFFFC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62" name="CaixaDeTexto 1">
          <a:extLst>
            <a:ext uri="{FF2B5EF4-FFF2-40B4-BE49-F238E27FC236}">
              <a16:creationId xmlns:a16="http://schemas.microsoft.com/office/drawing/2014/main" id="{D9716B7D-2A63-488E-821F-7DFEE123EC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63" name="CaixaDeTexto 1">
          <a:extLst>
            <a:ext uri="{FF2B5EF4-FFF2-40B4-BE49-F238E27FC236}">
              <a16:creationId xmlns:a16="http://schemas.microsoft.com/office/drawing/2014/main" id="{95DA67E1-1F51-4AB5-8C24-C1F0ECCDC0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64" name="CaixaDeTexto 1">
          <a:extLst>
            <a:ext uri="{FF2B5EF4-FFF2-40B4-BE49-F238E27FC236}">
              <a16:creationId xmlns:a16="http://schemas.microsoft.com/office/drawing/2014/main" id="{C6CA91FF-C786-4655-9A83-90389C422C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65" name="CaixaDeTexto 1">
          <a:extLst>
            <a:ext uri="{FF2B5EF4-FFF2-40B4-BE49-F238E27FC236}">
              <a16:creationId xmlns:a16="http://schemas.microsoft.com/office/drawing/2014/main" id="{54342BE3-C3A7-4387-90E9-6BBF9FA3BD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66" name="CaixaDeTexto 1">
          <a:extLst>
            <a:ext uri="{FF2B5EF4-FFF2-40B4-BE49-F238E27FC236}">
              <a16:creationId xmlns:a16="http://schemas.microsoft.com/office/drawing/2014/main" id="{E210562F-6EA3-4800-A567-E62065717B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67" name="CaixaDeTexto 1">
          <a:extLst>
            <a:ext uri="{FF2B5EF4-FFF2-40B4-BE49-F238E27FC236}">
              <a16:creationId xmlns:a16="http://schemas.microsoft.com/office/drawing/2014/main" id="{9FB1A711-88F6-4FB1-94CB-3E09D9012B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68" name="CaixaDeTexto 1">
          <a:extLst>
            <a:ext uri="{FF2B5EF4-FFF2-40B4-BE49-F238E27FC236}">
              <a16:creationId xmlns:a16="http://schemas.microsoft.com/office/drawing/2014/main" id="{DA8BFACF-C440-4EAF-836A-EAC8360CA5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69" name="CaixaDeTexto 1">
          <a:extLst>
            <a:ext uri="{FF2B5EF4-FFF2-40B4-BE49-F238E27FC236}">
              <a16:creationId xmlns:a16="http://schemas.microsoft.com/office/drawing/2014/main" id="{D81CADDA-EE9A-47D5-B1B0-235A060582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70" name="CaixaDeTexto 1">
          <a:extLst>
            <a:ext uri="{FF2B5EF4-FFF2-40B4-BE49-F238E27FC236}">
              <a16:creationId xmlns:a16="http://schemas.microsoft.com/office/drawing/2014/main" id="{29F8D987-4A33-4900-9A4A-7395AB9327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71" name="CaixaDeTexto 1">
          <a:extLst>
            <a:ext uri="{FF2B5EF4-FFF2-40B4-BE49-F238E27FC236}">
              <a16:creationId xmlns:a16="http://schemas.microsoft.com/office/drawing/2014/main" id="{999CFB97-9423-45EC-9700-D2C214BEF9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72" name="CaixaDeTexto 1">
          <a:extLst>
            <a:ext uri="{FF2B5EF4-FFF2-40B4-BE49-F238E27FC236}">
              <a16:creationId xmlns:a16="http://schemas.microsoft.com/office/drawing/2014/main" id="{8D334A75-D861-4692-953F-FC347E36E4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73" name="CaixaDeTexto 1">
          <a:extLst>
            <a:ext uri="{FF2B5EF4-FFF2-40B4-BE49-F238E27FC236}">
              <a16:creationId xmlns:a16="http://schemas.microsoft.com/office/drawing/2014/main" id="{2B971164-7D90-49CE-A1A6-FCE82C4AD9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74" name="CaixaDeTexto 1">
          <a:extLst>
            <a:ext uri="{FF2B5EF4-FFF2-40B4-BE49-F238E27FC236}">
              <a16:creationId xmlns:a16="http://schemas.microsoft.com/office/drawing/2014/main" id="{6BBB94D2-9F0D-4840-9CD9-A4252534FB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75" name="CaixaDeTexto 1">
          <a:extLst>
            <a:ext uri="{FF2B5EF4-FFF2-40B4-BE49-F238E27FC236}">
              <a16:creationId xmlns:a16="http://schemas.microsoft.com/office/drawing/2014/main" id="{0A914792-2F76-45CA-99C3-1D81FD4364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76" name="CaixaDeTexto 1">
          <a:extLst>
            <a:ext uri="{FF2B5EF4-FFF2-40B4-BE49-F238E27FC236}">
              <a16:creationId xmlns:a16="http://schemas.microsoft.com/office/drawing/2014/main" id="{E60B3D6A-B610-4C37-AC05-90C00F327A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77" name="CaixaDeTexto 1">
          <a:extLst>
            <a:ext uri="{FF2B5EF4-FFF2-40B4-BE49-F238E27FC236}">
              <a16:creationId xmlns:a16="http://schemas.microsoft.com/office/drawing/2014/main" id="{47B04B24-56A6-4B30-B37A-64D7E11143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78" name="CaixaDeTexto 1">
          <a:extLst>
            <a:ext uri="{FF2B5EF4-FFF2-40B4-BE49-F238E27FC236}">
              <a16:creationId xmlns:a16="http://schemas.microsoft.com/office/drawing/2014/main" id="{BE401814-4740-4F6D-9F0C-7FE3AC63A6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79" name="CaixaDeTexto 1">
          <a:extLst>
            <a:ext uri="{FF2B5EF4-FFF2-40B4-BE49-F238E27FC236}">
              <a16:creationId xmlns:a16="http://schemas.microsoft.com/office/drawing/2014/main" id="{40EF6272-5BEF-4E23-8AC2-B82EFED33B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80" name="CaixaDeTexto 1">
          <a:extLst>
            <a:ext uri="{FF2B5EF4-FFF2-40B4-BE49-F238E27FC236}">
              <a16:creationId xmlns:a16="http://schemas.microsoft.com/office/drawing/2014/main" id="{908228D3-5A1E-466F-9124-2B251F442D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81" name="CaixaDeTexto 1">
          <a:extLst>
            <a:ext uri="{FF2B5EF4-FFF2-40B4-BE49-F238E27FC236}">
              <a16:creationId xmlns:a16="http://schemas.microsoft.com/office/drawing/2014/main" id="{4BBCAA00-4AE6-4A04-A632-31149EE1C9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82" name="CaixaDeTexto 1">
          <a:extLst>
            <a:ext uri="{FF2B5EF4-FFF2-40B4-BE49-F238E27FC236}">
              <a16:creationId xmlns:a16="http://schemas.microsoft.com/office/drawing/2014/main" id="{467E1563-1D8C-4163-B61D-05D9C66EE1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83" name="CaixaDeTexto 1">
          <a:extLst>
            <a:ext uri="{FF2B5EF4-FFF2-40B4-BE49-F238E27FC236}">
              <a16:creationId xmlns:a16="http://schemas.microsoft.com/office/drawing/2014/main" id="{C2E89A59-A3B3-4574-9B2C-85ADE66581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84" name="CaixaDeTexto 1">
          <a:extLst>
            <a:ext uri="{FF2B5EF4-FFF2-40B4-BE49-F238E27FC236}">
              <a16:creationId xmlns:a16="http://schemas.microsoft.com/office/drawing/2014/main" id="{74A14A47-4C44-4292-9078-32517D693B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85" name="CaixaDeTexto 1">
          <a:extLst>
            <a:ext uri="{FF2B5EF4-FFF2-40B4-BE49-F238E27FC236}">
              <a16:creationId xmlns:a16="http://schemas.microsoft.com/office/drawing/2014/main" id="{6E6D00D9-5454-4453-AB2D-A3DD62D49B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86" name="CaixaDeTexto 1">
          <a:extLst>
            <a:ext uri="{FF2B5EF4-FFF2-40B4-BE49-F238E27FC236}">
              <a16:creationId xmlns:a16="http://schemas.microsoft.com/office/drawing/2014/main" id="{E744404F-E001-43E4-B3D3-134BD7B101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87" name="CaixaDeTexto 1">
          <a:extLst>
            <a:ext uri="{FF2B5EF4-FFF2-40B4-BE49-F238E27FC236}">
              <a16:creationId xmlns:a16="http://schemas.microsoft.com/office/drawing/2014/main" id="{770DB66D-AFF2-4E9A-98D0-EA606F2E50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88" name="CaixaDeTexto 1">
          <a:extLst>
            <a:ext uri="{FF2B5EF4-FFF2-40B4-BE49-F238E27FC236}">
              <a16:creationId xmlns:a16="http://schemas.microsoft.com/office/drawing/2014/main" id="{E5DA5C7E-62FC-4B8C-9F12-24ADD1D13C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89" name="CaixaDeTexto 1">
          <a:extLst>
            <a:ext uri="{FF2B5EF4-FFF2-40B4-BE49-F238E27FC236}">
              <a16:creationId xmlns:a16="http://schemas.microsoft.com/office/drawing/2014/main" id="{BBB2290B-B2BD-4FA3-AF91-6CADAE6EE6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90" name="CaixaDeTexto 1">
          <a:extLst>
            <a:ext uri="{FF2B5EF4-FFF2-40B4-BE49-F238E27FC236}">
              <a16:creationId xmlns:a16="http://schemas.microsoft.com/office/drawing/2014/main" id="{0A0C221B-A43F-4DAE-8E26-BF60DAD4EC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91" name="CaixaDeTexto 1">
          <a:extLst>
            <a:ext uri="{FF2B5EF4-FFF2-40B4-BE49-F238E27FC236}">
              <a16:creationId xmlns:a16="http://schemas.microsoft.com/office/drawing/2014/main" id="{0F27DB29-9C4D-4DEA-A2E7-BFBBF1CD33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92" name="CaixaDeTexto 1">
          <a:extLst>
            <a:ext uri="{FF2B5EF4-FFF2-40B4-BE49-F238E27FC236}">
              <a16:creationId xmlns:a16="http://schemas.microsoft.com/office/drawing/2014/main" id="{A86F1D7C-5B0E-43CC-90F8-B9E65B7E3F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93" name="CaixaDeTexto 1">
          <a:extLst>
            <a:ext uri="{FF2B5EF4-FFF2-40B4-BE49-F238E27FC236}">
              <a16:creationId xmlns:a16="http://schemas.microsoft.com/office/drawing/2014/main" id="{2951C15A-13E3-40D7-8CDA-03635543ED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94" name="CaixaDeTexto 1">
          <a:extLst>
            <a:ext uri="{FF2B5EF4-FFF2-40B4-BE49-F238E27FC236}">
              <a16:creationId xmlns:a16="http://schemas.microsoft.com/office/drawing/2014/main" id="{42BF6661-D898-448C-91E8-D179C4DE32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95" name="CaixaDeTexto 1">
          <a:extLst>
            <a:ext uri="{FF2B5EF4-FFF2-40B4-BE49-F238E27FC236}">
              <a16:creationId xmlns:a16="http://schemas.microsoft.com/office/drawing/2014/main" id="{8DE622D1-8058-46C7-A5FC-2E9D766B15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96" name="CaixaDeTexto 1">
          <a:extLst>
            <a:ext uri="{FF2B5EF4-FFF2-40B4-BE49-F238E27FC236}">
              <a16:creationId xmlns:a16="http://schemas.microsoft.com/office/drawing/2014/main" id="{1351EC3A-C9E1-4435-8430-C23C4E2537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97" name="CaixaDeTexto 1">
          <a:extLst>
            <a:ext uri="{FF2B5EF4-FFF2-40B4-BE49-F238E27FC236}">
              <a16:creationId xmlns:a16="http://schemas.microsoft.com/office/drawing/2014/main" id="{6856F6DA-E7E2-4ED0-9234-5611AA840D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98" name="CaixaDeTexto 1">
          <a:extLst>
            <a:ext uri="{FF2B5EF4-FFF2-40B4-BE49-F238E27FC236}">
              <a16:creationId xmlns:a16="http://schemas.microsoft.com/office/drawing/2014/main" id="{A9808553-4BA6-4CB4-BBDB-A785066761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599" name="CaixaDeTexto 1">
          <a:extLst>
            <a:ext uri="{FF2B5EF4-FFF2-40B4-BE49-F238E27FC236}">
              <a16:creationId xmlns:a16="http://schemas.microsoft.com/office/drawing/2014/main" id="{7E0070B9-3080-4E52-B48A-B9344D34B4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00" name="CaixaDeTexto 1">
          <a:extLst>
            <a:ext uri="{FF2B5EF4-FFF2-40B4-BE49-F238E27FC236}">
              <a16:creationId xmlns:a16="http://schemas.microsoft.com/office/drawing/2014/main" id="{E4ED11AC-D886-43BD-B472-ED6B176706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01" name="CaixaDeTexto 1">
          <a:extLst>
            <a:ext uri="{FF2B5EF4-FFF2-40B4-BE49-F238E27FC236}">
              <a16:creationId xmlns:a16="http://schemas.microsoft.com/office/drawing/2014/main" id="{6C33DCB0-086C-4508-AF95-EA875DB879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02" name="CaixaDeTexto 1">
          <a:extLst>
            <a:ext uri="{FF2B5EF4-FFF2-40B4-BE49-F238E27FC236}">
              <a16:creationId xmlns:a16="http://schemas.microsoft.com/office/drawing/2014/main" id="{39DF26D3-3CC6-4B82-850F-3A84B44F47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03" name="CaixaDeTexto 1">
          <a:extLst>
            <a:ext uri="{FF2B5EF4-FFF2-40B4-BE49-F238E27FC236}">
              <a16:creationId xmlns:a16="http://schemas.microsoft.com/office/drawing/2014/main" id="{0FD232B7-3EA7-49A9-96BC-F4BE18A2FB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04" name="CaixaDeTexto 1">
          <a:extLst>
            <a:ext uri="{FF2B5EF4-FFF2-40B4-BE49-F238E27FC236}">
              <a16:creationId xmlns:a16="http://schemas.microsoft.com/office/drawing/2014/main" id="{9F0C67D8-AAC6-4907-BDCD-7A89A6267B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05" name="CaixaDeTexto 1">
          <a:extLst>
            <a:ext uri="{FF2B5EF4-FFF2-40B4-BE49-F238E27FC236}">
              <a16:creationId xmlns:a16="http://schemas.microsoft.com/office/drawing/2014/main" id="{D91A655F-4A82-417B-9CE1-53E45287CA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06" name="CaixaDeTexto 1">
          <a:extLst>
            <a:ext uri="{FF2B5EF4-FFF2-40B4-BE49-F238E27FC236}">
              <a16:creationId xmlns:a16="http://schemas.microsoft.com/office/drawing/2014/main" id="{EBBCC200-329E-4FCF-8A4E-E5BFB64C3E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07" name="CaixaDeTexto 1">
          <a:extLst>
            <a:ext uri="{FF2B5EF4-FFF2-40B4-BE49-F238E27FC236}">
              <a16:creationId xmlns:a16="http://schemas.microsoft.com/office/drawing/2014/main" id="{545B9949-44A1-44F1-9F17-2D0D9580F6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08" name="CaixaDeTexto 1">
          <a:extLst>
            <a:ext uri="{FF2B5EF4-FFF2-40B4-BE49-F238E27FC236}">
              <a16:creationId xmlns:a16="http://schemas.microsoft.com/office/drawing/2014/main" id="{DB6D0E79-8B57-437E-842A-EED5DD871F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09" name="CaixaDeTexto 1">
          <a:extLst>
            <a:ext uri="{FF2B5EF4-FFF2-40B4-BE49-F238E27FC236}">
              <a16:creationId xmlns:a16="http://schemas.microsoft.com/office/drawing/2014/main" id="{D7CB9478-123F-420D-9DFD-E31F7A9DCA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10" name="CaixaDeTexto 1">
          <a:extLst>
            <a:ext uri="{FF2B5EF4-FFF2-40B4-BE49-F238E27FC236}">
              <a16:creationId xmlns:a16="http://schemas.microsoft.com/office/drawing/2014/main" id="{3A74E76C-FA29-4277-AA0F-F27707DB0F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11" name="CaixaDeTexto 1">
          <a:extLst>
            <a:ext uri="{FF2B5EF4-FFF2-40B4-BE49-F238E27FC236}">
              <a16:creationId xmlns:a16="http://schemas.microsoft.com/office/drawing/2014/main" id="{5F62F1B6-4286-436D-AF46-0B8247377A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12" name="CaixaDeTexto 1">
          <a:extLst>
            <a:ext uri="{FF2B5EF4-FFF2-40B4-BE49-F238E27FC236}">
              <a16:creationId xmlns:a16="http://schemas.microsoft.com/office/drawing/2014/main" id="{02D81106-575E-4182-B465-28C2115491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13" name="CaixaDeTexto 1">
          <a:extLst>
            <a:ext uri="{FF2B5EF4-FFF2-40B4-BE49-F238E27FC236}">
              <a16:creationId xmlns:a16="http://schemas.microsoft.com/office/drawing/2014/main" id="{C76A8C4D-2FBC-4C60-8AF1-2DAE45F7DD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14" name="CaixaDeTexto 1">
          <a:extLst>
            <a:ext uri="{FF2B5EF4-FFF2-40B4-BE49-F238E27FC236}">
              <a16:creationId xmlns:a16="http://schemas.microsoft.com/office/drawing/2014/main" id="{4CF92778-2D2F-46FE-9EF8-58031CBF43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15" name="CaixaDeTexto 1">
          <a:extLst>
            <a:ext uri="{FF2B5EF4-FFF2-40B4-BE49-F238E27FC236}">
              <a16:creationId xmlns:a16="http://schemas.microsoft.com/office/drawing/2014/main" id="{FD10B480-5FCB-4BBB-9C1A-94F6EF3ACF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16" name="CaixaDeTexto 1">
          <a:extLst>
            <a:ext uri="{FF2B5EF4-FFF2-40B4-BE49-F238E27FC236}">
              <a16:creationId xmlns:a16="http://schemas.microsoft.com/office/drawing/2014/main" id="{06C31DF9-63B3-4660-8B55-3905EAA7EF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17" name="CaixaDeTexto 1">
          <a:extLst>
            <a:ext uri="{FF2B5EF4-FFF2-40B4-BE49-F238E27FC236}">
              <a16:creationId xmlns:a16="http://schemas.microsoft.com/office/drawing/2014/main" id="{16AD6F70-4825-4D84-8CE0-5227B05CBD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18" name="CaixaDeTexto 1">
          <a:extLst>
            <a:ext uri="{FF2B5EF4-FFF2-40B4-BE49-F238E27FC236}">
              <a16:creationId xmlns:a16="http://schemas.microsoft.com/office/drawing/2014/main" id="{5926FFC2-99AB-4A5E-BC9B-77D8F77179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19" name="CaixaDeTexto 1">
          <a:extLst>
            <a:ext uri="{FF2B5EF4-FFF2-40B4-BE49-F238E27FC236}">
              <a16:creationId xmlns:a16="http://schemas.microsoft.com/office/drawing/2014/main" id="{A2A8EF30-AFB0-46BF-9274-980E77A0E3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20" name="CaixaDeTexto 1">
          <a:extLst>
            <a:ext uri="{FF2B5EF4-FFF2-40B4-BE49-F238E27FC236}">
              <a16:creationId xmlns:a16="http://schemas.microsoft.com/office/drawing/2014/main" id="{F605511E-1731-48F9-8762-4022FA905B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21" name="CaixaDeTexto 1">
          <a:extLst>
            <a:ext uri="{FF2B5EF4-FFF2-40B4-BE49-F238E27FC236}">
              <a16:creationId xmlns:a16="http://schemas.microsoft.com/office/drawing/2014/main" id="{A5EAD186-42B4-48CE-AD7B-3D7D460D46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22" name="CaixaDeTexto 1">
          <a:extLst>
            <a:ext uri="{FF2B5EF4-FFF2-40B4-BE49-F238E27FC236}">
              <a16:creationId xmlns:a16="http://schemas.microsoft.com/office/drawing/2014/main" id="{7FE09ABE-0B75-4B21-B907-19197011D6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23" name="CaixaDeTexto 1">
          <a:extLst>
            <a:ext uri="{FF2B5EF4-FFF2-40B4-BE49-F238E27FC236}">
              <a16:creationId xmlns:a16="http://schemas.microsoft.com/office/drawing/2014/main" id="{F992D8A6-4453-4FE1-8090-9455A3C870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24" name="CaixaDeTexto 1">
          <a:extLst>
            <a:ext uri="{FF2B5EF4-FFF2-40B4-BE49-F238E27FC236}">
              <a16:creationId xmlns:a16="http://schemas.microsoft.com/office/drawing/2014/main" id="{B1954228-9593-48EB-807F-09225B8D45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25" name="CaixaDeTexto 1">
          <a:extLst>
            <a:ext uri="{FF2B5EF4-FFF2-40B4-BE49-F238E27FC236}">
              <a16:creationId xmlns:a16="http://schemas.microsoft.com/office/drawing/2014/main" id="{CF04780C-EFE0-482D-9D6D-671C9360FB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26" name="CaixaDeTexto 1">
          <a:extLst>
            <a:ext uri="{FF2B5EF4-FFF2-40B4-BE49-F238E27FC236}">
              <a16:creationId xmlns:a16="http://schemas.microsoft.com/office/drawing/2014/main" id="{25669579-F28E-4A72-B6BB-7D07147176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27" name="CaixaDeTexto 1">
          <a:extLst>
            <a:ext uri="{FF2B5EF4-FFF2-40B4-BE49-F238E27FC236}">
              <a16:creationId xmlns:a16="http://schemas.microsoft.com/office/drawing/2014/main" id="{E039F345-199E-4C66-AE0E-FFFCE640F1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28" name="CaixaDeTexto 1">
          <a:extLst>
            <a:ext uri="{FF2B5EF4-FFF2-40B4-BE49-F238E27FC236}">
              <a16:creationId xmlns:a16="http://schemas.microsoft.com/office/drawing/2014/main" id="{ABD853BB-CD65-4178-9641-2B424A7048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29" name="CaixaDeTexto 1">
          <a:extLst>
            <a:ext uri="{FF2B5EF4-FFF2-40B4-BE49-F238E27FC236}">
              <a16:creationId xmlns:a16="http://schemas.microsoft.com/office/drawing/2014/main" id="{C7C5E95B-3CE7-4213-B9AB-6DF4B14C32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30" name="CaixaDeTexto 1">
          <a:extLst>
            <a:ext uri="{FF2B5EF4-FFF2-40B4-BE49-F238E27FC236}">
              <a16:creationId xmlns:a16="http://schemas.microsoft.com/office/drawing/2014/main" id="{3A879D98-6E36-40F9-B5D8-A39B9DABF7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31" name="CaixaDeTexto 1">
          <a:extLst>
            <a:ext uri="{FF2B5EF4-FFF2-40B4-BE49-F238E27FC236}">
              <a16:creationId xmlns:a16="http://schemas.microsoft.com/office/drawing/2014/main" id="{A0963312-93F2-4DF2-B39C-1F86CEEB0C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32" name="CaixaDeTexto 1">
          <a:extLst>
            <a:ext uri="{FF2B5EF4-FFF2-40B4-BE49-F238E27FC236}">
              <a16:creationId xmlns:a16="http://schemas.microsoft.com/office/drawing/2014/main" id="{EEB97A42-8504-4832-8E3F-42C646D577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33" name="CaixaDeTexto 1">
          <a:extLst>
            <a:ext uri="{FF2B5EF4-FFF2-40B4-BE49-F238E27FC236}">
              <a16:creationId xmlns:a16="http://schemas.microsoft.com/office/drawing/2014/main" id="{B5287F90-4EA9-4786-9992-CFE4622C2A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34" name="CaixaDeTexto 1">
          <a:extLst>
            <a:ext uri="{FF2B5EF4-FFF2-40B4-BE49-F238E27FC236}">
              <a16:creationId xmlns:a16="http://schemas.microsoft.com/office/drawing/2014/main" id="{2EE1F66D-41C8-433C-AB75-5009A6E3B5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35" name="CaixaDeTexto 1">
          <a:extLst>
            <a:ext uri="{FF2B5EF4-FFF2-40B4-BE49-F238E27FC236}">
              <a16:creationId xmlns:a16="http://schemas.microsoft.com/office/drawing/2014/main" id="{0F8FA8B4-82FA-46BF-9665-BB496356FB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36" name="CaixaDeTexto 1">
          <a:extLst>
            <a:ext uri="{FF2B5EF4-FFF2-40B4-BE49-F238E27FC236}">
              <a16:creationId xmlns:a16="http://schemas.microsoft.com/office/drawing/2014/main" id="{11CE4A60-D9B8-4AE1-ABC7-5608A7CB27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37" name="CaixaDeTexto 1">
          <a:extLst>
            <a:ext uri="{FF2B5EF4-FFF2-40B4-BE49-F238E27FC236}">
              <a16:creationId xmlns:a16="http://schemas.microsoft.com/office/drawing/2014/main" id="{882839A6-CA22-4249-8762-F63A86FA15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38" name="CaixaDeTexto 1">
          <a:extLst>
            <a:ext uri="{FF2B5EF4-FFF2-40B4-BE49-F238E27FC236}">
              <a16:creationId xmlns:a16="http://schemas.microsoft.com/office/drawing/2014/main" id="{106BBF42-C192-44F6-8C6B-373ABD135D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39" name="CaixaDeTexto 1">
          <a:extLst>
            <a:ext uri="{FF2B5EF4-FFF2-40B4-BE49-F238E27FC236}">
              <a16:creationId xmlns:a16="http://schemas.microsoft.com/office/drawing/2014/main" id="{752ED6A2-7515-48F2-86E8-72D017CBF0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40" name="CaixaDeTexto 1">
          <a:extLst>
            <a:ext uri="{FF2B5EF4-FFF2-40B4-BE49-F238E27FC236}">
              <a16:creationId xmlns:a16="http://schemas.microsoft.com/office/drawing/2014/main" id="{14A65832-065F-4DEF-B915-315A351F36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41" name="CaixaDeTexto 1">
          <a:extLst>
            <a:ext uri="{FF2B5EF4-FFF2-40B4-BE49-F238E27FC236}">
              <a16:creationId xmlns:a16="http://schemas.microsoft.com/office/drawing/2014/main" id="{D4836D14-57F7-405F-B3E5-226291B04A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42" name="CaixaDeTexto 1">
          <a:extLst>
            <a:ext uri="{FF2B5EF4-FFF2-40B4-BE49-F238E27FC236}">
              <a16:creationId xmlns:a16="http://schemas.microsoft.com/office/drawing/2014/main" id="{6C813853-E4B8-4DBB-9442-134257A4BB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43" name="CaixaDeTexto 1">
          <a:extLst>
            <a:ext uri="{FF2B5EF4-FFF2-40B4-BE49-F238E27FC236}">
              <a16:creationId xmlns:a16="http://schemas.microsoft.com/office/drawing/2014/main" id="{F0017E82-9E33-4F9A-86FD-AC657668ED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44" name="CaixaDeTexto 1">
          <a:extLst>
            <a:ext uri="{FF2B5EF4-FFF2-40B4-BE49-F238E27FC236}">
              <a16:creationId xmlns:a16="http://schemas.microsoft.com/office/drawing/2014/main" id="{C8702EDD-6F20-485E-944D-51C6C2DD16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45" name="CaixaDeTexto 1">
          <a:extLst>
            <a:ext uri="{FF2B5EF4-FFF2-40B4-BE49-F238E27FC236}">
              <a16:creationId xmlns:a16="http://schemas.microsoft.com/office/drawing/2014/main" id="{A0750AB9-901B-43D8-A610-8BD4AF903B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46" name="CaixaDeTexto 1">
          <a:extLst>
            <a:ext uri="{FF2B5EF4-FFF2-40B4-BE49-F238E27FC236}">
              <a16:creationId xmlns:a16="http://schemas.microsoft.com/office/drawing/2014/main" id="{BE42FDAB-F26B-4E43-AC1D-6960A7C376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47" name="CaixaDeTexto 1">
          <a:extLst>
            <a:ext uri="{FF2B5EF4-FFF2-40B4-BE49-F238E27FC236}">
              <a16:creationId xmlns:a16="http://schemas.microsoft.com/office/drawing/2014/main" id="{754C0EC6-C70D-4A43-AB2A-61B9428153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48" name="CaixaDeTexto 1">
          <a:extLst>
            <a:ext uri="{FF2B5EF4-FFF2-40B4-BE49-F238E27FC236}">
              <a16:creationId xmlns:a16="http://schemas.microsoft.com/office/drawing/2014/main" id="{3E1ED37E-4C8E-4B6D-9478-373A3436D3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49" name="CaixaDeTexto 1">
          <a:extLst>
            <a:ext uri="{FF2B5EF4-FFF2-40B4-BE49-F238E27FC236}">
              <a16:creationId xmlns:a16="http://schemas.microsoft.com/office/drawing/2014/main" id="{61A22743-638C-41CE-A96D-CD2787B3C3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50" name="CaixaDeTexto 1">
          <a:extLst>
            <a:ext uri="{FF2B5EF4-FFF2-40B4-BE49-F238E27FC236}">
              <a16:creationId xmlns:a16="http://schemas.microsoft.com/office/drawing/2014/main" id="{5E228462-61FD-40F6-823A-A1FF7D8D11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51" name="CaixaDeTexto 1">
          <a:extLst>
            <a:ext uri="{FF2B5EF4-FFF2-40B4-BE49-F238E27FC236}">
              <a16:creationId xmlns:a16="http://schemas.microsoft.com/office/drawing/2014/main" id="{1ADBD594-FFC1-4D28-A08D-58451E4A9F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52" name="CaixaDeTexto 1">
          <a:extLst>
            <a:ext uri="{FF2B5EF4-FFF2-40B4-BE49-F238E27FC236}">
              <a16:creationId xmlns:a16="http://schemas.microsoft.com/office/drawing/2014/main" id="{BB557EE5-9E6B-44C5-8806-6593C6B591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53" name="CaixaDeTexto 1">
          <a:extLst>
            <a:ext uri="{FF2B5EF4-FFF2-40B4-BE49-F238E27FC236}">
              <a16:creationId xmlns:a16="http://schemas.microsoft.com/office/drawing/2014/main" id="{C1150352-C7F3-44D9-A534-F740E3118D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54" name="CaixaDeTexto 1">
          <a:extLst>
            <a:ext uri="{FF2B5EF4-FFF2-40B4-BE49-F238E27FC236}">
              <a16:creationId xmlns:a16="http://schemas.microsoft.com/office/drawing/2014/main" id="{C9585780-E0AA-4C4A-9356-1F5FF75271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55" name="CaixaDeTexto 1">
          <a:extLst>
            <a:ext uri="{FF2B5EF4-FFF2-40B4-BE49-F238E27FC236}">
              <a16:creationId xmlns:a16="http://schemas.microsoft.com/office/drawing/2014/main" id="{474DD8BA-EB75-4B7E-B790-2D7C13CAD9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56" name="CaixaDeTexto 1">
          <a:extLst>
            <a:ext uri="{FF2B5EF4-FFF2-40B4-BE49-F238E27FC236}">
              <a16:creationId xmlns:a16="http://schemas.microsoft.com/office/drawing/2014/main" id="{02C078BD-B6A7-410B-82E9-9029098129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57" name="CaixaDeTexto 1">
          <a:extLst>
            <a:ext uri="{FF2B5EF4-FFF2-40B4-BE49-F238E27FC236}">
              <a16:creationId xmlns:a16="http://schemas.microsoft.com/office/drawing/2014/main" id="{6DC27F91-E1C6-4816-A50D-6F23F07434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58" name="CaixaDeTexto 1">
          <a:extLst>
            <a:ext uri="{FF2B5EF4-FFF2-40B4-BE49-F238E27FC236}">
              <a16:creationId xmlns:a16="http://schemas.microsoft.com/office/drawing/2014/main" id="{8B6A8DF3-7F5D-4F59-B4C8-372BEFE60F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59" name="CaixaDeTexto 1">
          <a:extLst>
            <a:ext uri="{FF2B5EF4-FFF2-40B4-BE49-F238E27FC236}">
              <a16:creationId xmlns:a16="http://schemas.microsoft.com/office/drawing/2014/main" id="{FABE21F5-357B-4AF7-AAF6-B0754DB377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60" name="CaixaDeTexto 1">
          <a:extLst>
            <a:ext uri="{FF2B5EF4-FFF2-40B4-BE49-F238E27FC236}">
              <a16:creationId xmlns:a16="http://schemas.microsoft.com/office/drawing/2014/main" id="{FAD6765C-858A-4253-B88B-8B6BC40B7A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61" name="CaixaDeTexto 1">
          <a:extLst>
            <a:ext uri="{FF2B5EF4-FFF2-40B4-BE49-F238E27FC236}">
              <a16:creationId xmlns:a16="http://schemas.microsoft.com/office/drawing/2014/main" id="{1862AFF9-8D51-48BB-B976-9D84BCB2BF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62" name="CaixaDeTexto 1">
          <a:extLst>
            <a:ext uri="{FF2B5EF4-FFF2-40B4-BE49-F238E27FC236}">
              <a16:creationId xmlns:a16="http://schemas.microsoft.com/office/drawing/2014/main" id="{A6962B84-3350-44B6-9787-0CF18E30F6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63" name="CaixaDeTexto 1">
          <a:extLst>
            <a:ext uri="{FF2B5EF4-FFF2-40B4-BE49-F238E27FC236}">
              <a16:creationId xmlns:a16="http://schemas.microsoft.com/office/drawing/2014/main" id="{55B268CA-B530-407F-9933-69A1F9E463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64" name="CaixaDeTexto 1">
          <a:extLst>
            <a:ext uri="{FF2B5EF4-FFF2-40B4-BE49-F238E27FC236}">
              <a16:creationId xmlns:a16="http://schemas.microsoft.com/office/drawing/2014/main" id="{AD613061-EB12-43D9-A55A-28DE57BDFE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65" name="CaixaDeTexto 1">
          <a:extLst>
            <a:ext uri="{FF2B5EF4-FFF2-40B4-BE49-F238E27FC236}">
              <a16:creationId xmlns:a16="http://schemas.microsoft.com/office/drawing/2014/main" id="{4B61AF07-4A52-426B-B44F-6F9F3344E8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66" name="CaixaDeTexto 1">
          <a:extLst>
            <a:ext uri="{FF2B5EF4-FFF2-40B4-BE49-F238E27FC236}">
              <a16:creationId xmlns:a16="http://schemas.microsoft.com/office/drawing/2014/main" id="{A62EB61D-FB3B-48A6-8DF4-0D3C39DB80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67" name="CaixaDeTexto 1">
          <a:extLst>
            <a:ext uri="{FF2B5EF4-FFF2-40B4-BE49-F238E27FC236}">
              <a16:creationId xmlns:a16="http://schemas.microsoft.com/office/drawing/2014/main" id="{F5ED542C-791F-4457-AB58-D8F736662C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68" name="CaixaDeTexto 1">
          <a:extLst>
            <a:ext uri="{FF2B5EF4-FFF2-40B4-BE49-F238E27FC236}">
              <a16:creationId xmlns:a16="http://schemas.microsoft.com/office/drawing/2014/main" id="{16D81C08-B86C-41CA-803C-B0761D0117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69" name="CaixaDeTexto 1">
          <a:extLst>
            <a:ext uri="{FF2B5EF4-FFF2-40B4-BE49-F238E27FC236}">
              <a16:creationId xmlns:a16="http://schemas.microsoft.com/office/drawing/2014/main" id="{2058A6FD-1F4F-407F-A0E4-102165B95E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70" name="CaixaDeTexto 1">
          <a:extLst>
            <a:ext uri="{FF2B5EF4-FFF2-40B4-BE49-F238E27FC236}">
              <a16:creationId xmlns:a16="http://schemas.microsoft.com/office/drawing/2014/main" id="{1EF902B8-4738-4669-8FBE-47FB572385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71" name="CaixaDeTexto 1">
          <a:extLst>
            <a:ext uri="{FF2B5EF4-FFF2-40B4-BE49-F238E27FC236}">
              <a16:creationId xmlns:a16="http://schemas.microsoft.com/office/drawing/2014/main" id="{7555531B-E099-491F-9B26-108AF0BB15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72" name="CaixaDeTexto 1">
          <a:extLst>
            <a:ext uri="{FF2B5EF4-FFF2-40B4-BE49-F238E27FC236}">
              <a16:creationId xmlns:a16="http://schemas.microsoft.com/office/drawing/2014/main" id="{5E7B938F-9C58-41C7-884A-6E7814827B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73" name="CaixaDeTexto 1">
          <a:extLst>
            <a:ext uri="{FF2B5EF4-FFF2-40B4-BE49-F238E27FC236}">
              <a16:creationId xmlns:a16="http://schemas.microsoft.com/office/drawing/2014/main" id="{40819159-48F7-49CE-A5EB-8C72B47753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74" name="CaixaDeTexto 1">
          <a:extLst>
            <a:ext uri="{FF2B5EF4-FFF2-40B4-BE49-F238E27FC236}">
              <a16:creationId xmlns:a16="http://schemas.microsoft.com/office/drawing/2014/main" id="{82D4B52A-2E0C-4C93-AABC-B351315F91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75" name="CaixaDeTexto 1">
          <a:extLst>
            <a:ext uri="{FF2B5EF4-FFF2-40B4-BE49-F238E27FC236}">
              <a16:creationId xmlns:a16="http://schemas.microsoft.com/office/drawing/2014/main" id="{249589BE-E1CE-4F34-8851-D17EB46A14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76" name="CaixaDeTexto 1">
          <a:extLst>
            <a:ext uri="{FF2B5EF4-FFF2-40B4-BE49-F238E27FC236}">
              <a16:creationId xmlns:a16="http://schemas.microsoft.com/office/drawing/2014/main" id="{62DD88DF-3909-4439-9D28-6A815BF904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77" name="CaixaDeTexto 1">
          <a:extLst>
            <a:ext uri="{FF2B5EF4-FFF2-40B4-BE49-F238E27FC236}">
              <a16:creationId xmlns:a16="http://schemas.microsoft.com/office/drawing/2014/main" id="{A0498893-8AB1-4CB3-B6A6-22FD6CF96E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78" name="CaixaDeTexto 1">
          <a:extLst>
            <a:ext uri="{FF2B5EF4-FFF2-40B4-BE49-F238E27FC236}">
              <a16:creationId xmlns:a16="http://schemas.microsoft.com/office/drawing/2014/main" id="{4DA60293-96E1-4378-8912-308779BFF1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79" name="CaixaDeTexto 1">
          <a:extLst>
            <a:ext uri="{FF2B5EF4-FFF2-40B4-BE49-F238E27FC236}">
              <a16:creationId xmlns:a16="http://schemas.microsoft.com/office/drawing/2014/main" id="{3B17B9B5-4447-4D02-AEBE-0E1E4AC8AF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80" name="CaixaDeTexto 1">
          <a:extLst>
            <a:ext uri="{FF2B5EF4-FFF2-40B4-BE49-F238E27FC236}">
              <a16:creationId xmlns:a16="http://schemas.microsoft.com/office/drawing/2014/main" id="{3E63DC6B-6DE2-44F5-875F-2D5996D08D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81" name="CaixaDeTexto 1">
          <a:extLst>
            <a:ext uri="{FF2B5EF4-FFF2-40B4-BE49-F238E27FC236}">
              <a16:creationId xmlns:a16="http://schemas.microsoft.com/office/drawing/2014/main" id="{BEF2994E-26D6-4FA3-ACBD-00E52EE76F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82" name="CaixaDeTexto 1">
          <a:extLst>
            <a:ext uri="{FF2B5EF4-FFF2-40B4-BE49-F238E27FC236}">
              <a16:creationId xmlns:a16="http://schemas.microsoft.com/office/drawing/2014/main" id="{2FAC60CD-9E72-451A-BC56-4C8E647FC2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83" name="CaixaDeTexto 1">
          <a:extLst>
            <a:ext uri="{FF2B5EF4-FFF2-40B4-BE49-F238E27FC236}">
              <a16:creationId xmlns:a16="http://schemas.microsoft.com/office/drawing/2014/main" id="{FF20C2D5-AB48-4C6F-959E-0F47A170AD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84" name="CaixaDeTexto 1">
          <a:extLst>
            <a:ext uri="{FF2B5EF4-FFF2-40B4-BE49-F238E27FC236}">
              <a16:creationId xmlns:a16="http://schemas.microsoft.com/office/drawing/2014/main" id="{CA3F928A-FB59-4EB8-A6E8-C87A8BE2DB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85" name="CaixaDeTexto 1">
          <a:extLst>
            <a:ext uri="{FF2B5EF4-FFF2-40B4-BE49-F238E27FC236}">
              <a16:creationId xmlns:a16="http://schemas.microsoft.com/office/drawing/2014/main" id="{0A9D88CB-A6AA-4800-824C-3A8EAE9A87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86" name="CaixaDeTexto 1">
          <a:extLst>
            <a:ext uri="{FF2B5EF4-FFF2-40B4-BE49-F238E27FC236}">
              <a16:creationId xmlns:a16="http://schemas.microsoft.com/office/drawing/2014/main" id="{740C9C36-3A1E-4244-83C2-7FB1D09E77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87" name="CaixaDeTexto 1">
          <a:extLst>
            <a:ext uri="{FF2B5EF4-FFF2-40B4-BE49-F238E27FC236}">
              <a16:creationId xmlns:a16="http://schemas.microsoft.com/office/drawing/2014/main" id="{F059CECF-5BCD-4833-93A9-4BD40D40ED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88" name="CaixaDeTexto 1">
          <a:extLst>
            <a:ext uri="{FF2B5EF4-FFF2-40B4-BE49-F238E27FC236}">
              <a16:creationId xmlns:a16="http://schemas.microsoft.com/office/drawing/2014/main" id="{B5E72486-A1E1-4D84-B511-46B5580286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89" name="CaixaDeTexto 1">
          <a:extLst>
            <a:ext uri="{FF2B5EF4-FFF2-40B4-BE49-F238E27FC236}">
              <a16:creationId xmlns:a16="http://schemas.microsoft.com/office/drawing/2014/main" id="{DAA46B4E-7450-41F1-8E44-5DFB2BBEFF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90" name="CaixaDeTexto 1">
          <a:extLst>
            <a:ext uri="{FF2B5EF4-FFF2-40B4-BE49-F238E27FC236}">
              <a16:creationId xmlns:a16="http://schemas.microsoft.com/office/drawing/2014/main" id="{7E7A7FD9-18E0-4766-9B2F-16D6697A67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91" name="CaixaDeTexto 1">
          <a:extLst>
            <a:ext uri="{FF2B5EF4-FFF2-40B4-BE49-F238E27FC236}">
              <a16:creationId xmlns:a16="http://schemas.microsoft.com/office/drawing/2014/main" id="{3F399530-8122-4108-ABC2-F5DCD37DDB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92" name="CaixaDeTexto 1">
          <a:extLst>
            <a:ext uri="{FF2B5EF4-FFF2-40B4-BE49-F238E27FC236}">
              <a16:creationId xmlns:a16="http://schemas.microsoft.com/office/drawing/2014/main" id="{3BDCD8E6-230C-44FE-A4EC-BEF02E96B6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93" name="CaixaDeTexto 1">
          <a:extLst>
            <a:ext uri="{FF2B5EF4-FFF2-40B4-BE49-F238E27FC236}">
              <a16:creationId xmlns:a16="http://schemas.microsoft.com/office/drawing/2014/main" id="{2602EE02-F248-4750-8662-1E4804596E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94" name="CaixaDeTexto 1">
          <a:extLst>
            <a:ext uri="{FF2B5EF4-FFF2-40B4-BE49-F238E27FC236}">
              <a16:creationId xmlns:a16="http://schemas.microsoft.com/office/drawing/2014/main" id="{83441A32-7930-44FA-B215-8461E3C549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95" name="CaixaDeTexto 1">
          <a:extLst>
            <a:ext uri="{FF2B5EF4-FFF2-40B4-BE49-F238E27FC236}">
              <a16:creationId xmlns:a16="http://schemas.microsoft.com/office/drawing/2014/main" id="{0D23B50C-83A6-4E86-8DA0-E70C711FAD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96" name="CaixaDeTexto 1">
          <a:extLst>
            <a:ext uri="{FF2B5EF4-FFF2-40B4-BE49-F238E27FC236}">
              <a16:creationId xmlns:a16="http://schemas.microsoft.com/office/drawing/2014/main" id="{5DEC18D5-FFA7-44D7-934C-EB76FCB02D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97" name="CaixaDeTexto 1">
          <a:extLst>
            <a:ext uri="{FF2B5EF4-FFF2-40B4-BE49-F238E27FC236}">
              <a16:creationId xmlns:a16="http://schemas.microsoft.com/office/drawing/2014/main" id="{94E54250-42A5-48A6-9DF3-3A70158DB3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98" name="CaixaDeTexto 1">
          <a:extLst>
            <a:ext uri="{FF2B5EF4-FFF2-40B4-BE49-F238E27FC236}">
              <a16:creationId xmlns:a16="http://schemas.microsoft.com/office/drawing/2014/main" id="{9145B4DF-4A1E-4982-B6D4-6737B0A112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699" name="CaixaDeTexto 1">
          <a:extLst>
            <a:ext uri="{FF2B5EF4-FFF2-40B4-BE49-F238E27FC236}">
              <a16:creationId xmlns:a16="http://schemas.microsoft.com/office/drawing/2014/main" id="{B2A60E75-FC8B-431F-9BA8-9069B509F3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00" name="CaixaDeTexto 1">
          <a:extLst>
            <a:ext uri="{FF2B5EF4-FFF2-40B4-BE49-F238E27FC236}">
              <a16:creationId xmlns:a16="http://schemas.microsoft.com/office/drawing/2014/main" id="{BDF304DA-3715-400D-ACA5-02AA414D44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01" name="CaixaDeTexto 1">
          <a:extLst>
            <a:ext uri="{FF2B5EF4-FFF2-40B4-BE49-F238E27FC236}">
              <a16:creationId xmlns:a16="http://schemas.microsoft.com/office/drawing/2014/main" id="{B8064BCE-5CA6-4894-95F2-2E598ECF54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02" name="CaixaDeTexto 1">
          <a:extLst>
            <a:ext uri="{FF2B5EF4-FFF2-40B4-BE49-F238E27FC236}">
              <a16:creationId xmlns:a16="http://schemas.microsoft.com/office/drawing/2014/main" id="{FE7D3A03-C143-4876-AA3D-15EEB81A60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03" name="CaixaDeTexto 1">
          <a:extLst>
            <a:ext uri="{FF2B5EF4-FFF2-40B4-BE49-F238E27FC236}">
              <a16:creationId xmlns:a16="http://schemas.microsoft.com/office/drawing/2014/main" id="{A88C87CD-03CB-456C-8F51-7C58E44C01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04" name="CaixaDeTexto 1">
          <a:extLst>
            <a:ext uri="{FF2B5EF4-FFF2-40B4-BE49-F238E27FC236}">
              <a16:creationId xmlns:a16="http://schemas.microsoft.com/office/drawing/2014/main" id="{419358C8-8673-4433-8016-CBF70C18B0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05" name="CaixaDeTexto 1">
          <a:extLst>
            <a:ext uri="{FF2B5EF4-FFF2-40B4-BE49-F238E27FC236}">
              <a16:creationId xmlns:a16="http://schemas.microsoft.com/office/drawing/2014/main" id="{E0918F8F-C35B-43FF-950B-337FDB1F69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06" name="CaixaDeTexto 8705">
          <a:extLst>
            <a:ext uri="{FF2B5EF4-FFF2-40B4-BE49-F238E27FC236}">
              <a16:creationId xmlns:a16="http://schemas.microsoft.com/office/drawing/2014/main" id="{CD5F4907-6463-41ED-994A-95D7F0F7BA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07" name="CaixaDeTexto 1">
          <a:extLst>
            <a:ext uri="{FF2B5EF4-FFF2-40B4-BE49-F238E27FC236}">
              <a16:creationId xmlns:a16="http://schemas.microsoft.com/office/drawing/2014/main" id="{F42E82AB-F0AC-49E7-A43C-EB1D66A6BC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08" name="CaixaDeTexto 1">
          <a:extLst>
            <a:ext uri="{FF2B5EF4-FFF2-40B4-BE49-F238E27FC236}">
              <a16:creationId xmlns:a16="http://schemas.microsoft.com/office/drawing/2014/main" id="{29CDC9D3-88F6-4739-997C-C85C6828C6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09" name="CaixaDeTexto 1">
          <a:extLst>
            <a:ext uri="{FF2B5EF4-FFF2-40B4-BE49-F238E27FC236}">
              <a16:creationId xmlns:a16="http://schemas.microsoft.com/office/drawing/2014/main" id="{EF8E0EA7-B908-4910-BDBE-E86823B254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10" name="CaixaDeTexto 1">
          <a:extLst>
            <a:ext uri="{FF2B5EF4-FFF2-40B4-BE49-F238E27FC236}">
              <a16:creationId xmlns:a16="http://schemas.microsoft.com/office/drawing/2014/main" id="{56026CE1-3AC7-460B-8C0D-6C78B9B14D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11" name="CaixaDeTexto 1">
          <a:extLst>
            <a:ext uri="{FF2B5EF4-FFF2-40B4-BE49-F238E27FC236}">
              <a16:creationId xmlns:a16="http://schemas.microsoft.com/office/drawing/2014/main" id="{1DB61F89-4EA9-4B6E-896F-7458CFB293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12" name="CaixaDeTexto 1">
          <a:extLst>
            <a:ext uri="{FF2B5EF4-FFF2-40B4-BE49-F238E27FC236}">
              <a16:creationId xmlns:a16="http://schemas.microsoft.com/office/drawing/2014/main" id="{4DB9DDF2-6C55-4D3A-9824-256CB0E6A0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13" name="CaixaDeTexto 1">
          <a:extLst>
            <a:ext uri="{FF2B5EF4-FFF2-40B4-BE49-F238E27FC236}">
              <a16:creationId xmlns:a16="http://schemas.microsoft.com/office/drawing/2014/main" id="{8776866A-D1B9-4FC0-B7D4-6CE76E2FC9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14" name="CaixaDeTexto 1">
          <a:extLst>
            <a:ext uri="{FF2B5EF4-FFF2-40B4-BE49-F238E27FC236}">
              <a16:creationId xmlns:a16="http://schemas.microsoft.com/office/drawing/2014/main" id="{697E838A-2977-42EE-A273-6AD26B7E49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15" name="CaixaDeTexto 1">
          <a:extLst>
            <a:ext uri="{FF2B5EF4-FFF2-40B4-BE49-F238E27FC236}">
              <a16:creationId xmlns:a16="http://schemas.microsoft.com/office/drawing/2014/main" id="{838BE93C-DB09-4D66-82B9-FDD02F4A24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16" name="CaixaDeTexto 1">
          <a:extLst>
            <a:ext uri="{FF2B5EF4-FFF2-40B4-BE49-F238E27FC236}">
              <a16:creationId xmlns:a16="http://schemas.microsoft.com/office/drawing/2014/main" id="{530A9CB8-7F1D-4B3A-86FE-101415E65B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17" name="CaixaDeTexto 1">
          <a:extLst>
            <a:ext uri="{FF2B5EF4-FFF2-40B4-BE49-F238E27FC236}">
              <a16:creationId xmlns:a16="http://schemas.microsoft.com/office/drawing/2014/main" id="{02514975-C2D9-405B-B6EA-9F7C78452B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18" name="CaixaDeTexto 1">
          <a:extLst>
            <a:ext uri="{FF2B5EF4-FFF2-40B4-BE49-F238E27FC236}">
              <a16:creationId xmlns:a16="http://schemas.microsoft.com/office/drawing/2014/main" id="{8F5F64A7-CCB9-4D67-96B9-519D9F9246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19" name="CaixaDeTexto 1">
          <a:extLst>
            <a:ext uri="{FF2B5EF4-FFF2-40B4-BE49-F238E27FC236}">
              <a16:creationId xmlns:a16="http://schemas.microsoft.com/office/drawing/2014/main" id="{F49CC013-8578-4A52-8529-60382C2837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20" name="CaixaDeTexto 1">
          <a:extLst>
            <a:ext uri="{FF2B5EF4-FFF2-40B4-BE49-F238E27FC236}">
              <a16:creationId xmlns:a16="http://schemas.microsoft.com/office/drawing/2014/main" id="{0A4AA321-AFBA-4AF7-BF3F-8EE5876462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21" name="CaixaDeTexto 1">
          <a:extLst>
            <a:ext uri="{FF2B5EF4-FFF2-40B4-BE49-F238E27FC236}">
              <a16:creationId xmlns:a16="http://schemas.microsoft.com/office/drawing/2014/main" id="{E85A0C26-B91D-47E6-A315-B1E0BC72FC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22" name="CaixaDeTexto 1">
          <a:extLst>
            <a:ext uri="{FF2B5EF4-FFF2-40B4-BE49-F238E27FC236}">
              <a16:creationId xmlns:a16="http://schemas.microsoft.com/office/drawing/2014/main" id="{9A9F98DE-4CDC-46FF-B48D-D7D946660D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23" name="CaixaDeTexto 1">
          <a:extLst>
            <a:ext uri="{FF2B5EF4-FFF2-40B4-BE49-F238E27FC236}">
              <a16:creationId xmlns:a16="http://schemas.microsoft.com/office/drawing/2014/main" id="{A6C8FCD9-0B19-4664-9D05-9E798A125F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24" name="CaixaDeTexto 1">
          <a:extLst>
            <a:ext uri="{FF2B5EF4-FFF2-40B4-BE49-F238E27FC236}">
              <a16:creationId xmlns:a16="http://schemas.microsoft.com/office/drawing/2014/main" id="{B77268AE-A5E1-4581-ACBC-2286C9C750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25" name="CaixaDeTexto 1">
          <a:extLst>
            <a:ext uri="{FF2B5EF4-FFF2-40B4-BE49-F238E27FC236}">
              <a16:creationId xmlns:a16="http://schemas.microsoft.com/office/drawing/2014/main" id="{838193A9-AE73-4F4E-8761-C25586BBE0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26" name="CaixaDeTexto 1">
          <a:extLst>
            <a:ext uri="{FF2B5EF4-FFF2-40B4-BE49-F238E27FC236}">
              <a16:creationId xmlns:a16="http://schemas.microsoft.com/office/drawing/2014/main" id="{0E485F5A-D5A8-41F4-894B-88B76207F7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27" name="CaixaDeTexto 1">
          <a:extLst>
            <a:ext uri="{FF2B5EF4-FFF2-40B4-BE49-F238E27FC236}">
              <a16:creationId xmlns:a16="http://schemas.microsoft.com/office/drawing/2014/main" id="{D3E08096-9A90-4D52-B22F-C12C46A9AB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28" name="CaixaDeTexto 1">
          <a:extLst>
            <a:ext uri="{FF2B5EF4-FFF2-40B4-BE49-F238E27FC236}">
              <a16:creationId xmlns:a16="http://schemas.microsoft.com/office/drawing/2014/main" id="{1BAE7ECC-5751-4786-9830-228F7C88ED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29" name="CaixaDeTexto 1">
          <a:extLst>
            <a:ext uri="{FF2B5EF4-FFF2-40B4-BE49-F238E27FC236}">
              <a16:creationId xmlns:a16="http://schemas.microsoft.com/office/drawing/2014/main" id="{BDB452AD-0B34-474B-B29A-CC3E88DA05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30" name="CaixaDeTexto 1">
          <a:extLst>
            <a:ext uri="{FF2B5EF4-FFF2-40B4-BE49-F238E27FC236}">
              <a16:creationId xmlns:a16="http://schemas.microsoft.com/office/drawing/2014/main" id="{CADDB3C9-E6C5-4953-A67F-2CA0AC09EA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31" name="CaixaDeTexto 1">
          <a:extLst>
            <a:ext uri="{FF2B5EF4-FFF2-40B4-BE49-F238E27FC236}">
              <a16:creationId xmlns:a16="http://schemas.microsoft.com/office/drawing/2014/main" id="{E61C01D5-7016-4831-9775-DC520453F8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32" name="CaixaDeTexto 8731">
          <a:extLst>
            <a:ext uri="{FF2B5EF4-FFF2-40B4-BE49-F238E27FC236}">
              <a16:creationId xmlns:a16="http://schemas.microsoft.com/office/drawing/2014/main" id="{EC184853-F9B4-44AB-85A4-DDCDD26AA2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33" name="CaixaDeTexto 1">
          <a:extLst>
            <a:ext uri="{FF2B5EF4-FFF2-40B4-BE49-F238E27FC236}">
              <a16:creationId xmlns:a16="http://schemas.microsoft.com/office/drawing/2014/main" id="{6C6279E0-BF1D-46A1-8818-CD35ED4C78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34" name="CaixaDeTexto 1">
          <a:extLst>
            <a:ext uri="{FF2B5EF4-FFF2-40B4-BE49-F238E27FC236}">
              <a16:creationId xmlns:a16="http://schemas.microsoft.com/office/drawing/2014/main" id="{BCD60B81-3535-4EDC-B5BA-1751239972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35" name="CaixaDeTexto 1">
          <a:extLst>
            <a:ext uri="{FF2B5EF4-FFF2-40B4-BE49-F238E27FC236}">
              <a16:creationId xmlns:a16="http://schemas.microsoft.com/office/drawing/2014/main" id="{800B8EED-BADD-4D8D-B27B-F46B9E4023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36" name="CaixaDeTexto 1">
          <a:extLst>
            <a:ext uri="{FF2B5EF4-FFF2-40B4-BE49-F238E27FC236}">
              <a16:creationId xmlns:a16="http://schemas.microsoft.com/office/drawing/2014/main" id="{AB728DD1-462C-4EDD-AFBE-C441F00C72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37" name="CaixaDeTexto 1">
          <a:extLst>
            <a:ext uri="{FF2B5EF4-FFF2-40B4-BE49-F238E27FC236}">
              <a16:creationId xmlns:a16="http://schemas.microsoft.com/office/drawing/2014/main" id="{513CCA98-678C-40C6-BA03-18CA5BB975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38" name="CaixaDeTexto 1">
          <a:extLst>
            <a:ext uri="{FF2B5EF4-FFF2-40B4-BE49-F238E27FC236}">
              <a16:creationId xmlns:a16="http://schemas.microsoft.com/office/drawing/2014/main" id="{017DFD89-581E-4C23-A9AF-BD56A45112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39" name="CaixaDeTexto 1">
          <a:extLst>
            <a:ext uri="{FF2B5EF4-FFF2-40B4-BE49-F238E27FC236}">
              <a16:creationId xmlns:a16="http://schemas.microsoft.com/office/drawing/2014/main" id="{2DBA4241-EB10-4388-8D3F-BC80368E20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40" name="CaixaDeTexto 1">
          <a:extLst>
            <a:ext uri="{FF2B5EF4-FFF2-40B4-BE49-F238E27FC236}">
              <a16:creationId xmlns:a16="http://schemas.microsoft.com/office/drawing/2014/main" id="{E38B7D6C-EEB2-4BE5-B987-E0BFA6BEF2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41" name="CaixaDeTexto 1">
          <a:extLst>
            <a:ext uri="{FF2B5EF4-FFF2-40B4-BE49-F238E27FC236}">
              <a16:creationId xmlns:a16="http://schemas.microsoft.com/office/drawing/2014/main" id="{C1365ADA-4E89-49E6-99CB-509EBBC6D6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42" name="CaixaDeTexto 1">
          <a:extLst>
            <a:ext uri="{FF2B5EF4-FFF2-40B4-BE49-F238E27FC236}">
              <a16:creationId xmlns:a16="http://schemas.microsoft.com/office/drawing/2014/main" id="{E3698D6B-471F-4B4C-91B0-88225CB1E8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43" name="CaixaDeTexto 1">
          <a:extLst>
            <a:ext uri="{FF2B5EF4-FFF2-40B4-BE49-F238E27FC236}">
              <a16:creationId xmlns:a16="http://schemas.microsoft.com/office/drawing/2014/main" id="{13F29445-A944-453D-ACEC-D4FC07D09F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44" name="CaixaDeTexto 1">
          <a:extLst>
            <a:ext uri="{FF2B5EF4-FFF2-40B4-BE49-F238E27FC236}">
              <a16:creationId xmlns:a16="http://schemas.microsoft.com/office/drawing/2014/main" id="{288FD9FA-5285-49CC-AB8B-0FB38E33E0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45" name="CaixaDeTexto 1">
          <a:extLst>
            <a:ext uri="{FF2B5EF4-FFF2-40B4-BE49-F238E27FC236}">
              <a16:creationId xmlns:a16="http://schemas.microsoft.com/office/drawing/2014/main" id="{F1348C89-AE44-435D-B87C-EB4111D934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46" name="CaixaDeTexto 1">
          <a:extLst>
            <a:ext uri="{FF2B5EF4-FFF2-40B4-BE49-F238E27FC236}">
              <a16:creationId xmlns:a16="http://schemas.microsoft.com/office/drawing/2014/main" id="{7E6612C6-A4D7-4FB2-AA56-BD3EBF1F5B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47" name="CaixaDeTexto 1">
          <a:extLst>
            <a:ext uri="{FF2B5EF4-FFF2-40B4-BE49-F238E27FC236}">
              <a16:creationId xmlns:a16="http://schemas.microsoft.com/office/drawing/2014/main" id="{B3876FF0-2117-482E-8D41-73387A7942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48" name="CaixaDeTexto 1">
          <a:extLst>
            <a:ext uri="{FF2B5EF4-FFF2-40B4-BE49-F238E27FC236}">
              <a16:creationId xmlns:a16="http://schemas.microsoft.com/office/drawing/2014/main" id="{98049A58-9E9F-43DC-B7B4-288EC09236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49" name="CaixaDeTexto 1">
          <a:extLst>
            <a:ext uri="{FF2B5EF4-FFF2-40B4-BE49-F238E27FC236}">
              <a16:creationId xmlns:a16="http://schemas.microsoft.com/office/drawing/2014/main" id="{CBC155F2-B00D-42DD-A6DF-F3CB08269A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50" name="CaixaDeTexto 1">
          <a:extLst>
            <a:ext uri="{FF2B5EF4-FFF2-40B4-BE49-F238E27FC236}">
              <a16:creationId xmlns:a16="http://schemas.microsoft.com/office/drawing/2014/main" id="{DB9C6346-C734-43E5-BC39-B386E5F995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51" name="CaixaDeTexto 1">
          <a:extLst>
            <a:ext uri="{FF2B5EF4-FFF2-40B4-BE49-F238E27FC236}">
              <a16:creationId xmlns:a16="http://schemas.microsoft.com/office/drawing/2014/main" id="{20655E68-7176-47D5-A368-06DC544340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52" name="CaixaDeTexto 1">
          <a:extLst>
            <a:ext uri="{FF2B5EF4-FFF2-40B4-BE49-F238E27FC236}">
              <a16:creationId xmlns:a16="http://schemas.microsoft.com/office/drawing/2014/main" id="{FA5F1B93-AE75-4DBB-8EF0-1343DC4B71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53" name="CaixaDeTexto 1">
          <a:extLst>
            <a:ext uri="{FF2B5EF4-FFF2-40B4-BE49-F238E27FC236}">
              <a16:creationId xmlns:a16="http://schemas.microsoft.com/office/drawing/2014/main" id="{B4C11ADC-89D3-4C40-937D-08647B4AD8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54" name="CaixaDeTexto 1">
          <a:extLst>
            <a:ext uri="{FF2B5EF4-FFF2-40B4-BE49-F238E27FC236}">
              <a16:creationId xmlns:a16="http://schemas.microsoft.com/office/drawing/2014/main" id="{8950A787-2A39-4C72-8612-871B64F241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55" name="CaixaDeTexto 1">
          <a:extLst>
            <a:ext uri="{FF2B5EF4-FFF2-40B4-BE49-F238E27FC236}">
              <a16:creationId xmlns:a16="http://schemas.microsoft.com/office/drawing/2014/main" id="{AC22C7D8-CEEA-4130-9FE4-011DBC7078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56" name="CaixaDeTexto 1">
          <a:extLst>
            <a:ext uri="{FF2B5EF4-FFF2-40B4-BE49-F238E27FC236}">
              <a16:creationId xmlns:a16="http://schemas.microsoft.com/office/drawing/2014/main" id="{3A8684F5-685F-4DD3-A4AA-9C742610CC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57" name="CaixaDeTexto 1">
          <a:extLst>
            <a:ext uri="{FF2B5EF4-FFF2-40B4-BE49-F238E27FC236}">
              <a16:creationId xmlns:a16="http://schemas.microsoft.com/office/drawing/2014/main" id="{2596EF3C-ECB1-4D6C-A162-B8FD828F68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58" name="CaixaDeTexto 8757">
          <a:extLst>
            <a:ext uri="{FF2B5EF4-FFF2-40B4-BE49-F238E27FC236}">
              <a16:creationId xmlns:a16="http://schemas.microsoft.com/office/drawing/2014/main" id="{B8F5A5B1-AD2A-4FC5-95A7-BA212DBECD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59" name="CaixaDeTexto 1">
          <a:extLst>
            <a:ext uri="{FF2B5EF4-FFF2-40B4-BE49-F238E27FC236}">
              <a16:creationId xmlns:a16="http://schemas.microsoft.com/office/drawing/2014/main" id="{F6EED69E-5DAF-423A-9920-27618C7D3B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60" name="CaixaDeTexto 1">
          <a:extLst>
            <a:ext uri="{FF2B5EF4-FFF2-40B4-BE49-F238E27FC236}">
              <a16:creationId xmlns:a16="http://schemas.microsoft.com/office/drawing/2014/main" id="{116E6062-AF70-49C9-9F0F-E9EFFEE4CE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61" name="CaixaDeTexto 1">
          <a:extLst>
            <a:ext uri="{FF2B5EF4-FFF2-40B4-BE49-F238E27FC236}">
              <a16:creationId xmlns:a16="http://schemas.microsoft.com/office/drawing/2014/main" id="{460E4FBF-DC8A-4B73-B442-D82C848BA8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62" name="CaixaDeTexto 1">
          <a:extLst>
            <a:ext uri="{FF2B5EF4-FFF2-40B4-BE49-F238E27FC236}">
              <a16:creationId xmlns:a16="http://schemas.microsoft.com/office/drawing/2014/main" id="{4E4A8187-43F7-4661-A20B-D29A753930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63" name="CaixaDeTexto 1">
          <a:extLst>
            <a:ext uri="{FF2B5EF4-FFF2-40B4-BE49-F238E27FC236}">
              <a16:creationId xmlns:a16="http://schemas.microsoft.com/office/drawing/2014/main" id="{FE231B01-223D-4334-90A8-CC2E36F21C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64" name="CaixaDeTexto 1">
          <a:extLst>
            <a:ext uri="{FF2B5EF4-FFF2-40B4-BE49-F238E27FC236}">
              <a16:creationId xmlns:a16="http://schemas.microsoft.com/office/drawing/2014/main" id="{F09B4490-0871-4E50-A61F-CF4A37EE18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65" name="CaixaDeTexto 1">
          <a:extLst>
            <a:ext uri="{FF2B5EF4-FFF2-40B4-BE49-F238E27FC236}">
              <a16:creationId xmlns:a16="http://schemas.microsoft.com/office/drawing/2014/main" id="{FEFD932A-902E-4733-A606-DB30C2A9F1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66" name="CaixaDeTexto 1">
          <a:extLst>
            <a:ext uri="{FF2B5EF4-FFF2-40B4-BE49-F238E27FC236}">
              <a16:creationId xmlns:a16="http://schemas.microsoft.com/office/drawing/2014/main" id="{096129BE-B348-4A76-BD11-9F4B097B35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67" name="CaixaDeTexto 1">
          <a:extLst>
            <a:ext uri="{FF2B5EF4-FFF2-40B4-BE49-F238E27FC236}">
              <a16:creationId xmlns:a16="http://schemas.microsoft.com/office/drawing/2014/main" id="{C8E9B344-5134-4E0F-87AD-DB0A02A132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68" name="CaixaDeTexto 1">
          <a:extLst>
            <a:ext uri="{FF2B5EF4-FFF2-40B4-BE49-F238E27FC236}">
              <a16:creationId xmlns:a16="http://schemas.microsoft.com/office/drawing/2014/main" id="{FC8F3F18-DD98-4980-8D69-BC5090FD46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69" name="CaixaDeTexto 1">
          <a:extLst>
            <a:ext uri="{FF2B5EF4-FFF2-40B4-BE49-F238E27FC236}">
              <a16:creationId xmlns:a16="http://schemas.microsoft.com/office/drawing/2014/main" id="{AC504F9C-161A-425C-9775-049C13E67C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70" name="CaixaDeTexto 1">
          <a:extLst>
            <a:ext uri="{FF2B5EF4-FFF2-40B4-BE49-F238E27FC236}">
              <a16:creationId xmlns:a16="http://schemas.microsoft.com/office/drawing/2014/main" id="{536D243D-1E35-411F-87C9-1467576DAB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71" name="CaixaDeTexto 1">
          <a:extLst>
            <a:ext uri="{FF2B5EF4-FFF2-40B4-BE49-F238E27FC236}">
              <a16:creationId xmlns:a16="http://schemas.microsoft.com/office/drawing/2014/main" id="{09D91B2A-B33F-4C41-827E-308DB2A8BD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72" name="CaixaDeTexto 1">
          <a:extLst>
            <a:ext uri="{FF2B5EF4-FFF2-40B4-BE49-F238E27FC236}">
              <a16:creationId xmlns:a16="http://schemas.microsoft.com/office/drawing/2014/main" id="{559ED9C8-E4C8-415F-96A4-B6B8D2D09C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73" name="CaixaDeTexto 1">
          <a:extLst>
            <a:ext uri="{FF2B5EF4-FFF2-40B4-BE49-F238E27FC236}">
              <a16:creationId xmlns:a16="http://schemas.microsoft.com/office/drawing/2014/main" id="{D7449384-9AFF-4502-A65A-5D2061E720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74" name="CaixaDeTexto 1">
          <a:extLst>
            <a:ext uri="{FF2B5EF4-FFF2-40B4-BE49-F238E27FC236}">
              <a16:creationId xmlns:a16="http://schemas.microsoft.com/office/drawing/2014/main" id="{50E8F697-2BF4-415C-84D6-18563A37A2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75" name="CaixaDeTexto 1">
          <a:extLst>
            <a:ext uri="{FF2B5EF4-FFF2-40B4-BE49-F238E27FC236}">
              <a16:creationId xmlns:a16="http://schemas.microsoft.com/office/drawing/2014/main" id="{284FE282-19B5-4388-B1E5-322E9216F2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76" name="CaixaDeTexto 1">
          <a:extLst>
            <a:ext uri="{FF2B5EF4-FFF2-40B4-BE49-F238E27FC236}">
              <a16:creationId xmlns:a16="http://schemas.microsoft.com/office/drawing/2014/main" id="{41DF0FEB-D392-4A7B-94AA-929010531F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77" name="CaixaDeTexto 1">
          <a:extLst>
            <a:ext uri="{FF2B5EF4-FFF2-40B4-BE49-F238E27FC236}">
              <a16:creationId xmlns:a16="http://schemas.microsoft.com/office/drawing/2014/main" id="{1B71B240-5B2E-45B8-B8CD-87304BC783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78" name="CaixaDeTexto 1">
          <a:extLst>
            <a:ext uri="{FF2B5EF4-FFF2-40B4-BE49-F238E27FC236}">
              <a16:creationId xmlns:a16="http://schemas.microsoft.com/office/drawing/2014/main" id="{614F57BE-EDDC-4AC0-848E-B913C0B09A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79" name="CaixaDeTexto 1">
          <a:extLst>
            <a:ext uri="{FF2B5EF4-FFF2-40B4-BE49-F238E27FC236}">
              <a16:creationId xmlns:a16="http://schemas.microsoft.com/office/drawing/2014/main" id="{1FDD6885-4606-4575-B8B9-BA0EC239A9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80" name="CaixaDeTexto 1">
          <a:extLst>
            <a:ext uri="{FF2B5EF4-FFF2-40B4-BE49-F238E27FC236}">
              <a16:creationId xmlns:a16="http://schemas.microsoft.com/office/drawing/2014/main" id="{55F73384-A355-42A9-BC8F-BD44A39B65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81" name="CaixaDeTexto 1">
          <a:extLst>
            <a:ext uri="{FF2B5EF4-FFF2-40B4-BE49-F238E27FC236}">
              <a16:creationId xmlns:a16="http://schemas.microsoft.com/office/drawing/2014/main" id="{DA8AF079-7FE8-4BED-8820-82E3ABF6B7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82" name="CaixaDeTexto 1">
          <a:extLst>
            <a:ext uri="{FF2B5EF4-FFF2-40B4-BE49-F238E27FC236}">
              <a16:creationId xmlns:a16="http://schemas.microsoft.com/office/drawing/2014/main" id="{1647C970-0FE2-4360-9679-F9B56C81F6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83" name="CaixaDeTexto 1">
          <a:extLst>
            <a:ext uri="{FF2B5EF4-FFF2-40B4-BE49-F238E27FC236}">
              <a16:creationId xmlns:a16="http://schemas.microsoft.com/office/drawing/2014/main" id="{6C6B5437-6CB7-494E-BB1E-C86FA6CC61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84" name="CaixaDeTexto 1">
          <a:extLst>
            <a:ext uri="{FF2B5EF4-FFF2-40B4-BE49-F238E27FC236}">
              <a16:creationId xmlns:a16="http://schemas.microsoft.com/office/drawing/2014/main" id="{4FB1051B-4558-4E7F-B355-D878AAB01C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85" name="CaixaDeTexto 1">
          <a:extLst>
            <a:ext uri="{FF2B5EF4-FFF2-40B4-BE49-F238E27FC236}">
              <a16:creationId xmlns:a16="http://schemas.microsoft.com/office/drawing/2014/main" id="{81BC48BD-B85D-4F50-9BF4-213883A552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86" name="CaixaDeTexto 1">
          <a:extLst>
            <a:ext uri="{FF2B5EF4-FFF2-40B4-BE49-F238E27FC236}">
              <a16:creationId xmlns:a16="http://schemas.microsoft.com/office/drawing/2014/main" id="{5C89C60C-ACAD-42F1-93D9-E574603AC0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87" name="CaixaDeTexto 1">
          <a:extLst>
            <a:ext uri="{FF2B5EF4-FFF2-40B4-BE49-F238E27FC236}">
              <a16:creationId xmlns:a16="http://schemas.microsoft.com/office/drawing/2014/main" id="{80C9A8A9-6DEF-442A-A62B-A488E32BF9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88" name="CaixaDeTexto 1">
          <a:extLst>
            <a:ext uri="{FF2B5EF4-FFF2-40B4-BE49-F238E27FC236}">
              <a16:creationId xmlns:a16="http://schemas.microsoft.com/office/drawing/2014/main" id="{2AF4C4C6-0D44-47C3-BD61-78D0B6446E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89" name="CaixaDeTexto 1">
          <a:extLst>
            <a:ext uri="{FF2B5EF4-FFF2-40B4-BE49-F238E27FC236}">
              <a16:creationId xmlns:a16="http://schemas.microsoft.com/office/drawing/2014/main" id="{ACC9CEE2-BFCA-4971-AE43-83834296EB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90" name="CaixaDeTexto 1">
          <a:extLst>
            <a:ext uri="{FF2B5EF4-FFF2-40B4-BE49-F238E27FC236}">
              <a16:creationId xmlns:a16="http://schemas.microsoft.com/office/drawing/2014/main" id="{1CBEB44F-0186-4256-96B9-FA8CF46923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91" name="CaixaDeTexto 1">
          <a:extLst>
            <a:ext uri="{FF2B5EF4-FFF2-40B4-BE49-F238E27FC236}">
              <a16:creationId xmlns:a16="http://schemas.microsoft.com/office/drawing/2014/main" id="{44B31DAC-80CB-4283-B282-4D4E391CAF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92" name="CaixaDeTexto 1">
          <a:extLst>
            <a:ext uri="{FF2B5EF4-FFF2-40B4-BE49-F238E27FC236}">
              <a16:creationId xmlns:a16="http://schemas.microsoft.com/office/drawing/2014/main" id="{7F506137-9FF9-4E3A-9865-2073A5FC0D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93" name="CaixaDeTexto 1">
          <a:extLst>
            <a:ext uri="{FF2B5EF4-FFF2-40B4-BE49-F238E27FC236}">
              <a16:creationId xmlns:a16="http://schemas.microsoft.com/office/drawing/2014/main" id="{F2400051-8221-497B-A064-321D929C1E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94" name="CaixaDeTexto 1">
          <a:extLst>
            <a:ext uri="{FF2B5EF4-FFF2-40B4-BE49-F238E27FC236}">
              <a16:creationId xmlns:a16="http://schemas.microsoft.com/office/drawing/2014/main" id="{58916571-7B87-462E-897E-55D3E0855F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95" name="CaixaDeTexto 1">
          <a:extLst>
            <a:ext uri="{FF2B5EF4-FFF2-40B4-BE49-F238E27FC236}">
              <a16:creationId xmlns:a16="http://schemas.microsoft.com/office/drawing/2014/main" id="{93EDEC6C-BCBE-4EF0-A950-89F72AEA19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96" name="CaixaDeTexto 1">
          <a:extLst>
            <a:ext uri="{FF2B5EF4-FFF2-40B4-BE49-F238E27FC236}">
              <a16:creationId xmlns:a16="http://schemas.microsoft.com/office/drawing/2014/main" id="{0E5A4A08-4C48-40F6-BF51-A1E9DA5BB4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97" name="CaixaDeTexto 1">
          <a:extLst>
            <a:ext uri="{FF2B5EF4-FFF2-40B4-BE49-F238E27FC236}">
              <a16:creationId xmlns:a16="http://schemas.microsoft.com/office/drawing/2014/main" id="{EC90C4E7-F2A1-4B52-A55A-294424BD41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98" name="CaixaDeTexto 1">
          <a:extLst>
            <a:ext uri="{FF2B5EF4-FFF2-40B4-BE49-F238E27FC236}">
              <a16:creationId xmlns:a16="http://schemas.microsoft.com/office/drawing/2014/main" id="{53D620CB-7A30-4D48-B97A-EA87A1D3D0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799" name="CaixaDeTexto 1">
          <a:extLst>
            <a:ext uri="{FF2B5EF4-FFF2-40B4-BE49-F238E27FC236}">
              <a16:creationId xmlns:a16="http://schemas.microsoft.com/office/drawing/2014/main" id="{4EE9871B-F78E-466C-B863-08D3CC41B1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00" name="CaixaDeTexto 1">
          <a:extLst>
            <a:ext uri="{FF2B5EF4-FFF2-40B4-BE49-F238E27FC236}">
              <a16:creationId xmlns:a16="http://schemas.microsoft.com/office/drawing/2014/main" id="{B6C65F71-EFD9-46CB-9748-494EB9BAFF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01" name="CaixaDeTexto 1">
          <a:extLst>
            <a:ext uri="{FF2B5EF4-FFF2-40B4-BE49-F238E27FC236}">
              <a16:creationId xmlns:a16="http://schemas.microsoft.com/office/drawing/2014/main" id="{B47A4ADB-8400-47A8-9F4C-61AB0DFA38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02" name="CaixaDeTexto 1">
          <a:extLst>
            <a:ext uri="{FF2B5EF4-FFF2-40B4-BE49-F238E27FC236}">
              <a16:creationId xmlns:a16="http://schemas.microsoft.com/office/drawing/2014/main" id="{43FD5B25-0344-44D5-B774-2CB3F4FF89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03" name="CaixaDeTexto 1">
          <a:extLst>
            <a:ext uri="{FF2B5EF4-FFF2-40B4-BE49-F238E27FC236}">
              <a16:creationId xmlns:a16="http://schemas.microsoft.com/office/drawing/2014/main" id="{E5C22723-E505-433D-B23F-EDC6A0471B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04" name="CaixaDeTexto 1">
          <a:extLst>
            <a:ext uri="{FF2B5EF4-FFF2-40B4-BE49-F238E27FC236}">
              <a16:creationId xmlns:a16="http://schemas.microsoft.com/office/drawing/2014/main" id="{707D4D3D-46B9-4FC2-B4EA-CF582C3AEA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05" name="CaixaDeTexto 1">
          <a:extLst>
            <a:ext uri="{FF2B5EF4-FFF2-40B4-BE49-F238E27FC236}">
              <a16:creationId xmlns:a16="http://schemas.microsoft.com/office/drawing/2014/main" id="{45FAF79E-48F4-4B52-A09C-84A6E1490C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06" name="CaixaDeTexto 1">
          <a:extLst>
            <a:ext uri="{FF2B5EF4-FFF2-40B4-BE49-F238E27FC236}">
              <a16:creationId xmlns:a16="http://schemas.microsoft.com/office/drawing/2014/main" id="{38E1122D-CBE9-494F-ADD8-B8FD42AA7A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07" name="CaixaDeTexto 1">
          <a:extLst>
            <a:ext uri="{FF2B5EF4-FFF2-40B4-BE49-F238E27FC236}">
              <a16:creationId xmlns:a16="http://schemas.microsoft.com/office/drawing/2014/main" id="{46234FD7-4B4B-4E96-AA0D-EEA49B2170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08" name="CaixaDeTexto 1">
          <a:extLst>
            <a:ext uri="{FF2B5EF4-FFF2-40B4-BE49-F238E27FC236}">
              <a16:creationId xmlns:a16="http://schemas.microsoft.com/office/drawing/2014/main" id="{0B4DB95B-87D2-4E3C-8FF5-6F64B570AC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09" name="CaixaDeTexto 1">
          <a:extLst>
            <a:ext uri="{FF2B5EF4-FFF2-40B4-BE49-F238E27FC236}">
              <a16:creationId xmlns:a16="http://schemas.microsoft.com/office/drawing/2014/main" id="{F80EE09E-6881-4AB4-86E6-D44275F35C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10" name="CaixaDeTexto 1">
          <a:extLst>
            <a:ext uri="{FF2B5EF4-FFF2-40B4-BE49-F238E27FC236}">
              <a16:creationId xmlns:a16="http://schemas.microsoft.com/office/drawing/2014/main" id="{768B9753-2B46-4A49-BFE7-818AFD9527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11" name="CaixaDeTexto 1">
          <a:extLst>
            <a:ext uri="{FF2B5EF4-FFF2-40B4-BE49-F238E27FC236}">
              <a16:creationId xmlns:a16="http://schemas.microsoft.com/office/drawing/2014/main" id="{FC81AE3F-D635-48FA-87B9-C8796E2937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12" name="CaixaDeTexto 1">
          <a:extLst>
            <a:ext uri="{FF2B5EF4-FFF2-40B4-BE49-F238E27FC236}">
              <a16:creationId xmlns:a16="http://schemas.microsoft.com/office/drawing/2014/main" id="{E3D20C9C-BB66-4722-8492-E8B4F0D226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13" name="CaixaDeTexto 1">
          <a:extLst>
            <a:ext uri="{FF2B5EF4-FFF2-40B4-BE49-F238E27FC236}">
              <a16:creationId xmlns:a16="http://schemas.microsoft.com/office/drawing/2014/main" id="{926E5DC7-6E29-4692-91AA-A215D494E8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14" name="CaixaDeTexto 1">
          <a:extLst>
            <a:ext uri="{FF2B5EF4-FFF2-40B4-BE49-F238E27FC236}">
              <a16:creationId xmlns:a16="http://schemas.microsoft.com/office/drawing/2014/main" id="{04F5981C-942A-4466-8BA4-1835506B4A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15" name="CaixaDeTexto 1">
          <a:extLst>
            <a:ext uri="{FF2B5EF4-FFF2-40B4-BE49-F238E27FC236}">
              <a16:creationId xmlns:a16="http://schemas.microsoft.com/office/drawing/2014/main" id="{1567C1EB-7375-4A3F-A3FE-BD12BDE220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16" name="CaixaDeTexto 1">
          <a:extLst>
            <a:ext uri="{FF2B5EF4-FFF2-40B4-BE49-F238E27FC236}">
              <a16:creationId xmlns:a16="http://schemas.microsoft.com/office/drawing/2014/main" id="{35BBFD77-D14C-4DCE-905B-FDBE56F87D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17" name="CaixaDeTexto 1">
          <a:extLst>
            <a:ext uri="{FF2B5EF4-FFF2-40B4-BE49-F238E27FC236}">
              <a16:creationId xmlns:a16="http://schemas.microsoft.com/office/drawing/2014/main" id="{2C919DA0-B05C-443F-98FE-2DC2E743C5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18" name="CaixaDeTexto 1">
          <a:extLst>
            <a:ext uri="{FF2B5EF4-FFF2-40B4-BE49-F238E27FC236}">
              <a16:creationId xmlns:a16="http://schemas.microsoft.com/office/drawing/2014/main" id="{E27A15D5-CF32-4060-A8F3-B1DC7C7D13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19" name="CaixaDeTexto 1">
          <a:extLst>
            <a:ext uri="{FF2B5EF4-FFF2-40B4-BE49-F238E27FC236}">
              <a16:creationId xmlns:a16="http://schemas.microsoft.com/office/drawing/2014/main" id="{4DA34966-69C3-40C1-9C7F-5A15B56382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20" name="CaixaDeTexto 1">
          <a:extLst>
            <a:ext uri="{FF2B5EF4-FFF2-40B4-BE49-F238E27FC236}">
              <a16:creationId xmlns:a16="http://schemas.microsoft.com/office/drawing/2014/main" id="{BD151851-09DC-4E0B-BF38-691CF82AA3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21" name="CaixaDeTexto 1">
          <a:extLst>
            <a:ext uri="{FF2B5EF4-FFF2-40B4-BE49-F238E27FC236}">
              <a16:creationId xmlns:a16="http://schemas.microsoft.com/office/drawing/2014/main" id="{3576BEC8-7A80-46B2-8E58-499D6706CD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22" name="CaixaDeTexto 1">
          <a:extLst>
            <a:ext uri="{FF2B5EF4-FFF2-40B4-BE49-F238E27FC236}">
              <a16:creationId xmlns:a16="http://schemas.microsoft.com/office/drawing/2014/main" id="{A63A1B1C-A0C5-4E09-9ECE-B106365479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23" name="CaixaDeTexto 1">
          <a:extLst>
            <a:ext uri="{FF2B5EF4-FFF2-40B4-BE49-F238E27FC236}">
              <a16:creationId xmlns:a16="http://schemas.microsoft.com/office/drawing/2014/main" id="{2E547EBF-179E-483E-B0BA-9D00C6366E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24" name="CaixaDeTexto 1">
          <a:extLst>
            <a:ext uri="{FF2B5EF4-FFF2-40B4-BE49-F238E27FC236}">
              <a16:creationId xmlns:a16="http://schemas.microsoft.com/office/drawing/2014/main" id="{74F47DA1-386A-437B-B1DC-FDDF6434A2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25" name="CaixaDeTexto 1">
          <a:extLst>
            <a:ext uri="{FF2B5EF4-FFF2-40B4-BE49-F238E27FC236}">
              <a16:creationId xmlns:a16="http://schemas.microsoft.com/office/drawing/2014/main" id="{3F205331-D8DF-4C20-94FD-9C149A4FD3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26" name="CaixaDeTexto 1">
          <a:extLst>
            <a:ext uri="{FF2B5EF4-FFF2-40B4-BE49-F238E27FC236}">
              <a16:creationId xmlns:a16="http://schemas.microsoft.com/office/drawing/2014/main" id="{E9D9143E-5C31-4EA3-B01B-A3DD2F1D24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27" name="CaixaDeTexto 1">
          <a:extLst>
            <a:ext uri="{FF2B5EF4-FFF2-40B4-BE49-F238E27FC236}">
              <a16:creationId xmlns:a16="http://schemas.microsoft.com/office/drawing/2014/main" id="{788C1171-E158-46A3-B795-56B1F6BDB3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28" name="CaixaDeTexto 1">
          <a:extLst>
            <a:ext uri="{FF2B5EF4-FFF2-40B4-BE49-F238E27FC236}">
              <a16:creationId xmlns:a16="http://schemas.microsoft.com/office/drawing/2014/main" id="{72F5DE3C-6DEA-4A47-9BEA-BBC9B254BC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29" name="CaixaDeTexto 1">
          <a:extLst>
            <a:ext uri="{FF2B5EF4-FFF2-40B4-BE49-F238E27FC236}">
              <a16:creationId xmlns:a16="http://schemas.microsoft.com/office/drawing/2014/main" id="{37CF3FAB-0777-435A-B075-E18BFF171C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30" name="CaixaDeTexto 1">
          <a:extLst>
            <a:ext uri="{FF2B5EF4-FFF2-40B4-BE49-F238E27FC236}">
              <a16:creationId xmlns:a16="http://schemas.microsoft.com/office/drawing/2014/main" id="{13736AFC-BAEE-4571-88A9-FA8B551951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31" name="CaixaDeTexto 1">
          <a:extLst>
            <a:ext uri="{FF2B5EF4-FFF2-40B4-BE49-F238E27FC236}">
              <a16:creationId xmlns:a16="http://schemas.microsoft.com/office/drawing/2014/main" id="{03A7B5BF-C6E7-4126-9CE5-F38A8AC2B5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32" name="CaixaDeTexto 1">
          <a:extLst>
            <a:ext uri="{FF2B5EF4-FFF2-40B4-BE49-F238E27FC236}">
              <a16:creationId xmlns:a16="http://schemas.microsoft.com/office/drawing/2014/main" id="{9C5C26AE-8E1F-4D3D-BAB3-D30E270038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33" name="CaixaDeTexto 1">
          <a:extLst>
            <a:ext uri="{FF2B5EF4-FFF2-40B4-BE49-F238E27FC236}">
              <a16:creationId xmlns:a16="http://schemas.microsoft.com/office/drawing/2014/main" id="{AF3761A1-B0FA-4E1C-8BDD-33203DBEFF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34" name="CaixaDeTexto 1">
          <a:extLst>
            <a:ext uri="{FF2B5EF4-FFF2-40B4-BE49-F238E27FC236}">
              <a16:creationId xmlns:a16="http://schemas.microsoft.com/office/drawing/2014/main" id="{F9A0D8B0-EDA6-4684-98EC-B1FAF6AA4C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35" name="CaixaDeTexto 1">
          <a:extLst>
            <a:ext uri="{FF2B5EF4-FFF2-40B4-BE49-F238E27FC236}">
              <a16:creationId xmlns:a16="http://schemas.microsoft.com/office/drawing/2014/main" id="{7D962E54-B755-40E8-BA90-E4D8FBC18A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36" name="CaixaDeTexto 1">
          <a:extLst>
            <a:ext uri="{FF2B5EF4-FFF2-40B4-BE49-F238E27FC236}">
              <a16:creationId xmlns:a16="http://schemas.microsoft.com/office/drawing/2014/main" id="{9988037F-60FB-4536-8312-45B88B2645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37" name="CaixaDeTexto 1">
          <a:extLst>
            <a:ext uri="{FF2B5EF4-FFF2-40B4-BE49-F238E27FC236}">
              <a16:creationId xmlns:a16="http://schemas.microsoft.com/office/drawing/2014/main" id="{8FB8082F-5E1D-4E26-BC61-3734A32242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38" name="CaixaDeTexto 1">
          <a:extLst>
            <a:ext uri="{FF2B5EF4-FFF2-40B4-BE49-F238E27FC236}">
              <a16:creationId xmlns:a16="http://schemas.microsoft.com/office/drawing/2014/main" id="{82007F86-F253-40DC-88EE-80CE05767F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39" name="CaixaDeTexto 1">
          <a:extLst>
            <a:ext uri="{FF2B5EF4-FFF2-40B4-BE49-F238E27FC236}">
              <a16:creationId xmlns:a16="http://schemas.microsoft.com/office/drawing/2014/main" id="{3A3FD32C-86DA-46BC-87A4-BC94A440CF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40" name="CaixaDeTexto 1">
          <a:extLst>
            <a:ext uri="{FF2B5EF4-FFF2-40B4-BE49-F238E27FC236}">
              <a16:creationId xmlns:a16="http://schemas.microsoft.com/office/drawing/2014/main" id="{CB5F459C-66F9-4CA3-AD76-B08DAE63CE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41" name="CaixaDeTexto 1">
          <a:extLst>
            <a:ext uri="{FF2B5EF4-FFF2-40B4-BE49-F238E27FC236}">
              <a16:creationId xmlns:a16="http://schemas.microsoft.com/office/drawing/2014/main" id="{E421FD21-0E86-4093-9FD8-AA9BC25B25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42" name="CaixaDeTexto 1">
          <a:extLst>
            <a:ext uri="{FF2B5EF4-FFF2-40B4-BE49-F238E27FC236}">
              <a16:creationId xmlns:a16="http://schemas.microsoft.com/office/drawing/2014/main" id="{1CB431D3-84E0-46E7-A7BA-25BA825141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43" name="CaixaDeTexto 1">
          <a:extLst>
            <a:ext uri="{FF2B5EF4-FFF2-40B4-BE49-F238E27FC236}">
              <a16:creationId xmlns:a16="http://schemas.microsoft.com/office/drawing/2014/main" id="{AD88916D-AD4A-48CE-8512-95EA898AD1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44" name="CaixaDeTexto 1">
          <a:extLst>
            <a:ext uri="{FF2B5EF4-FFF2-40B4-BE49-F238E27FC236}">
              <a16:creationId xmlns:a16="http://schemas.microsoft.com/office/drawing/2014/main" id="{1FB9F9FE-50B9-4A08-A619-4E6B515C17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45" name="CaixaDeTexto 1">
          <a:extLst>
            <a:ext uri="{FF2B5EF4-FFF2-40B4-BE49-F238E27FC236}">
              <a16:creationId xmlns:a16="http://schemas.microsoft.com/office/drawing/2014/main" id="{EF2F978A-24E4-4855-9A33-6E5C331A30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46" name="CaixaDeTexto 1">
          <a:extLst>
            <a:ext uri="{FF2B5EF4-FFF2-40B4-BE49-F238E27FC236}">
              <a16:creationId xmlns:a16="http://schemas.microsoft.com/office/drawing/2014/main" id="{AEC02E67-E269-4E75-B013-5B4374F0A5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47" name="CaixaDeTexto 1">
          <a:extLst>
            <a:ext uri="{FF2B5EF4-FFF2-40B4-BE49-F238E27FC236}">
              <a16:creationId xmlns:a16="http://schemas.microsoft.com/office/drawing/2014/main" id="{5268A428-22A1-476B-9750-DA8B7DE0EB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48" name="CaixaDeTexto 1">
          <a:extLst>
            <a:ext uri="{FF2B5EF4-FFF2-40B4-BE49-F238E27FC236}">
              <a16:creationId xmlns:a16="http://schemas.microsoft.com/office/drawing/2014/main" id="{61491D21-0D26-45F1-B5DE-E1427E664A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49" name="CaixaDeTexto 1">
          <a:extLst>
            <a:ext uri="{FF2B5EF4-FFF2-40B4-BE49-F238E27FC236}">
              <a16:creationId xmlns:a16="http://schemas.microsoft.com/office/drawing/2014/main" id="{17269D8B-CD85-41E3-9DF0-903DCEC2A7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50" name="CaixaDeTexto 1">
          <a:extLst>
            <a:ext uri="{FF2B5EF4-FFF2-40B4-BE49-F238E27FC236}">
              <a16:creationId xmlns:a16="http://schemas.microsoft.com/office/drawing/2014/main" id="{3934D327-0C87-4E1D-A979-675F9B230F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51" name="CaixaDeTexto 1">
          <a:extLst>
            <a:ext uri="{FF2B5EF4-FFF2-40B4-BE49-F238E27FC236}">
              <a16:creationId xmlns:a16="http://schemas.microsoft.com/office/drawing/2014/main" id="{E079EFD4-DA58-43BF-AFA1-CC28717A87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52" name="CaixaDeTexto 1">
          <a:extLst>
            <a:ext uri="{FF2B5EF4-FFF2-40B4-BE49-F238E27FC236}">
              <a16:creationId xmlns:a16="http://schemas.microsoft.com/office/drawing/2014/main" id="{EF9B054E-1615-4888-BD70-D8347BFEFA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53" name="CaixaDeTexto 1">
          <a:extLst>
            <a:ext uri="{FF2B5EF4-FFF2-40B4-BE49-F238E27FC236}">
              <a16:creationId xmlns:a16="http://schemas.microsoft.com/office/drawing/2014/main" id="{CCB6C127-42E1-4CD8-87FE-368BD54C51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54" name="CaixaDeTexto 1">
          <a:extLst>
            <a:ext uri="{FF2B5EF4-FFF2-40B4-BE49-F238E27FC236}">
              <a16:creationId xmlns:a16="http://schemas.microsoft.com/office/drawing/2014/main" id="{FBB9D4AD-6781-4AC6-B9EF-73354C54B5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55" name="CaixaDeTexto 1">
          <a:extLst>
            <a:ext uri="{FF2B5EF4-FFF2-40B4-BE49-F238E27FC236}">
              <a16:creationId xmlns:a16="http://schemas.microsoft.com/office/drawing/2014/main" id="{ADEB433D-F3C1-4542-BC2C-E3A37F45D5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56" name="CaixaDeTexto 1">
          <a:extLst>
            <a:ext uri="{FF2B5EF4-FFF2-40B4-BE49-F238E27FC236}">
              <a16:creationId xmlns:a16="http://schemas.microsoft.com/office/drawing/2014/main" id="{9D448D56-D020-4BD5-98B0-1F58CC4EC3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57" name="CaixaDeTexto 1">
          <a:extLst>
            <a:ext uri="{FF2B5EF4-FFF2-40B4-BE49-F238E27FC236}">
              <a16:creationId xmlns:a16="http://schemas.microsoft.com/office/drawing/2014/main" id="{EFD7F389-B0F8-4A80-8F14-16AAE9B320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58" name="CaixaDeTexto 1">
          <a:extLst>
            <a:ext uri="{FF2B5EF4-FFF2-40B4-BE49-F238E27FC236}">
              <a16:creationId xmlns:a16="http://schemas.microsoft.com/office/drawing/2014/main" id="{FA363CB3-AC3A-4D5E-9929-4CEEFE7477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59" name="CaixaDeTexto 1">
          <a:extLst>
            <a:ext uri="{FF2B5EF4-FFF2-40B4-BE49-F238E27FC236}">
              <a16:creationId xmlns:a16="http://schemas.microsoft.com/office/drawing/2014/main" id="{D0BD01B7-95B8-4071-B2F4-3878EA36F7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60" name="CaixaDeTexto 1">
          <a:extLst>
            <a:ext uri="{FF2B5EF4-FFF2-40B4-BE49-F238E27FC236}">
              <a16:creationId xmlns:a16="http://schemas.microsoft.com/office/drawing/2014/main" id="{0B6A1300-D068-4CC4-8CAD-F1F6F3AE46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61" name="CaixaDeTexto 1">
          <a:extLst>
            <a:ext uri="{FF2B5EF4-FFF2-40B4-BE49-F238E27FC236}">
              <a16:creationId xmlns:a16="http://schemas.microsoft.com/office/drawing/2014/main" id="{F3FD77A0-7DDC-47BD-9DA9-7CE7334DDC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62" name="CaixaDeTexto 1">
          <a:extLst>
            <a:ext uri="{FF2B5EF4-FFF2-40B4-BE49-F238E27FC236}">
              <a16:creationId xmlns:a16="http://schemas.microsoft.com/office/drawing/2014/main" id="{4C7CF29D-FA61-4C8B-9E6D-07194938E7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63" name="CaixaDeTexto 1">
          <a:extLst>
            <a:ext uri="{FF2B5EF4-FFF2-40B4-BE49-F238E27FC236}">
              <a16:creationId xmlns:a16="http://schemas.microsoft.com/office/drawing/2014/main" id="{231319DC-E073-41AC-822D-10ED0AD5C0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64" name="CaixaDeTexto 1">
          <a:extLst>
            <a:ext uri="{FF2B5EF4-FFF2-40B4-BE49-F238E27FC236}">
              <a16:creationId xmlns:a16="http://schemas.microsoft.com/office/drawing/2014/main" id="{A96ED61D-845D-45AA-9C67-990FE22402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65" name="CaixaDeTexto 1">
          <a:extLst>
            <a:ext uri="{FF2B5EF4-FFF2-40B4-BE49-F238E27FC236}">
              <a16:creationId xmlns:a16="http://schemas.microsoft.com/office/drawing/2014/main" id="{35C3885F-DA40-499C-A4DE-060D94C4C0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66" name="CaixaDeTexto 1">
          <a:extLst>
            <a:ext uri="{FF2B5EF4-FFF2-40B4-BE49-F238E27FC236}">
              <a16:creationId xmlns:a16="http://schemas.microsoft.com/office/drawing/2014/main" id="{43B97D50-E5EC-4B94-8380-6A81B886A1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67" name="CaixaDeTexto 1">
          <a:extLst>
            <a:ext uri="{FF2B5EF4-FFF2-40B4-BE49-F238E27FC236}">
              <a16:creationId xmlns:a16="http://schemas.microsoft.com/office/drawing/2014/main" id="{A82C3103-8CF6-4DA0-8AED-CE11066150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68" name="CaixaDeTexto 1">
          <a:extLst>
            <a:ext uri="{FF2B5EF4-FFF2-40B4-BE49-F238E27FC236}">
              <a16:creationId xmlns:a16="http://schemas.microsoft.com/office/drawing/2014/main" id="{763FA29F-C86B-475C-B183-F92F173A8A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69" name="CaixaDeTexto 1">
          <a:extLst>
            <a:ext uri="{FF2B5EF4-FFF2-40B4-BE49-F238E27FC236}">
              <a16:creationId xmlns:a16="http://schemas.microsoft.com/office/drawing/2014/main" id="{C053DBB1-A862-4CB7-8E22-AFF4B09D04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70" name="CaixaDeTexto 1">
          <a:extLst>
            <a:ext uri="{FF2B5EF4-FFF2-40B4-BE49-F238E27FC236}">
              <a16:creationId xmlns:a16="http://schemas.microsoft.com/office/drawing/2014/main" id="{35E6E137-AF2E-44D1-B28C-B0D87AFF8A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71" name="CaixaDeTexto 1">
          <a:extLst>
            <a:ext uri="{FF2B5EF4-FFF2-40B4-BE49-F238E27FC236}">
              <a16:creationId xmlns:a16="http://schemas.microsoft.com/office/drawing/2014/main" id="{C3E7D152-147A-46D1-9548-C771CFD640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72" name="CaixaDeTexto 1">
          <a:extLst>
            <a:ext uri="{FF2B5EF4-FFF2-40B4-BE49-F238E27FC236}">
              <a16:creationId xmlns:a16="http://schemas.microsoft.com/office/drawing/2014/main" id="{4A8428A3-E401-4338-947A-5C2DFB88E1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73" name="CaixaDeTexto 1">
          <a:extLst>
            <a:ext uri="{FF2B5EF4-FFF2-40B4-BE49-F238E27FC236}">
              <a16:creationId xmlns:a16="http://schemas.microsoft.com/office/drawing/2014/main" id="{E84BD386-2E62-4027-825A-08FAE42C1E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74" name="CaixaDeTexto 1">
          <a:extLst>
            <a:ext uri="{FF2B5EF4-FFF2-40B4-BE49-F238E27FC236}">
              <a16:creationId xmlns:a16="http://schemas.microsoft.com/office/drawing/2014/main" id="{E30B0AF5-02FA-4576-B314-C97885D911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75" name="CaixaDeTexto 1">
          <a:extLst>
            <a:ext uri="{FF2B5EF4-FFF2-40B4-BE49-F238E27FC236}">
              <a16:creationId xmlns:a16="http://schemas.microsoft.com/office/drawing/2014/main" id="{14B1032F-D642-481C-A5CB-FEAC5965A7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76" name="CaixaDeTexto 1">
          <a:extLst>
            <a:ext uri="{FF2B5EF4-FFF2-40B4-BE49-F238E27FC236}">
              <a16:creationId xmlns:a16="http://schemas.microsoft.com/office/drawing/2014/main" id="{E6111206-533F-4934-BC01-A9E0B2E377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77" name="CaixaDeTexto 1">
          <a:extLst>
            <a:ext uri="{FF2B5EF4-FFF2-40B4-BE49-F238E27FC236}">
              <a16:creationId xmlns:a16="http://schemas.microsoft.com/office/drawing/2014/main" id="{1AFB428D-AB02-44D1-8DA8-4B959E45D1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78" name="CaixaDeTexto 1">
          <a:extLst>
            <a:ext uri="{FF2B5EF4-FFF2-40B4-BE49-F238E27FC236}">
              <a16:creationId xmlns:a16="http://schemas.microsoft.com/office/drawing/2014/main" id="{B89261BE-D569-4F08-8F1E-29F72E6CFD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79" name="CaixaDeTexto 1">
          <a:extLst>
            <a:ext uri="{FF2B5EF4-FFF2-40B4-BE49-F238E27FC236}">
              <a16:creationId xmlns:a16="http://schemas.microsoft.com/office/drawing/2014/main" id="{F78C9E68-8A60-409D-9846-39BADE3F33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80" name="CaixaDeTexto 1">
          <a:extLst>
            <a:ext uri="{FF2B5EF4-FFF2-40B4-BE49-F238E27FC236}">
              <a16:creationId xmlns:a16="http://schemas.microsoft.com/office/drawing/2014/main" id="{56C9487C-7BFA-4137-8AB3-7484EEE415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81" name="CaixaDeTexto 1">
          <a:extLst>
            <a:ext uri="{FF2B5EF4-FFF2-40B4-BE49-F238E27FC236}">
              <a16:creationId xmlns:a16="http://schemas.microsoft.com/office/drawing/2014/main" id="{24666450-BC7A-481F-8495-7F6EC142F7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82" name="CaixaDeTexto 1">
          <a:extLst>
            <a:ext uri="{FF2B5EF4-FFF2-40B4-BE49-F238E27FC236}">
              <a16:creationId xmlns:a16="http://schemas.microsoft.com/office/drawing/2014/main" id="{2CBDBED3-8B4D-4661-8090-141A8C5F1C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83" name="CaixaDeTexto 1">
          <a:extLst>
            <a:ext uri="{FF2B5EF4-FFF2-40B4-BE49-F238E27FC236}">
              <a16:creationId xmlns:a16="http://schemas.microsoft.com/office/drawing/2014/main" id="{216EADC9-8AB4-44CB-AF54-013BD582F2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84" name="CaixaDeTexto 1">
          <a:extLst>
            <a:ext uri="{FF2B5EF4-FFF2-40B4-BE49-F238E27FC236}">
              <a16:creationId xmlns:a16="http://schemas.microsoft.com/office/drawing/2014/main" id="{C3A3C3C4-9BAF-4917-9C2D-EB4231ECE7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85" name="CaixaDeTexto 1">
          <a:extLst>
            <a:ext uri="{FF2B5EF4-FFF2-40B4-BE49-F238E27FC236}">
              <a16:creationId xmlns:a16="http://schemas.microsoft.com/office/drawing/2014/main" id="{37A1B1D6-2CBF-4872-A6AB-0C65090D46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86" name="CaixaDeTexto 1">
          <a:extLst>
            <a:ext uri="{FF2B5EF4-FFF2-40B4-BE49-F238E27FC236}">
              <a16:creationId xmlns:a16="http://schemas.microsoft.com/office/drawing/2014/main" id="{FCA4E911-A9DE-47EC-9F65-314BE70BFB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87" name="CaixaDeTexto 1">
          <a:extLst>
            <a:ext uri="{FF2B5EF4-FFF2-40B4-BE49-F238E27FC236}">
              <a16:creationId xmlns:a16="http://schemas.microsoft.com/office/drawing/2014/main" id="{C0445009-A2AB-402B-AC13-A0F5AD3B2B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88" name="CaixaDeTexto 1">
          <a:extLst>
            <a:ext uri="{FF2B5EF4-FFF2-40B4-BE49-F238E27FC236}">
              <a16:creationId xmlns:a16="http://schemas.microsoft.com/office/drawing/2014/main" id="{2FA2214A-406D-42B5-AC10-CA399F8802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89" name="CaixaDeTexto 1">
          <a:extLst>
            <a:ext uri="{FF2B5EF4-FFF2-40B4-BE49-F238E27FC236}">
              <a16:creationId xmlns:a16="http://schemas.microsoft.com/office/drawing/2014/main" id="{ED4CC114-FF19-4493-BABF-DAF53EAE23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90" name="CaixaDeTexto 1">
          <a:extLst>
            <a:ext uri="{FF2B5EF4-FFF2-40B4-BE49-F238E27FC236}">
              <a16:creationId xmlns:a16="http://schemas.microsoft.com/office/drawing/2014/main" id="{6012F823-3725-4CDD-BDB8-2E5E09156C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91" name="CaixaDeTexto 1">
          <a:extLst>
            <a:ext uri="{FF2B5EF4-FFF2-40B4-BE49-F238E27FC236}">
              <a16:creationId xmlns:a16="http://schemas.microsoft.com/office/drawing/2014/main" id="{ACE7EE88-9CB3-4A7E-8C54-C610447D25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92" name="CaixaDeTexto 1">
          <a:extLst>
            <a:ext uri="{FF2B5EF4-FFF2-40B4-BE49-F238E27FC236}">
              <a16:creationId xmlns:a16="http://schemas.microsoft.com/office/drawing/2014/main" id="{C7FF737A-1CA5-4D38-8F67-0463A5F5A2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93" name="CaixaDeTexto 1">
          <a:extLst>
            <a:ext uri="{FF2B5EF4-FFF2-40B4-BE49-F238E27FC236}">
              <a16:creationId xmlns:a16="http://schemas.microsoft.com/office/drawing/2014/main" id="{4A2EE193-C41B-42B9-9BF9-ADC2A0DCB2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94" name="CaixaDeTexto 1">
          <a:extLst>
            <a:ext uri="{FF2B5EF4-FFF2-40B4-BE49-F238E27FC236}">
              <a16:creationId xmlns:a16="http://schemas.microsoft.com/office/drawing/2014/main" id="{6EEA5E31-B33F-4298-8EB7-167B0CD53D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95" name="CaixaDeTexto 1">
          <a:extLst>
            <a:ext uri="{FF2B5EF4-FFF2-40B4-BE49-F238E27FC236}">
              <a16:creationId xmlns:a16="http://schemas.microsoft.com/office/drawing/2014/main" id="{9BAB6F61-408E-4C1F-BB1E-15266ABA0C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96" name="CaixaDeTexto 1">
          <a:extLst>
            <a:ext uri="{FF2B5EF4-FFF2-40B4-BE49-F238E27FC236}">
              <a16:creationId xmlns:a16="http://schemas.microsoft.com/office/drawing/2014/main" id="{447108B8-259A-46A9-9E66-1073851FF8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97" name="CaixaDeTexto 1">
          <a:extLst>
            <a:ext uri="{FF2B5EF4-FFF2-40B4-BE49-F238E27FC236}">
              <a16:creationId xmlns:a16="http://schemas.microsoft.com/office/drawing/2014/main" id="{2D1AC6C1-4191-471E-A3DD-27F805086C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98" name="CaixaDeTexto 1">
          <a:extLst>
            <a:ext uri="{FF2B5EF4-FFF2-40B4-BE49-F238E27FC236}">
              <a16:creationId xmlns:a16="http://schemas.microsoft.com/office/drawing/2014/main" id="{7713E01A-2010-440D-910B-4FAAE18B85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899" name="CaixaDeTexto 1">
          <a:extLst>
            <a:ext uri="{FF2B5EF4-FFF2-40B4-BE49-F238E27FC236}">
              <a16:creationId xmlns:a16="http://schemas.microsoft.com/office/drawing/2014/main" id="{82ADC47E-09F5-4C2B-A7AC-AF885A31EE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00" name="CaixaDeTexto 1">
          <a:extLst>
            <a:ext uri="{FF2B5EF4-FFF2-40B4-BE49-F238E27FC236}">
              <a16:creationId xmlns:a16="http://schemas.microsoft.com/office/drawing/2014/main" id="{3B861594-79C3-44A3-91AC-D1750EF511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01" name="CaixaDeTexto 1">
          <a:extLst>
            <a:ext uri="{FF2B5EF4-FFF2-40B4-BE49-F238E27FC236}">
              <a16:creationId xmlns:a16="http://schemas.microsoft.com/office/drawing/2014/main" id="{7691D03E-D7D1-472F-B235-74D6A7E8DB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02" name="CaixaDeTexto 1">
          <a:extLst>
            <a:ext uri="{FF2B5EF4-FFF2-40B4-BE49-F238E27FC236}">
              <a16:creationId xmlns:a16="http://schemas.microsoft.com/office/drawing/2014/main" id="{65D49540-0A9C-40D2-9DDE-36ADA6EB4A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03" name="CaixaDeTexto 1">
          <a:extLst>
            <a:ext uri="{FF2B5EF4-FFF2-40B4-BE49-F238E27FC236}">
              <a16:creationId xmlns:a16="http://schemas.microsoft.com/office/drawing/2014/main" id="{3EFE6E4C-8B45-4B4C-8758-46CB68F42D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04" name="CaixaDeTexto 1">
          <a:extLst>
            <a:ext uri="{FF2B5EF4-FFF2-40B4-BE49-F238E27FC236}">
              <a16:creationId xmlns:a16="http://schemas.microsoft.com/office/drawing/2014/main" id="{DBFB9F6F-CB58-464A-9FBE-3939EC9EAB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05" name="CaixaDeTexto 1">
          <a:extLst>
            <a:ext uri="{FF2B5EF4-FFF2-40B4-BE49-F238E27FC236}">
              <a16:creationId xmlns:a16="http://schemas.microsoft.com/office/drawing/2014/main" id="{8084EA08-9838-407D-A56E-33F79CDA38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06" name="CaixaDeTexto 1">
          <a:extLst>
            <a:ext uri="{FF2B5EF4-FFF2-40B4-BE49-F238E27FC236}">
              <a16:creationId xmlns:a16="http://schemas.microsoft.com/office/drawing/2014/main" id="{722B19D7-6CF3-4AE8-8D91-65A529688D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07" name="CaixaDeTexto 1">
          <a:extLst>
            <a:ext uri="{FF2B5EF4-FFF2-40B4-BE49-F238E27FC236}">
              <a16:creationId xmlns:a16="http://schemas.microsoft.com/office/drawing/2014/main" id="{C584B7D8-6AF7-449C-9E99-D5D626BF84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08" name="CaixaDeTexto 1">
          <a:extLst>
            <a:ext uri="{FF2B5EF4-FFF2-40B4-BE49-F238E27FC236}">
              <a16:creationId xmlns:a16="http://schemas.microsoft.com/office/drawing/2014/main" id="{F7EB98B0-8350-4EE9-977A-FB24A6DBFC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09" name="CaixaDeTexto 1">
          <a:extLst>
            <a:ext uri="{FF2B5EF4-FFF2-40B4-BE49-F238E27FC236}">
              <a16:creationId xmlns:a16="http://schemas.microsoft.com/office/drawing/2014/main" id="{BF6D4B81-C001-4B9B-9BB0-2A8128BCD1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10" name="CaixaDeTexto 1">
          <a:extLst>
            <a:ext uri="{FF2B5EF4-FFF2-40B4-BE49-F238E27FC236}">
              <a16:creationId xmlns:a16="http://schemas.microsoft.com/office/drawing/2014/main" id="{BFED4D24-D256-4C56-AF5D-FCAE9322A0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11" name="CaixaDeTexto 1">
          <a:extLst>
            <a:ext uri="{FF2B5EF4-FFF2-40B4-BE49-F238E27FC236}">
              <a16:creationId xmlns:a16="http://schemas.microsoft.com/office/drawing/2014/main" id="{90BE2823-0434-42BF-A07F-088017736F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12" name="CaixaDeTexto 1">
          <a:extLst>
            <a:ext uri="{FF2B5EF4-FFF2-40B4-BE49-F238E27FC236}">
              <a16:creationId xmlns:a16="http://schemas.microsoft.com/office/drawing/2014/main" id="{B0461252-097C-4228-BFC2-7A8F18EC2A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13" name="CaixaDeTexto 1">
          <a:extLst>
            <a:ext uri="{FF2B5EF4-FFF2-40B4-BE49-F238E27FC236}">
              <a16:creationId xmlns:a16="http://schemas.microsoft.com/office/drawing/2014/main" id="{AEA7677F-16FE-423F-A5D0-10DA9B5262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14" name="CaixaDeTexto 1">
          <a:extLst>
            <a:ext uri="{FF2B5EF4-FFF2-40B4-BE49-F238E27FC236}">
              <a16:creationId xmlns:a16="http://schemas.microsoft.com/office/drawing/2014/main" id="{289881EF-B5DE-4279-88A3-F382753F52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15" name="CaixaDeTexto 1">
          <a:extLst>
            <a:ext uri="{FF2B5EF4-FFF2-40B4-BE49-F238E27FC236}">
              <a16:creationId xmlns:a16="http://schemas.microsoft.com/office/drawing/2014/main" id="{A446DE9C-CFB8-4032-93E6-1DC2FED6B1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16" name="CaixaDeTexto 1">
          <a:extLst>
            <a:ext uri="{FF2B5EF4-FFF2-40B4-BE49-F238E27FC236}">
              <a16:creationId xmlns:a16="http://schemas.microsoft.com/office/drawing/2014/main" id="{F62912EC-7C3A-48C5-AA21-410614253A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17" name="CaixaDeTexto 1">
          <a:extLst>
            <a:ext uri="{FF2B5EF4-FFF2-40B4-BE49-F238E27FC236}">
              <a16:creationId xmlns:a16="http://schemas.microsoft.com/office/drawing/2014/main" id="{A58BEBA1-B3C0-40C6-8661-8052B2EDAA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18" name="CaixaDeTexto 1">
          <a:extLst>
            <a:ext uri="{FF2B5EF4-FFF2-40B4-BE49-F238E27FC236}">
              <a16:creationId xmlns:a16="http://schemas.microsoft.com/office/drawing/2014/main" id="{8E885D7C-20E4-48D9-8741-E81CC373D8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19" name="CaixaDeTexto 1">
          <a:extLst>
            <a:ext uri="{FF2B5EF4-FFF2-40B4-BE49-F238E27FC236}">
              <a16:creationId xmlns:a16="http://schemas.microsoft.com/office/drawing/2014/main" id="{4E4E833E-739F-4824-9867-6A3E18531F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20" name="CaixaDeTexto 1">
          <a:extLst>
            <a:ext uri="{FF2B5EF4-FFF2-40B4-BE49-F238E27FC236}">
              <a16:creationId xmlns:a16="http://schemas.microsoft.com/office/drawing/2014/main" id="{BEB1A2E3-7E76-4A4D-B114-493D5C1990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21" name="CaixaDeTexto 1">
          <a:extLst>
            <a:ext uri="{FF2B5EF4-FFF2-40B4-BE49-F238E27FC236}">
              <a16:creationId xmlns:a16="http://schemas.microsoft.com/office/drawing/2014/main" id="{7125788F-F57A-44B4-91EB-79095BD254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22" name="CaixaDeTexto 1">
          <a:extLst>
            <a:ext uri="{FF2B5EF4-FFF2-40B4-BE49-F238E27FC236}">
              <a16:creationId xmlns:a16="http://schemas.microsoft.com/office/drawing/2014/main" id="{190B8F45-2D02-4BCA-92A3-C4604A66B8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23" name="CaixaDeTexto 1">
          <a:extLst>
            <a:ext uri="{FF2B5EF4-FFF2-40B4-BE49-F238E27FC236}">
              <a16:creationId xmlns:a16="http://schemas.microsoft.com/office/drawing/2014/main" id="{37555F68-1C24-4B72-AF82-A7F383BF1F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24" name="CaixaDeTexto 1">
          <a:extLst>
            <a:ext uri="{FF2B5EF4-FFF2-40B4-BE49-F238E27FC236}">
              <a16:creationId xmlns:a16="http://schemas.microsoft.com/office/drawing/2014/main" id="{3DE4FFB1-A300-4151-A4F8-B49CFE8C6D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25" name="CaixaDeTexto 1">
          <a:extLst>
            <a:ext uri="{FF2B5EF4-FFF2-40B4-BE49-F238E27FC236}">
              <a16:creationId xmlns:a16="http://schemas.microsoft.com/office/drawing/2014/main" id="{685E0106-487C-474E-A413-7B6105E32F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26" name="CaixaDeTexto 1">
          <a:extLst>
            <a:ext uri="{FF2B5EF4-FFF2-40B4-BE49-F238E27FC236}">
              <a16:creationId xmlns:a16="http://schemas.microsoft.com/office/drawing/2014/main" id="{1BD9938A-9634-4DA8-879D-4A7A48A4C2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27" name="CaixaDeTexto 1">
          <a:extLst>
            <a:ext uri="{FF2B5EF4-FFF2-40B4-BE49-F238E27FC236}">
              <a16:creationId xmlns:a16="http://schemas.microsoft.com/office/drawing/2014/main" id="{3C96B5E6-5E9B-44A6-9D4A-5E3A34DE08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28" name="CaixaDeTexto 1">
          <a:extLst>
            <a:ext uri="{FF2B5EF4-FFF2-40B4-BE49-F238E27FC236}">
              <a16:creationId xmlns:a16="http://schemas.microsoft.com/office/drawing/2014/main" id="{8216C131-77D0-4AC9-8035-FAB8BA5172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29" name="CaixaDeTexto 1">
          <a:extLst>
            <a:ext uri="{FF2B5EF4-FFF2-40B4-BE49-F238E27FC236}">
              <a16:creationId xmlns:a16="http://schemas.microsoft.com/office/drawing/2014/main" id="{46932165-247B-4303-BBEF-31FE6305DD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30" name="CaixaDeTexto 1">
          <a:extLst>
            <a:ext uri="{FF2B5EF4-FFF2-40B4-BE49-F238E27FC236}">
              <a16:creationId xmlns:a16="http://schemas.microsoft.com/office/drawing/2014/main" id="{037FB353-3CC9-4E57-A01A-E76F61DA36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31" name="CaixaDeTexto 1">
          <a:extLst>
            <a:ext uri="{FF2B5EF4-FFF2-40B4-BE49-F238E27FC236}">
              <a16:creationId xmlns:a16="http://schemas.microsoft.com/office/drawing/2014/main" id="{C09E6CDE-7932-4E67-8BE8-892BF95A56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32" name="CaixaDeTexto 1">
          <a:extLst>
            <a:ext uri="{FF2B5EF4-FFF2-40B4-BE49-F238E27FC236}">
              <a16:creationId xmlns:a16="http://schemas.microsoft.com/office/drawing/2014/main" id="{DA61D48F-ED91-4551-8C3A-AB1EB752E4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33" name="CaixaDeTexto 1">
          <a:extLst>
            <a:ext uri="{FF2B5EF4-FFF2-40B4-BE49-F238E27FC236}">
              <a16:creationId xmlns:a16="http://schemas.microsoft.com/office/drawing/2014/main" id="{F5BBE53F-DC48-45D5-826B-88B4A5DB77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34" name="CaixaDeTexto 1">
          <a:extLst>
            <a:ext uri="{FF2B5EF4-FFF2-40B4-BE49-F238E27FC236}">
              <a16:creationId xmlns:a16="http://schemas.microsoft.com/office/drawing/2014/main" id="{FA07EF33-31E2-4526-B08B-D591F497B4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35" name="CaixaDeTexto 1">
          <a:extLst>
            <a:ext uri="{FF2B5EF4-FFF2-40B4-BE49-F238E27FC236}">
              <a16:creationId xmlns:a16="http://schemas.microsoft.com/office/drawing/2014/main" id="{E2CC227F-8C53-4A8E-9142-DF92BC8DF5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36" name="CaixaDeTexto 1">
          <a:extLst>
            <a:ext uri="{FF2B5EF4-FFF2-40B4-BE49-F238E27FC236}">
              <a16:creationId xmlns:a16="http://schemas.microsoft.com/office/drawing/2014/main" id="{454320C0-6165-4AD5-971D-0581840CB5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37" name="CaixaDeTexto 1">
          <a:extLst>
            <a:ext uri="{FF2B5EF4-FFF2-40B4-BE49-F238E27FC236}">
              <a16:creationId xmlns:a16="http://schemas.microsoft.com/office/drawing/2014/main" id="{C0A2B9EE-BCA9-4F12-87A4-8A34B79BF8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38" name="CaixaDeTexto 1">
          <a:extLst>
            <a:ext uri="{FF2B5EF4-FFF2-40B4-BE49-F238E27FC236}">
              <a16:creationId xmlns:a16="http://schemas.microsoft.com/office/drawing/2014/main" id="{81E42BD4-BD75-4C80-8DB9-B3E511BD66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39" name="CaixaDeTexto 1">
          <a:extLst>
            <a:ext uri="{FF2B5EF4-FFF2-40B4-BE49-F238E27FC236}">
              <a16:creationId xmlns:a16="http://schemas.microsoft.com/office/drawing/2014/main" id="{8D01B86C-2A8D-4750-8482-66ED0748B9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40" name="CaixaDeTexto 1">
          <a:extLst>
            <a:ext uri="{FF2B5EF4-FFF2-40B4-BE49-F238E27FC236}">
              <a16:creationId xmlns:a16="http://schemas.microsoft.com/office/drawing/2014/main" id="{3C2E13AF-70BD-44EF-81F8-79794A3B28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41" name="CaixaDeTexto 1">
          <a:extLst>
            <a:ext uri="{FF2B5EF4-FFF2-40B4-BE49-F238E27FC236}">
              <a16:creationId xmlns:a16="http://schemas.microsoft.com/office/drawing/2014/main" id="{6F34D2AF-D23F-494A-90FD-40186FE637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42" name="CaixaDeTexto 1">
          <a:extLst>
            <a:ext uri="{FF2B5EF4-FFF2-40B4-BE49-F238E27FC236}">
              <a16:creationId xmlns:a16="http://schemas.microsoft.com/office/drawing/2014/main" id="{67D547DC-86AA-4BFE-9941-8C4AC3308E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43" name="CaixaDeTexto 1">
          <a:extLst>
            <a:ext uri="{FF2B5EF4-FFF2-40B4-BE49-F238E27FC236}">
              <a16:creationId xmlns:a16="http://schemas.microsoft.com/office/drawing/2014/main" id="{85CB2874-6ED4-4B03-A705-6FF9ABD8E6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44" name="CaixaDeTexto 1">
          <a:extLst>
            <a:ext uri="{FF2B5EF4-FFF2-40B4-BE49-F238E27FC236}">
              <a16:creationId xmlns:a16="http://schemas.microsoft.com/office/drawing/2014/main" id="{2D91894D-50B1-4CF1-9D80-1AFD207C37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45" name="CaixaDeTexto 1">
          <a:extLst>
            <a:ext uri="{FF2B5EF4-FFF2-40B4-BE49-F238E27FC236}">
              <a16:creationId xmlns:a16="http://schemas.microsoft.com/office/drawing/2014/main" id="{B596C90B-CCD3-44BB-B5CB-0F69BBF3D5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46" name="CaixaDeTexto 1">
          <a:extLst>
            <a:ext uri="{FF2B5EF4-FFF2-40B4-BE49-F238E27FC236}">
              <a16:creationId xmlns:a16="http://schemas.microsoft.com/office/drawing/2014/main" id="{D1B5A98F-3650-47C7-BBDD-A861F56D85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47" name="CaixaDeTexto 1">
          <a:extLst>
            <a:ext uri="{FF2B5EF4-FFF2-40B4-BE49-F238E27FC236}">
              <a16:creationId xmlns:a16="http://schemas.microsoft.com/office/drawing/2014/main" id="{21ED9087-2947-43C9-A093-44F538A4BF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48" name="CaixaDeTexto 1">
          <a:extLst>
            <a:ext uri="{FF2B5EF4-FFF2-40B4-BE49-F238E27FC236}">
              <a16:creationId xmlns:a16="http://schemas.microsoft.com/office/drawing/2014/main" id="{5000C94D-2B57-49D3-A718-1FA0F44315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49" name="CaixaDeTexto 1">
          <a:extLst>
            <a:ext uri="{FF2B5EF4-FFF2-40B4-BE49-F238E27FC236}">
              <a16:creationId xmlns:a16="http://schemas.microsoft.com/office/drawing/2014/main" id="{4C75FD0B-0CBC-4245-BDCA-8A4547ECDC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50" name="CaixaDeTexto 1">
          <a:extLst>
            <a:ext uri="{FF2B5EF4-FFF2-40B4-BE49-F238E27FC236}">
              <a16:creationId xmlns:a16="http://schemas.microsoft.com/office/drawing/2014/main" id="{37E07C44-D7B8-4BEB-8070-7102B3CC31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51" name="CaixaDeTexto 1">
          <a:extLst>
            <a:ext uri="{FF2B5EF4-FFF2-40B4-BE49-F238E27FC236}">
              <a16:creationId xmlns:a16="http://schemas.microsoft.com/office/drawing/2014/main" id="{966BFF12-7DB4-4F79-8EBE-6C2E027913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52" name="CaixaDeTexto 1">
          <a:extLst>
            <a:ext uri="{FF2B5EF4-FFF2-40B4-BE49-F238E27FC236}">
              <a16:creationId xmlns:a16="http://schemas.microsoft.com/office/drawing/2014/main" id="{34B46A55-867D-4A35-BC2C-213B8DFE5F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53" name="CaixaDeTexto 1">
          <a:extLst>
            <a:ext uri="{FF2B5EF4-FFF2-40B4-BE49-F238E27FC236}">
              <a16:creationId xmlns:a16="http://schemas.microsoft.com/office/drawing/2014/main" id="{2C5841CD-B9F2-406A-9D12-D98BF293F9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54" name="CaixaDeTexto 1">
          <a:extLst>
            <a:ext uri="{FF2B5EF4-FFF2-40B4-BE49-F238E27FC236}">
              <a16:creationId xmlns:a16="http://schemas.microsoft.com/office/drawing/2014/main" id="{AB54C81D-43C1-46E6-9890-32C83836A0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55" name="CaixaDeTexto 1">
          <a:extLst>
            <a:ext uri="{FF2B5EF4-FFF2-40B4-BE49-F238E27FC236}">
              <a16:creationId xmlns:a16="http://schemas.microsoft.com/office/drawing/2014/main" id="{4345097A-1E92-42F6-8C11-B07E5AECBE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56" name="CaixaDeTexto 1">
          <a:extLst>
            <a:ext uri="{FF2B5EF4-FFF2-40B4-BE49-F238E27FC236}">
              <a16:creationId xmlns:a16="http://schemas.microsoft.com/office/drawing/2014/main" id="{2FF37DDD-0CFD-4093-AA66-BF842F55CD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57" name="CaixaDeTexto 1">
          <a:extLst>
            <a:ext uri="{FF2B5EF4-FFF2-40B4-BE49-F238E27FC236}">
              <a16:creationId xmlns:a16="http://schemas.microsoft.com/office/drawing/2014/main" id="{33DB0E62-120E-4A8E-9B2F-397EB29719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58" name="CaixaDeTexto 1">
          <a:extLst>
            <a:ext uri="{FF2B5EF4-FFF2-40B4-BE49-F238E27FC236}">
              <a16:creationId xmlns:a16="http://schemas.microsoft.com/office/drawing/2014/main" id="{C2D5D8C3-06D9-4495-B59E-181ED70B77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59" name="CaixaDeTexto 1">
          <a:extLst>
            <a:ext uri="{FF2B5EF4-FFF2-40B4-BE49-F238E27FC236}">
              <a16:creationId xmlns:a16="http://schemas.microsoft.com/office/drawing/2014/main" id="{6A4E1499-BF4E-4033-9C92-D66DCC30B6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60" name="CaixaDeTexto 1">
          <a:extLst>
            <a:ext uri="{FF2B5EF4-FFF2-40B4-BE49-F238E27FC236}">
              <a16:creationId xmlns:a16="http://schemas.microsoft.com/office/drawing/2014/main" id="{984DE741-A3FE-4062-A9A0-343893899B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61" name="CaixaDeTexto 1">
          <a:extLst>
            <a:ext uri="{FF2B5EF4-FFF2-40B4-BE49-F238E27FC236}">
              <a16:creationId xmlns:a16="http://schemas.microsoft.com/office/drawing/2014/main" id="{B7C17D63-B179-4A9C-8F7F-3C298C1F96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62" name="CaixaDeTexto 1">
          <a:extLst>
            <a:ext uri="{FF2B5EF4-FFF2-40B4-BE49-F238E27FC236}">
              <a16:creationId xmlns:a16="http://schemas.microsoft.com/office/drawing/2014/main" id="{B735238A-8A7A-4F59-AD68-10B733C5D3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63" name="CaixaDeTexto 1">
          <a:extLst>
            <a:ext uri="{FF2B5EF4-FFF2-40B4-BE49-F238E27FC236}">
              <a16:creationId xmlns:a16="http://schemas.microsoft.com/office/drawing/2014/main" id="{0EEB709A-CA47-47DE-924A-CDFD0A4737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64" name="CaixaDeTexto 1">
          <a:extLst>
            <a:ext uri="{FF2B5EF4-FFF2-40B4-BE49-F238E27FC236}">
              <a16:creationId xmlns:a16="http://schemas.microsoft.com/office/drawing/2014/main" id="{5CC920D7-ED6F-413A-BBDE-F861337421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65" name="CaixaDeTexto 1">
          <a:extLst>
            <a:ext uri="{FF2B5EF4-FFF2-40B4-BE49-F238E27FC236}">
              <a16:creationId xmlns:a16="http://schemas.microsoft.com/office/drawing/2014/main" id="{A9F82FE4-BAC7-43C9-B42D-ED33AD52AC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66" name="CaixaDeTexto 1">
          <a:extLst>
            <a:ext uri="{FF2B5EF4-FFF2-40B4-BE49-F238E27FC236}">
              <a16:creationId xmlns:a16="http://schemas.microsoft.com/office/drawing/2014/main" id="{41D82E67-40B0-46B0-A96C-829E667448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67" name="CaixaDeTexto 1">
          <a:extLst>
            <a:ext uri="{FF2B5EF4-FFF2-40B4-BE49-F238E27FC236}">
              <a16:creationId xmlns:a16="http://schemas.microsoft.com/office/drawing/2014/main" id="{4D4B5F7F-652E-4FE8-B1E4-EA31A63628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68" name="CaixaDeTexto 1">
          <a:extLst>
            <a:ext uri="{FF2B5EF4-FFF2-40B4-BE49-F238E27FC236}">
              <a16:creationId xmlns:a16="http://schemas.microsoft.com/office/drawing/2014/main" id="{9C470C7B-C1C9-41AF-A998-844C7FA081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69" name="CaixaDeTexto 1">
          <a:extLst>
            <a:ext uri="{FF2B5EF4-FFF2-40B4-BE49-F238E27FC236}">
              <a16:creationId xmlns:a16="http://schemas.microsoft.com/office/drawing/2014/main" id="{CBA8D938-4B2A-409E-A241-6FEE2A48B6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70" name="CaixaDeTexto 1">
          <a:extLst>
            <a:ext uri="{FF2B5EF4-FFF2-40B4-BE49-F238E27FC236}">
              <a16:creationId xmlns:a16="http://schemas.microsoft.com/office/drawing/2014/main" id="{12610C42-E7DB-4FDC-B413-B759FB4A15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71" name="CaixaDeTexto 1">
          <a:extLst>
            <a:ext uri="{FF2B5EF4-FFF2-40B4-BE49-F238E27FC236}">
              <a16:creationId xmlns:a16="http://schemas.microsoft.com/office/drawing/2014/main" id="{A2B53CD8-4C19-463C-998C-AD6326DD66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72" name="CaixaDeTexto 1">
          <a:extLst>
            <a:ext uri="{FF2B5EF4-FFF2-40B4-BE49-F238E27FC236}">
              <a16:creationId xmlns:a16="http://schemas.microsoft.com/office/drawing/2014/main" id="{AE1F9177-2EFA-40B9-978E-1959CA30F6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73" name="CaixaDeTexto 1">
          <a:extLst>
            <a:ext uri="{FF2B5EF4-FFF2-40B4-BE49-F238E27FC236}">
              <a16:creationId xmlns:a16="http://schemas.microsoft.com/office/drawing/2014/main" id="{07C5BB3A-35E9-4097-9521-24EB61577E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74" name="CaixaDeTexto 1">
          <a:extLst>
            <a:ext uri="{FF2B5EF4-FFF2-40B4-BE49-F238E27FC236}">
              <a16:creationId xmlns:a16="http://schemas.microsoft.com/office/drawing/2014/main" id="{3BF4DE53-4492-4655-927D-94FA34F6EC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75" name="CaixaDeTexto 1">
          <a:extLst>
            <a:ext uri="{FF2B5EF4-FFF2-40B4-BE49-F238E27FC236}">
              <a16:creationId xmlns:a16="http://schemas.microsoft.com/office/drawing/2014/main" id="{BF288208-B8AC-4302-B846-A835B79300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76" name="CaixaDeTexto 1">
          <a:extLst>
            <a:ext uri="{FF2B5EF4-FFF2-40B4-BE49-F238E27FC236}">
              <a16:creationId xmlns:a16="http://schemas.microsoft.com/office/drawing/2014/main" id="{B277225A-57AA-4596-A2BB-CC84FF34CE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77" name="CaixaDeTexto 1">
          <a:extLst>
            <a:ext uri="{FF2B5EF4-FFF2-40B4-BE49-F238E27FC236}">
              <a16:creationId xmlns:a16="http://schemas.microsoft.com/office/drawing/2014/main" id="{E8BC9777-93EE-4E3E-A5E7-5BC1D3B027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78" name="CaixaDeTexto 1">
          <a:extLst>
            <a:ext uri="{FF2B5EF4-FFF2-40B4-BE49-F238E27FC236}">
              <a16:creationId xmlns:a16="http://schemas.microsoft.com/office/drawing/2014/main" id="{66F32100-C560-4A12-9A44-E20306A639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79" name="CaixaDeTexto 1">
          <a:extLst>
            <a:ext uri="{FF2B5EF4-FFF2-40B4-BE49-F238E27FC236}">
              <a16:creationId xmlns:a16="http://schemas.microsoft.com/office/drawing/2014/main" id="{09EDE3C3-99F9-421F-B050-5696A732F9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80" name="CaixaDeTexto 1">
          <a:extLst>
            <a:ext uri="{FF2B5EF4-FFF2-40B4-BE49-F238E27FC236}">
              <a16:creationId xmlns:a16="http://schemas.microsoft.com/office/drawing/2014/main" id="{F50ADCF0-D638-433E-8E27-BF2BA9490B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81" name="CaixaDeTexto 1">
          <a:extLst>
            <a:ext uri="{FF2B5EF4-FFF2-40B4-BE49-F238E27FC236}">
              <a16:creationId xmlns:a16="http://schemas.microsoft.com/office/drawing/2014/main" id="{56DA5124-0DDA-46BC-8C59-126C31C3A1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82" name="CaixaDeTexto 1">
          <a:extLst>
            <a:ext uri="{FF2B5EF4-FFF2-40B4-BE49-F238E27FC236}">
              <a16:creationId xmlns:a16="http://schemas.microsoft.com/office/drawing/2014/main" id="{AA2BFEED-5965-4F2F-83A4-470BE64329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83" name="CaixaDeTexto 1">
          <a:extLst>
            <a:ext uri="{FF2B5EF4-FFF2-40B4-BE49-F238E27FC236}">
              <a16:creationId xmlns:a16="http://schemas.microsoft.com/office/drawing/2014/main" id="{92A1A2F1-45E0-4340-8F64-B1540AA3FF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84" name="CaixaDeTexto 1">
          <a:extLst>
            <a:ext uri="{FF2B5EF4-FFF2-40B4-BE49-F238E27FC236}">
              <a16:creationId xmlns:a16="http://schemas.microsoft.com/office/drawing/2014/main" id="{F4320E7A-D76F-4CD0-B822-8395F783AD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85" name="CaixaDeTexto 1">
          <a:extLst>
            <a:ext uri="{FF2B5EF4-FFF2-40B4-BE49-F238E27FC236}">
              <a16:creationId xmlns:a16="http://schemas.microsoft.com/office/drawing/2014/main" id="{DDF006B5-7F2B-4ECB-90A7-A6B320C40F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86" name="CaixaDeTexto 1">
          <a:extLst>
            <a:ext uri="{FF2B5EF4-FFF2-40B4-BE49-F238E27FC236}">
              <a16:creationId xmlns:a16="http://schemas.microsoft.com/office/drawing/2014/main" id="{FD32AA26-24D8-4188-A043-6670BF9C64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87" name="CaixaDeTexto 1">
          <a:extLst>
            <a:ext uri="{FF2B5EF4-FFF2-40B4-BE49-F238E27FC236}">
              <a16:creationId xmlns:a16="http://schemas.microsoft.com/office/drawing/2014/main" id="{02AFB490-E818-4796-8A17-22EDA365C2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88" name="CaixaDeTexto 1">
          <a:extLst>
            <a:ext uri="{FF2B5EF4-FFF2-40B4-BE49-F238E27FC236}">
              <a16:creationId xmlns:a16="http://schemas.microsoft.com/office/drawing/2014/main" id="{F3F2FCF2-556E-48B3-9799-4BD00C9C6C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89" name="CaixaDeTexto 1">
          <a:extLst>
            <a:ext uri="{FF2B5EF4-FFF2-40B4-BE49-F238E27FC236}">
              <a16:creationId xmlns:a16="http://schemas.microsoft.com/office/drawing/2014/main" id="{21339422-EE1D-4D6B-8179-2701623F58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90" name="CaixaDeTexto 1">
          <a:extLst>
            <a:ext uri="{FF2B5EF4-FFF2-40B4-BE49-F238E27FC236}">
              <a16:creationId xmlns:a16="http://schemas.microsoft.com/office/drawing/2014/main" id="{A2F793F7-B08D-4636-B0B0-CAD02580A0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91" name="CaixaDeTexto 1">
          <a:extLst>
            <a:ext uri="{FF2B5EF4-FFF2-40B4-BE49-F238E27FC236}">
              <a16:creationId xmlns:a16="http://schemas.microsoft.com/office/drawing/2014/main" id="{DAA74A0C-3B2A-4366-A141-E9825BB4FE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92" name="CaixaDeTexto 1">
          <a:extLst>
            <a:ext uri="{FF2B5EF4-FFF2-40B4-BE49-F238E27FC236}">
              <a16:creationId xmlns:a16="http://schemas.microsoft.com/office/drawing/2014/main" id="{68BAE9B9-251F-47C9-A131-571FCB5A8A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93" name="CaixaDeTexto 1">
          <a:extLst>
            <a:ext uri="{FF2B5EF4-FFF2-40B4-BE49-F238E27FC236}">
              <a16:creationId xmlns:a16="http://schemas.microsoft.com/office/drawing/2014/main" id="{F4F0E459-40CB-4B7D-83DA-58BB300B61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94" name="CaixaDeTexto 1">
          <a:extLst>
            <a:ext uri="{FF2B5EF4-FFF2-40B4-BE49-F238E27FC236}">
              <a16:creationId xmlns:a16="http://schemas.microsoft.com/office/drawing/2014/main" id="{17A35D10-0A8E-4301-A0FA-C057DA7D2B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95" name="CaixaDeTexto 1">
          <a:extLst>
            <a:ext uri="{FF2B5EF4-FFF2-40B4-BE49-F238E27FC236}">
              <a16:creationId xmlns:a16="http://schemas.microsoft.com/office/drawing/2014/main" id="{5DD8CBFF-899D-4ACD-A8A7-3D232416C2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96" name="CaixaDeTexto 1">
          <a:extLst>
            <a:ext uri="{FF2B5EF4-FFF2-40B4-BE49-F238E27FC236}">
              <a16:creationId xmlns:a16="http://schemas.microsoft.com/office/drawing/2014/main" id="{B2A782B0-A056-446A-B0E8-7348534929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97" name="CaixaDeTexto 1">
          <a:extLst>
            <a:ext uri="{FF2B5EF4-FFF2-40B4-BE49-F238E27FC236}">
              <a16:creationId xmlns:a16="http://schemas.microsoft.com/office/drawing/2014/main" id="{C811E661-EA49-4697-A529-824B40FDA9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98" name="CaixaDeTexto 1">
          <a:extLst>
            <a:ext uri="{FF2B5EF4-FFF2-40B4-BE49-F238E27FC236}">
              <a16:creationId xmlns:a16="http://schemas.microsoft.com/office/drawing/2014/main" id="{F83934BE-DDB5-45E7-8D26-A520216BE5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8999" name="CaixaDeTexto 1">
          <a:extLst>
            <a:ext uri="{FF2B5EF4-FFF2-40B4-BE49-F238E27FC236}">
              <a16:creationId xmlns:a16="http://schemas.microsoft.com/office/drawing/2014/main" id="{2FD3ECE4-02D6-46E6-B8A5-EC1ED53395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00" name="CaixaDeTexto 1">
          <a:extLst>
            <a:ext uri="{FF2B5EF4-FFF2-40B4-BE49-F238E27FC236}">
              <a16:creationId xmlns:a16="http://schemas.microsoft.com/office/drawing/2014/main" id="{3CB237A8-C844-4311-989B-F379FF5AF3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01" name="CaixaDeTexto 1">
          <a:extLst>
            <a:ext uri="{FF2B5EF4-FFF2-40B4-BE49-F238E27FC236}">
              <a16:creationId xmlns:a16="http://schemas.microsoft.com/office/drawing/2014/main" id="{1F1DAC1C-B39C-4FFF-A52B-1463FB927C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02" name="CaixaDeTexto 1">
          <a:extLst>
            <a:ext uri="{FF2B5EF4-FFF2-40B4-BE49-F238E27FC236}">
              <a16:creationId xmlns:a16="http://schemas.microsoft.com/office/drawing/2014/main" id="{F91308A8-BAF7-47A0-9F81-F62F775D4E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03" name="CaixaDeTexto 1">
          <a:extLst>
            <a:ext uri="{FF2B5EF4-FFF2-40B4-BE49-F238E27FC236}">
              <a16:creationId xmlns:a16="http://schemas.microsoft.com/office/drawing/2014/main" id="{AE70012F-19D0-4335-B549-9BF0437F81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04" name="CaixaDeTexto 1">
          <a:extLst>
            <a:ext uri="{FF2B5EF4-FFF2-40B4-BE49-F238E27FC236}">
              <a16:creationId xmlns:a16="http://schemas.microsoft.com/office/drawing/2014/main" id="{19FC462B-2CFD-4DE1-B721-2D2E5BACC6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05" name="CaixaDeTexto 1">
          <a:extLst>
            <a:ext uri="{FF2B5EF4-FFF2-40B4-BE49-F238E27FC236}">
              <a16:creationId xmlns:a16="http://schemas.microsoft.com/office/drawing/2014/main" id="{C90AEAB6-333B-4FF1-8F84-787F19571C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06" name="CaixaDeTexto 1">
          <a:extLst>
            <a:ext uri="{FF2B5EF4-FFF2-40B4-BE49-F238E27FC236}">
              <a16:creationId xmlns:a16="http://schemas.microsoft.com/office/drawing/2014/main" id="{07994E16-C8EA-4EF2-B2AB-716BEB8236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07" name="CaixaDeTexto 1">
          <a:extLst>
            <a:ext uri="{FF2B5EF4-FFF2-40B4-BE49-F238E27FC236}">
              <a16:creationId xmlns:a16="http://schemas.microsoft.com/office/drawing/2014/main" id="{106AEE93-DDF7-4091-AD32-0C491A772C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08" name="CaixaDeTexto 1">
          <a:extLst>
            <a:ext uri="{FF2B5EF4-FFF2-40B4-BE49-F238E27FC236}">
              <a16:creationId xmlns:a16="http://schemas.microsoft.com/office/drawing/2014/main" id="{45A83361-4F14-4655-B4D9-7118B28D95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09" name="CaixaDeTexto 1">
          <a:extLst>
            <a:ext uri="{FF2B5EF4-FFF2-40B4-BE49-F238E27FC236}">
              <a16:creationId xmlns:a16="http://schemas.microsoft.com/office/drawing/2014/main" id="{FC368002-0998-42A5-BDA5-2946F1B243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10" name="CaixaDeTexto 1">
          <a:extLst>
            <a:ext uri="{FF2B5EF4-FFF2-40B4-BE49-F238E27FC236}">
              <a16:creationId xmlns:a16="http://schemas.microsoft.com/office/drawing/2014/main" id="{21DD619A-1D8B-4AC3-A716-6548F18082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11" name="CaixaDeTexto 1">
          <a:extLst>
            <a:ext uri="{FF2B5EF4-FFF2-40B4-BE49-F238E27FC236}">
              <a16:creationId xmlns:a16="http://schemas.microsoft.com/office/drawing/2014/main" id="{BB25498C-BFC5-4F10-8BC3-3F3504D0D2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12" name="CaixaDeTexto 1">
          <a:extLst>
            <a:ext uri="{FF2B5EF4-FFF2-40B4-BE49-F238E27FC236}">
              <a16:creationId xmlns:a16="http://schemas.microsoft.com/office/drawing/2014/main" id="{7DF3146F-B8A7-441A-BD11-25B75D29AC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13" name="CaixaDeTexto 1">
          <a:extLst>
            <a:ext uri="{FF2B5EF4-FFF2-40B4-BE49-F238E27FC236}">
              <a16:creationId xmlns:a16="http://schemas.microsoft.com/office/drawing/2014/main" id="{DE1EE880-9D5A-465C-8935-0B5B540A4D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14" name="CaixaDeTexto 1">
          <a:extLst>
            <a:ext uri="{FF2B5EF4-FFF2-40B4-BE49-F238E27FC236}">
              <a16:creationId xmlns:a16="http://schemas.microsoft.com/office/drawing/2014/main" id="{7C0A254A-2CE6-4B22-85E3-13FE4CCCB8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15" name="CaixaDeTexto 1">
          <a:extLst>
            <a:ext uri="{FF2B5EF4-FFF2-40B4-BE49-F238E27FC236}">
              <a16:creationId xmlns:a16="http://schemas.microsoft.com/office/drawing/2014/main" id="{1BD07B2E-86C6-448A-9D83-B55B8DF4A3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16" name="CaixaDeTexto 1">
          <a:extLst>
            <a:ext uri="{FF2B5EF4-FFF2-40B4-BE49-F238E27FC236}">
              <a16:creationId xmlns:a16="http://schemas.microsoft.com/office/drawing/2014/main" id="{9C3DF14F-03B8-47D3-A797-7F1214D5B3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17" name="CaixaDeTexto 1">
          <a:extLst>
            <a:ext uri="{FF2B5EF4-FFF2-40B4-BE49-F238E27FC236}">
              <a16:creationId xmlns:a16="http://schemas.microsoft.com/office/drawing/2014/main" id="{F1B6F3E2-90FC-4CB4-BB66-B2B13E58E8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18" name="CaixaDeTexto 1">
          <a:extLst>
            <a:ext uri="{FF2B5EF4-FFF2-40B4-BE49-F238E27FC236}">
              <a16:creationId xmlns:a16="http://schemas.microsoft.com/office/drawing/2014/main" id="{9C4D78BA-E40B-4193-9EAF-CB3930A2F3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19" name="CaixaDeTexto 1">
          <a:extLst>
            <a:ext uri="{FF2B5EF4-FFF2-40B4-BE49-F238E27FC236}">
              <a16:creationId xmlns:a16="http://schemas.microsoft.com/office/drawing/2014/main" id="{B615C35D-3ADF-4F2E-BFD5-B3A6F577BA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20" name="CaixaDeTexto 1">
          <a:extLst>
            <a:ext uri="{FF2B5EF4-FFF2-40B4-BE49-F238E27FC236}">
              <a16:creationId xmlns:a16="http://schemas.microsoft.com/office/drawing/2014/main" id="{990DBC97-CA6E-4B99-A04A-4C3FD6CE4E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21" name="CaixaDeTexto 1">
          <a:extLst>
            <a:ext uri="{FF2B5EF4-FFF2-40B4-BE49-F238E27FC236}">
              <a16:creationId xmlns:a16="http://schemas.microsoft.com/office/drawing/2014/main" id="{65417BFD-1704-4DEA-9001-DE8375C24D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22" name="CaixaDeTexto 1">
          <a:extLst>
            <a:ext uri="{FF2B5EF4-FFF2-40B4-BE49-F238E27FC236}">
              <a16:creationId xmlns:a16="http://schemas.microsoft.com/office/drawing/2014/main" id="{8ECE83A8-1269-48C6-9698-13B59F69B3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23" name="CaixaDeTexto 1">
          <a:extLst>
            <a:ext uri="{FF2B5EF4-FFF2-40B4-BE49-F238E27FC236}">
              <a16:creationId xmlns:a16="http://schemas.microsoft.com/office/drawing/2014/main" id="{4ECBBAA9-2469-4DAC-8133-0C21ABE418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24" name="CaixaDeTexto 1">
          <a:extLst>
            <a:ext uri="{FF2B5EF4-FFF2-40B4-BE49-F238E27FC236}">
              <a16:creationId xmlns:a16="http://schemas.microsoft.com/office/drawing/2014/main" id="{A3D2D310-B036-495C-8C3F-7F42F78F81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25" name="CaixaDeTexto 1">
          <a:extLst>
            <a:ext uri="{FF2B5EF4-FFF2-40B4-BE49-F238E27FC236}">
              <a16:creationId xmlns:a16="http://schemas.microsoft.com/office/drawing/2014/main" id="{36AC0190-751C-479B-8A37-F63B8A5D6C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26" name="CaixaDeTexto 1">
          <a:extLst>
            <a:ext uri="{FF2B5EF4-FFF2-40B4-BE49-F238E27FC236}">
              <a16:creationId xmlns:a16="http://schemas.microsoft.com/office/drawing/2014/main" id="{875F3BEA-843E-4C48-9DCA-B865748A5A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27" name="CaixaDeTexto 1">
          <a:extLst>
            <a:ext uri="{FF2B5EF4-FFF2-40B4-BE49-F238E27FC236}">
              <a16:creationId xmlns:a16="http://schemas.microsoft.com/office/drawing/2014/main" id="{68D737EE-14AD-4E5B-B1CE-4241EA8F28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28" name="CaixaDeTexto 1">
          <a:extLst>
            <a:ext uri="{FF2B5EF4-FFF2-40B4-BE49-F238E27FC236}">
              <a16:creationId xmlns:a16="http://schemas.microsoft.com/office/drawing/2014/main" id="{2B8E78D6-2F1E-47F4-942C-B202D9E755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29" name="CaixaDeTexto 1">
          <a:extLst>
            <a:ext uri="{FF2B5EF4-FFF2-40B4-BE49-F238E27FC236}">
              <a16:creationId xmlns:a16="http://schemas.microsoft.com/office/drawing/2014/main" id="{DDE8B632-8229-4250-A2A2-49E1D7F065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30" name="CaixaDeTexto 1">
          <a:extLst>
            <a:ext uri="{FF2B5EF4-FFF2-40B4-BE49-F238E27FC236}">
              <a16:creationId xmlns:a16="http://schemas.microsoft.com/office/drawing/2014/main" id="{93C24312-D37E-460B-BD2F-990F23A86E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31" name="CaixaDeTexto 1">
          <a:extLst>
            <a:ext uri="{FF2B5EF4-FFF2-40B4-BE49-F238E27FC236}">
              <a16:creationId xmlns:a16="http://schemas.microsoft.com/office/drawing/2014/main" id="{60005F76-D929-4FF0-9CC4-62D143094E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32" name="CaixaDeTexto 1">
          <a:extLst>
            <a:ext uri="{FF2B5EF4-FFF2-40B4-BE49-F238E27FC236}">
              <a16:creationId xmlns:a16="http://schemas.microsoft.com/office/drawing/2014/main" id="{7E22D726-454A-40E6-95E9-793AB453F1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33" name="CaixaDeTexto 1">
          <a:extLst>
            <a:ext uri="{FF2B5EF4-FFF2-40B4-BE49-F238E27FC236}">
              <a16:creationId xmlns:a16="http://schemas.microsoft.com/office/drawing/2014/main" id="{7EE0B853-D806-4F07-AF4A-6BAB4CC924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34" name="CaixaDeTexto 1">
          <a:extLst>
            <a:ext uri="{FF2B5EF4-FFF2-40B4-BE49-F238E27FC236}">
              <a16:creationId xmlns:a16="http://schemas.microsoft.com/office/drawing/2014/main" id="{B415FFF2-F86D-4A25-BD8C-8B63D3651B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35" name="CaixaDeTexto 1">
          <a:extLst>
            <a:ext uri="{FF2B5EF4-FFF2-40B4-BE49-F238E27FC236}">
              <a16:creationId xmlns:a16="http://schemas.microsoft.com/office/drawing/2014/main" id="{AE25676C-E79A-4C8C-AECA-7E1D835B67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36" name="CaixaDeTexto 1">
          <a:extLst>
            <a:ext uri="{FF2B5EF4-FFF2-40B4-BE49-F238E27FC236}">
              <a16:creationId xmlns:a16="http://schemas.microsoft.com/office/drawing/2014/main" id="{C820EA5A-5B33-4266-8011-7B486FF4FB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37" name="CaixaDeTexto 1">
          <a:extLst>
            <a:ext uri="{FF2B5EF4-FFF2-40B4-BE49-F238E27FC236}">
              <a16:creationId xmlns:a16="http://schemas.microsoft.com/office/drawing/2014/main" id="{D583178F-770A-4569-B235-6E86F1E4DF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38" name="CaixaDeTexto 1">
          <a:extLst>
            <a:ext uri="{FF2B5EF4-FFF2-40B4-BE49-F238E27FC236}">
              <a16:creationId xmlns:a16="http://schemas.microsoft.com/office/drawing/2014/main" id="{40420A1E-8EA2-4CF6-8DD0-08CA17C045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39" name="CaixaDeTexto 1">
          <a:extLst>
            <a:ext uri="{FF2B5EF4-FFF2-40B4-BE49-F238E27FC236}">
              <a16:creationId xmlns:a16="http://schemas.microsoft.com/office/drawing/2014/main" id="{0797F45D-FB1B-4C2F-AAE8-2B5355E6C4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40" name="CaixaDeTexto 1">
          <a:extLst>
            <a:ext uri="{FF2B5EF4-FFF2-40B4-BE49-F238E27FC236}">
              <a16:creationId xmlns:a16="http://schemas.microsoft.com/office/drawing/2014/main" id="{7262A7B1-3340-4B23-B21A-303BAFAACE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41" name="CaixaDeTexto 1">
          <a:extLst>
            <a:ext uri="{FF2B5EF4-FFF2-40B4-BE49-F238E27FC236}">
              <a16:creationId xmlns:a16="http://schemas.microsoft.com/office/drawing/2014/main" id="{8FEB3E88-4B29-4885-9FAB-4530156D28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42" name="CaixaDeTexto 1">
          <a:extLst>
            <a:ext uri="{FF2B5EF4-FFF2-40B4-BE49-F238E27FC236}">
              <a16:creationId xmlns:a16="http://schemas.microsoft.com/office/drawing/2014/main" id="{D9531027-4EC0-4AEA-811B-081994D13E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43" name="CaixaDeTexto 1">
          <a:extLst>
            <a:ext uri="{FF2B5EF4-FFF2-40B4-BE49-F238E27FC236}">
              <a16:creationId xmlns:a16="http://schemas.microsoft.com/office/drawing/2014/main" id="{BA8541EA-80D7-4888-91CA-FFAF380970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44" name="CaixaDeTexto 1">
          <a:extLst>
            <a:ext uri="{FF2B5EF4-FFF2-40B4-BE49-F238E27FC236}">
              <a16:creationId xmlns:a16="http://schemas.microsoft.com/office/drawing/2014/main" id="{440797F0-B6CB-4C17-96DD-5E9E4017BE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45" name="CaixaDeTexto 1">
          <a:extLst>
            <a:ext uri="{FF2B5EF4-FFF2-40B4-BE49-F238E27FC236}">
              <a16:creationId xmlns:a16="http://schemas.microsoft.com/office/drawing/2014/main" id="{DB6D3E59-CCDB-4EEE-8940-B848C7C472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46" name="CaixaDeTexto 1">
          <a:extLst>
            <a:ext uri="{FF2B5EF4-FFF2-40B4-BE49-F238E27FC236}">
              <a16:creationId xmlns:a16="http://schemas.microsoft.com/office/drawing/2014/main" id="{6E94E09E-4A18-4F0D-BB80-42B75381D9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47" name="CaixaDeTexto 1">
          <a:extLst>
            <a:ext uri="{FF2B5EF4-FFF2-40B4-BE49-F238E27FC236}">
              <a16:creationId xmlns:a16="http://schemas.microsoft.com/office/drawing/2014/main" id="{32323750-2025-462F-A02F-D4B8CAC09C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48" name="CaixaDeTexto 1">
          <a:extLst>
            <a:ext uri="{FF2B5EF4-FFF2-40B4-BE49-F238E27FC236}">
              <a16:creationId xmlns:a16="http://schemas.microsoft.com/office/drawing/2014/main" id="{8146C45F-682A-4041-9943-6BC40D0197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49" name="CaixaDeTexto 1">
          <a:extLst>
            <a:ext uri="{FF2B5EF4-FFF2-40B4-BE49-F238E27FC236}">
              <a16:creationId xmlns:a16="http://schemas.microsoft.com/office/drawing/2014/main" id="{C5FBD781-89E9-40A3-A2CE-685F180C26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50" name="CaixaDeTexto 1">
          <a:extLst>
            <a:ext uri="{FF2B5EF4-FFF2-40B4-BE49-F238E27FC236}">
              <a16:creationId xmlns:a16="http://schemas.microsoft.com/office/drawing/2014/main" id="{13EC9672-595B-441E-8947-42D71834A0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51" name="CaixaDeTexto 1">
          <a:extLst>
            <a:ext uri="{FF2B5EF4-FFF2-40B4-BE49-F238E27FC236}">
              <a16:creationId xmlns:a16="http://schemas.microsoft.com/office/drawing/2014/main" id="{064BA938-DFC3-481E-9419-79309AD97E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52" name="CaixaDeTexto 1">
          <a:extLst>
            <a:ext uri="{FF2B5EF4-FFF2-40B4-BE49-F238E27FC236}">
              <a16:creationId xmlns:a16="http://schemas.microsoft.com/office/drawing/2014/main" id="{709D71BF-85EC-4325-A052-D0DD3BA2B5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53" name="CaixaDeTexto 1">
          <a:extLst>
            <a:ext uri="{FF2B5EF4-FFF2-40B4-BE49-F238E27FC236}">
              <a16:creationId xmlns:a16="http://schemas.microsoft.com/office/drawing/2014/main" id="{A741E83A-EE65-4124-A7A6-EFAF210AEF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54" name="CaixaDeTexto 1">
          <a:extLst>
            <a:ext uri="{FF2B5EF4-FFF2-40B4-BE49-F238E27FC236}">
              <a16:creationId xmlns:a16="http://schemas.microsoft.com/office/drawing/2014/main" id="{9EEE6E64-A9CD-4EB0-9DAA-AD963C1938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55" name="CaixaDeTexto 1">
          <a:extLst>
            <a:ext uri="{FF2B5EF4-FFF2-40B4-BE49-F238E27FC236}">
              <a16:creationId xmlns:a16="http://schemas.microsoft.com/office/drawing/2014/main" id="{EDFB9022-206F-4E62-9807-B82F9B35EC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56" name="CaixaDeTexto 1">
          <a:extLst>
            <a:ext uri="{FF2B5EF4-FFF2-40B4-BE49-F238E27FC236}">
              <a16:creationId xmlns:a16="http://schemas.microsoft.com/office/drawing/2014/main" id="{2DA810DC-D6F0-4A17-AD6F-1F3AE58D75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57" name="CaixaDeTexto 1">
          <a:extLst>
            <a:ext uri="{FF2B5EF4-FFF2-40B4-BE49-F238E27FC236}">
              <a16:creationId xmlns:a16="http://schemas.microsoft.com/office/drawing/2014/main" id="{96E0334A-FF5D-40B7-B65A-A9D3E2F3AC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58" name="CaixaDeTexto 1">
          <a:extLst>
            <a:ext uri="{FF2B5EF4-FFF2-40B4-BE49-F238E27FC236}">
              <a16:creationId xmlns:a16="http://schemas.microsoft.com/office/drawing/2014/main" id="{928A7212-0921-451F-BE99-0E0B7E3179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59" name="CaixaDeTexto 1">
          <a:extLst>
            <a:ext uri="{FF2B5EF4-FFF2-40B4-BE49-F238E27FC236}">
              <a16:creationId xmlns:a16="http://schemas.microsoft.com/office/drawing/2014/main" id="{A281C680-0FBB-4397-A914-E76DD1CCFC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60" name="CaixaDeTexto 1">
          <a:extLst>
            <a:ext uri="{FF2B5EF4-FFF2-40B4-BE49-F238E27FC236}">
              <a16:creationId xmlns:a16="http://schemas.microsoft.com/office/drawing/2014/main" id="{B3366A9E-8E3F-4208-ACEB-87B023B453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61" name="CaixaDeTexto 1">
          <a:extLst>
            <a:ext uri="{FF2B5EF4-FFF2-40B4-BE49-F238E27FC236}">
              <a16:creationId xmlns:a16="http://schemas.microsoft.com/office/drawing/2014/main" id="{1EF9E614-24B3-4A95-A431-17D956CB46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62" name="CaixaDeTexto 1">
          <a:extLst>
            <a:ext uri="{FF2B5EF4-FFF2-40B4-BE49-F238E27FC236}">
              <a16:creationId xmlns:a16="http://schemas.microsoft.com/office/drawing/2014/main" id="{3EB4D660-9397-4FC5-9006-26F6A4F307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63" name="CaixaDeTexto 1">
          <a:extLst>
            <a:ext uri="{FF2B5EF4-FFF2-40B4-BE49-F238E27FC236}">
              <a16:creationId xmlns:a16="http://schemas.microsoft.com/office/drawing/2014/main" id="{9D9312B7-093A-45DE-B5E2-9A99450780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64" name="CaixaDeTexto 1">
          <a:extLst>
            <a:ext uri="{FF2B5EF4-FFF2-40B4-BE49-F238E27FC236}">
              <a16:creationId xmlns:a16="http://schemas.microsoft.com/office/drawing/2014/main" id="{0387F11E-C4EF-4636-88C0-607B7CBDB2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65" name="CaixaDeTexto 1">
          <a:extLst>
            <a:ext uri="{FF2B5EF4-FFF2-40B4-BE49-F238E27FC236}">
              <a16:creationId xmlns:a16="http://schemas.microsoft.com/office/drawing/2014/main" id="{1A89CCA5-D5E6-42C7-8AAE-87774BC64B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66" name="CaixaDeTexto 1">
          <a:extLst>
            <a:ext uri="{FF2B5EF4-FFF2-40B4-BE49-F238E27FC236}">
              <a16:creationId xmlns:a16="http://schemas.microsoft.com/office/drawing/2014/main" id="{708D886A-3B2A-4574-B43A-5A35CCBA88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67" name="CaixaDeTexto 1">
          <a:extLst>
            <a:ext uri="{FF2B5EF4-FFF2-40B4-BE49-F238E27FC236}">
              <a16:creationId xmlns:a16="http://schemas.microsoft.com/office/drawing/2014/main" id="{A505E98D-C858-428C-A5A1-35E56A14CB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68" name="CaixaDeTexto 1">
          <a:extLst>
            <a:ext uri="{FF2B5EF4-FFF2-40B4-BE49-F238E27FC236}">
              <a16:creationId xmlns:a16="http://schemas.microsoft.com/office/drawing/2014/main" id="{C07C1DFC-9042-4E06-BC27-D79D5E0292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69" name="CaixaDeTexto 1">
          <a:extLst>
            <a:ext uri="{FF2B5EF4-FFF2-40B4-BE49-F238E27FC236}">
              <a16:creationId xmlns:a16="http://schemas.microsoft.com/office/drawing/2014/main" id="{60BA2812-1FAE-4A2F-BFF5-54D9BC00A4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70" name="CaixaDeTexto 1">
          <a:extLst>
            <a:ext uri="{FF2B5EF4-FFF2-40B4-BE49-F238E27FC236}">
              <a16:creationId xmlns:a16="http://schemas.microsoft.com/office/drawing/2014/main" id="{9CD5D8FD-0648-47FD-9184-198865BC50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71" name="CaixaDeTexto 1">
          <a:extLst>
            <a:ext uri="{FF2B5EF4-FFF2-40B4-BE49-F238E27FC236}">
              <a16:creationId xmlns:a16="http://schemas.microsoft.com/office/drawing/2014/main" id="{C25B1183-45A1-4A48-9DB9-0F20A8B722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72" name="CaixaDeTexto 1">
          <a:extLst>
            <a:ext uri="{FF2B5EF4-FFF2-40B4-BE49-F238E27FC236}">
              <a16:creationId xmlns:a16="http://schemas.microsoft.com/office/drawing/2014/main" id="{0AC999A1-5DB7-4959-B436-747C212357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73" name="CaixaDeTexto 1">
          <a:extLst>
            <a:ext uri="{FF2B5EF4-FFF2-40B4-BE49-F238E27FC236}">
              <a16:creationId xmlns:a16="http://schemas.microsoft.com/office/drawing/2014/main" id="{CE5C2D1B-2D9A-4210-9DB7-23B4C12B3D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74" name="CaixaDeTexto 1">
          <a:extLst>
            <a:ext uri="{FF2B5EF4-FFF2-40B4-BE49-F238E27FC236}">
              <a16:creationId xmlns:a16="http://schemas.microsoft.com/office/drawing/2014/main" id="{E6CB4674-B9CD-4B30-9E68-8F70969107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75" name="CaixaDeTexto 1">
          <a:extLst>
            <a:ext uri="{FF2B5EF4-FFF2-40B4-BE49-F238E27FC236}">
              <a16:creationId xmlns:a16="http://schemas.microsoft.com/office/drawing/2014/main" id="{BEF15420-BDAA-4DC0-908F-C57516E882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76" name="CaixaDeTexto 1">
          <a:extLst>
            <a:ext uri="{FF2B5EF4-FFF2-40B4-BE49-F238E27FC236}">
              <a16:creationId xmlns:a16="http://schemas.microsoft.com/office/drawing/2014/main" id="{F0E2DDEF-8C72-4263-8E69-AF3B40938B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77" name="CaixaDeTexto 1">
          <a:extLst>
            <a:ext uri="{FF2B5EF4-FFF2-40B4-BE49-F238E27FC236}">
              <a16:creationId xmlns:a16="http://schemas.microsoft.com/office/drawing/2014/main" id="{6A9B4780-52C7-4C17-AF6C-9C2085AA75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78" name="CaixaDeTexto 1">
          <a:extLst>
            <a:ext uri="{FF2B5EF4-FFF2-40B4-BE49-F238E27FC236}">
              <a16:creationId xmlns:a16="http://schemas.microsoft.com/office/drawing/2014/main" id="{882B51F5-A5B4-4F7A-BD56-2E01C91E64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79" name="CaixaDeTexto 1">
          <a:extLst>
            <a:ext uri="{FF2B5EF4-FFF2-40B4-BE49-F238E27FC236}">
              <a16:creationId xmlns:a16="http://schemas.microsoft.com/office/drawing/2014/main" id="{FC8FE939-3D71-4679-86E9-4586143B59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80" name="CaixaDeTexto 1">
          <a:extLst>
            <a:ext uri="{FF2B5EF4-FFF2-40B4-BE49-F238E27FC236}">
              <a16:creationId xmlns:a16="http://schemas.microsoft.com/office/drawing/2014/main" id="{5D21F1C3-0AAC-4972-BF1F-FB6FC63B79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81" name="CaixaDeTexto 1">
          <a:extLst>
            <a:ext uri="{FF2B5EF4-FFF2-40B4-BE49-F238E27FC236}">
              <a16:creationId xmlns:a16="http://schemas.microsoft.com/office/drawing/2014/main" id="{1F722B2F-23CC-4862-B639-42B5800835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82" name="CaixaDeTexto 1">
          <a:extLst>
            <a:ext uri="{FF2B5EF4-FFF2-40B4-BE49-F238E27FC236}">
              <a16:creationId xmlns:a16="http://schemas.microsoft.com/office/drawing/2014/main" id="{6395808A-FAC7-4999-ABB3-C07290D131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83" name="CaixaDeTexto 1">
          <a:extLst>
            <a:ext uri="{FF2B5EF4-FFF2-40B4-BE49-F238E27FC236}">
              <a16:creationId xmlns:a16="http://schemas.microsoft.com/office/drawing/2014/main" id="{4EC35489-D433-4A6A-8C3E-68093B4037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84" name="CaixaDeTexto 1">
          <a:extLst>
            <a:ext uri="{FF2B5EF4-FFF2-40B4-BE49-F238E27FC236}">
              <a16:creationId xmlns:a16="http://schemas.microsoft.com/office/drawing/2014/main" id="{9D35CEAD-8934-4C78-882B-9E4017164C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85" name="CaixaDeTexto 1">
          <a:extLst>
            <a:ext uri="{FF2B5EF4-FFF2-40B4-BE49-F238E27FC236}">
              <a16:creationId xmlns:a16="http://schemas.microsoft.com/office/drawing/2014/main" id="{F8D76D19-A071-4462-BC27-713757F6AA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86" name="CaixaDeTexto 1">
          <a:extLst>
            <a:ext uri="{FF2B5EF4-FFF2-40B4-BE49-F238E27FC236}">
              <a16:creationId xmlns:a16="http://schemas.microsoft.com/office/drawing/2014/main" id="{123FEE2D-14D7-454B-904B-594652F989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87" name="CaixaDeTexto 1">
          <a:extLst>
            <a:ext uri="{FF2B5EF4-FFF2-40B4-BE49-F238E27FC236}">
              <a16:creationId xmlns:a16="http://schemas.microsoft.com/office/drawing/2014/main" id="{86BEE7B7-D109-4076-B41B-30F9F2EC31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88" name="CaixaDeTexto 1">
          <a:extLst>
            <a:ext uri="{FF2B5EF4-FFF2-40B4-BE49-F238E27FC236}">
              <a16:creationId xmlns:a16="http://schemas.microsoft.com/office/drawing/2014/main" id="{C71A2494-F8F9-48DD-AEF1-B1E1F93627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89" name="CaixaDeTexto 1">
          <a:extLst>
            <a:ext uri="{FF2B5EF4-FFF2-40B4-BE49-F238E27FC236}">
              <a16:creationId xmlns:a16="http://schemas.microsoft.com/office/drawing/2014/main" id="{2663B558-A38C-48F2-843C-5F83222838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90" name="CaixaDeTexto 1">
          <a:extLst>
            <a:ext uri="{FF2B5EF4-FFF2-40B4-BE49-F238E27FC236}">
              <a16:creationId xmlns:a16="http://schemas.microsoft.com/office/drawing/2014/main" id="{D7C49E05-95CC-49AF-9CF3-BE4996F51C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91" name="CaixaDeTexto 1">
          <a:extLst>
            <a:ext uri="{FF2B5EF4-FFF2-40B4-BE49-F238E27FC236}">
              <a16:creationId xmlns:a16="http://schemas.microsoft.com/office/drawing/2014/main" id="{DB31EE77-90A7-4DE6-99A4-943C2D6819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92" name="CaixaDeTexto 1">
          <a:extLst>
            <a:ext uri="{FF2B5EF4-FFF2-40B4-BE49-F238E27FC236}">
              <a16:creationId xmlns:a16="http://schemas.microsoft.com/office/drawing/2014/main" id="{D8D3647B-BB49-4726-9472-E603A477AD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93" name="CaixaDeTexto 1">
          <a:extLst>
            <a:ext uri="{FF2B5EF4-FFF2-40B4-BE49-F238E27FC236}">
              <a16:creationId xmlns:a16="http://schemas.microsoft.com/office/drawing/2014/main" id="{6C5868CD-310D-415D-93DE-8B89925556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94" name="CaixaDeTexto 1">
          <a:extLst>
            <a:ext uri="{FF2B5EF4-FFF2-40B4-BE49-F238E27FC236}">
              <a16:creationId xmlns:a16="http://schemas.microsoft.com/office/drawing/2014/main" id="{B743DE76-5FEE-4D1F-B143-7E2BD0BE55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95" name="CaixaDeTexto 1">
          <a:extLst>
            <a:ext uri="{FF2B5EF4-FFF2-40B4-BE49-F238E27FC236}">
              <a16:creationId xmlns:a16="http://schemas.microsoft.com/office/drawing/2014/main" id="{E5B61CB3-ACFD-432E-B7E8-2D4E66EFA4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96" name="CaixaDeTexto 1">
          <a:extLst>
            <a:ext uri="{FF2B5EF4-FFF2-40B4-BE49-F238E27FC236}">
              <a16:creationId xmlns:a16="http://schemas.microsoft.com/office/drawing/2014/main" id="{2F735256-5BB3-4D71-9FAA-B860F66EED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97" name="CaixaDeTexto 1">
          <a:extLst>
            <a:ext uri="{FF2B5EF4-FFF2-40B4-BE49-F238E27FC236}">
              <a16:creationId xmlns:a16="http://schemas.microsoft.com/office/drawing/2014/main" id="{787E2CD7-63D7-452C-BF58-1BFAB531DE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98" name="CaixaDeTexto 1">
          <a:extLst>
            <a:ext uri="{FF2B5EF4-FFF2-40B4-BE49-F238E27FC236}">
              <a16:creationId xmlns:a16="http://schemas.microsoft.com/office/drawing/2014/main" id="{28F8F680-D06C-4A81-9DEF-B478BDD69F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099" name="CaixaDeTexto 1">
          <a:extLst>
            <a:ext uri="{FF2B5EF4-FFF2-40B4-BE49-F238E27FC236}">
              <a16:creationId xmlns:a16="http://schemas.microsoft.com/office/drawing/2014/main" id="{9D8ED9A8-7504-4448-B4C6-D4CD3A6897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00" name="CaixaDeTexto 1">
          <a:extLst>
            <a:ext uri="{FF2B5EF4-FFF2-40B4-BE49-F238E27FC236}">
              <a16:creationId xmlns:a16="http://schemas.microsoft.com/office/drawing/2014/main" id="{060413D7-5645-442A-B272-9A0F2DBC21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01" name="CaixaDeTexto 1">
          <a:extLst>
            <a:ext uri="{FF2B5EF4-FFF2-40B4-BE49-F238E27FC236}">
              <a16:creationId xmlns:a16="http://schemas.microsoft.com/office/drawing/2014/main" id="{B9393577-7364-471D-B50D-5BE5C84A51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02" name="CaixaDeTexto 1">
          <a:extLst>
            <a:ext uri="{FF2B5EF4-FFF2-40B4-BE49-F238E27FC236}">
              <a16:creationId xmlns:a16="http://schemas.microsoft.com/office/drawing/2014/main" id="{464E9ACE-7640-4BB6-B339-D69986A4AC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03" name="CaixaDeTexto 1">
          <a:extLst>
            <a:ext uri="{FF2B5EF4-FFF2-40B4-BE49-F238E27FC236}">
              <a16:creationId xmlns:a16="http://schemas.microsoft.com/office/drawing/2014/main" id="{8D7327C3-D6F2-4182-9C96-AD4E2CC678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04" name="CaixaDeTexto 1">
          <a:extLst>
            <a:ext uri="{FF2B5EF4-FFF2-40B4-BE49-F238E27FC236}">
              <a16:creationId xmlns:a16="http://schemas.microsoft.com/office/drawing/2014/main" id="{3B2407F6-4520-4966-8C1F-755B77301A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05" name="CaixaDeTexto 1">
          <a:extLst>
            <a:ext uri="{FF2B5EF4-FFF2-40B4-BE49-F238E27FC236}">
              <a16:creationId xmlns:a16="http://schemas.microsoft.com/office/drawing/2014/main" id="{A8C81A3F-F484-4F74-B5F7-5480235B0F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06" name="CaixaDeTexto 1">
          <a:extLst>
            <a:ext uri="{FF2B5EF4-FFF2-40B4-BE49-F238E27FC236}">
              <a16:creationId xmlns:a16="http://schemas.microsoft.com/office/drawing/2014/main" id="{36682B7E-DABA-40E6-9BD7-0A5DEB6741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07" name="CaixaDeTexto 1">
          <a:extLst>
            <a:ext uri="{FF2B5EF4-FFF2-40B4-BE49-F238E27FC236}">
              <a16:creationId xmlns:a16="http://schemas.microsoft.com/office/drawing/2014/main" id="{056A9206-9811-4FCD-B7A7-BA4E807273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08" name="CaixaDeTexto 1">
          <a:extLst>
            <a:ext uri="{FF2B5EF4-FFF2-40B4-BE49-F238E27FC236}">
              <a16:creationId xmlns:a16="http://schemas.microsoft.com/office/drawing/2014/main" id="{74F3FB41-BD44-477B-A9DA-7BE490D4B8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09" name="CaixaDeTexto 1">
          <a:extLst>
            <a:ext uri="{FF2B5EF4-FFF2-40B4-BE49-F238E27FC236}">
              <a16:creationId xmlns:a16="http://schemas.microsoft.com/office/drawing/2014/main" id="{A37DC4AB-32E7-4E15-ABF5-29B35DDBE5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10" name="CaixaDeTexto 1">
          <a:extLst>
            <a:ext uri="{FF2B5EF4-FFF2-40B4-BE49-F238E27FC236}">
              <a16:creationId xmlns:a16="http://schemas.microsoft.com/office/drawing/2014/main" id="{1E4E82E5-9B63-40BA-8D5C-17D9DA1D45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11" name="CaixaDeTexto 1">
          <a:extLst>
            <a:ext uri="{FF2B5EF4-FFF2-40B4-BE49-F238E27FC236}">
              <a16:creationId xmlns:a16="http://schemas.microsoft.com/office/drawing/2014/main" id="{BE2F9AA9-8A4E-4078-9F99-B865E65B15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12" name="CaixaDeTexto 1">
          <a:extLst>
            <a:ext uri="{FF2B5EF4-FFF2-40B4-BE49-F238E27FC236}">
              <a16:creationId xmlns:a16="http://schemas.microsoft.com/office/drawing/2014/main" id="{2D00CCF0-FC6F-4E7E-86AB-2504DA79F8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13" name="CaixaDeTexto 1">
          <a:extLst>
            <a:ext uri="{FF2B5EF4-FFF2-40B4-BE49-F238E27FC236}">
              <a16:creationId xmlns:a16="http://schemas.microsoft.com/office/drawing/2014/main" id="{A8D822C5-4E90-4502-9FF3-B1B3CA0C19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14" name="CaixaDeTexto 1">
          <a:extLst>
            <a:ext uri="{FF2B5EF4-FFF2-40B4-BE49-F238E27FC236}">
              <a16:creationId xmlns:a16="http://schemas.microsoft.com/office/drawing/2014/main" id="{8D74FE94-F491-40BD-B0EC-84FCAB0075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15" name="CaixaDeTexto 1">
          <a:extLst>
            <a:ext uri="{FF2B5EF4-FFF2-40B4-BE49-F238E27FC236}">
              <a16:creationId xmlns:a16="http://schemas.microsoft.com/office/drawing/2014/main" id="{B55B1DD1-E7E3-495D-AB40-6216E6593F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16" name="CaixaDeTexto 1">
          <a:extLst>
            <a:ext uri="{FF2B5EF4-FFF2-40B4-BE49-F238E27FC236}">
              <a16:creationId xmlns:a16="http://schemas.microsoft.com/office/drawing/2014/main" id="{2CD34123-7767-4E07-BB99-C2C59FF0FE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17" name="CaixaDeTexto 1">
          <a:extLst>
            <a:ext uri="{FF2B5EF4-FFF2-40B4-BE49-F238E27FC236}">
              <a16:creationId xmlns:a16="http://schemas.microsoft.com/office/drawing/2014/main" id="{CA85A9E6-26F0-48E3-8A3B-8F7682A167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18" name="CaixaDeTexto 1">
          <a:extLst>
            <a:ext uri="{FF2B5EF4-FFF2-40B4-BE49-F238E27FC236}">
              <a16:creationId xmlns:a16="http://schemas.microsoft.com/office/drawing/2014/main" id="{B3A3B6BC-E8B6-45C2-A51E-4209662CC6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19" name="CaixaDeTexto 1">
          <a:extLst>
            <a:ext uri="{FF2B5EF4-FFF2-40B4-BE49-F238E27FC236}">
              <a16:creationId xmlns:a16="http://schemas.microsoft.com/office/drawing/2014/main" id="{859477E4-EA47-490F-98FB-27023827EA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20" name="CaixaDeTexto 1">
          <a:extLst>
            <a:ext uri="{FF2B5EF4-FFF2-40B4-BE49-F238E27FC236}">
              <a16:creationId xmlns:a16="http://schemas.microsoft.com/office/drawing/2014/main" id="{366ECD66-402A-4C93-A52A-9FCC741890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21" name="CaixaDeTexto 1">
          <a:extLst>
            <a:ext uri="{FF2B5EF4-FFF2-40B4-BE49-F238E27FC236}">
              <a16:creationId xmlns:a16="http://schemas.microsoft.com/office/drawing/2014/main" id="{87A4B3E0-2178-4EA5-A6AA-D40FF5D981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22" name="CaixaDeTexto 1">
          <a:extLst>
            <a:ext uri="{FF2B5EF4-FFF2-40B4-BE49-F238E27FC236}">
              <a16:creationId xmlns:a16="http://schemas.microsoft.com/office/drawing/2014/main" id="{3F31CFF5-44BB-45EC-9404-93E0BC5E16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23" name="CaixaDeTexto 1">
          <a:extLst>
            <a:ext uri="{FF2B5EF4-FFF2-40B4-BE49-F238E27FC236}">
              <a16:creationId xmlns:a16="http://schemas.microsoft.com/office/drawing/2014/main" id="{43B8FE68-49A0-430B-82B1-C77D6EAD56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24" name="CaixaDeTexto 1">
          <a:extLst>
            <a:ext uri="{FF2B5EF4-FFF2-40B4-BE49-F238E27FC236}">
              <a16:creationId xmlns:a16="http://schemas.microsoft.com/office/drawing/2014/main" id="{9DAE5B3F-08A3-44D2-ABC8-A7CCF654CF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25" name="CaixaDeTexto 1">
          <a:extLst>
            <a:ext uri="{FF2B5EF4-FFF2-40B4-BE49-F238E27FC236}">
              <a16:creationId xmlns:a16="http://schemas.microsoft.com/office/drawing/2014/main" id="{AD867DA9-6B33-418D-944A-BAE6B05903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26" name="CaixaDeTexto 1">
          <a:extLst>
            <a:ext uri="{FF2B5EF4-FFF2-40B4-BE49-F238E27FC236}">
              <a16:creationId xmlns:a16="http://schemas.microsoft.com/office/drawing/2014/main" id="{F6EE39E2-C80B-469F-B017-881A94258B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27" name="CaixaDeTexto 1">
          <a:extLst>
            <a:ext uri="{FF2B5EF4-FFF2-40B4-BE49-F238E27FC236}">
              <a16:creationId xmlns:a16="http://schemas.microsoft.com/office/drawing/2014/main" id="{0C942967-5B52-475E-811C-59A8BC4C74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28" name="CaixaDeTexto 1">
          <a:extLst>
            <a:ext uri="{FF2B5EF4-FFF2-40B4-BE49-F238E27FC236}">
              <a16:creationId xmlns:a16="http://schemas.microsoft.com/office/drawing/2014/main" id="{18742E70-7F8C-4ADC-BCE5-8FC2D8FDA1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29" name="CaixaDeTexto 1">
          <a:extLst>
            <a:ext uri="{FF2B5EF4-FFF2-40B4-BE49-F238E27FC236}">
              <a16:creationId xmlns:a16="http://schemas.microsoft.com/office/drawing/2014/main" id="{4EFAB5CA-43DB-41B9-A29D-48A6A0D51F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30" name="CaixaDeTexto 1">
          <a:extLst>
            <a:ext uri="{FF2B5EF4-FFF2-40B4-BE49-F238E27FC236}">
              <a16:creationId xmlns:a16="http://schemas.microsoft.com/office/drawing/2014/main" id="{2F964C4A-9F42-4D37-80FE-C2A98F01B8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31" name="CaixaDeTexto 1">
          <a:extLst>
            <a:ext uri="{FF2B5EF4-FFF2-40B4-BE49-F238E27FC236}">
              <a16:creationId xmlns:a16="http://schemas.microsoft.com/office/drawing/2014/main" id="{4BC1CB7E-09F6-45DD-9178-9BC8C43DBA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32" name="CaixaDeTexto 1">
          <a:extLst>
            <a:ext uri="{FF2B5EF4-FFF2-40B4-BE49-F238E27FC236}">
              <a16:creationId xmlns:a16="http://schemas.microsoft.com/office/drawing/2014/main" id="{1A35F2EA-EF1D-4CF1-986F-3EC5B4ACC9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33" name="CaixaDeTexto 1">
          <a:extLst>
            <a:ext uri="{FF2B5EF4-FFF2-40B4-BE49-F238E27FC236}">
              <a16:creationId xmlns:a16="http://schemas.microsoft.com/office/drawing/2014/main" id="{389ED191-5AFA-46EE-A1DA-ABCB3DF039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34" name="CaixaDeTexto 1">
          <a:extLst>
            <a:ext uri="{FF2B5EF4-FFF2-40B4-BE49-F238E27FC236}">
              <a16:creationId xmlns:a16="http://schemas.microsoft.com/office/drawing/2014/main" id="{0A580FB0-B94B-4231-8E09-B07A7E1CF1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35" name="CaixaDeTexto 1">
          <a:extLst>
            <a:ext uri="{FF2B5EF4-FFF2-40B4-BE49-F238E27FC236}">
              <a16:creationId xmlns:a16="http://schemas.microsoft.com/office/drawing/2014/main" id="{90F96481-F530-4FAD-8FB8-B3BEA8E252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36" name="CaixaDeTexto 1">
          <a:extLst>
            <a:ext uri="{FF2B5EF4-FFF2-40B4-BE49-F238E27FC236}">
              <a16:creationId xmlns:a16="http://schemas.microsoft.com/office/drawing/2014/main" id="{1F157516-BFA2-4610-A2C1-D3B4B2A0E5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37" name="CaixaDeTexto 1">
          <a:extLst>
            <a:ext uri="{FF2B5EF4-FFF2-40B4-BE49-F238E27FC236}">
              <a16:creationId xmlns:a16="http://schemas.microsoft.com/office/drawing/2014/main" id="{F3806C80-7FE1-4DCF-90F7-9788ED3D35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38" name="CaixaDeTexto 1">
          <a:extLst>
            <a:ext uri="{FF2B5EF4-FFF2-40B4-BE49-F238E27FC236}">
              <a16:creationId xmlns:a16="http://schemas.microsoft.com/office/drawing/2014/main" id="{D6B8EDDB-2D88-4719-8974-4DF488062B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39" name="CaixaDeTexto 1">
          <a:extLst>
            <a:ext uri="{FF2B5EF4-FFF2-40B4-BE49-F238E27FC236}">
              <a16:creationId xmlns:a16="http://schemas.microsoft.com/office/drawing/2014/main" id="{2B490C40-5639-465D-95EA-5BECB1A0EC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40" name="CaixaDeTexto 1">
          <a:extLst>
            <a:ext uri="{FF2B5EF4-FFF2-40B4-BE49-F238E27FC236}">
              <a16:creationId xmlns:a16="http://schemas.microsoft.com/office/drawing/2014/main" id="{F6A786A3-E1F1-4645-95CA-7D40153EF3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41" name="CaixaDeTexto 1">
          <a:extLst>
            <a:ext uri="{FF2B5EF4-FFF2-40B4-BE49-F238E27FC236}">
              <a16:creationId xmlns:a16="http://schemas.microsoft.com/office/drawing/2014/main" id="{D30F5D9F-6D1E-4126-9EF5-F4FE9B05BA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42" name="CaixaDeTexto 1">
          <a:extLst>
            <a:ext uri="{FF2B5EF4-FFF2-40B4-BE49-F238E27FC236}">
              <a16:creationId xmlns:a16="http://schemas.microsoft.com/office/drawing/2014/main" id="{CAE86449-A5C7-4B68-A088-E2158E4D87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43" name="CaixaDeTexto 1">
          <a:extLst>
            <a:ext uri="{FF2B5EF4-FFF2-40B4-BE49-F238E27FC236}">
              <a16:creationId xmlns:a16="http://schemas.microsoft.com/office/drawing/2014/main" id="{20C552A1-687E-4DE2-A1FD-2DA60E97F5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44" name="CaixaDeTexto 1">
          <a:extLst>
            <a:ext uri="{FF2B5EF4-FFF2-40B4-BE49-F238E27FC236}">
              <a16:creationId xmlns:a16="http://schemas.microsoft.com/office/drawing/2014/main" id="{0689FF78-0D5E-4E0C-8F40-C887CDC9A0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45" name="CaixaDeTexto 1">
          <a:extLst>
            <a:ext uri="{FF2B5EF4-FFF2-40B4-BE49-F238E27FC236}">
              <a16:creationId xmlns:a16="http://schemas.microsoft.com/office/drawing/2014/main" id="{092C0018-2B7C-4F4C-B775-2B7AD3C497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46" name="CaixaDeTexto 1">
          <a:extLst>
            <a:ext uri="{FF2B5EF4-FFF2-40B4-BE49-F238E27FC236}">
              <a16:creationId xmlns:a16="http://schemas.microsoft.com/office/drawing/2014/main" id="{69BD504E-FC73-4007-9BBD-ADD6E19FFF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47" name="CaixaDeTexto 1">
          <a:extLst>
            <a:ext uri="{FF2B5EF4-FFF2-40B4-BE49-F238E27FC236}">
              <a16:creationId xmlns:a16="http://schemas.microsoft.com/office/drawing/2014/main" id="{98CB406D-221F-40F3-801A-E3906A4104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48" name="CaixaDeTexto 1">
          <a:extLst>
            <a:ext uri="{FF2B5EF4-FFF2-40B4-BE49-F238E27FC236}">
              <a16:creationId xmlns:a16="http://schemas.microsoft.com/office/drawing/2014/main" id="{90662507-B81A-4EFF-B960-3A7B63D5B5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49" name="CaixaDeTexto 1">
          <a:extLst>
            <a:ext uri="{FF2B5EF4-FFF2-40B4-BE49-F238E27FC236}">
              <a16:creationId xmlns:a16="http://schemas.microsoft.com/office/drawing/2014/main" id="{380D6C22-BD5C-4EFC-9952-BF045322DE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50" name="CaixaDeTexto 1">
          <a:extLst>
            <a:ext uri="{FF2B5EF4-FFF2-40B4-BE49-F238E27FC236}">
              <a16:creationId xmlns:a16="http://schemas.microsoft.com/office/drawing/2014/main" id="{63E75728-603C-4158-84C8-2F891034E5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51" name="CaixaDeTexto 1">
          <a:extLst>
            <a:ext uri="{FF2B5EF4-FFF2-40B4-BE49-F238E27FC236}">
              <a16:creationId xmlns:a16="http://schemas.microsoft.com/office/drawing/2014/main" id="{66FFC58C-3E1C-4F8D-8E0C-805950287E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52" name="CaixaDeTexto 1">
          <a:extLst>
            <a:ext uri="{FF2B5EF4-FFF2-40B4-BE49-F238E27FC236}">
              <a16:creationId xmlns:a16="http://schemas.microsoft.com/office/drawing/2014/main" id="{65E6F108-BC17-4437-8B42-2BF471BC5D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53" name="CaixaDeTexto 1">
          <a:extLst>
            <a:ext uri="{FF2B5EF4-FFF2-40B4-BE49-F238E27FC236}">
              <a16:creationId xmlns:a16="http://schemas.microsoft.com/office/drawing/2014/main" id="{E4FC4269-4283-4525-8A06-4073B85B51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54" name="CaixaDeTexto 1">
          <a:extLst>
            <a:ext uri="{FF2B5EF4-FFF2-40B4-BE49-F238E27FC236}">
              <a16:creationId xmlns:a16="http://schemas.microsoft.com/office/drawing/2014/main" id="{FEA87581-6EA4-45EC-8ED4-2119665C89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55" name="CaixaDeTexto 1">
          <a:extLst>
            <a:ext uri="{FF2B5EF4-FFF2-40B4-BE49-F238E27FC236}">
              <a16:creationId xmlns:a16="http://schemas.microsoft.com/office/drawing/2014/main" id="{DEAF325F-1F8A-49B2-A314-A99006E786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56" name="CaixaDeTexto 1">
          <a:extLst>
            <a:ext uri="{FF2B5EF4-FFF2-40B4-BE49-F238E27FC236}">
              <a16:creationId xmlns:a16="http://schemas.microsoft.com/office/drawing/2014/main" id="{D0122424-934F-4A34-9FFE-C9984C38B0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57" name="CaixaDeTexto 1">
          <a:extLst>
            <a:ext uri="{FF2B5EF4-FFF2-40B4-BE49-F238E27FC236}">
              <a16:creationId xmlns:a16="http://schemas.microsoft.com/office/drawing/2014/main" id="{03E80753-71B8-4554-8F4E-37C5B57ED6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58" name="CaixaDeTexto 1">
          <a:extLst>
            <a:ext uri="{FF2B5EF4-FFF2-40B4-BE49-F238E27FC236}">
              <a16:creationId xmlns:a16="http://schemas.microsoft.com/office/drawing/2014/main" id="{A9908168-30D4-45FB-87D8-9CA983C6A3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59" name="CaixaDeTexto 1">
          <a:extLst>
            <a:ext uri="{FF2B5EF4-FFF2-40B4-BE49-F238E27FC236}">
              <a16:creationId xmlns:a16="http://schemas.microsoft.com/office/drawing/2014/main" id="{F174CE34-9A37-4E36-AFC2-DCCD219AFA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60" name="CaixaDeTexto 1">
          <a:extLst>
            <a:ext uri="{FF2B5EF4-FFF2-40B4-BE49-F238E27FC236}">
              <a16:creationId xmlns:a16="http://schemas.microsoft.com/office/drawing/2014/main" id="{62AE72A8-C055-42CA-AB7F-F418894CB0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61" name="CaixaDeTexto 1">
          <a:extLst>
            <a:ext uri="{FF2B5EF4-FFF2-40B4-BE49-F238E27FC236}">
              <a16:creationId xmlns:a16="http://schemas.microsoft.com/office/drawing/2014/main" id="{939E3D16-D485-4C1E-A25D-B535571882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62" name="CaixaDeTexto 1">
          <a:extLst>
            <a:ext uri="{FF2B5EF4-FFF2-40B4-BE49-F238E27FC236}">
              <a16:creationId xmlns:a16="http://schemas.microsoft.com/office/drawing/2014/main" id="{7DBD5F4A-42D2-47B1-88B6-1D0CDF3842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63" name="CaixaDeTexto 1">
          <a:extLst>
            <a:ext uri="{FF2B5EF4-FFF2-40B4-BE49-F238E27FC236}">
              <a16:creationId xmlns:a16="http://schemas.microsoft.com/office/drawing/2014/main" id="{C832A90D-E52B-4286-8D48-4A628A2D83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64" name="CaixaDeTexto 1">
          <a:extLst>
            <a:ext uri="{FF2B5EF4-FFF2-40B4-BE49-F238E27FC236}">
              <a16:creationId xmlns:a16="http://schemas.microsoft.com/office/drawing/2014/main" id="{798B8D3B-C9D6-459B-B2A8-2D99388DE7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65" name="CaixaDeTexto 1">
          <a:extLst>
            <a:ext uri="{FF2B5EF4-FFF2-40B4-BE49-F238E27FC236}">
              <a16:creationId xmlns:a16="http://schemas.microsoft.com/office/drawing/2014/main" id="{459AA9AF-896C-469A-97C8-310AB3C72F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66" name="CaixaDeTexto 1">
          <a:extLst>
            <a:ext uri="{FF2B5EF4-FFF2-40B4-BE49-F238E27FC236}">
              <a16:creationId xmlns:a16="http://schemas.microsoft.com/office/drawing/2014/main" id="{591F8AF3-9711-4F6C-86A6-DCCCC4C44D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67" name="CaixaDeTexto 1">
          <a:extLst>
            <a:ext uri="{FF2B5EF4-FFF2-40B4-BE49-F238E27FC236}">
              <a16:creationId xmlns:a16="http://schemas.microsoft.com/office/drawing/2014/main" id="{55E317E7-C62C-4FBA-9677-AAF136EEF1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68" name="CaixaDeTexto 1">
          <a:extLst>
            <a:ext uri="{FF2B5EF4-FFF2-40B4-BE49-F238E27FC236}">
              <a16:creationId xmlns:a16="http://schemas.microsoft.com/office/drawing/2014/main" id="{F1143B95-CF86-40C1-814B-D0EA1553AC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69" name="CaixaDeTexto 1">
          <a:extLst>
            <a:ext uri="{FF2B5EF4-FFF2-40B4-BE49-F238E27FC236}">
              <a16:creationId xmlns:a16="http://schemas.microsoft.com/office/drawing/2014/main" id="{33AA8EC3-2AC7-4EF4-9AEF-350F18ABBE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70" name="CaixaDeTexto 1">
          <a:extLst>
            <a:ext uri="{FF2B5EF4-FFF2-40B4-BE49-F238E27FC236}">
              <a16:creationId xmlns:a16="http://schemas.microsoft.com/office/drawing/2014/main" id="{F6CD7CB6-F320-42E2-B27E-CBAEF0068D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71" name="CaixaDeTexto 1">
          <a:extLst>
            <a:ext uri="{FF2B5EF4-FFF2-40B4-BE49-F238E27FC236}">
              <a16:creationId xmlns:a16="http://schemas.microsoft.com/office/drawing/2014/main" id="{8EEDAA0B-09ED-43ED-ADF7-1F9CAEBCBA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72" name="CaixaDeTexto 1">
          <a:extLst>
            <a:ext uri="{FF2B5EF4-FFF2-40B4-BE49-F238E27FC236}">
              <a16:creationId xmlns:a16="http://schemas.microsoft.com/office/drawing/2014/main" id="{1B5363B8-37F4-4DF7-9AA7-0D3BF74D3D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73" name="CaixaDeTexto 1">
          <a:extLst>
            <a:ext uri="{FF2B5EF4-FFF2-40B4-BE49-F238E27FC236}">
              <a16:creationId xmlns:a16="http://schemas.microsoft.com/office/drawing/2014/main" id="{691C9F8B-4C47-435B-B6DC-34418A98F7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74" name="CaixaDeTexto 1">
          <a:extLst>
            <a:ext uri="{FF2B5EF4-FFF2-40B4-BE49-F238E27FC236}">
              <a16:creationId xmlns:a16="http://schemas.microsoft.com/office/drawing/2014/main" id="{74073D31-64A4-4F82-AE70-FA20049C0F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75" name="CaixaDeTexto 1">
          <a:extLst>
            <a:ext uri="{FF2B5EF4-FFF2-40B4-BE49-F238E27FC236}">
              <a16:creationId xmlns:a16="http://schemas.microsoft.com/office/drawing/2014/main" id="{EFA1E3EF-2B80-40E1-86F4-E768D40B2F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76" name="CaixaDeTexto 1">
          <a:extLst>
            <a:ext uri="{FF2B5EF4-FFF2-40B4-BE49-F238E27FC236}">
              <a16:creationId xmlns:a16="http://schemas.microsoft.com/office/drawing/2014/main" id="{C82DB7C5-BC92-40AB-B678-FD5E98FFE2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77" name="CaixaDeTexto 1">
          <a:extLst>
            <a:ext uri="{FF2B5EF4-FFF2-40B4-BE49-F238E27FC236}">
              <a16:creationId xmlns:a16="http://schemas.microsoft.com/office/drawing/2014/main" id="{8B7F7987-6FF8-454D-B631-298A66F5F3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78" name="CaixaDeTexto 1">
          <a:extLst>
            <a:ext uri="{FF2B5EF4-FFF2-40B4-BE49-F238E27FC236}">
              <a16:creationId xmlns:a16="http://schemas.microsoft.com/office/drawing/2014/main" id="{56CB2741-A224-4CDD-A1E2-A62DA1AD38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79" name="CaixaDeTexto 1">
          <a:extLst>
            <a:ext uri="{FF2B5EF4-FFF2-40B4-BE49-F238E27FC236}">
              <a16:creationId xmlns:a16="http://schemas.microsoft.com/office/drawing/2014/main" id="{5C3EF49A-773A-4681-8C82-110A2A5A03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80" name="CaixaDeTexto 1">
          <a:extLst>
            <a:ext uri="{FF2B5EF4-FFF2-40B4-BE49-F238E27FC236}">
              <a16:creationId xmlns:a16="http://schemas.microsoft.com/office/drawing/2014/main" id="{ED5111F5-7DE9-4186-8992-3A9D0D4986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81" name="CaixaDeTexto 1">
          <a:extLst>
            <a:ext uri="{FF2B5EF4-FFF2-40B4-BE49-F238E27FC236}">
              <a16:creationId xmlns:a16="http://schemas.microsoft.com/office/drawing/2014/main" id="{393B9DF9-B566-4BE9-9A72-D36FD55001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82" name="CaixaDeTexto 1">
          <a:extLst>
            <a:ext uri="{FF2B5EF4-FFF2-40B4-BE49-F238E27FC236}">
              <a16:creationId xmlns:a16="http://schemas.microsoft.com/office/drawing/2014/main" id="{7F370DD8-4787-48F1-B147-AF454839BE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83" name="CaixaDeTexto 1">
          <a:extLst>
            <a:ext uri="{FF2B5EF4-FFF2-40B4-BE49-F238E27FC236}">
              <a16:creationId xmlns:a16="http://schemas.microsoft.com/office/drawing/2014/main" id="{5EBDB104-B135-43DC-B110-75DE639FA8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84" name="CaixaDeTexto 1">
          <a:extLst>
            <a:ext uri="{FF2B5EF4-FFF2-40B4-BE49-F238E27FC236}">
              <a16:creationId xmlns:a16="http://schemas.microsoft.com/office/drawing/2014/main" id="{4A92921D-8254-4D85-BFC1-69CBEE6374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85" name="CaixaDeTexto 1">
          <a:extLst>
            <a:ext uri="{FF2B5EF4-FFF2-40B4-BE49-F238E27FC236}">
              <a16:creationId xmlns:a16="http://schemas.microsoft.com/office/drawing/2014/main" id="{657D0320-E9A8-4751-90CC-92C835B1E4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86" name="CaixaDeTexto 1">
          <a:extLst>
            <a:ext uri="{FF2B5EF4-FFF2-40B4-BE49-F238E27FC236}">
              <a16:creationId xmlns:a16="http://schemas.microsoft.com/office/drawing/2014/main" id="{B6AC75C4-CD8E-41E8-BF70-D414F095E2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87" name="CaixaDeTexto 1">
          <a:extLst>
            <a:ext uri="{FF2B5EF4-FFF2-40B4-BE49-F238E27FC236}">
              <a16:creationId xmlns:a16="http://schemas.microsoft.com/office/drawing/2014/main" id="{A18821F2-E1C9-43D9-A9BB-AFA815C37F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88" name="CaixaDeTexto 1">
          <a:extLst>
            <a:ext uri="{FF2B5EF4-FFF2-40B4-BE49-F238E27FC236}">
              <a16:creationId xmlns:a16="http://schemas.microsoft.com/office/drawing/2014/main" id="{1726874E-98D4-4FF8-8F3B-3C2B370CDA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89" name="CaixaDeTexto 1">
          <a:extLst>
            <a:ext uri="{FF2B5EF4-FFF2-40B4-BE49-F238E27FC236}">
              <a16:creationId xmlns:a16="http://schemas.microsoft.com/office/drawing/2014/main" id="{82FA11BA-E268-4C16-B443-3BB5B6F02B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90" name="CaixaDeTexto 1">
          <a:extLst>
            <a:ext uri="{FF2B5EF4-FFF2-40B4-BE49-F238E27FC236}">
              <a16:creationId xmlns:a16="http://schemas.microsoft.com/office/drawing/2014/main" id="{C8E640DF-55D1-4306-892A-84C20CF578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91" name="CaixaDeTexto 1">
          <a:extLst>
            <a:ext uri="{FF2B5EF4-FFF2-40B4-BE49-F238E27FC236}">
              <a16:creationId xmlns:a16="http://schemas.microsoft.com/office/drawing/2014/main" id="{400493FC-0447-4080-8260-C23B8897C3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92" name="CaixaDeTexto 1">
          <a:extLst>
            <a:ext uri="{FF2B5EF4-FFF2-40B4-BE49-F238E27FC236}">
              <a16:creationId xmlns:a16="http://schemas.microsoft.com/office/drawing/2014/main" id="{C8AFD082-2270-4B53-BA52-7751735CBC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93" name="CaixaDeTexto 1">
          <a:extLst>
            <a:ext uri="{FF2B5EF4-FFF2-40B4-BE49-F238E27FC236}">
              <a16:creationId xmlns:a16="http://schemas.microsoft.com/office/drawing/2014/main" id="{CE060BD3-322D-4070-9FA4-8B2E3F5821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94" name="CaixaDeTexto 1">
          <a:extLst>
            <a:ext uri="{FF2B5EF4-FFF2-40B4-BE49-F238E27FC236}">
              <a16:creationId xmlns:a16="http://schemas.microsoft.com/office/drawing/2014/main" id="{2685EE91-5836-4BAF-BEBE-D027817A9E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95" name="CaixaDeTexto 1">
          <a:extLst>
            <a:ext uri="{FF2B5EF4-FFF2-40B4-BE49-F238E27FC236}">
              <a16:creationId xmlns:a16="http://schemas.microsoft.com/office/drawing/2014/main" id="{7FA18E9C-89D1-40AC-A226-8BEB60D712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96" name="CaixaDeTexto 1">
          <a:extLst>
            <a:ext uri="{FF2B5EF4-FFF2-40B4-BE49-F238E27FC236}">
              <a16:creationId xmlns:a16="http://schemas.microsoft.com/office/drawing/2014/main" id="{5D92B55E-0BE7-4A54-A823-6A8576CF82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97" name="CaixaDeTexto 1">
          <a:extLst>
            <a:ext uri="{FF2B5EF4-FFF2-40B4-BE49-F238E27FC236}">
              <a16:creationId xmlns:a16="http://schemas.microsoft.com/office/drawing/2014/main" id="{63D9BAC6-822B-4A8F-B416-CA0A4EB00F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98" name="CaixaDeTexto 1">
          <a:extLst>
            <a:ext uri="{FF2B5EF4-FFF2-40B4-BE49-F238E27FC236}">
              <a16:creationId xmlns:a16="http://schemas.microsoft.com/office/drawing/2014/main" id="{2667EF64-2E7C-4143-A5F1-D7E7E454A8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199" name="CaixaDeTexto 1">
          <a:extLst>
            <a:ext uri="{FF2B5EF4-FFF2-40B4-BE49-F238E27FC236}">
              <a16:creationId xmlns:a16="http://schemas.microsoft.com/office/drawing/2014/main" id="{6BF78D9E-7BD8-4810-92DA-87CC6512CD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00" name="CaixaDeTexto 1">
          <a:extLst>
            <a:ext uri="{FF2B5EF4-FFF2-40B4-BE49-F238E27FC236}">
              <a16:creationId xmlns:a16="http://schemas.microsoft.com/office/drawing/2014/main" id="{A95343B0-8B76-46AE-A8D0-8466A5BF65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01" name="CaixaDeTexto 1">
          <a:extLst>
            <a:ext uri="{FF2B5EF4-FFF2-40B4-BE49-F238E27FC236}">
              <a16:creationId xmlns:a16="http://schemas.microsoft.com/office/drawing/2014/main" id="{F728A802-E5C9-46D3-B101-5DBEB3D7D7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02" name="CaixaDeTexto 1">
          <a:extLst>
            <a:ext uri="{FF2B5EF4-FFF2-40B4-BE49-F238E27FC236}">
              <a16:creationId xmlns:a16="http://schemas.microsoft.com/office/drawing/2014/main" id="{1B763019-112B-47A4-B769-0D5958B5EF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03" name="CaixaDeTexto 1">
          <a:extLst>
            <a:ext uri="{FF2B5EF4-FFF2-40B4-BE49-F238E27FC236}">
              <a16:creationId xmlns:a16="http://schemas.microsoft.com/office/drawing/2014/main" id="{768C9C0E-30B6-4685-AF58-A5D2CD19C3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04" name="CaixaDeTexto 1">
          <a:extLst>
            <a:ext uri="{FF2B5EF4-FFF2-40B4-BE49-F238E27FC236}">
              <a16:creationId xmlns:a16="http://schemas.microsoft.com/office/drawing/2014/main" id="{4DEC30E0-A1DA-4335-A13A-3EE44DB6DE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05" name="CaixaDeTexto 1">
          <a:extLst>
            <a:ext uri="{FF2B5EF4-FFF2-40B4-BE49-F238E27FC236}">
              <a16:creationId xmlns:a16="http://schemas.microsoft.com/office/drawing/2014/main" id="{2BEA11DD-632E-4270-8039-8A2EBBAF5A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06" name="CaixaDeTexto 1">
          <a:extLst>
            <a:ext uri="{FF2B5EF4-FFF2-40B4-BE49-F238E27FC236}">
              <a16:creationId xmlns:a16="http://schemas.microsoft.com/office/drawing/2014/main" id="{DD750E3E-680C-475F-8920-550B42BB1B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07" name="CaixaDeTexto 1">
          <a:extLst>
            <a:ext uri="{FF2B5EF4-FFF2-40B4-BE49-F238E27FC236}">
              <a16:creationId xmlns:a16="http://schemas.microsoft.com/office/drawing/2014/main" id="{FB404285-D529-4342-8F42-95D799C144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08" name="CaixaDeTexto 1">
          <a:extLst>
            <a:ext uri="{FF2B5EF4-FFF2-40B4-BE49-F238E27FC236}">
              <a16:creationId xmlns:a16="http://schemas.microsoft.com/office/drawing/2014/main" id="{B16C6BB4-441B-4B31-B8DD-5DB456F4E3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09" name="CaixaDeTexto 1">
          <a:extLst>
            <a:ext uri="{FF2B5EF4-FFF2-40B4-BE49-F238E27FC236}">
              <a16:creationId xmlns:a16="http://schemas.microsoft.com/office/drawing/2014/main" id="{42C2833B-71A4-4153-91BB-FCBBC3B1C2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10" name="CaixaDeTexto 1">
          <a:extLst>
            <a:ext uri="{FF2B5EF4-FFF2-40B4-BE49-F238E27FC236}">
              <a16:creationId xmlns:a16="http://schemas.microsoft.com/office/drawing/2014/main" id="{1909F432-C428-4E1D-A0A7-64E7301A52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11" name="CaixaDeTexto 1">
          <a:extLst>
            <a:ext uri="{FF2B5EF4-FFF2-40B4-BE49-F238E27FC236}">
              <a16:creationId xmlns:a16="http://schemas.microsoft.com/office/drawing/2014/main" id="{87E97F22-379D-4900-B61B-D3B38C5000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12" name="CaixaDeTexto 1">
          <a:extLst>
            <a:ext uri="{FF2B5EF4-FFF2-40B4-BE49-F238E27FC236}">
              <a16:creationId xmlns:a16="http://schemas.microsoft.com/office/drawing/2014/main" id="{5320A1AF-40ED-4B4B-A025-1D9CB2E0D6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13" name="CaixaDeTexto 1">
          <a:extLst>
            <a:ext uri="{FF2B5EF4-FFF2-40B4-BE49-F238E27FC236}">
              <a16:creationId xmlns:a16="http://schemas.microsoft.com/office/drawing/2014/main" id="{84633603-F530-4A60-99FF-5540CE1CEC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14" name="CaixaDeTexto 1">
          <a:extLst>
            <a:ext uri="{FF2B5EF4-FFF2-40B4-BE49-F238E27FC236}">
              <a16:creationId xmlns:a16="http://schemas.microsoft.com/office/drawing/2014/main" id="{8D088786-A1E0-4C64-80BB-DF64E680B8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15" name="CaixaDeTexto 1">
          <a:extLst>
            <a:ext uri="{FF2B5EF4-FFF2-40B4-BE49-F238E27FC236}">
              <a16:creationId xmlns:a16="http://schemas.microsoft.com/office/drawing/2014/main" id="{A63EB76C-5899-42CB-A79D-6FFAD664C8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16" name="CaixaDeTexto 1">
          <a:extLst>
            <a:ext uri="{FF2B5EF4-FFF2-40B4-BE49-F238E27FC236}">
              <a16:creationId xmlns:a16="http://schemas.microsoft.com/office/drawing/2014/main" id="{E4885E9E-8812-4C3D-8A2A-88CBD3DE0A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17" name="CaixaDeTexto 1">
          <a:extLst>
            <a:ext uri="{FF2B5EF4-FFF2-40B4-BE49-F238E27FC236}">
              <a16:creationId xmlns:a16="http://schemas.microsoft.com/office/drawing/2014/main" id="{862756FE-27BC-4E58-9891-792E40BE7C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18" name="CaixaDeTexto 9217">
          <a:extLst>
            <a:ext uri="{FF2B5EF4-FFF2-40B4-BE49-F238E27FC236}">
              <a16:creationId xmlns:a16="http://schemas.microsoft.com/office/drawing/2014/main" id="{FAFF8642-0878-4932-8984-D9F13BEC9A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19" name="CaixaDeTexto 1">
          <a:extLst>
            <a:ext uri="{FF2B5EF4-FFF2-40B4-BE49-F238E27FC236}">
              <a16:creationId xmlns:a16="http://schemas.microsoft.com/office/drawing/2014/main" id="{F7540731-07B0-4F70-BE01-5B6652171E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20" name="CaixaDeTexto 1">
          <a:extLst>
            <a:ext uri="{FF2B5EF4-FFF2-40B4-BE49-F238E27FC236}">
              <a16:creationId xmlns:a16="http://schemas.microsoft.com/office/drawing/2014/main" id="{85364CDF-3949-4A72-99C6-7F68C85EDA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21" name="CaixaDeTexto 1">
          <a:extLst>
            <a:ext uri="{FF2B5EF4-FFF2-40B4-BE49-F238E27FC236}">
              <a16:creationId xmlns:a16="http://schemas.microsoft.com/office/drawing/2014/main" id="{E40298AC-8D52-4847-B444-F7062D2C0B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22" name="CaixaDeTexto 1">
          <a:extLst>
            <a:ext uri="{FF2B5EF4-FFF2-40B4-BE49-F238E27FC236}">
              <a16:creationId xmlns:a16="http://schemas.microsoft.com/office/drawing/2014/main" id="{ACBCF38F-C2E6-483F-A8C3-30E2C6F237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23" name="CaixaDeTexto 1">
          <a:extLst>
            <a:ext uri="{FF2B5EF4-FFF2-40B4-BE49-F238E27FC236}">
              <a16:creationId xmlns:a16="http://schemas.microsoft.com/office/drawing/2014/main" id="{2C2428D8-6E3A-457F-8E81-D7122AA528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24" name="CaixaDeTexto 1">
          <a:extLst>
            <a:ext uri="{FF2B5EF4-FFF2-40B4-BE49-F238E27FC236}">
              <a16:creationId xmlns:a16="http://schemas.microsoft.com/office/drawing/2014/main" id="{9712607F-6151-4ACB-84F5-CEC3C4FD4E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25" name="CaixaDeTexto 1">
          <a:extLst>
            <a:ext uri="{FF2B5EF4-FFF2-40B4-BE49-F238E27FC236}">
              <a16:creationId xmlns:a16="http://schemas.microsoft.com/office/drawing/2014/main" id="{865D4F31-DAD4-49ED-998D-A9136FB0EB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26" name="CaixaDeTexto 1">
          <a:extLst>
            <a:ext uri="{FF2B5EF4-FFF2-40B4-BE49-F238E27FC236}">
              <a16:creationId xmlns:a16="http://schemas.microsoft.com/office/drawing/2014/main" id="{F48A2B02-C175-4775-9363-107A339141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27" name="CaixaDeTexto 1">
          <a:extLst>
            <a:ext uri="{FF2B5EF4-FFF2-40B4-BE49-F238E27FC236}">
              <a16:creationId xmlns:a16="http://schemas.microsoft.com/office/drawing/2014/main" id="{6A9E330E-53F8-49D7-9742-33665E4F86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28" name="CaixaDeTexto 1">
          <a:extLst>
            <a:ext uri="{FF2B5EF4-FFF2-40B4-BE49-F238E27FC236}">
              <a16:creationId xmlns:a16="http://schemas.microsoft.com/office/drawing/2014/main" id="{2D8ADDED-67E8-4EC8-9E5B-136F3A5E46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29" name="CaixaDeTexto 1">
          <a:extLst>
            <a:ext uri="{FF2B5EF4-FFF2-40B4-BE49-F238E27FC236}">
              <a16:creationId xmlns:a16="http://schemas.microsoft.com/office/drawing/2014/main" id="{25F02E58-1497-4136-A53E-43F4CD8A50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30" name="CaixaDeTexto 1">
          <a:extLst>
            <a:ext uri="{FF2B5EF4-FFF2-40B4-BE49-F238E27FC236}">
              <a16:creationId xmlns:a16="http://schemas.microsoft.com/office/drawing/2014/main" id="{FA87E52D-6CD7-4E16-90DE-5C26FE0A4D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31" name="CaixaDeTexto 1">
          <a:extLst>
            <a:ext uri="{FF2B5EF4-FFF2-40B4-BE49-F238E27FC236}">
              <a16:creationId xmlns:a16="http://schemas.microsoft.com/office/drawing/2014/main" id="{F13009F6-A463-4FA8-A601-5228AAFBF8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32" name="CaixaDeTexto 1">
          <a:extLst>
            <a:ext uri="{FF2B5EF4-FFF2-40B4-BE49-F238E27FC236}">
              <a16:creationId xmlns:a16="http://schemas.microsoft.com/office/drawing/2014/main" id="{2D2A90E5-C739-49F0-B0D8-6096F3EA02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33" name="CaixaDeTexto 1">
          <a:extLst>
            <a:ext uri="{FF2B5EF4-FFF2-40B4-BE49-F238E27FC236}">
              <a16:creationId xmlns:a16="http://schemas.microsoft.com/office/drawing/2014/main" id="{FB4E2037-2CC1-45BF-A5DF-1103B09D4F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34" name="CaixaDeTexto 1">
          <a:extLst>
            <a:ext uri="{FF2B5EF4-FFF2-40B4-BE49-F238E27FC236}">
              <a16:creationId xmlns:a16="http://schemas.microsoft.com/office/drawing/2014/main" id="{169AD0CB-DD3D-451C-85F2-F5799157EF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35" name="CaixaDeTexto 1">
          <a:extLst>
            <a:ext uri="{FF2B5EF4-FFF2-40B4-BE49-F238E27FC236}">
              <a16:creationId xmlns:a16="http://schemas.microsoft.com/office/drawing/2014/main" id="{36070084-6AD3-4A8E-9B17-DFC58D4E4A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36" name="CaixaDeTexto 1">
          <a:extLst>
            <a:ext uri="{FF2B5EF4-FFF2-40B4-BE49-F238E27FC236}">
              <a16:creationId xmlns:a16="http://schemas.microsoft.com/office/drawing/2014/main" id="{4B4F8730-A801-44DE-8FBB-574F1A791A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37" name="CaixaDeTexto 1">
          <a:extLst>
            <a:ext uri="{FF2B5EF4-FFF2-40B4-BE49-F238E27FC236}">
              <a16:creationId xmlns:a16="http://schemas.microsoft.com/office/drawing/2014/main" id="{9C7E0615-A828-4E8C-AE76-4CB0F14618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38" name="CaixaDeTexto 1">
          <a:extLst>
            <a:ext uri="{FF2B5EF4-FFF2-40B4-BE49-F238E27FC236}">
              <a16:creationId xmlns:a16="http://schemas.microsoft.com/office/drawing/2014/main" id="{6A65F01F-44D7-4C7D-B95A-DC3A394966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39" name="CaixaDeTexto 1">
          <a:extLst>
            <a:ext uri="{FF2B5EF4-FFF2-40B4-BE49-F238E27FC236}">
              <a16:creationId xmlns:a16="http://schemas.microsoft.com/office/drawing/2014/main" id="{6B586A07-CF46-4D2A-9791-54DB873875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40" name="CaixaDeTexto 1">
          <a:extLst>
            <a:ext uri="{FF2B5EF4-FFF2-40B4-BE49-F238E27FC236}">
              <a16:creationId xmlns:a16="http://schemas.microsoft.com/office/drawing/2014/main" id="{5D7B9F46-5F64-47AE-864C-769DA203C2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41" name="CaixaDeTexto 1">
          <a:extLst>
            <a:ext uri="{FF2B5EF4-FFF2-40B4-BE49-F238E27FC236}">
              <a16:creationId xmlns:a16="http://schemas.microsoft.com/office/drawing/2014/main" id="{5A443AE6-A08D-4753-B64E-1FD0EB3C40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42" name="CaixaDeTexto 1">
          <a:extLst>
            <a:ext uri="{FF2B5EF4-FFF2-40B4-BE49-F238E27FC236}">
              <a16:creationId xmlns:a16="http://schemas.microsoft.com/office/drawing/2014/main" id="{8EB799CC-8AD7-4233-8954-EBAAB0DB69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43" name="CaixaDeTexto 1">
          <a:extLst>
            <a:ext uri="{FF2B5EF4-FFF2-40B4-BE49-F238E27FC236}">
              <a16:creationId xmlns:a16="http://schemas.microsoft.com/office/drawing/2014/main" id="{132FDCCB-08E7-4B62-B887-8F5366E7D4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44" name="CaixaDeTexto 9243">
          <a:extLst>
            <a:ext uri="{FF2B5EF4-FFF2-40B4-BE49-F238E27FC236}">
              <a16:creationId xmlns:a16="http://schemas.microsoft.com/office/drawing/2014/main" id="{611A4DD3-A2C4-42F2-8A44-87F32DB193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45" name="CaixaDeTexto 1">
          <a:extLst>
            <a:ext uri="{FF2B5EF4-FFF2-40B4-BE49-F238E27FC236}">
              <a16:creationId xmlns:a16="http://schemas.microsoft.com/office/drawing/2014/main" id="{AA852C3A-FE65-4AEC-BCE4-32D725DD4C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46" name="CaixaDeTexto 1">
          <a:extLst>
            <a:ext uri="{FF2B5EF4-FFF2-40B4-BE49-F238E27FC236}">
              <a16:creationId xmlns:a16="http://schemas.microsoft.com/office/drawing/2014/main" id="{8B40674E-312A-405A-BDD0-F2F1822435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47" name="CaixaDeTexto 1">
          <a:extLst>
            <a:ext uri="{FF2B5EF4-FFF2-40B4-BE49-F238E27FC236}">
              <a16:creationId xmlns:a16="http://schemas.microsoft.com/office/drawing/2014/main" id="{3032586E-85F7-44E9-9558-2A1EEE06F1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48" name="CaixaDeTexto 1">
          <a:extLst>
            <a:ext uri="{FF2B5EF4-FFF2-40B4-BE49-F238E27FC236}">
              <a16:creationId xmlns:a16="http://schemas.microsoft.com/office/drawing/2014/main" id="{2B5C84F5-E771-44D4-A7DB-4CC9BD9F6B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49" name="CaixaDeTexto 1">
          <a:extLst>
            <a:ext uri="{FF2B5EF4-FFF2-40B4-BE49-F238E27FC236}">
              <a16:creationId xmlns:a16="http://schemas.microsoft.com/office/drawing/2014/main" id="{A42E1EC4-008A-40D6-AA6D-4B35B5C777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50" name="CaixaDeTexto 1">
          <a:extLst>
            <a:ext uri="{FF2B5EF4-FFF2-40B4-BE49-F238E27FC236}">
              <a16:creationId xmlns:a16="http://schemas.microsoft.com/office/drawing/2014/main" id="{BD4589A4-471E-4779-984C-0E3B72E62A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51" name="CaixaDeTexto 1">
          <a:extLst>
            <a:ext uri="{FF2B5EF4-FFF2-40B4-BE49-F238E27FC236}">
              <a16:creationId xmlns:a16="http://schemas.microsoft.com/office/drawing/2014/main" id="{6DFE1F69-0565-4611-8891-AB0E552965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52" name="CaixaDeTexto 1">
          <a:extLst>
            <a:ext uri="{FF2B5EF4-FFF2-40B4-BE49-F238E27FC236}">
              <a16:creationId xmlns:a16="http://schemas.microsoft.com/office/drawing/2014/main" id="{899A7E0F-A618-4E3D-ABD1-2FA7A60817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53" name="CaixaDeTexto 1">
          <a:extLst>
            <a:ext uri="{FF2B5EF4-FFF2-40B4-BE49-F238E27FC236}">
              <a16:creationId xmlns:a16="http://schemas.microsoft.com/office/drawing/2014/main" id="{CB2C1A9E-DB05-4DDB-8380-A8DB173053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54" name="CaixaDeTexto 1">
          <a:extLst>
            <a:ext uri="{FF2B5EF4-FFF2-40B4-BE49-F238E27FC236}">
              <a16:creationId xmlns:a16="http://schemas.microsoft.com/office/drawing/2014/main" id="{31C36B1C-8D75-49DA-9128-DF6388DAB0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55" name="CaixaDeTexto 1">
          <a:extLst>
            <a:ext uri="{FF2B5EF4-FFF2-40B4-BE49-F238E27FC236}">
              <a16:creationId xmlns:a16="http://schemas.microsoft.com/office/drawing/2014/main" id="{93D06995-AA38-4927-8E90-3E71A3915D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56" name="CaixaDeTexto 1">
          <a:extLst>
            <a:ext uri="{FF2B5EF4-FFF2-40B4-BE49-F238E27FC236}">
              <a16:creationId xmlns:a16="http://schemas.microsoft.com/office/drawing/2014/main" id="{EA3237E7-C08C-4BF5-B84F-BFBE757CE3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57" name="CaixaDeTexto 1">
          <a:extLst>
            <a:ext uri="{FF2B5EF4-FFF2-40B4-BE49-F238E27FC236}">
              <a16:creationId xmlns:a16="http://schemas.microsoft.com/office/drawing/2014/main" id="{EF06F4E9-F5A4-4E1C-B2EC-FFC5DE70D3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58" name="CaixaDeTexto 1">
          <a:extLst>
            <a:ext uri="{FF2B5EF4-FFF2-40B4-BE49-F238E27FC236}">
              <a16:creationId xmlns:a16="http://schemas.microsoft.com/office/drawing/2014/main" id="{BD41A91B-BFCA-4138-AE72-A5495AD6A5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59" name="CaixaDeTexto 1">
          <a:extLst>
            <a:ext uri="{FF2B5EF4-FFF2-40B4-BE49-F238E27FC236}">
              <a16:creationId xmlns:a16="http://schemas.microsoft.com/office/drawing/2014/main" id="{7816FD25-66ED-45DC-AEFF-137F575381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60" name="CaixaDeTexto 1">
          <a:extLst>
            <a:ext uri="{FF2B5EF4-FFF2-40B4-BE49-F238E27FC236}">
              <a16:creationId xmlns:a16="http://schemas.microsoft.com/office/drawing/2014/main" id="{C03BF782-ED0B-4D80-B75F-16FAA75255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61" name="CaixaDeTexto 1">
          <a:extLst>
            <a:ext uri="{FF2B5EF4-FFF2-40B4-BE49-F238E27FC236}">
              <a16:creationId xmlns:a16="http://schemas.microsoft.com/office/drawing/2014/main" id="{EEB402AF-D91E-41D2-8C09-9A96A1F71F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62" name="CaixaDeTexto 1">
          <a:extLst>
            <a:ext uri="{FF2B5EF4-FFF2-40B4-BE49-F238E27FC236}">
              <a16:creationId xmlns:a16="http://schemas.microsoft.com/office/drawing/2014/main" id="{994D2CA3-073C-4A97-A911-1DD9BA8F1D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63" name="CaixaDeTexto 1">
          <a:extLst>
            <a:ext uri="{FF2B5EF4-FFF2-40B4-BE49-F238E27FC236}">
              <a16:creationId xmlns:a16="http://schemas.microsoft.com/office/drawing/2014/main" id="{FC07F1D7-B6F3-446C-9F44-8AEAB76A29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64" name="CaixaDeTexto 1">
          <a:extLst>
            <a:ext uri="{FF2B5EF4-FFF2-40B4-BE49-F238E27FC236}">
              <a16:creationId xmlns:a16="http://schemas.microsoft.com/office/drawing/2014/main" id="{7B93D5AA-F7CD-428A-A0F1-4AD23A15D4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65" name="CaixaDeTexto 1">
          <a:extLst>
            <a:ext uri="{FF2B5EF4-FFF2-40B4-BE49-F238E27FC236}">
              <a16:creationId xmlns:a16="http://schemas.microsoft.com/office/drawing/2014/main" id="{1114B033-BD49-4EB3-B87C-B2AEF40CC9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66" name="CaixaDeTexto 1">
          <a:extLst>
            <a:ext uri="{FF2B5EF4-FFF2-40B4-BE49-F238E27FC236}">
              <a16:creationId xmlns:a16="http://schemas.microsoft.com/office/drawing/2014/main" id="{4CE4D81F-0010-4662-88B2-E319D707D8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67" name="CaixaDeTexto 1">
          <a:extLst>
            <a:ext uri="{FF2B5EF4-FFF2-40B4-BE49-F238E27FC236}">
              <a16:creationId xmlns:a16="http://schemas.microsoft.com/office/drawing/2014/main" id="{ED4FF274-9B20-4F21-92AC-566DC3049E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68" name="CaixaDeTexto 1">
          <a:extLst>
            <a:ext uri="{FF2B5EF4-FFF2-40B4-BE49-F238E27FC236}">
              <a16:creationId xmlns:a16="http://schemas.microsoft.com/office/drawing/2014/main" id="{129F9FD2-4AAC-405C-A816-2FB6CBA745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69" name="CaixaDeTexto 1">
          <a:extLst>
            <a:ext uri="{FF2B5EF4-FFF2-40B4-BE49-F238E27FC236}">
              <a16:creationId xmlns:a16="http://schemas.microsoft.com/office/drawing/2014/main" id="{AC7C5C43-60B9-43AC-A754-62D6DF1EA9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70" name="CaixaDeTexto 9269">
          <a:extLst>
            <a:ext uri="{FF2B5EF4-FFF2-40B4-BE49-F238E27FC236}">
              <a16:creationId xmlns:a16="http://schemas.microsoft.com/office/drawing/2014/main" id="{7743BB6F-2E31-402B-9F3B-880065A28E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71" name="CaixaDeTexto 1">
          <a:extLst>
            <a:ext uri="{FF2B5EF4-FFF2-40B4-BE49-F238E27FC236}">
              <a16:creationId xmlns:a16="http://schemas.microsoft.com/office/drawing/2014/main" id="{0E039D86-86AC-4327-9D2C-74F51F4104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72" name="CaixaDeTexto 1">
          <a:extLst>
            <a:ext uri="{FF2B5EF4-FFF2-40B4-BE49-F238E27FC236}">
              <a16:creationId xmlns:a16="http://schemas.microsoft.com/office/drawing/2014/main" id="{0DD6D382-C27D-4C7E-AB7D-2A431AEB37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73" name="CaixaDeTexto 1">
          <a:extLst>
            <a:ext uri="{FF2B5EF4-FFF2-40B4-BE49-F238E27FC236}">
              <a16:creationId xmlns:a16="http://schemas.microsoft.com/office/drawing/2014/main" id="{BABBA7C6-2AAF-4750-8DEB-8270419118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74" name="CaixaDeTexto 1">
          <a:extLst>
            <a:ext uri="{FF2B5EF4-FFF2-40B4-BE49-F238E27FC236}">
              <a16:creationId xmlns:a16="http://schemas.microsoft.com/office/drawing/2014/main" id="{0F9D16F5-EDA7-4FAF-8686-65CFDED110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75" name="CaixaDeTexto 1">
          <a:extLst>
            <a:ext uri="{FF2B5EF4-FFF2-40B4-BE49-F238E27FC236}">
              <a16:creationId xmlns:a16="http://schemas.microsoft.com/office/drawing/2014/main" id="{1E44EB6A-207B-4899-A501-2D7012810D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76" name="CaixaDeTexto 1">
          <a:extLst>
            <a:ext uri="{FF2B5EF4-FFF2-40B4-BE49-F238E27FC236}">
              <a16:creationId xmlns:a16="http://schemas.microsoft.com/office/drawing/2014/main" id="{3FE4422A-52DE-4AB3-AF14-887097632F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77" name="CaixaDeTexto 1">
          <a:extLst>
            <a:ext uri="{FF2B5EF4-FFF2-40B4-BE49-F238E27FC236}">
              <a16:creationId xmlns:a16="http://schemas.microsoft.com/office/drawing/2014/main" id="{49915CFA-AD1B-4B51-9691-23679021F0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78" name="CaixaDeTexto 1">
          <a:extLst>
            <a:ext uri="{FF2B5EF4-FFF2-40B4-BE49-F238E27FC236}">
              <a16:creationId xmlns:a16="http://schemas.microsoft.com/office/drawing/2014/main" id="{1839B13A-E6D2-4840-8F3B-AD8D99DE2E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79" name="CaixaDeTexto 1">
          <a:extLst>
            <a:ext uri="{FF2B5EF4-FFF2-40B4-BE49-F238E27FC236}">
              <a16:creationId xmlns:a16="http://schemas.microsoft.com/office/drawing/2014/main" id="{E87EC9D5-70DF-4CAD-9BD5-F4344188D3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80" name="CaixaDeTexto 1">
          <a:extLst>
            <a:ext uri="{FF2B5EF4-FFF2-40B4-BE49-F238E27FC236}">
              <a16:creationId xmlns:a16="http://schemas.microsoft.com/office/drawing/2014/main" id="{14E160F0-5054-4D9B-8E4A-95BE2D0886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81" name="CaixaDeTexto 1">
          <a:extLst>
            <a:ext uri="{FF2B5EF4-FFF2-40B4-BE49-F238E27FC236}">
              <a16:creationId xmlns:a16="http://schemas.microsoft.com/office/drawing/2014/main" id="{620750C0-3AB5-454F-A836-A6E2B5288F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82" name="CaixaDeTexto 1">
          <a:extLst>
            <a:ext uri="{FF2B5EF4-FFF2-40B4-BE49-F238E27FC236}">
              <a16:creationId xmlns:a16="http://schemas.microsoft.com/office/drawing/2014/main" id="{B1FF2273-52EE-4347-9A89-DB027129D9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83" name="CaixaDeTexto 1">
          <a:extLst>
            <a:ext uri="{FF2B5EF4-FFF2-40B4-BE49-F238E27FC236}">
              <a16:creationId xmlns:a16="http://schemas.microsoft.com/office/drawing/2014/main" id="{B81B3639-FBA8-4039-9B3B-DB1BE75778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84" name="CaixaDeTexto 1">
          <a:extLst>
            <a:ext uri="{FF2B5EF4-FFF2-40B4-BE49-F238E27FC236}">
              <a16:creationId xmlns:a16="http://schemas.microsoft.com/office/drawing/2014/main" id="{183CDADB-ED04-402A-BB3B-271111E3E7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85" name="CaixaDeTexto 1">
          <a:extLst>
            <a:ext uri="{FF2B5EF4-FFF2-40B4-BE49-F238E27FC236}">
              <a16:creationId xmlns:a16="http://schemas.microsoft.com/office/drawing/2014/main" id="{45EF193A-C487-4F7E-82C9-6F94A6DBAF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86" name="CaixaDeTexto 1">
          <a:extLst>
            <a:ext uri="{FF2B5EF4-FFF2-40B4-BE49-F238E27FC236}">
              <a16:creationId xmlns:a16="http://schemas.microsoft.com/office/drawing/2014/main" id="{D878D47A-D631-4A81-8088-2B57C21B0F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87" name="CaixaDeTexto 1">
          <a:extLst>
            <a:ext uri="{FF2B5EF4-FFF2-40B4-BE49-F238E27FC236}">
              <a16:creationId xmlns:a16="http://schemas.microsoft.com/office/drawing/2014/main" id="{7375BFA1-507F-4D0E-BF25-72323D8B88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88" name="CaixaDeTexto 1">
          <a:extLst>
            <a:ext uri="{FF2B5EF4-FFF2-40B4-BE49-F238E27FC236}">
              <a16:creationId xmlns:a16="http://schemas.microsoft.com/office/drawing/2014/main" id="{2ED6F89D-5C6E-479F-9169-4B6DCB1FB3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89" name="CaixaDeTexto 1">
          <a:extLst>
            <a:ext uri="{FF2B5EF4-FFF2-40B4-BE49-F238E27FC236}">
              <a16:creationId xmlns:a16="http://schemas.microsoft.com/office/drawing/2014/main" id="{6DB848BB-5856-4867-88E6-D5374F0310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90" name="CaixaDeTexto 1">
          <a:extLst>
            <a:ext uri="{FF2B5EF4-FFF2-40B4-BE49-F238E27FC236}">
              <a16:creationId xmlns:a16="http://schemas.microsoft.com/office/drawing/2014/main" id="{20A4E6FA-EB60-412E-8912-95A6E09B5E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91" name="CaixaDeTexto 1">
          <a:extLst>
            <a:ext uri="{FF2B5EF4-FFF2-40B4-BE49-F238E27FC236}">
              <a16:creationId xmlns:a16="http://schemas.microsoft.com/office/drawing/2014/main" id="{E13D0791-2568-4400-85E1-8ECC149769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92" name="CaixaDeTexto 1">
          <a:extLst>
            <a:ext uri="{FF2B5EF4-FFF2-40B4-BE49-F238E27FC236}">
              <a16:creationId xmlns:a16="http://schemas.microsoft.com/office/drawing/2014/main" id="{11D5DFD5-C840-4F5A-94A2-BFA4BDB1A6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93" name="CaixaDeTexto 1">
          <a:extLst>
            <a:ext uri="{FF2B5EF4-FFF2-40B4-BE49-F238E27FC236}">
              <a16:creationId xmlns:a16="http://schemas.microsoft.com/office/drawing/2014/main" id="{374A2291-C085-470A-9776-946A5869E1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94" name="CaixaDeTexto 1">
          <a:extLst>
            <a:ext uri="{FF2B5EF4-FFF2-40B4-BE49-F238E27FC236}">
              <a16:creationId xmlns:a16="http://schemas.microsoft.com/office/drawing/2014/main" id="{64D5FA92-D667-42CD-9541-C840DE3A96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95" name="CaixaDeTexto 1">
          <a:extLst>
            <a:ext uri="{FF2B5EF4-FFF2-40B4-BE49-F238E27FC236}">
              <a16:creationId xmlns:a16="http://schemas.microsoft.com/office/drawing/2014/main" id="{6B455E65-A453-4DCC-A419-66B37400D7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96" name="CaixaDeTexto 1">
          <a:extLst>
            <a:ext uri="{FF2B5EF4-FFF2-40B4-BE49-F238E27FC236}">
              <a16:creationId xmlns:a16="http://schemas.microsoft.com/office/drawing/2014/main" id="{590D602B-486F-47FF-8540-2B8EF35069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97" name="CaixaDeTexto 1">
          <a:extLst>
            <a:ext uri="{FF2B5EF4-FFF2-40B4-BE49-F238E27FC236}">
              <a16:creationId xmlns:a16="http://schemas.microsoft.com/office/drawing/2014/main" id="{D6041A01-61F3-4AA5-AA8B-D5647D2E23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98" name="CaixaDeTexto 1">
          <a:extLst>
            <a:ext uri="{FF2B5EF4-FFF2-40B4-BE49-F238E27FC236}">
              <a16:creationId xmlns:a16="http://schemas.microsoft.com/office/drawing/2014/main" id="{7B60C21C-0553-4464-8790-85A13903AE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299" name="CaixaDeTexto 1">
          <a:extLst>
            <a:ext uri="{FF2B5EF4-FFF2-40B4-BE49-F238E27FC236}">
              <a16:creationId xmlns:a16="http://schemas.microsoft.com/office/drawing/2014/main" id="{E7E215E0-BF4C-4FEB-B241-0BCDE107B0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00" name="CaixaDeTexto 1">
          <a:extLst>
            <a:ext uri="{FF2B5EF4-FFF2-40B4-BE49-F238E27FC236}">
              <a16:creationId xmlns:a16="http://schemas.microsoft.com/office/drawing/2014/main" id="{8BB62BA4-4965-4237-BC4B-E494FECBF4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01" name="CaixaDeTexto 1">
          <a:extLst>
            <a:ext uri="{FF2B5EF4-FFF2-40B4-BE49-F238E27FC236}">
              <a16:creationId xmlns:a16="http://schemas.microsoft.com/office/drawing/2014/main" id="{BEF1EA78-193B-4FC9-83C4-C29D2B1A26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02" name="CaixaDeTexto 1">
          <a:extLst>
            <a:ext uri="{FF2B5EF4-FFF2-40B4-BE49-F238E27FC236}">
              <a16:creationId xmlns:a16="http://schemas.microsoft.com/office/drawing/2014/main" id="{E418D248-AEE9-4121-952B-4E3C59888E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03" name="CaixaDeTexto 1">
          <a:extLst>
            <a:ext uri="{FF2B5EF4-FFF2-40B4-BE49-F238E27FC236}">
              <a16:creationId xmlns:a16="http://schemas.microsoft.com/office/drawing/2014/main" id="{81AEB5C4-A20D-4F2A-B492-DCDAD4850A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04" name="CaixaDeTexto 1">
          <a:extLst>
            <a:ext uri="{FF2B5EF4-FFF2-40B4-BE49-F238E27FC236}">
              <a16:creationId xmlns:a16="http://schemas.microsoft.com/office/drawing/2014/main" id="{7B74756F-7288-4085-B4D3-9F226C31C9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05" name="CaixaDeTexto 1">
          <a:extLst>
            <a:ext uri="{FF2B5EF4-FFF2-40B4-BE49-F238E27FC236}">
              <a16:creationId xmlns:a16="http://schemas.microsoft.com/office/drawing/2014/main" id="{AC33F762-7843-4AD0-820E-74BE39B313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06" name="CaixaDeTexto 1">
          <a:extLst>
            <a:ext uri="{FF2B5EF4-FFF2-40B4-BE49-F238E27FC236}">
              <a16:creationId xmlns:a16="http://schemas.microsoft.com/office/drawing/2014/main" id="{B0F983B2-60C0-4955-A2F6-36E372B614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07" name="CaixaDeTexto 1">
          <a:extLst>
            <a:ext uri="{FF2B5EF4-FFF2-40B4-BE49-F238E27FC236}">
              <a16:creationId xmlns:a16="http://schemas.microsoft.com/office/drawing/2014/main" id="{04CF8169-8629-4258-8068-D5604CB41C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08" name="CaixaDeTexto 1">
          <a:extLst>
            <a:ext uri="{FF2B5EF4-FFF2-40B4-BE49-F238E27FC236}">
              <a16:creationId xmlns:a16="http://schemas.microsoft.com/office/drawing/2014/main" id="{3EAFAC07-8770-4832-B8FC-C4E1274E3D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09" name="CaixaDeTexto 1">
          <a:extLst>
            <a:ext uri="{FF2B5EF4-FFF2-40B4-BE49-F238E27FC236}">
              <a16:creationId xmlns:a16="http://schemas.microsoft.com/office/drawing/2014/main" id="{6D39D30C-EA11-4FB5-94FF-3B5A374A25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10" name="CaixaDeTexto 1">
          <a:extLst>
            <a:ext uri="{FF2B5EF4-FFF2-40B4-BE49-F238E27FC236}">
              <a16:creationId xmlns:a16="http://schemas.microsoft.com/office/drawing/2014/main" id="{F6C65606-B4F4-4C15-8296-80435DBE70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11" name="CaixaDeTexto 1">
          <a:extLst>
            <a:ext uri="{FF2B5EF4-FFF2-40B4-BE49-F238E27FC236}">
              <a16:creationId xmlns:a16="http://schemas.microsoft.com/office/drawing/2014/main" id="{B44DB077-758D-43EB-894F-6F8D3FC50A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12" name="CaixaDeTexto 1">
          <a:extLst>
            <a:ext uri="{FF2B5EF4-FFF2-40B4-BE49-F238E27FC236}">
              <a16:creationId xmlns:a16="http://schemas.microsoft.com/office/drawing/2014/main" id="{443739BA-02FF-4421-930E-ED46810B06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13" name="CaixaDeTexto 1">
          <a:extLst>
            <a:ext uri="{FF2B5EF4-FFF2-40B4-BE49-F238E27FC236}">
              <a16:creationId xmlns:a16="http://schemas.microsoft.com/office/drawing/2014/main" id="{7A66F3C6-A391-49E9-8370-0B9410715D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14" name="CaixaDeTexto 1">
          <a:extLst>
            <a:ext uri="{FF2B5EF4-FFF2-40B4-BE49-F238E27FC236}">
              <a16:creationId xmlns:a16="http://schemas.microsoft.com/office/drawing/2014/main" id="{F61D0CAF-C3D8-4B21-9C0D-1EAA2B4035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15" name="CaixaDeTexto 1">
          <a:extLst>
            <a:ext uri="{FF2B5EF4-FFF2-40B4-BE49-F238E27FC236}">
              <a16:creationId xmlns:a16="http://schemas.microsoft.com/office/drawing/2014/main" id="{74EBD92C-6813-4C17-9D7B-5F4EF25154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16" name="CaixaDeTexto 1">
          <a:extLst>
            <a:ext uri="{FF2B5EF4-FFF2-40B4-BE49-F238E27FC236}">
              <a16:creationId xmlns:a16="http://schemas.microsoft.com/office/drawing/2014/main" id="{61BA14D9-7BA8-4CC5-B7CD-7B3B6FA05A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17" name="CaixaDeTexto 1">
          <a:extLst>
            <a:ext uri="{FF2B5EF4-FFF2-40B4-BE49-F238E27FC236}">
              <a16:creationId xmlns:a16="http://schemas.microsoft.com/office/drawing/2014/main" id="{A43ADE4E-ECB7-4617-A968-859E11227D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18" name="CaixaDeTexto 1">
          <a:extLst>
            <a:ext uri="{FF2B5EF4-FFF2-40B4-BE49-F238E27FC236}">
              <a16:creationId xmlns:a16="http://schemas.microsoft.com/office/drawing/2014/main" id="{ED577AE4-ED73-4D95-95DF-2545DF5A80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19" name="CaixaDeTexto 1">
          <a:extLst>
            <a:ext uri="{FF2B5EF4-FFF2-40B4-BE49-F238E27FC236}">
              <a16:creationId xmlns:a16="http://schemas.microsoft.com/office/drawing/2014/main" id="{914FA1DF-D426-4CF6-944C-5BF0CBFEFE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20" name="CaixaDeTexto 1">
          <a:extLst>
            <a:ext uri="{FF2B5EF4-FFF2-40B4-BE49-F238E27FC236}">
              <a16:creationId xmlns:a16="http://schemas.microsoft.com/office/drawing/2014/main" id="{2891330E-EB09-49F8-885D-F53124771F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21" name="CaixaDeTexto 1">
          <a:extLst>
            <a:ext uri="{FF2B5EF4-FFF2-40B4-BE49-F238E27FC236}">
              <a16:creationId xmlns:a16="http://schemas.microsoft.com/office/drawing/2014/main" id="{92E54026-CEDC-4BFA-80EB-9F7131A09C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22" name="CaixaDeTexto 1">
          <a:extLst>
            <a:ext uri="{FF2B5EF4-FFF2-40B4-BE49-F238E27FC236}">
              <a16:creationId xmlns:a16="http://schemas.microsoft.com/office/drawing/2014/main" id="{6A027C19-DAF4-4E4D-81E6-C2454C5686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23" name="CaixaDeTexto 1">
          <a:extLst>
            <a:ext uri="{FF2B5EF4-FFF2-40B4-BE49-F238E27FC236}">
              <a16:creationId xmlns:a16="http://schemas.microsoft.com/office/drawing/2014/main" id="{F36641ED-B310-4B01-9D82-14F3228A33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24" name="CaixaDeTexto 1">
          <a:extLst>
            <a:ext uri="{FF2B5EF4-FFF2-40B4-BE49-F238E27FC236}">
              <a16:creationId xmlns:a16="http://schemas.microsoft.com/office/drawing/2014/main" id="{B0468280-E131-4B66-9B80-79253DFDC1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25" name="CaixaDeTexto 1">
          <a:extLst>
            <a:ext uri="{FF2B5EF4-FFF2-40B4-BE49-F238E27FC236}">
              <a16:creationId xmlns:a16="http://schemas.microsoft.com/office/drawing/2014/main" id="{3875D236-D5F7-42CC-B1FD-47432322A4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26" name="CaixaDeTexto 1">
          <a:extLst>
            <a:ext uri="{FF2B5EF4-FFF2-40B4-BE49-F238E27FC236}">
              <a16:creationId xmlns:a16="http://schemas.microsoft.com/office/drawing/2014/main" id="{834BA198-77C6-4FBD-97BA-FD553EFC89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27" name="CaixaDeTexto 1">
          <a:extLst>
            <a:ext uri="{FF2B5EF4-FFF2-40B4-BE49-F238E27FC236}">
              <a16:creationId xmlns:a16="http://schemas.microsoft.com/office/drawing/2014/main" id="{E4560730-CE68-420D-8FED-E752844812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28" name="CaixaDeTexto 1">
          <a:extLst>
            <a:ext uri="{FF2B5EF4-FFF2-40B4-BE49-F238E27FC236}">
              <a16:creationId xmlns:a16="http://schemas.microsoft.com/office/drawing/2014/main" id="{1C7D3020-71FE-4B9B-A2BF-21FBB26AC5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29" name="CaixaDeTexto 1">
          <a:extLst>
            <a:ext uri="{FF2B5EF4-FFF2-40B4-BE49-F238E27FC236}">
              <a16:creationId xmlns:a16="http://schemas.microsoft.com/office/drawing/2014/main" id="{CAD51912-778E-4381-989A-AD8B49178E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30" name="CaixaDeTexto 1">
          <a:extLst>
            <a:ext uri="{FF2B5EF4-FFF2-40B4-BE49-F238E27FC236}">
              <a16:creationId xmlns:a16="http://schemas.microsoft.com/office/drawing/2014/main" id="{2BF68F4E-4666-482D-B14B-B551743919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31" name="CaixaDeTexto 1">
          <a:extLst>
            <a:ext uri="{FF2B5EF4-FFF2-40B4-BE49-F238E27FC236}">
              <a16:creationId xmlns:a16="http://schemas.microsoft.com/office/drawing/2014/main" id="{0145A335-7FD2-47E9-8AD1-957983050B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32" name="CaixaDeTexto 1">
          <a:extLst>
            <a:ext uri="{FF2B5EF4-FFF2-40B4-BE49-F238E27FC236}">
              <a16:creationId xmlns:a16="http://schemas.microsoft.com/office/drawing/2014/main" id="{CF327F0D-D44D-490C-9AED-42BA04D1B3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33" name="CaixaDeTexto 1">
          <a:extLst>
            <a:ext uri="{FF2B5EF4-FFF2-40B4-BE49-F238E27FC236}">
              <a16:creationId xmlns:a16="http://schemas.microsoft.com/office/drawing/2014/main" id="{1EEEA8CD-5623-4C44-B933-A96F5029DB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34" name="CaixaDeTexto 1">
          <a:extLst>
            <a:ext uri="{FF2B5EF4-FFF2-40B4-BE49-F238E27FC236}">
              <a16:creationId xmlns:a16="http://schemas.microsoft.com/office/drawing/2014/main" id="{C426A68E-26F7-4BC7-8661-68A358BE40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35" name="CaixaDeTexto 1">
          <a:extLst>
            <a:ext uri="{FF2B5EF4-FFF2-40B4-BE49-F238E27FC236}">
              <a16:creationId xmlns:a16="http://schemas.microsoft.com/office/drawing/2014/main" id="{4F6C74AD-8734-4621-9B6D-12CA062A1D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36" name="CaixaDeTexto 1">
          <a:extLst>
            <a:ext uri="{FF2B5EF4-FFF2-40B4-BE49-F238E27FC236}">
              <a16:creationId xmlns:a16="http://schemas.microsoft.com/office/drawing/2014/main" id="{91AD033F-222D-4F4F-A3D7-000238F117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37" name="CaixaDeTexto 1">
          <a:extLst>
            <a:ext uri="{FF2B5EF4-FFF2-40B4-BE49-F238E27FC236}">
              <a16:creationId xmlns:a16="http://schemas.microsoft.com/office/drawing/2014/main" id="{0047E72C-DB44-4707-9461-4BC9A1309F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38" name="CaixaDeTexto 1">
          <a:extLst>
            <a:ext uri="{FF2B5EF4-FFF2-40B4-BE49-F238E27FC236}">
              <a16:creationId xmlns:a16="http://schemas.microsoft.com/office/drawing/2014/main" id="{01E066BF-8D55-4A74-A477-A51E680782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39" name="CaixaDeTexto 1">
          <a:extLst>
            <a:ext uri="{FF2B5EF4-FFF2-40B4-BE49-F238E27FC236}">
              <a16:creationId xmlns:a16="http://schemas.microsoft.com/office/drawing/2014/main" id="{E7B9E4EE-732D-4F52-B04A-688DA1533D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40" name="CaixaDeTexto 1">
          <a:extLst>
            <a:ext uri="{FF2B5EF4-FFF2-40B4-BE49-F238E27FC236}">
              <a16:creationId xmlns:a16="http://schemas.microsoft.com/office/drawing/2014/main" id="{B5F2F768-7DA4-4B75-9E34-31D17D3DC6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41" name="CaixaDeTexto 1">
          <a:extLst>
            <a:ext uri="{FF2B5EF4-FFF2-40B4-BE49-F238E27FC236}">
              <a16:creationId xmlns:a16="http://schemas.microsoft.com/office/drawing/2014/main" id="{45DBA645-52B7-4C51-A652-DF7A6FD2E7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42" name="CaixaDeTexto 1">
          <a:extLst>
            <a:ext uri="{FF2B5EF4-FFF2-40B4-BE49-F238E27FC236}">
              <a16:creationId xmlns:a16="http://schemas.microsoft.com/office/drawing/2014/main" id="{4EE60BD6-1161-4863-86CD-CFC0633A1D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43" name="CaixaDeTexto 1">
          <a:extLst>
            <a:ext uri="{FF2B5EF4-FFF2-40B4-BE49-F238E27FC236}">
              <a16:creationId xmlns:a16="http://schemas.microsoft.com/office/drawing/2014/main" id="{D87385DA-A96B-4F5A-917F-3A8965FADC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44" name="CaixaDeTexto 1">
          <a:extLst>
            <a:ext uri="{FF2B5EF4-FFF2-40B4-BE49-F238E27FC236}">
              <a16:creationId xmlns:a16="http://schemas.microsoft.com/office/drawing/2014/main" id="{789AC99F-CA45-4532-A72F-84F758E19F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45" name="CaixaDeTexto 1">
          <a:extLst>
            <a:ext uri="{FF2B5EF4-FFF2-40B4-BE49-F238E27FC236}">
              <a16:creationId xmlns:a16="http://schemas.microsoft.com/office/drawing/2014/main" id="{12ED3D4C-8BF6-42F3-9F82-15436EAABD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46" name="CaixaDeTexto 1">
          <a:extLst>
            <a:ext uri="{FF2B5EF4-FFF2-40B4-BE49-F238E27FC236}">
              <a16:creationId xmlns:a16="http://schemas.microsoft.com/office/drawing/2014/main" id="{3A133669-F88F-42A1-A5CB-0A9232EE2D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47" name="CaixaDeTexto 1">
          <a:extLst>
            <a:ext uri="{FF2B5EF4-FFF2-40B4-BE49-F238E27FC236}">
              <a16:creationId xmlns:a16="http://schemas.microsoft.com/office/drawing/2014/main" id="{DDA35416-592A-4BE0-A75D-B7EF23B95B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48" name="CaixaDeTexto 1">
          <a:extLst>
            <a:ext uri="{FF2B5EF4-FFF2-40B4-BE49-F238E27FC236}">
              <a16:creationId xmlns:a16="http://schemas.microsoft.com/office/drawing/2014/main" id="{786E9B99-A74D-4742-8D7D-657CF7D921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49" name="CaixaDeTexto 1">
          <a:extLst>
            <a:ext uri="{FF2B5EF4-FFF2-40B4-BE49-F238E27FC236}">
              <a16:creationId xmlns:a16="http://schemas.microsoft.com/office/drawing/2014/main" id="{7A868B83-6881-4667-967A-B685242FF6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50" name="CaixaDeTexto 1">
          <a:extLst>
            <a:ext uri="{FF2B5EF4-FFF2-40B4-BE49-F238E27FC236}">
              <a16:creationId xmlns:a16="http://schemas.microsoft.com/office/drawing/2014/main" id="{46D2BD94-DAB0-4536-ACD3-997416531E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51" name="CaixaDeTexto 1">
          <a:extLst>
            <a:ext uri="{FF2B5EF4-FFF2-40B4-BE49-F238E27FC236}">
              <a16:creationId xmlns:a16="http://schemas.microsoft.com/office/drawing/2014/main" id="{CABBADDE-6E8A-4863-A29E-CCB7F372F7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52" name="CaixaDeTexto 1">
          <a:extLst>
            <a:ext uri="{FF2B5EF4-FFF2-40B4-BE49-F238E27FC236}">
              <a16:creationId xmlns:a16="http://schemas.microsoft.com/office/drawing/2014/main" id="{7454FA23-21CC-45CF-9599-0511F835FB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53" name="CaixaDeTexto 1">
          <a:extLst>
            <a:ext uri="{FF2B5EF4-FFF2-40B4-BE49-F238E27FC236}">
              <a16:creationId xmlns:a16="http://schemas.microsoft.com/office/drawing/2014/main" id="{84D2D849-151C-40CB-B71A-7470F56AE0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54" name="CaixaDeTexto 1">
          <a:extLst>
            <a:ext uri="{FF2B5EF4-FFF2-40B4-BE49-F238E27FC236}">
              <a16:creationId xmlns:a16="http://schemas.microsoft.com/office/drawing/2014/main" id="{E7F7DE3A-0D1A-4CFE-A959-C6013A4828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55" name="CaixaDeTexto 1">
          <a:extLst>
            <a:ext uri="{FF2B5EF4-FFF2-40B4-BE49-F238E27FC236}">
              <a16:creationId xmlns:a16="http://schemas.microsoft.com/office/drawing/2014/main" id="{D9D5E5BC-5AD1-4EEF-BAF0-FE2FDE18DE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56" name="CaixaDeTexto 1">
          <a:extLst>
            <a:ext uri="{FF2B5EF4-FFF2-40B4-BE49-F238E27FC236}">
              <a16:creationId xmlns:a16="http://schemas.microsoft.com/office/drawing/2014/main" id="{BA572E76-02AF-425D-8FA3-F4054DAA55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57" name="CaixaDeTexto 1">
          <a:extLst>
            <a:ext uri="{FF2B5EF4-FFF2-40B4-BE49-F238E27FC236}">
              <a16:creationId xmlns:a16="http://schemas.microsoft.com/office/drawing/2014/main" id="{12D941B4-AAC7-4C36-9AA4-FE449FCECC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58" name="CaixaDeTexto 1">
          <a:extLst>
            <a:ext uri="{FF2B5EF4-FFF2-40B4-BE49-F238E27FC236}">
              <a16:creationId xmlns:a16="http://schemas.microsoft.com/office/drawing/2014/main" id="{AD3D96CA-2A23-4088-B028-43894A3469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59" name="CaixaDeTexto 1">
          <a:extLst>
            <a:ext uri="{FF2B5EF4-FFF2-40B4-BE49-F238E27FC236}">
              <a16:creationId xmlns:a16="http://schemas.microsoft.com/office/drawing/2014/main" id="{2CAA2607-00F4-46E5-A726-ED9DD47E8F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60" name="CaixaDeTexto 1">
          <a:extLst>
            <a:ext uri="{FF2B5EF4-FFF2-40B4-BE49-F238E27FC236}">
              <a16:creationId xmlns:a16="http://schemas.microsoft.com/office/drawing/2014/main" id="{70D534F5-52BD-4EFE-B8A4-46BBECD069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61" name="CaixaDeTexto 1">
          <a:extLst>
            <a:ext uri="{FF2B5EF4-FFF2-40B4-BE49-F238E27FC236}">
              <a16:creationId xmlns:a16="http://schemas.microsoft.com/office/drawing/2014/main" id="{8370D304-126C-477D-8D36-3DA8559586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62" name="CaixaDeTexto 1">
          <a:extLst>
            <a:ext uri="{FF2B5EF4-FFF2-40B4-BE49-F238E27FC236}">
              <a16:creationId xmlns:a16="http://schemas.microsoft.com/office/drawing/2014/main" id="{681C3EDB-B5B3-48EB-8D18-F4B49ACAC0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63" name="CaixaDeTexto 1">
          <a:extLst>
            <a:ext uri="{FF2B5EF4-FFF2-40B4-BE49-F238E27FC236}">
              <a16:creationId xmlns:a16="http://schemas.microsoft.com/office/drawing/2014/main" id="{736EC07C-4322-47FE-AC9F-6BF3C157C3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64" name="CaixaDeTexto 1">
          <a:extLst>
            <a:ext uri="{FF2B5EF4-FFF2-40B4-BE49-F238E27FC236}">
              <a16:creationId xmlns:a16="http://schemas.microsoft.com/office/drawing/2014/main" id="{4D0AC2C7-9AFB-41E4-AE09-DE2F7D871A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65" name="CaixaDeTexto 1">
          <a:extLst>
            <a:ext uri="{FF2B5EF4-FFF2-40B4-BE49-F238E27FC236}">
              <a16:creationId xmlns:a16="http://schemas.microsoft.com/office/drawing/2014/main" id="{904EF14A-1E06-4190-9360-ECDE65E023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66" name="CaixaDeTexto 1">
          <a:extLst>
            <a:ext uri="{FF2B5EF4-FFF2-40B4-BE49-F238E27FC236}">
              <a16:creationId xmlns:a16="http://schemas.microsoft.com/office/drawing/2014/main" id="{31C62D06-9E3A-4E15-AFEC-55102B7943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67" name="CaixaDeTexto 1">
          <a:extLst>
            <a:ext uri="{FF2B5EF4-FFF2-40B4-BE49-F238E27FC236}">
              <a16:creationId xmlns:a16="http://schemas.microsoft.com/office/drawing/2014/main" id="{E064CD0E-BE53-4715-AD4A-6502CF6C95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68" name="CaixaDeTexto 1">
          <a:extLst>
            <a:ext uri="{FF2B5EF4-FFF2-40B4-BE49-F238E27FC236}">
              <a16:creationId xmlns:a16="http://schemas.microsoft.com/office/drawing/2014/main" id="{4F7CFA75-A90F-40F6-9DC2-A6CBA7CDF6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69" name="CaixaDeTexto 1">
          <a:extLst>
            <a:ext uri="{FF2B5EF4-FFF2-40B4-BE49-F238E27FC236}">
              <a16:creationId xmlns:a16="http://schemas.microsoft.com/office/drawing/2014/main" id="{47813DC4-281C-4EA1-A102-4556805B70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70" name="CaixaDeTexto 1">
          <a:extLst>
            <a:ext uri="{FF2B5EF4-FFF2-40B4-BE49-F238E27FC236}">
              <a16:creationId xmlns:a16="http://schemas.microsoft.com/office/drawing/2014/main" id="{8280766B-90A7-46C7-B5A4-BEA195643E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71" name="CaixaDeTexto 1">
          <a:extLst>
            <a:ext uri="{FF2B5EF4-FFF2-40B4-BE49-F238E27FC236}">
              <a16:creationId xmlns:a16="http://schemas.microsoft.com/office/drawing/2014/main" id="{B5057ADB-5CD0-454C-8E60-DDA8851BC6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72" name="CaixaDeTexto 1">
          <a:extLst>
            <a:ext uri="{FF2B5EF4-FFF2-40B4-BE49-F238E27FC236}">
              <a16:creationId xmlns:a16="http://schemas.microsoft.com/office/drawing/2014/main" id="{D9BAFDA2-3705-4229-AD86-8CA604A9EA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73" name="CaixaDeTexto 1">
          <a:extLst>
            <a:ext uri="{FF2B5EF4-FFF2-40B4-BE49-F238E27FC236}">
              <a16:creationId xmlns:a16="http://schemas.microsoft.com/office/drawing/2014/main" id="{E699EEFD-3CE0-4903-98EB-4ED1810083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74" name="CaixaDeTexto 1">
          <a:extLst>
            <a:ext uri="{FF2B5EF4-FFF2-40B4-BE49-F238E27FC236}">
              <a16:creationId xmlns:a16="http://schemas.microsoft.com/office/drawing/2014/main" id="{9E3BE201-F4D7-4377-B1B6-DC25217A2B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75" name="CaixaDeTexto 1">
          <a:extLst>
            <a:ext uri="{FF2B5EF4-FFF2-40B4-BE49-F238E27FC236}">
              <a16:creationId xmlns:a16="http://schemas.microsoft.com/office/drawing/2014/main" id="{6CD107A2-84DB-4DF5-822B-CB005B4A9F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76" name="CaixaDeTexto 1">
          <a:extLst>
            <a:ext uri="{FF2B5EF4-FFF2-40B4-BE49-F238E27FC236}">
              <a16:creationId xmlns:a16="http://schemas.microsoft.com/office/drawing/2014/main" id="{058E8621-AA49-45D4-A5E3-6639DD577F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77" name="CaixaDeTexto 1">
          <a:extLst>
            <a:ext uri="{FF2B5EF4-FFF2-40B4-BE49-F238E27FC236}">
              <a16:creationId xmlns:a16="http://schemas.microsoft.com/office/drawing/2014/main" id="{DD051733-3227-4110-B033-993222FB87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78" name="CaixaDeTexto 1">
          <a:extLst>
            <a:ext uri="{FF2B5EF4-FFF2-40B4-BE49-F238E27FC236}">
              <a16:creationId xmlns:a16="http://schemas.microsoft.com/office/drawing/2014/main" id="{853BF82E-7D57-4CD6-8C1A-DB75974A7C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79" name="CaixaDeTexto 1">
          <a:extLst>
            <a:ext uri="{FF2B5EF4-FFF2-40B4-BE49-F238E27FC236}">
              <a16:creationId xmlns:a16="http://schemas.microsoft.com/office/drawing/2014/main" id="{DB0B1C6C-134E-4107-BCF2-7DA73459A6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80" name="CaixaDeTexto 1">
          <a:extLst>
            <a:ext uri="{FF2B5EF4-FFF2-40B4-BE49-F238E27FC236}">
              <a16:creationId xmlns:a16="http://schemas.microsoft.com/office/drawing/2014/main" id="{5CEE5FC0-78F6-42DE-9A83-87D97ABA32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81" name="CaixaDeTexto 1">
          <a:extLst>
            <a:ext uri="{FF2B5EF4-FFF2-40B4-BE49-F238E27FC236}">
              <a16:creationId xmlns:a16="http://schemas.microsoft.com/office/drawing/2014/main" id="{348BE43C-7900-4CE9-B986-F53D1132DC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82" name="CaixaDeTexto 1">
          <a:extLst>
            <a:ext uri="{FF2B5EF4-FFF2-40B4-BE49-F238E27FC236}">
              <a16:creationId xmlns:a16="http://schemas.microsoft.com/office/drawing/2014/main" id="{7BCF6591-5568-4255-BEE6-5646E622D5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83" name="CaixaDeTexto 1">
          <a:extLst>
            <a:ext uri="{FF2B5EF4-FFF2-40B4-BE49-F238E27FC236}">
              <a16:creationId xmlns:a16="http://schemas.microsoft.com/office/drawing/2014/main" id="{D7787FE5-C3E9-456F-BA5C-FB01DBFEEE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84" name="CaixaDeTexto 1">
          <a:extLst>
            <a:ext uri="{FF2B5EF4-FFF2-40B4-BE49-F238E27FC236}">
              <a16:creationId xmlns:a16="http://schemas.microsoft.com/office/drawing/2014/main" id="{8D543354-81E3-44BF-A3F0-891ED62B84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85" name="CaixaDeTexto 1">
          <a:extLst>
            <a:ext uri="{FF2B5EF4-FFF2-40B4-BE49-F238E27FC236}">
              <a16:creationId xmlns:a16="http://schemas.microsoft.com/office/drawing/2014/main" id="{314C63DC-A39E-4C05-8A30-F26D013AF2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86" name="CaixaDeTexto 1">
          <a:extLst>
            <a:ext uri="{FF2B5EF4-FFF2-40B4-BE49-F238E27FC236}">
              <a16:creationId xmlns:a16="http://schemas.microsoft.com/office/drawing/2014/main" id="{DB39F302-9C3D-4185-93AB-B8AE63475B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87" name="CaixaDeTexto 1">
          <a:extLst>
            <a:ext uri="{FF2B5EF4-FFF2-40B4-BE49-F238E27FC236}">
              <a16:creationId xmlns:a16="http://schemas.microsoft.com/office/drawing/2014/main" id="{2847422A-B9E7-4E3C-936D-A55F0602FD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88" name="CaixaDeTexto 1">
          <a:extLst>
            <a:ext uri="{FF2B5EF4-FFF2-40B4-BE49-F238E27FC236}">
              <a16:creationId xmlns:a16="http://schemas.microsoft.com/office/drawing/2014/main" id="{870DB4DA-F252-4140-88F7-1972309AD0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89" name="CaixaDeTexto 1">
          <a:extLst>
            <a:ext uri="{FF2B5EF4-FFF2-40B4-BE49-F238E27FC236}">
              <a16:creationId xmlns:a16="http://schemas.microsoft.com/office/drawing/2014/main" id="{D7FAE8D5-31FF-4B1E-9E7D-092F36416C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90" name="CaixaDeTexto 1">
          <a:extLst>
            <a:ext uri="{FF2B5EF4-FFF2-40B4-BE49-F238E27FC236}">
              <a16:creationId xmlns:a16="http://schemas.microsoft.com/office/drawing/2014/main" id="{4C99BE20-F928-438D-AE36-134998CAD4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91" name="CaixaDeTexto 1">
          <a:extLst>
            <a:ext uri="{FF2B5EF4-FFF2-40B4-BE49-F238E27FC236}">
              <a16:creationId xmlns:a16="http://schemas.microsoft.com/office/drawing/2014/main" id="{A5554246-C9DF-463D-8217-7BB6E8855F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92" name="CaixaDeTexto 1">
          <a:extLst>
            <a:ext uri="{FF2B5EF4-FFF2-40B4-BE49-F238E27FC236}">
              <a16:creationId xmlns:a16="http://schemas.microsoft.com/office/drawing/2014/main" id="{183244FA-CA4C-454A-9980-A693750217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93" name="CaixaDeTexto 1">
          <a:extLst>
            <a:ext uri="{FF2B5EF4-FFF2-40B4-BE49-F238E27FC236}">
              <a16:creationId xmlns:a16="http://schemas.microsoft.com/office/drawing/2014/main" id="{83A351B0-58C3-492D-ACB2-AAC1E1C0D8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94" name="CaixaDeTexto 1">
          <a:extLst>
            <a:ext uri="{FF2B5EF4-FFF2-40B4-BE49-F238E27FC236}">
              <a16:creationId xmlns:a16="http://schemas.microsoft.com/office/drawing/2014/main" id="{4750F5EC-91B8-4A7B-BC69-BD5115CC14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95" name="CaixaDeTexto 1">
          <a:extLst>
            <a:ext uri="{FF2B5EF4-FFF2-40B4-BE49-F238E27FC236}">
              <a16:creationId xmlns:a16="http://schemas.microsoft.com/office/drawing/2014/main" id="{F6E32B29-8C71-43E5-8842-E8D0480749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96" name="CaixaDeTexto 1">
          <a:extLst>
            <a:ext uri="{FF2B5EF4-FFF2-40B4-BE49-F238E27FC236}">
              <a16:creationId xmlns:a16="http://schemas.microsoft.com/office/drawing/2014/main" id="{364913E9-8A96-4704-870C-D95BC90235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97" name="CaixaDeTexto 1">
          <a:extLst>
            <a:ext uri="{FF2B5EF4-FFF2-40B4-BE49-F238E27FC236}">
              <a16:creationId xmlns:a16="http://schemas.microsoft.com/office/drawing/2014/main" id="{0AA92643-5C54-4120-9DC9-9B70DFA7E4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98" name="CaixaDeTexto 1">
          <a:extLst>
            <a:ext uri="{FF2B5EF4-FFF2-40B4-BE49-F238E27FC236}">
              <a16:creationId xmlns:a16="http://schemas.microsoft.com/office/drawing/2014/main" id="{66DD7B88-7A82-4598-9553-D218FBBD5E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399" name="CaixaDeTexto 1">
          <a:extLst>
            <a:ext uri="{FF2B5EF4-FFF2-40B4-BE49-F238E27FC236}">
              <a16:creationId xmlns:a16="http://schemas.microsoft.com/office/drawing/2014/main" id="{D3C8D01F-BFC2-4198-80E0-99B7BA8D83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00" name="CaixaDeTexto 1">
          <a:extLst>
            <a:ext uri="{FF2B5EF4-FFF2-40B4-BE49-F238E27FC236}">
              <a16:creationId xmlns:a16="http://schemas.microsoft.com/office/drawing/2014/main" id="{51A96312-9725-446E-AE5F-873E623AF6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01" name="CaixaDeTexto 1">
          <a:extLst>
            <a:ext uri="{FF2B5EF4-FFF2-40B4-BE49-F238E27FC236}">
              <a16:creationId xmlns:a16="http://schemas.microsoft.com/office/drawing/2014/main" id="{B5D2C66D-4CD0-45C9-B1DE-7F908835E9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02" name="CaixaDeTexto 1">
          <a:extLst>
            <a:ext uri="{FF2B5EF4-FFF2-40B4-BE49-F238E27FC236}">
              <a16:creationId xmlns:a16="http://schemas.microsoft.com/office/drawing/2014/main" id="{E11B04E2-B008-49DC-9E90-1E556ECC77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03" name="CaixaDeTexto 1">
          <a:extLst>
            <a:ext uri="{FF2B5EF4-FFF2-40B4-BE49-F238E27FC236}">
              <a16:creationId xmlns:a16="http://schemas.microsoft.com/office/drawing/2014/main" id="{4FA6C348-2E04-4533-913B-29A877CF1F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04" name="CaixaDeTexto 1">
          <a:extLst>
            <a:ext uri="{FF2B5EF4-FFF2-40B4-BE49-F238E27FC236}">
              <a16:creationId xmlns:a16="http://schemas.microsoft.com/office/drawing/2014/main" id="{9AF2BEDD-4AE8-44FB-8A33-C71AF7F35B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05" name="CaixaDeTexto 1">
          <a:extLst>
            <a:ext uri="{FF2B5EF4-FFF2-40B4-BE49-F238E27FC236}">
              <a16:creationId xmlns:a16="http://schemas.microsoft.com/office/drawing/2014/main" id="{53E2001F-639A-4C9C-AC94-3EAE60F50F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06" name="CaixaDeTexto 1">
          <a:extLst>
            <a:ext uri="{FF2B5EF4-FFF2-40B4-BE49-F238E27FC236}">
              <a16:creationId xmlns:a16="http://schemas.microsoft.com/office/drawing/2014/main" id="{B028A247-AFBC-4080-AE7E-3BE638C00C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07" name="CaixaDeTexto 1">
          <a:extLst>
            <a:ext uri="{FF2B5EF4-FFF2-40B4-BE49-F238E27FC236}">
              <a16:creationId xmlns:a16="http://schemas.microsoft.com/office/drawing/2014/main" id="{D7EB365B-589F-4A11-8917-5A3C6C74F1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08" name="CaixaDeTexto 1">
          <a:extLst>
            <a:ext uri="{FF2B5EF4-FFF2-40B4-BE49-F238E27FC236}">
              <a16:creationId xmlns:a16="http://schemas.microsoft.com/office/drawing/2014/main" id="{51C92F0E-3AB5-4CC2-9281-07F6DA9B4E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09" name="CaixaDeTexto 1">
          <a:extLst>
            <a:ext uri="{FF2B5EF4-FFF2-40B4-BE49-F238E27FC236}">
              <a16:creationId xmlns:a16="http://schemas.microsoft.com/office/drawing/2014/main" id="{3C3315D7-BFD6-4DF3-9C53-2C51C6D469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10" name="CaixaDeTexto 1">
          <a:extLst>
            <a:ext uri="{FF2B5EF4-FFF2-40B4-BE49-F238E27FC236}">
              <a16:creationId xmlns:a16="http://schemas.microsoft.com/office/drawing/2014/main" id="{72A55CB7-B7FD-4700-B69B-C2CB94187A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11" name="CaixaDeTexto 1">
          <a:extLst>
            <a:ext uri="{FF2B5EF4-FFF2-40B4-BE49-F238E27FC236}">
              <a16:creationId xmlns:a16="http://schemas.microsoft.com/office/drawing/2014/main" id="{01B30C97-44F2-4A0D-AE77-90CD813594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12" name="CaixaDeTexto 1">
          <a:extLst>
            <a:ext uri="{FF2B5EF4-FFF2-40B4-BE49-F238E27FC236}">
              <a16:creationId xmlns:a16="http://schemas.microsoft.com/office/drawing/2014/main" id="{6F107317-02A6-4753-B6AE-56FCBDCA39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13" name="CaixaDeTexto 1">
          <a:extLst>
            <a:ext uri="{FF2B5EF4-FFF2-40B4-BE49-F238E27FC236}">
              <a16:creationId xmlns:a16="http://schemas.microsoft.com/office/drawing/2014/main" id="{6D615DCA-B5AA-44E1-B5D1-51A5D58B44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14" name="CaixaDeTexto 1">
          <a:extLst>
            <a:ext uri="{FF2B5EF4-FFF2-40B4-BE49-F238E27FC236}">
              <a16:creationId xmlns:a16="http://schemas.microsoft.com/office/drawing/2014/main" id="{482D251C-34FF-49E1-9006-4052048020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15" name="CaixaDeTexto 1">
          <a:extLst>
            <a:ext uri="{FF2B5EF4-FFF2-40B4-BE49-F238E27FC236}">
              <a16:creationId xmlns:a16="http://schemas.microsoft.com/office/drawing/2014/main" id="{BB92339A-0A63-470B-A745-F6D3DBCA46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16" name="CaixaDeTexto 1">
          <a:extLst>
            <a:ext uri="{FF2B5EF4-FFF2-40B4-BE49-F238E27FC236}">
              <a16:creationId xmlns:a16="http://schemas.microsoft.com/office/drawing/2014/main" id="{2FB211FB-E8A1-4F25-BA19-B1956754DA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17" name="CaixaDeTexto 1">
          <a:extLst>
            <a:ext uri="{FF2B5EF4-FFF2-40B4-BE49-F238E27FC236}">
              <a16:creationId xmlns:a16="http://schemas.microsoft.com/office/drawing/2014/main" id="{F0AE2D95-5A05-4601-9903-A132B464B8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18" name="CaixaDeTexto 1">
          <a:extLst>
            <a:ext uri="{FF2B5EF4-FFF2-40B4-BE49-F238E27FC236}">
              <a16:creationId xmlns:a16="http://schemas.microsoft.com/office/drawing/2014/main" id="{EA83BB2F-9F56-4255-A2B3-15724D0DBC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19" name="CaixaDeTexto 1">
          <a:extLst>
            <a:ext uri="{FF2B5EF4-FFF2-40B4-BE49-F238E27FC236}">
              <a16:creationId xmlns:a16="http://schemas.microsoft.com/office/drawing/2014/main" id="{D712570B-7C8F-4131-A2EF-D14E1C958E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20" name="CaixaDeTexto 1">
          <a:extLst>
            <a:ext uri="{FF2B5EF4-FFF2-40B4-BE49-F238E27FC236}">
              <a16:creationId xmlns:a16="http://schemas.microsoft.com/office/drawing/2014/main" id="{EA4D26E6-CDAA-4385-A5DC-F02734BF4E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21" name="CaixaDeTexto 1">
          <a:extLst>
            <a:ext uri="{FF2B5EF4-FFF2-40B4-BE49-F238E27FC236}">
              <a16:creationId xmlns:a16="http://schemas.microsoft.com/office/drawing/2014/main" id="{23A5843D-73C2-402C-848E-46CD7525F8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22" name="CaixaDeTexto 1">
          <a:extLst>
            <a:ext uri="{FF2B5EF4-FFF2-40B4-BE49-F238E27FC236}">
              <a16:creationId xmlns:a16="http://schemas.microsoft.com/office/drawing/2014/main" id="{1DD97736-571D-42B4-9F95-A5D8577F1D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23" name="CaixaDeTexto 1">
          <a:extLst>
            <a:ext uri="{FF2B5EF4-FFF2-40B4-BE49-F238E27FC236}">
              <a16:creationId xmlns:a16="http://schemas.microsoft.com/office/drawing/2014/main" id="{274F65BA-7D5A-4361-A205-428039F28B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24" name="CaixaDeTexto 1">
          <a:extLst>
            <a:ext uri="{FF2B5EF4-FFF2-40B4-BE49-F238E27FC236}">
              <a16:creationId xmlns:a16="http://schemas.microsoft.com/office/drawing/2014/main" id="{F17DC630-4992-4CD4-90D6-148C7F0FC2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25" name="CaixaDeTexto 1">
          <a:extLst>
            <a:ext uri="{FF2B5EF4-FFF2-40B4-BE49-F238E27FC236}">
              <a16:creationId xmlns:a16="http://schemas.microsoft.com/office/drawing/2014/main" id="{A895C852-44F6-4FBD-96AC-2BCB6F4E83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26" name="CaixaDeTexto 1">
          <a:extLst>
            <a:ext uri="{FF2B5EF4-FFF2-40B4-BE49-F238E27FC236}">
              <a16:creationId xmlns:a16="http://schemas.microsoft.com/office/drawing/2014/main" id="{D6C0CD49-AAFD-45CF-9104-5CF801D1AD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27" name="CaixaDeTexto 1">
          <a:extLst>
            <a:ext uri="{FF2B5EF4-FFF2-40B4-BE49-F238E27FC236}">
              <a16:creationId xmlns:a16="http://schemas.microsoft.com/office/drawing/2014/main" id="{E21749C5-0D2E-4284-A290-90D3AD1DF4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28" name="CaixaDeTexto 1">
          <a:extLst>
            <a:ext uri="{FF2B5EF4-FFF2-40B4-BE49-F238E27FC236}">
              <a16:creationId xmlns:a16="http://schemas.microsoft.com/office/drawing/2014/main" id="{7E208809-465A-49F4-979B-3EAACA2905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29" name="CaixaDeTexto 1">
          <a:extLst>
            <a:ext uri="{FF2B5EF4-FFF2-40B4-BE49-F238E27FC236}">
              <a16:creationId xmlns:a16="http://schemas.microsoft.com/office/drawing/2014/main" id="{91535AA6-2D19-4B87-B389-D9BE507BB1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30" name="CaixaDeTexto 1">
          <a:extLst>
            <a:ext uri="{FF2B5EF4-FFF2-40B4-BE49-F238E27FC236}">
              <a16:creationId xmlns:a16="http://schemas.microsoft.com/office/drawing/2014/main" id="{2C68DF99-57B9-4453-BA55-272B502C77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31" name="CaixaDeTexto 1">
          <a:extLst>
            <a:ext uri="{FF2B5EF4-FFF2-40B4-BE49-F238E27FC236}">
              <a16:creationId xmlns:a16="http://schemas.microsoft.com/office/drawing/2014/main" id="{39BF0C38-AC71-4763-A532-489CD41E5C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32" name="CaixaDeTexto 1">
          <a:extLst>
            <a:ext uri="{FF2B5EF4-FFF2-40B4-BE49-F238E27FC236}">
              <a16:creationId xmlns:a16="http://schemas.microsoft.com/office/drawing/2014/main" id="{9725F7C2-7534-4098-84BA-23E8B15D12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33" name="CaixaDeTexto 1">
          <a:extLst>
            <a:ext uri="{FF2B5EF4-FFF2-40B4-BE49-F238E27FC236}">
              <a16:creationId xmlns:a16="http://schemas.microsoft.com/office/drawing/2014/main" id="{C169A5F3-BA58-460F-8542-2CAA507737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34" name="CaixaDeTexto 1">
          <a:extLst>
            <a:ext uri="{FF2B5EF4-FFF2-40B4-BE49-F238E27FC236}">
              <a16:creationId xmlns:a16="http://schemas.microsoft.com/office/drawing/2014/main" id="{293426BC-70FB-4F0E-B7A3-910E7CA98D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35" name="CaixaDeTexto 1">
          <a:extLst>
            <a:ext uri="{FF2B5EF4-FFF2-40B4-BE49-F238E27FC236}">
              <a16:creationId xmlns:a16="http://schemas.microsoft.com/office/drawing/2014/main" id="{4FD4181F-BE22-4196-987B-E3477AB6B9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36" name="CaixaDeTexto 1">
          <a:extLst>
            <a:ext uri="{FF2B5EF4-FFF2-40B4-BE49-F238E27FC236}">
              <a16:creationId xmlns:a16="http://schemas.microsoft.com/office/drawing/2014/main" id="{98A132E9-2C4F-4B4E-A476-CB2C88E0AD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37" name="CaixaDeTexto 1">
          <a:extLst>
            <a:ext uri="{FF2B5EF4-FFF2-40B4-BE49-F238E27FC236}">
              <a16:creationId xmlns:a16="http://schemas.microsoft.com/office/drawing/2014/main" id="{E460CB23-7078-4C23-95BE-0B3C1F76F1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38" name="CaixaDeTexto 1">
          <a:extLst>
            <a:ext uri="{FF2B5EF4-FFF2-40B4-BE49-F238E27FC236}">
              <a16:creationId xmlns:a16="http://schemas.microsoft.com/office/drawing/2014/main" id="{1679BC49-6F76-48F8-8BE8-EE119E8DCF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39" name="CaixaDeTexto 1">
          <a:extLst>
            <a:ext uri="{FF2B5EF4-FFF2-40B4-BE49-F238E27FC236}">
              <a16:creationId xmlns:a16="http://schemas.microsoft.com/office/drawing/2014/main" id="{FDFFF564-3EB5-42C4-91E4-891D892639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40" name="CaixaDeTexto 1">
          <a:extLst>
            <a:ext uri="{FF2B5EF4-FFF2-40B4-BE49-F238E27FC236}">
              <a16:creationId xmlns:a16="http://schemas.microsoft.com/office/drawing/2014/main" id="{075B6C0D-3889-4194-800C-19ACBC365D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41" name="CaixaDeTexto 1">
          <a:extLst>
            <a:ext uri="{FF2B5EF4-FFF2-40B4-BE49-F238E27FC236}">
              <a16:creationId xmlns:a16="http://schemas.microsoft.com/office/drawing/2014/main" id="{2C21499B-DE1B-4259-94B2-F2D70CB299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42" name="CaixaDeTexto 1">
          <a:extLst>
            <a:ext uri="{FF2B5EF4-FFF2-40B4-BE49-F238E27FC236}">
              <a16:creationId xmlns:a16="http://schemas.microsoft.com/office/drawing/2014/main" id="{AE6A563A-8975-4749-94B0-16B65718F5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43" name="CaixaDeTexto 1">
          <a:extLst>
            <a:ext uri="{FF2B5EF4-FFF2-40B4-BE49-F238E27FC236}">
              <a16:creationId xmlns:a16="http://schemas.microsoft.com/office/drawing/2014/main" id="{AFE8436E-A883-47AE-8358-7936091007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44" name="CaixaDeTexto 1">
          <a:extLst>
            <a:ext uri="{FF2B5EF4-FFF2-40B4-BE49-F238E27FC236}">
              <a16:creationId xmlns:a16="http://schemas.microsoft.com/office/drawing/2014/main" id="{6A9324A1-1FBB-47DF-9674-C1A1C5727B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45" name="CaixaDeTexto 1">
          <a:extLst>
            <a:ext uri="{FF2B5EF4-FFF2-40B4-BE49-F238E27FC236}">
              <a16:creationId xmlns:a16="http://schemas.microsoft.com/office/drawing/2014/main" id="{DD97C2CD-B0BF-49AD-A379-EA9F3952B3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46" name="CaixaDeTexto 1">
          <a:extLst>
            <a:ext uri="{FF2B5EF4-FFF2-40B4-BE49-F238E27FC236}">
              <a16:creationId xmlns:a16="http://schemas.microsoft.com/office/drawing/2014/main" id="{361E6F22-4A6E-4B5D-A6DB-A218076709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47" name="CaixaDeTexto 1">
          <a:extLst>
            <a:ext uri="{FF2B5EF4-FFF2-40B4-BE49-F238E27FC236}">
              <a16:creationId xmlns:a16="http://schemas.microsoft.com/office/drawing/2014/main" id="{CEAC5068-89E6-4908-A4FC-1981AD7617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48" name="CaixaDeTexto 1">
          <a:extLst>
            <a:ext uri="{FF2B5EF4-FFF2-40B4-BE49-F238E27FC236}">
              <a16:creationId xmlns:a16="http://schemas.microsoft.com/office/drawing/2014/main" id="{D873A754-453A-4488-9377-0E30B3E200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49" name="CaixaDeTexto 1">
          <a:extLst>
            <a:ext uri="{FF2B5EF4-FFF2-40B4-BE49-F238E27FC236}">
              <a16:creationId xmlns:a16="http://schemas.microsoft.com/office/drawing/2014/main" id="{73C3584E-321D-4B32-9F0C-85EBE3D240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50" name="CaixaDeTexto 1">
          <a:extLst>
            <a:ext uri="{FF2B5EF4-FFF2-40B4-BE49-F238E27FC236}">
              <a16:creationId xmlns:a16="http://schemas.microsoft.com/office/drawing/2014/main" id="{C9C763C4-8AB8-4FC7-B360-0C530F5799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51" name="CaixaDeTexto 1">
          <a:extLst>
            <a:ext uri="{FF2B5EF4-FFF2-40B4-BE49-F238E27FC236}">
              <a16:creationId xmlns:a16="http://schemas.microsoft.com/office/drawing/2014/main" id="{489CC108-4FC2-49EB-A31A-EFA229F7E5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52" name="CaixaDeTexto 1">
          <a:extLst>
            <a:ext uri="{FF2B5EF4-FFF2-40B4-BE49-F238E27FC236}">
              <a16:creationId xmlns:a16="http://schemas.microsoft.com/office/drawing/2014/main" id="{8A985130-B10F-4659-8BD6-C55CA9D671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53" name="CaixaDeTexto 1">
          <a:extLst>
            <a:ext uri="{FF2B5EF4-FFF2-40B4-BE49-F238E27FC236}">
              <a16:creationId xmlns:a16="http://schemas.microsoft.com/office/drawing/2014/main" id="{4053BC2A-3C83-4F7F-8706-583CA49BD1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54" name="CaixaDeTexto 1">
          <a:extLst>
            <a:ext uri="{FF2B5EF4-FFF2-40B4-BE49-F238E27FC236}">
              <a16:creationId xmlns:a16="http://schemas.microsoft.com/office/drawing/2014/main" id="{1BF6E97F-8FC5-4BB7-B0C9-EC63255D51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55" name="CaixaDeTexto 1">
          <a:extLst>
            <a:ext uri="{FF2B5EF4-FFF2-40B4-BE49-F238E27FC236}">
              <a16:creationId xmlns:a16="http://schemas.microsoft.com/office/drawing/2014/main" id="{1E522823-CD86-4723-B968-4418EA9B5E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56" name="CaixaDeTexto 1">
          <a:extLst>
            <a:ext uri="{FF2B5EF4-FFF2-40B4-BE49-F238E27FC236}">
              <a16:creationId xmlns:a16="http://schemas.microsoft.com/office/drawing/2014/main" id="{A74F5A82-48BC-467D-BBA2-AEBB5C84DE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57" name="CaixaDeTexto 1">
          <a:extLst>
            <a:ext uri="{FF2B5EF4-FFF2-40B4-BE49-F238E27FC236}">
              <a16:creationId xmlns:a16="http://schemas.microsoft.com/office/drawing/2014/main" id="{69358322-A30C-4E4C-8396-5228C376C5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58" name="CaixaDeTexto 1">
          <a:extLst>
            <a:ext uri="{FF2B5EF4-FFF2-40B4-BE49-F238E27FC236}">
              <a16:creationId xmlns:a16="http://schemas.microsoft.com/office/drawing/2014/main" id="{56BF4443-3933-49B8-A3F6-D8CA77697F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59" name="CaixaDeTexto 1">
          <a:extLst>
            <a:ext uri="{FF2B5EF4-FFF2-40B4-BE49-F238E27FC236}">
              <a16:creationId xmlns:a16="http://schemas.microsoft.com/office/drawing/2014/main" id="{6D2726C3-965A-4058-B2C5-DABE431DAD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60" name="CaixaDeTexto 1">
          <a:extLst>
            <a:ext uri="{FF2B5EF4-FFF2-40B4-BE49-F238E27FC236}">
              <a16:creationId xmlns:a16="http://schemas.microsoft.com/office/drawing/2014/main" id="{94C89D7B-6790-4EEF-BE20-0CF897DB12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61" name="CaixaDeTexto 1">
          <a:extLst>
            <a:ext uri="{FF2B5EF4-FFF2-40B4-BE49-F238E27FC236}">
              <a16:creationId xmlns:a16="http://schemas.microsoft.com/office/drawing/2014/main" id="{1E08A04D-C1BD-415C-99FB-3535D2EB02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62" name="CaixaDeTexto 1">
          <a:extLst>
            <a:ext uri="{FF2B5EF4-FFF2-40B4-BE49-F238E27FC236}">
              <a16:creationId xmlns:a16="http://schemas.microsoft.com/office/drawing/2014/main" id="{CB3CA512-507C-4F30-99CD-57947D544F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63" name="CaixaDeTexto 1">
          <a:extLst>
            <a:ext uri="{FF2B5EF4-FFF2-40B4-BE49-F238E27FC236}">
              <a16:creationId xmlns:a16="http://schemas.microsoft.com/office/drawing/2014/main" id="{A5631774-BB3B-47A9-91BA-EA1E5256A2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64" name="CaixaDeTexto 1">
          <a:extLst>
            <a:ext uri="{FF2B5EF4-FFF2-40B4-BE49-F238E27FC236}">
              <a16:creationId xmlns:a16="http://schemas.microsoft.com/office/drawing/2014/main" id="{387496C1-3DB3-46EC-9C5F-7D524BA40D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65" name="CaixaDeTexto 1">
          <a:extLst>
            <a:ext uri="{FF2B5EF4-FFF2-40B4-BE49-F238E27FC236}">
              <a16:creationId xmlns:a16="http://schemas.microsoft.com/office/drawing/2014/main" id="{F470827B-2B4B-4FB1-A8B2-01E8EF694C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66" name="CaixaDeTexto 1">
          <a:extLst>
            <a:ext uri="{FF2B5EF4-FFF2-40B4-BE49-F238E27FC236}">
              <a16:creationId xmlns:a16="http://schemas.microsoft.com/office/drawing/2014/main" id="{FF640BF1-867E-485C-BEB3-CA8E263DCA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67" name="CaixaDeTexto 1">
          <a:extLst>
            <a:ext uri="{FF2B5EF4-FFF2-40B4-BE49-F238E27FC236}">
              <a16:creationId xmlns:a16="http://schemas.microsoft.com/office/drawing/2014/main" id="{B5DEF64A-237A-4338-B817-3B93277A9D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68" name="CaixaDeTexto 1">
          <a:extLst>
            <a:ext uri="{FF2B5EF4-FFF2-40B4-BE49-F238E27FC236}">
              <a16:creationId xmlns:a16="http://schemas.microsoft.com/office/drawing/2014/main" id="{B0D2E52D-2019-4491-8BBE-C98B0A7CA6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69" name="CaixaDeTexto 1">
          <a:extLst>
            <a:ext uri="{FF2B5EF4-FFF2-40B4-BE49-F238E27FC236}">
              <a16:creationId xmlns:a16="http://schemas.microsoft.com/office/drawing/2014/main" id="{37E7A532-F5C3-4189-9AAA-A81D66BAE7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70" name="CaixaDeTexto 1">
          <a:extLst>
            <a:ext uri="{FF2B5EF4-FFF2-40B4-BE49-F238E27FC236}">
              <a16:creationId xmlns:a16="http://schemas.microsoft.com/office/drawing/2014/main" id="{C3C406AF-058A-4CFA-BA6F-4C38C04BFE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71" name="CaixaDeTexto 1">
          <a:extLst>
            <a:ext uri="{FF2B5EF4-FFF2-40B4-BE49-F238E27FC236}">
              <a16:creationId xmlns:a16="http://schemas.microsoft.com/office/drawing/2014/main" id="{61C24EB4-1941-4529-8874-625E56A2E4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72" name="CaixaDeTexto 1">
          <a:extLst>
            <a:ext uri="{FF2B5EF4-FFF2-40B4-BE49-F238E27FC236}">
              <a16:creationId xmlns:a16="http://schemas.microsoft.com/office/drawing/2014/main" id="{BE5B3F8E-6B63-4C67-99E7-8F9ED3AC62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73" name="CaixaDeTexto 1">
          <a:extLst>
            <a:ext uri="{FF2B5EF4-FFF2-40B4-BE49-F238E27FC236}">
              <a16:creationId xmlns:a16="http://schemas.microsoft.com/office/drawing/2014/main" id="{EB1D61BD-C6F1-46CF-9430-552228973C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74" name="CaixaDeTexto 1">
          <a:extLst>
            <a:ext uri="{FF2B5EF4-FFF2-40B4-BE49-F238E27FC236}">
              <a16:creationId xmlns:a16="http://schemas.microsoft.com/office/drawing/2014/main" id="{5C88BCED-5643-4530-833E-4F5053F09B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75" name="CaixaDeTexto 1">
          <a:extLst>
            <a:ext uri="{FF2B5EF4-FFF2-40B4-BE49-F238E27FC236}">
              <a16:creationId xmlns:a16="http://schemas.microsoft.com/office/drawing/2014/main" id="{0F322FF5-DAE6-49FE-8FEF-7C9323BC0C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76" name="CaixaDeTexto 1">
          <a:extLst>
            <a:ext uri="{FF2B5EF4-FFF2-40B4-BE49-F238E27FC236}">
              <a16:creationId xmlns:a16="http://schemas.microsoft.com/office/drawing/2014/main" id="{5F242172-499E-4D21-B787-F629932B9C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77" name="CaixaDeTexto 1">
          <a:extLst>
            <a:ext uri="{FF2B5EF4-FFF2-40B4-BE49-F238E27FC236}">
              <a16:creationId xmlns:a16="http://schemas.microsoft.com/office/drawing/2014/main" id="{12DCD6A8-B84D-448B-BE83-83D7A778C4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78" name="CaixaDeTexto 1">
          <a:extLst>
            <a:ext uri="{FF2B5EF4-FFF2-40B4-BE49-F238E27FC236}">
              <a16:creationId xmlns:a16="http://schemas.microsoft.com/office/drawing/2014/main" id="{3A3AECCC-AB79-4708-9F6B-17CE12E55F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79" name="CaixaDeTexto 1">
          <a:extLst>
            <a:ext uri="{FF2B5EF4-FFF2-40B4-BE49-F238E27FC236}">
              <a16:creationId xmlns:a16="http://schemas.microsoft.com/office/drawing/2014/main" id="{CEB567B6-DEBE-44C3-BAAB-37B638FD42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80" name="CaixaDeTexto 1">
          <a:extLst>
            <a:ext uri="{FF2B5EF4-FFF2-40B4-BE49-F238E27FC236}">
              <a16:creationId xmlns:a16="http://schemas.microsoft.com/office/drawing/2014/main" id="{FB1BA544-5ABF-4DDE-8D7D-8F7C20FB7B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81" name="CaixaDeTexto 1">
          <a:extLst>
            <a:ext uri="{FF2B5EF4-FFF2-40B4-BE49-F238E27FC236}">
              <a16:creationId xmlns:a16="http://schemas.microsoft.com/office/drawing/2014/main" id="{AA335A8F-32A4-4F0C-A510-87FE8A3E4C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82" name="CaixaDeTexto 1">
          <a:extLst>
            <a:ext uri="{FF2B5EF4-FFF2-40B4-BE49-F238E27FC236}">
              <a16:creationId xmlns:a16="http://schemas.microsoft.com/office/drawing/2014/main" id="{1DF7CC92-170A-4E97-866A-13EAF728BF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83" name="CaixaDeTexto 1">
          <a:extLst>
            <a:ext uri="{FF2B5EF4-FFF2-40B4-BE49-F238E27FC236}">
              <a16:creationId xmlns:a16="http://schemas.microsoft.com/office/drawing/2014/main" id="{86A150BE-37D8-4D7B-8C94-A9946AE35B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84" name="CaixaDeTexto 1">
          <a:extLst>
            <a:ext uri="{FF2B5EF4-FFF2-40B4-BE49-F238E27FC236}">
              <a16:creationId xmlns:a16="http://schemas.microsoft.com/office/drawing/2014/main" id="{D0EF9D41-E7DF-4271-B34B-DB6A915FB5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85" name="CaixaDeTexto 1">
          <a:extLst>
            <a:ext uri="{FF2B5EF4-FFF2-40B4-BE49-F238E27FC236}">
              <a16:creationId xmlns:a16="http://schemas.microsoft.com/office/drawing/2014/main" id="{FAA62117-AFA5-4D21-9356-7F0C0955F6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86" name="CaixaDeTexto 1">
          <a:extLst>
            <a:ext uri="{FF2B5EF4-FFF2-40B4-BE49-F238E27FC236}">
              <a16:creationId xmlns:a16="http://schemas.microsoft.com/office/drawing/2014/main" id="{D3A3E9AF-F602-4C9A-8C78-8D8AC32887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87" name="CaixaDeTexto 1">
          <a:extLst>
            <a:ext uri="{FF2B5EF4-FFF2-40B4-BE49-F238E27FC236}">
              <a16:creationId xmlns:a16="http://schemas.microsoft.com/office/drawing/2014/main" id="{552CF5D0-F5BD-430A-8C3C-6E5CA184F0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88" name="CaixaDeTexto 1">
          <a:extLst>
            <a:ext uri="{FF2B5EF4-FFF2-40B4-BE49-F238E27FC236}">
              <a16:creationId xmlns:a16="http://schemas.microsoft.com/office/drawing/2014/main" id="{E36BC4AD-6434-426C-ABFE-B12C12B321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89" name="CaixaDeTexto 1">
          <a:extLst>
            <a:ext uri="{FF2B5EF4-FFF2-40B4-BE49-F238E27FC236}">
              <a16:creationId xmlns:a16="http://schemas.microsoft.com/office/drawing/2014/main" id="{AE6F0AC9-931D-4D6D-B116-0A63D9FEB1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90" name="CaixaDeTexto 1">
          <a:extLst>
            <a:ext uri="{FF2B5EF4-FFF2-40B4-BE49-F238E27FC236}">
              <a16:creationId xmlns:a16="http://schemas.microsoft.com/office/drawing/2014/main" id="{D18CE06E-F0A3-4A25-A44D-299850060F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91" name="CaixaDeTexto 1">
          <a:extLst>
            <a:ext uri="{FF2B5EF4-FFF2-40B4-BE49-F238E27FC236}">
              <a16:creationId xmlns:a16="http://schemas.microsoft.com/office/drawing/2014/main" id="{A62B1F5D-9512-4AD5-8593-890B5AEDC6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92" name="CaixaDeTexto 1">
          <a:extLst>
            <a:ext uri="{FF2B5EF4-FFF2-40B4-BE49-F238E27FC236}">
              <a16:creationId xmlns:a16="http://schemas.microsoft.com/office/drawing/2014/main" id="{E7575D12-EE60-49D5-9E6B-143404D94A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93" name="CaixaDeTexto 1">
          <a:extLst>
            <a:ext uri="{FF2B5EF4-FFF2-40B4-BE49-F238E27FC236}">
              <a16:creationId xmlns:a16="http://schemas.microsoft.com/office/drawing/2014/main" id="{1F5F42C4-A83F-4AFB-A5C0-D9ACD5DECE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94" name="CaixaDeTexto 1">
          <a:extLst>
            <a:ext uri="{FF2B5EF4-FFF2-40B4-BE49-F238E27FC236}">
              <a16:creationId xmlns:a16="http://schemas.microsoft.com/office/drawing/2014/main" id="{66D3CDB4-AA01-4138-A837-8F0442813A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95" name="CaixaDeTexto 1">
          <a:extLst>
            <a:ext uri="{FF2B5EF4-FFF2-40B4-BE49-F238E27FC236}">
              <a16:creationId xmlns:a16="http://schemas.microsoft.com/office/drawing/2014/main" id="{6D06B164-951C-4B1B-8A78-C20B88C848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96" name="CaixaDeTexto 1">
          <a:extLst>
            <a:ext uri="{FF2B5EF4-FFF2-40B4-BE49-F238E27FC236}">
              <a16:creationId xmlns:a16="http://schemas.microsoft.com/office/drawing/2014/main" id="{C32CB6EE-E723-4D40-8F5F-344045097B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97" name="CaixaDeTexto 1">
          <a:extLst>
            <a:ext uri="{FF2B5EF4-FFF2-40B4-BE49-F238E27FC236}">
              <a16:creationId xmlns:a16="http://schemas.microsoft.com/office/drawing/2014/main" id="{93B33BFC-A90B-48B8-B8AE-3FD8E6CCCB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98" name="CaixaDeTexto 1">
          <a:extLst>
            <a:ext uri="{FF2B5EF4-FFF2-40B4-BE49-F238E27FC236}">
              <a16:creationId xmlns:a16="http://schemas.microsoft.com/office/drawing/2014/main" id="{13D17D41-41AC-491A-BEC2-48D84F06E9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499" name="CaixaDeTexto 1">
          <a:extLst>
            <a:ext uri="{FF2B5EF4-FFF2-40B4-BE49-F238E27FC236}">
              <a16:creationId xmlns:a16="http://schemas.microsoft.com/office/drawing/2014/main" id="{E4889E93-E58E-40BC-A8F0-A90374B48F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00" name="CaixaDeTexto 1">
          <a:extLst>
            <a:ext uri="{FF2B5EF4-FFF2-40B4-BE49-F238E27FC236}">
              <a16:creationId xmlns:a16="http://schemas.microsoft.com/office/drawing/2014/main" id="{E0C89198-E5FD-4731-AA6E-D4998DCA86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01" name="CaixaDeTexto 1">
          <a:extLst>
            <a:ext uri="{FF2B5EF4-FFF2-40B4-BE49-F238E27FC236}">
              <a16:creationId xmlns:a16="http://schemas.microsoft.com/office/drawing/2014/main" id="{1F4260C4-02F5-4568-AA67-B9929F8296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02" name="CaixaDeTexto 1">
          <a:extLst>
            <a:ext uri="{FF2B5EF4-FFF2-40B4-BE49-F238E27FC236}">
              <a16:creationId xmlns:a16="http://schemas.microsoft.com/office/drawing/2014/main" id="{2712D09D-EF2F-41AD-9272-A68AE3B358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03" name="CaixaDeTexto 1">
          <a:extLst>
            <a:ext uri="{FF2B5EF4-FFF2-40B4-BE49-F238E27FC236}">
              <a16:creationId xmlns:a16="http://schemas.microsoft.com/office/drawing/2014/main" id="{6D5E1EC8-BF5B-4BB2-A5F6-0571FFEE9F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04" name="CaixaDeTexto 1">
          <a:extLst>
            <a:ext uri="{FF2B5EF4-FFF2-40B4-BE49-F238E27FC236}">
              <a16:creationId xmlns:a16="http://schemas.microsoft.com/office/drawing/2014/main" id="{11C2DA88-6BCE-46D5-BF88-3A7F9FF67A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05" name="CaixaDeTexto 1">
          <a:extLst>
            <a:ext uri="{FF2B5EF4-FFF2-40B4-BE49-F238E27FC236}">
              <a16:creationId xmlns:a16="http://schemas.microsoft.com/office/drawing/2014/main" id="{7AFB541D-2738-42FC-8487-5C921BEA2B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06" name="CaixaDeTexto 1">
          <a:extLst>
            <a:ext uri="{FF2B5EF4-FFF2-40B4-BE49-F238E27FC236}">
              <a16:creationId xmlns:a16="http://schemas.microsoft.com/office/drawing/2014/main" id="{C33FE663-A41F-4C4D-A61B-6C91C1A319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07" name="CaixaDeTexto 1">
          <a:extLst>
            <a:ext uri="{FF2B5EF4-FFF2-40B4-BE49-F238E27FC236}">
              <a16:creationId xmlns:a16="http://schemas.microsoft.com/office/drawing/2014/main" id="{6EE9A178-CDB4-4EA1-BBE1-A9FB87B721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08" name="CaixaDeTexto 1">
          <a:extLst>
            <a:ext uri="{FF2B5EF4-FFF2-40B4-BE49-F238E27FC236}">
              <a16:creationId xmlns:a16="http://schemas.microsoft.com/office/drawing/2014/main" id="{F0E9CA4F-533F-459D-B525-E6B22B1790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09" name="CaixaDeTexto 1">
          <a:extLst>
            <a:ext uri="{FF2B5EF4-FFF2-40B4-BE49-F238E27FC236}">
              <a16:creationId xmlns:a16="http://schemas.microsoft.com/office/drawing/2014/main" id="{62EDA8B6-D7FA-4C2A-B957-356BEE25F7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10" name="CaixaDeTexto 1">
          <a:extLst>
            <a:ext uri="{FF2B5EF4-FFF2-40B4-BE49-F238E27FC236}">
              <a16:creationId xmlns:a16="http://schemas.microsoft.com/office/drawing/2014/main" id="{4D5A924D-7AEC-47AA-BBB5-32DA463147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11" name="CaixaDeTexto 1">
          <a:extLst>
            <a:ext uri="{FF2B5EF4-FFF2-40B4-BE49-F238E27FC236}">
              <a16:creationId xmlns:a16="http://schemas.microsoft.com/office/drawing/2014/main" id="{3DCB613F-E157-4594-A95D-C9077340FB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12" name="CaixaDeTexto 1">
          <a:extLst>
            <a:ext uri="{FF2B5EF4-FFF2-40B4-BE49-F238E27FC236}">
              <a16:creationId xmlns:a16="http://schemas.microsoft.com/office/drawing/2014/main" id="{A38C7132-D3F4-454F-AA8E-E5A2883903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13" name="CaixaDeTexto 1">
          <a:extLst>
            <a:ext uri="{FF2B5EF4-FFF2-40B4-BE49-F238E27FC236}">
              <a16:creationId xmlns:a16="http://schemas.microsoft.com/office/drawing/2014/main" id="{32D5EDD1-337E-4419-8A80-6449179E25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14" name="CaixaDeTexto 1">
          <a:extLst>
            <a:ext uri="{FF2B5EF4-FFF2-40B4-BE49-F238E27FC236}">
              <a16:creationId xmlns:a16="http://schemas.microsoft.com/office/drawing/2014/main" id="{B335D86F-0723-4FFF-AB7B-29280C302B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15" name="CaixaDeTexto 1">
          <a:extLst>
            <a:ext uri="{FF2B5EF4-FFF2-40B4-BE49-F238E27FC236}">
              <a16:creationId xmlns:a16="http://schemas.microsoft.com/office/drawing/2014/main" id="{C9AA6C75-38D8-4191-BEB3-AFDF03DA40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16" name="CaixaDeTexto 1">
          <a:extLst>
            <a:ext uri="{FF2B5EF4-FFF2-40B4-BE49-F238E27FC236}">
              <a16:creationId xmlns:a16="http://schemas.microsoft.com/office/drawing/2014/main" id="{76F1AA81-1C48-4F48-A425-DCEE64D21F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17" name="CaixaDeTexto 1">
          <a:extLst>
            <a:ext uri="{FF2B5EF4-FFF2-40B4-BE49-F238E27FC236}">
              <a16:creationId xmlns:a16="http://schemas.microsoft.com/office/drawing/2014/main" id="{85CA99E9-8DC7-4560-94DF-AFC4A3D84B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18" name="CaixaDeTexto 1">
          <a:extLst>
            <a:ext uri="{FF2B5EF4-FFF2-40B4-BE49-F238E27FC236}">
              <a16:creationId xmlns:a16="http://schemas.microsoft.com/office/drawing/2014/main" id="{ED787E75-621C-415A-859A-F5E2049A587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19" name="CaixaDeTexto 1">
          <a:extLst>
            <a:ext uri="{FF2B5EF4-FFF2-40B4-BE49-F238E27FC236}">
              <a16:creationId xmlns:a16="http://schemas.microsoft.com/office/drawing/2014/main" id="{1D6A7655-682D-49DC-A6A2-384A04AE51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20" name="CaixaDeTexto 1">
          <a:extLst>
            <a:ext uri="{FF2B5EF4-FFF2-40B4-BE49-F238E27FC236}">
              <a16:creationId xmlns:a16="http://schemas.microsoft.com/office/drawing/2014/main" id="{52FA8CD4-82A4-43C5-8490-C1EC43B0F7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21" name="CaixaDeTexto 1">
          <a:extLst>
            <a:ext uri="{FF2B5EF4-FFF2-40B4-BE49-F238E27FC236}">
              <a16:creationId xmlns:a16="http://schemas.microsoft.com/office/drawing/2014/main" id="{508F15BC-AAD9-4CFB-A02B-6EE73A0A93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22" name="CaixaDeTexto 1">
          <a:extLst>
            <a:ext uri="{FF2B5EF4-FFF2-40B4-BE49-F238E27FC236}">
              <a16:creationId xmlns:a16="http://schemas.microsoft.com/office/drawing/2014/main" id="{7141A91C-C9AE-4E1F-86B6-DABAB5ECA4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23" name="CaixaDeTexto 1">
          <a:extLst>
            <a:ext uri="{FF2B5EF4-FFF2-40B4-BE49-F238E27FC236}">
              <a16:creationId xmlns:a16="http://schemas.microsoft.com/office/drawing/2014/main" id="{37670796-ED04-42E0-862E-B242095B70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24" name="CaixaDeTexto 1">
          <a:extLst>
            <a:ext uri="{FF2B5EF4-FFF2-40B4-BE49-F238E27FC236}">
              <a16:creationId xmlns:a16="http://schemas.microsoft.com/office/drawing/2014/main" id="{2D36253B-7CE7-446B-95BD-9AC62CFEB4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25" name="CaixaDeTexto 1">
          <a:extLst>
            <a:ext uri="{FF2B5EF4-FFF2-40B4-BE49-F238E27FC236}">
              <a16:creationId xmlns:a16="http://schemas.microsoft.com/office/drawing/2014/main" id="{2FA941E5-4202-4B64-95CA-3D3960BC29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26" name="CaixaDeTexto 1">
          <a:extLst>
            <a:ext uri="{FF2B5EF4-FFF2-40B4-BE49-F238E27FC236}">
              <a16:creationId xmlns:a16="http://schemas.microsoft.com/office/drawing/2014/main" id="{E6A93C31-F1B2-4CEC-A4C6-3990B19470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27" name="CaixaDeTexto 1">
          <a:extLst>
            <a:ext uri="{FF2B5EF4-FFF2-40B4-BE49-F238E27FC236}">
              <a16:creationId xmlns:a16="http://schemas.microsoft.com/office/drawing/2014/main" id="{0ABE4C7B-7265-42C4-ACE4-FD3D3E0B4A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28" name="CaixaDeTexto 1">
          <a:extLst>
            <a:ext uri="{FF2B5EF4-FFF2-40B4-BE49-F238E27FC236}">
              <a16:creationId xmlns:a16="http://schemas.microsoft.com/office/drawing/2014/main" id="{3A1CBB8C-63D6-45F4-92A4-8F48D3351C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29" name="CaixaDeTexto 1">
          <a:extLst>
            <a:ext uri="{FF2B5EF4-FFF2-40B4-BE49-F238E27FC236}">
              <a16:creationId xmlns:a16="http://schemas.microsoft.com/office/drawing/2014/main" id="{F6EC2818-4658-40C8-935F-8FCCCF232A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30" name="CaixaDeTexto 1">
          <a:extLst>
            <a:ext uri="{FF2B5EF4-FFF2-40B4-BE49-F238E27FC236}">
              <a16:creationId xmlns:a16="http://schemas.microsoft.com/office/drawing/2014/main" id="{4F57EB89-9B8E-4AD1-8899-7A5A24D88F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31" name="CaixaDeTexto 1">
          <a:extLst>
            <a:ext uri="{FF2B5EF4-FFF2-40B4-BE49-F238E27FC236}">
              <a16:creationId xmlns:a16="http://schemas.microsoft.com/office/drawing/2014/main" id="{13C5E4A0-3A59-444E-A2EE-E0F24B1DCD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32" name="CaixaDeTexto 1">
          <a:extLst>
            <a:ext uri="{FF2B5EF4-FFF2-40B4-BE49-F238E27FC236}">
              <a16:creationId xmlns:a16="http://schemas.microsoft.com/office/drawing/2014/main" id="{BE307561-9E7A-4BEA-B2DE-1D0A66FF1D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33" name="CaixaDeTexto 1">
          <a:extLst>
            <a:ext uri="{FF2B5EF4-FFF2-40B4-BE49-F238E27FC236}">
              <a16:creationId xmlns:a16="http://schemas.microsoft.com/office/drawing/2014/main" id="{D6F5EE4B-1DC1-463A-89AE-E0400FBA54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34" name="CaixaDeTexto 1">
          <a:extLst>
            <a:ext uri="{FF2B5EF4-FFF2-40B4-BE49-F238E27FC236}">
              <a16:creationId xmlns:a16="http://schemas.microsoft.com/office/drawing/2014/main" id="{9699713E-1F51-4E45-B12B-AA661A5C5C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35" name="CaixaDeTexto 1">
          <a:extLst>
            <a:ext uri="{FF2B5EF4-FFF2-40B4-BE49-F238E27FC236}">
              <a16:creationId xmlns:a16="http://schemas.microsoft.com/office/drawing/2014/main" id="{52ACA9DD-DC1E-48B3-9016-A503052BEC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36" name="CaixaDeTexto 1">
          <a:extLst>
            <a:ext uri="{FF2B5EF4-FFF2-40B4-BE49-F238E27FC236}">
              <a16:creationId xmlns:a16="http://schemas.microsoft.com/office/drawing/2014/main" id="{A9C50BAD-811B-4452-9DB6-A860796FA7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37" name="CaixaDeTexto 1">
          <a:extLst>
            <a:ext uri="{FF2B5EF4-FFF2-40B4-BE49-F238E27FC236}">
              <a16:creationId xmlns:a16="http://schemas.microsoft.com/office/drawing/2014/main" id="{1D961F01-3201-45A5-8648-2A88984FB1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38" name="CaixaDeTexto 1">
          <a:extLst>
            <a:ext uri="{FF2B5EF4-FFF2-40B4-BE49-F238E27FC236}">
              <a16:creationId xmlns:a16="http://schemas.microsoft.com/office/drawing/2014/main" id="{547A0EB4-1D84-437B-B9CE-FBA8957AB7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39" name="CaixaDeTexto 1">
          <a:extLst>
            <a:ext uri="{FF2B5EF4-FFF2-40B4-BE49-F238E27FC236}">
              <a16:creationId xmlns:a16="http://schemas.microsoft.com/office/drawing/2014/main" id="{FD31E8EF-4B47-40ED-9A20-1C5E620843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40" name="CaixaDeTexto 1">
          <a:extLst>
            <a:ext uri="{FF2B5EF4-FFF2-40B4-BE49-F238E27FC236}">
              <a16:creationId xmlns:a16="http://schemas.microsoft.com/office/drawing/2014/main" id="{F35BD0A1-BD63-4DCA-89B7-E577FBB961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41" name="CaixaDeTexto 1">
          <a:extLst>
            <a:ext uri="{FF2B5EF4-FFF2-40B4-BE49-F238E27FC236}">
              <a16:creationId xmlns:a16="http://schemas.microsoft.com/office/drawing/2014/main" id="{931B4B64-5C78-4307-A9D2-BD1AC62F15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42" name="CaixaDeTexto 1">
          <a:extLst>
            <a:ext uri="{FF2B5EF4-FFF2-40B4-BE49-F238E27FC236}">
              <a16:creationId xmlns:a16="http://schemas.microsoft.com/office/drawing/2014/main" id="{C1DA0653-DF46-4F27-8878-DBAB95235D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43" name="CaixaDeTexto 1">
          <a:extLst>
            <a:ext uri="{FF2B5EF4-FFF2-40B4-BE49-F238E27FC236}">
              <a16:creationId xmlns:a16="http://schemas.microsoft.com/office/drawing/2014/main" id="{AABD08A7-F974-4A98-A8FF-B105201141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44" name="CaixaDeTexto 1">
          <a:extLst>
            <a:ext uri="{FF2B5EF4-FFF2-40B4-BE49-F238E27FC236}">
              <a16:creationId xmlns:a16="http://schemas.microsoft.com/office/drawing/2014/main" id="{AF350FE3-16EF-4B28-A48A-8EA357D2E1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45" name="CaixaDeTexto 1">
          <a:extLst>
            <a:ext uri="{FF2B5EF4-FFF2-40B4-BE49-F238E27FC236}">
              <a16:creationId xmlns:a16="http://schemas.microsoft.com/office/drawing/2014/main" id="{1A2BE51B-3B45-483A-A151-9BC7EE102F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46" name="CaixaDeTexto 1">
          <a:extLst>
            <a:ext uri="{FF2B5EF4-FFF2-40B4-BE49-F238E27FC236}">
              <a16:creationId xmlns:a16="http://schemas.microsoft.com/office/drawing/2014/main" id="{E0336470-7DE4-424F-93E1-21D2DFF26A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47" name="CaixaDeTexto 1">
          <a:extLst>
            <a:ext uri="{FF2B5EF4-FFF2-40B4-BE49-F238E27FC236}">
              <a16:creationId xmlns:a16="http://schemas.microsoft.com/office/drawing/2014/main" id="{8813DE63-18CA-4278-B752-6332B92B8E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48" name="CaixaDeTexto 1">
          <a:extLst>
            <a:ext uri="{FF2B5EF4-FFF2-40B4-BE49-F238E27FC236}">
              <a16:creationId xmlns:a16="http://schemas.microsoft.com/office/drawing/2014/main" id="{F332821B-80AD-4D0E-B9F2-05A223E125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49" name="CaixaDeTexto 1">
          <a:extLst>
            <a:ext uri="{FF2B5EF4-FFF2-40B4-BE49-F238E27FC236}">
              <a16:creationId xmlns:a16="http://schemas.microsoft.com/office/drawing/2014/main" id="{42D8BFF2-9458-4E15-BABF-1552BB2022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50" name="CaixaDeTexto 1">
          <a:extLst>
            <a:ext uri="{FF2B5EF4-FFF2-40B4-BE49-F238E27FC236}">
              <a16:creationId xmlns:a16="http://schemas.microsoft.com/office/drawing/2014/main" id="{EFC3E8F7-EB1B-4ACC-9939-326C7F9EC9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51" name="CaixaDeTexto 1">
          <a:extLst>
            <a:ext uri="{FF2B5EF4-FFF2-40B4-BE49-F238E27FC236}">
              <a16:creationId xmlns:a16="http://schemas.microsoft.com/office/drawing/2014/main" id="{92332869-B4DA-470D-B446-C52CE371C7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52" name="CaixaDeTexto 1">
          <a:extLst>
            <a:ext uri="{FF2B5EF4-FFF2-40B4-BE49-F238E27FC236}">
              <a16:creationId xmlns:a16="http://schemas.microsoft.com/office/drawing/2014/main" id="{7A1351A4-F538-4BBB-8B28-0A5262FC1F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53" name="CaixaDeTexto 1">
          <a:extLst>
            <a:ext uri="{FF2B5EF4-FFF2-40B4-BE49-F238E27FC236}">
              <a16:creationId xmlns:a16="http://schemas.microsoft.com/office/drawing/2014/main" id="{CE7CDB86-314F-4DD3-B766-C97697801C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54" name="CaixaDeTexto 1">
          <a:extLst>
            <a:ext uri="{FF2B5EF4-FFF2-40B4-BE49-F238E27FC236}">
              <a16:creationId xmlns:a16="http://schemas.microsoft.com/office/drawing/2014/main" id="{CB1F2343-83E3-4686-AC5A-9FD5B44BD1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55" name="CaixaDeTexto 1">
          <a:extLst>
            <a:ext uri="{FF2B5EF4-FFF2-40B4-BE49-F238E27FC236}">
              <a16:creationId xmlns:a16="http://schemas.microsoft.com/office/drawing/2014/main" id="{4A437DFE-50A3-41F2-8A8C-2BAC14BE7A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56" name="CaixaDeTexto 1">
          <a:extLst>
            <a:ext uri="{FF2B5EF4-FFF2-40B4-BE49-F238E27FC236}">
              <a16:creationId xmlns:a16="http://schemas.microsoft.com/office/drawing/2014/main" id="{7FF45B5B-1252-453E-AB89-A55BC9593F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57" name="CaixaDeTexto 1">
          <a:extLst>
            <a:ext uri="{FF2B5EF4-FFF2-40B4-BE49-F238E27FC236}">
              <a16:creationId xmlns:a16="http://schemas.microsoft.com/office/drawing/2014/main" id="{BF3A6918-3EEB-454C-AC9E-1A9AD2054D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58" name="CaixaDeTexto 1">
          <a:extLst>
            <a:ext uri="{FF2B5EF4-FFF2-40B4-BE49-F238E27FC236}">
              <a16:creationId xmlns:a16="http://schemas.microsoft.com/office/drawing/2014/main" id="{4261B979-27F3-4165-8F07-A18587F30C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59" name="CaixaDeTexto 1">
          <a:extLst>
            <a:ext uri="{FF2B5EF4-FFF2-40B4-BE49-F238E27FC236}">
              <a16:creationId xmlns:a16="http://schemas.microsoft.com/office/drawing/2014/main" id="{BF95A921-D115-4ECE-A720-A6CED24EEB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60" name="CaixaDeTexto 1">
          <a:extLst>
            <a:ext uri="{FF2B5EF4-FFF2-40B4-BE49-F238E27FC236}">
              <a16:creationId xmlns:a16="http://schemas.microsoft.com/office/drawing/2014/main" id="{5D9C09A8-3D7C-4100-809B-F347BC4F22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61" name="CaixaDeTexto 1">
          <a:extLst>
            <a:ext uri="{FF2B5EF4-FFF2-40B4-BE49-F238E27FC236}">
              <a16:creationId xmlns:a16="http://schemas.microsoft.com/office/drawing/2014/main" id="{2EA77C38-3542-45AD-98C4-BF81CBCD30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62" name="CaixaDeTexto 1">
          <a:extLst>
            <a:ext uri="{FF2B5EF4-FFF2-40B4-BE49-F238E27FC236}">
              <a16:creationId xmlns:a16="http://schemas.microsoft.com/office/drawing/2014/main" id="{B4FF1E8E-ADE9-48EE-89E2-E7802C417E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63" name="CaixaDeTexto 1">
          <a:extLst>
            <a:ext uri="{FF2B5EF4-FFF2-40B4-BE49-F238E27FC236}">
              <a16:creationId xmlns:a16="http://schemas.microsoft.com/office/drawing/2014/main" id="{C6C20249-84CD-4F9F-8808-B7FFA08731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64" name="CaixaDeTexto 1">
          <a:extLst>
            <a:ext uri="{FF2B5EF4-FFF2-40B4-BE49-F238E27FC236}">
              <a16:creationId xmlns:a16="http://schemas.microsoft.com/office/drawing/2014/main" id="{7AD7A86E-005A-4E1F-8DEE-59DF425888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65" name="CaixaDeTexto 1">
          <a:extLst>
            <a:ext uri="{FF2B5EF4-FFF2-40B4-BE49-F238E27FC236}">
              <a16:creationId xmlns:a16="http://schemas.microsoft.com/office/drawing/2014/main" id="{D76949B1-6907-4B63-BF9E-072E0BD1E7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66" name="CaixaDeTexto 1">
          <a:extLst>
            <a:ext uri="{FF2B5EF4-FFF2-40B4-BE49-F238E27FC236}">
              <a16:creationId xmlns:a16="http://schemas.microsoft.com/office/drawing/2014/main" id="{A764D116-3C64-4517-98EF-AC524A27F2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67" name="CaixaDeTexto 1">
          <a:extLst>
            <a:ext uri="{FF2B5EF4-FFF2-40B4-BE49-F238E27FC236}">
              <a16:creationId xmlns:a16="http://schemas.microsoft.com/office/drawing/2014/main" id="{A1A413CD-C0F9-45E6-AF4B-190636D9A1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68" name="CaixaDeTexto 1">
          <a:extLst>
            <a:ext uri="{FF2B5EF4-FFF2-40B4-BE49-F238E27FC236}">
              <a16:creationId xmlns:a16="http://schemas.microsoft.com/office/drawing/2014/main" id="{410DC1EF-E84A-433E-8FB1-0088759471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69" name="CaixaDeTexto 1">
          <a:extLst>
            <a:ext uri="{FF2B5EF4-FFF2-40B4-BE49-F238E27FC236}">
              <a16:creationId xmlns:a16="http://schemas.microsoft.com/office/drawing/2014/main" id="{1074033F-ED5A-4EFF-806E-AA3590AA79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70" name="CaixaDeTexto 1">
          <a:extLst>
            <a:ext uri="{FF2B5EF4-FFF2-40B4-BE49-F238E27FC236}">
              <a16:creationId xmlns:a16="http://schemas.microsoft.com/office/drawing/2014/main" id="{0D67D41E-8854-4B85-9560-72FBAAD0C1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71" name="CaixaDeTexto 1">
          <a:extLst>
            <a:ext uri="{FF2B5EF4-FFF2-40B4-BE49-F238E27FC236}">
              <a16:creationId xmlns:a16="http://schemas.microsoft.com/office/drawing/2014/main" id="{3BFAE30A-712E-4FB1-B036-E703FB9B15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72" name="CaixaDeTexto 1">
          <a:extLst>
            <a:ext uri="{FF2B5EF4-FFF2-40B4-BE49-F238E27FC236}">
              <a16:creationId xmlns:a16="http://schemas.microsoft.com/office/drawing/2014/main" id="{01367699-3C34-41CA-BF87-8CC6D9FC73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73" name="CaixaDeTexto 1">
          <a:extLst>
            <a:ext uri="{FF2B5EF4-FFF2-40B4-BE49-F238E27FC236}">
              <a16:creationId xmlns:a16="http://schemas.microsoft.com/office/drawing/2014/main" id="{F7F56DDE-8B98-4851-A768-83467BE808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74" name="CaixaDeTexto 1">
          <a:extLst>
            <a:ext uri="{FF2B5EF4-FFF2-40B4-BE49-F238E27FC236}">
              <a16:creationId xmlns:a16="http://schemas.microsoft.com/office/drawing/2014/main" id="{9F153F1A-3DE9-4EF1-9A99-4C3EEBA132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75" name="CaixaDeTexto 1">
          <a:extLst>
            <a:ext uri="{FF2B5EF4-FFF2-40B4-BE49-F238E27FC236}">
              <a16:creationId xmlns:a16="http://schemas.microsoft.com/office/drawing/2014/main" id="{0EEE9713-83FE-418E-9642-BB9ABD7E6B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76" name="CaixaDeTexto 1">
          <a:extLst>
            <a:ext uri="{FF2B5EF4-FFF2-40B4-BE49-F238E27FC236}">
              <a16:creationId xmlns:a16="http://schemas.microsoft.com/office/drawing/2014/main" id="{DE803C83-73F0-49F0-A805-03B90932D4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77" name="CaixaDeTexto 1">
          <a:extLst>
            <a:ext uri="{FF2B5EF4-FFF2-40B4-BE49-F238E27FC236}">
              <a16:creationId xmlns:a16="http://schemas.microsoft.com/office/drawing/2014/main" id="{82EBB7E7-CFB9-417B-9135-C78B0376B9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78" name="CaixaDeTexto 1">
          <a:extLst>
            <a:ext uri="{FF2B5EF4-FFF2-40B4-BE49-F238E27FC236}">
              <a16:creationId xmlns:a16="http://schemas.microsoft.com/office/drawing/2014/main" id="{C34A0BF1-8DD0-465A-AA90-8ED91A6176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79" name="CaixaDeTexto 1">
          <a:extLst>
            <a:ext uri="{FF2B5EF4-FFF2-40B4-BE49-F238E27FC236}">
              <a16:creationId xmlns:a16="http://schemas.microsoft.com/office/drawing/2014/main" id="{74968720-28DC-406C-A4BB-AA3CCBBFE0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80" name="CaixaDeTexto 1">
          <a:extLst>
            <a:ext uri="{FF2B5EF4-FFF2-40B4-BE49-F238E27FC236}">
              <a16:creationId xmlns:a16="http://schemas.microsoft.com/office/drawing/2014/main" id="{D6362FFB-B9CF-467E-83BA-57A16448C5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81" name="CaixaDeTexto 1">
          <a:extLst>
            <a:ext uri="{FF2B5EF4-FFF2-40B4-BE49-F238E27FC236}">
              <a16:creationId xmlns:a16="http://schemas.microsoft.com/office/drawing/2014/main" id="{D08C67B6-65A6-49CA-8213-D1256B42A7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82" name="CaixaDeTexto 1">
          <a:extLst>
            <a:ext uri="{FF2B5EF4-FFF2-40B4-BE49-F238E27FC236}">
              <a16:creationId xmlns:a16="http://schemas.microsoft.com/office/drawing/2014/main" id="{19407230-88BC-4AB2-847C-939BEB7169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83" name="CaixaDeTexto 1">
          <a:extLst>
            <a:ext uri="{FF2B5EF4-FFF2-40B4-BE49-F238E27FC236}">
              <a16:creationId xmlns:a16="http://schemas.microsoft.com/office/drawing/2014/main" id="{7FFA1391-9799-4167-9E84-C6C6F26760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84" name="CaixaDeTexto 1">
          <a:extLst>
            <a:ext uri="{FF2B5EF4-FFF2-40B4-BE49-F238E27FC236}">
              <a16:creationId xmlns:a16="http://schemas.microsoft.com/office/drawing/2014/main" id="{81EAD4FF-25D5-4769-B249-4C1ABBA327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85" name="CaixaDeTexto 1">
          <a:extLst>
            <a:ext uri="{FF2B5EF4-FFF2-40B4-BE49-F238E27FC236}">
              <a16:creationId xmlns:a16="http://schemas.microsoft.com/office/drawing/2014/main" id="{382F19FF-74A1-4795-B882-32241486C8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86" name="CaixaDeTexto 1">
          <a:extLst>
            <a:ext uri="{FF2B5EF4-FFF2-40B4-BE49-F238E27FC236}">
              <a16:creationId xmlns:a16="http://schemas.microsoft.com/office/drawing/2014/main" id="{CEF77367-83CB-4FCD-8E62-C3B05DA9A3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87" name="CaixaDeTexto 1">
          <a:extLst>
            <a:ext uri="{FF2B5EF4-FFF2-40B4-BE49-F238E27FC236}">
              <a16:creationId xmlns:a16="http://schemas.microsoft.com/office/drawing/2014/main" id="{D563CFEE-9097-4673-8EDD-15AC639139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88" name="CaixaDeTexto 1">
          <a:extLst>
            <a:ext uri="{FF2B5EF4-FFF2-40B4-BE49-F238E27FC236}">
              <a16:creationId xmlns:a16="http://schemas.microsoft.com/office/drawing/2014/main" id="{30C4B495-86EE-49F4-A0A9-375D5E4440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89" name="CaixaDeTexto 1">
          <a:extLst>
            <a:ext uri="{FF2B5EF4-FFF2-40B4-BE49-F238E27FC236}">
              <a16:creationId xmlns:a16="http://schemas.microsoft.com/office/drawing/2014/main" id="{8A80250A-6A30-49DB-B191-F6BD264F4F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90" name="CaixaDeTexto 1">
          <a:extLst>
            <a:ext uri="{FF2B5EF4-FFF2-40B4-BE49-F238E27FC236}">
              <a16:creationId xmlns:a16="http://schemas.microsoft.com/office/drawing/2014/main" id="{3E362FB7-EF8B-4815-8A57-1DC776C84C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91" name="CaixaDeTexto 1">
          <a:extLst>
            <a:ext uri="{FF2B5EF4-FFF2-40B4-BE49-F238E27FC236}">
              <a16:creationId xmlns:a16="http://schemas.microsoft.com/office/drawing/2014/main" id="{BAE0AC8D-FEF8-4B0A-95B5-E5C337FCC2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92" name="CaixaDeTexto 1">
          <a:extLst>
            <a:ext uri="{FF2B5EF4-FFF2-40B4-BE49-F238E27FC236}">
              <a16:creationId xmlns:a16="http://schemas.microsoft.com/office/drawing/2014/main" id="{0D009F0E-190E-4BC3-B72E-25338756E4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93" name="CaixaDeTexto 1">
          <a:extLst>
            <a:ext uri="{FF2B5EF4-FFF2-40B4-BE49-F238E27FC236}">
              <a16:creationId xmlns:a16="http://schemas.microsoft.com/office/drawing/2014/main" id="{68A847F3-D063-48A3-9705-F42C147BD9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94" name="CaixaDeTexto 1">
          <a:extLst>
            <a:ext uri="{FF2B5EF4-FFF2-40B4-BE49-F238E27FC236}">
              <a16:creationId xmlns:a16="http://schemas.microsoft.com/office/drawing/2014/main" id="{220F14BD-F75F-47C6-BE89-5F93443CBE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95" name="CaixaDeTexto 1">
          <a:extLst>
            <a:ext uri="{FF2B5EF4-FFF2-40B4-BE49-F238E27FC236}">
              <a16:creationId xmlns:a16="http://schemas.microsoft.com/office/drawing/2014/main" id="{DDC8E4D7-ADAC-42F2-94EB-A342153856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96" name="CaixaDeTexto 1">
          <a:extLst>
            <a:ext uri="{FF2B5EF4-FFF2-40B4-BE49-F238E27FC236}">
              <a16:creationId xmlns:a16="http://schemas.microsoft.com/office/drawing/2014/main" id="{632E22E0-0459-4280-A13C-F2E1AF3945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97" name="CaixaDeTexto 1">
          <a:extLst>
            <a:ext uri="{FF2B5EF4-FFF2-40B4-BE49-F238E27FC236}">
              <a16:creationId xmlns:a16="http://schemas.microsoft.com/office/drawing/2014/main" id="{A77C9DEE-3A63-4E5B-B10A-7EB2EBB577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98" name="CaixaDeTexto 1">
          <a:extLst>
            <a:ext uri="{FF2B5EF4-FFF2-40B4-BE49-F238E27FC236}">
              <a16:creationId xmlns:a16="http://schemas.microsoft.com/office/drawing/2014/main" id="{9C175009-23BF-4598-9240-DBC2A4A97C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599" name="CaixaDeTexto 1">
          <a:extLst>
            <a:ext uri="{FF2B5EF4-FFF2-40B4-BE49-F238E27FC236}">
              <a16:creationId xmlns:a16="http://schemas.microsoft.com/office/drawing/2014/main" id="{FC37AA4B-24F0-4404-9875-45537097AF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00" name="CaixaDeTexto 1">
          <a:extLst>
            <a:ext uri="{FF2B5EF4-FFF2-40B4-BE49-F238E27FC236}">
              <a16:creationId xmlns:a16="http://schemas.microsoft.com/office/drawing/2014/main" id="{13191210-4489-4AE6-A153-AEC53085BD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01" name="CaixaDeTexto 1">
          <a:extLst>
            <a:ext uri="{FF2B5EF4-FFF2-40B4-BE49-F238E27FC236}">
              <a16:creationId xmlns:a16="http://schemas.microsoft.com/office/drawing/2014/main" id="{8A693B65-AE81-460D-B117-E0C6829218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02" name="CaixaDeTexto 1">
          <a:extLst>
            <a:ext uri="{FF2B5EF4-FFF2-40B4-BE49-F238E27FC236}">
              <a16:creationId xmlns:a16="http://schemas.microsoft.com/office/drawing/2014/main" id="{C26A93FC-D73C-4B6A-9DD0-2DB700595B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03" name="CaixaDeTexto 1">
          <a:extLst>
            <a:ext uri="{FF2B5EF4-FFF2-40B4-BE49-F238E27FC236}">
              <a16:creationId xmlns:a16="http://schemas.microsoft.com/office/drawing/2014/main" id="{36C4243A-0FC7-4D2C-BBF8-A5339BDD62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04" name="CaixaDeTexto 1">
          <a:extLst>
            <a:ext uri="{FF2B5EF4-FFF2-40B4-BE49-F238E27FC236}">
              <a16:creationId xmlns:a16="http://schemas.microsoft.com/office/drawing/2014/main" id="{E9099D3B-C77B-4061-A791-9A20E7B5F0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05" name="CaixaDeTexto 1">
          <a:extLst>
            <a:ext uri="{FF2B5EF4-FFF2-40B4-BE49-F238E27FC236}">
              <a16:creationId xmlns:a16="http://schemas.microsoft.com/office/drawing/2014/main" id="{610BFEF0-93F6-4244-B70E-A846E59C73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06" name="CaixaDeTexto 1">
          <a:extLst>
            <a:ext uri="{FF2B5EF4-FFF2-40B4-BE49-F238E27FC236}">
              <a16:creationId xmlns:a16="http://schemas.microsoft.com/office/drawing/2014/main" id="{4BF122BB-78B5-4144-B690-0524FAB6A7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07" name="CaixaDeTexto 1">
          <a:extLst>
            <a:ext uri="{FF2B5EF4-FFF2-40B4-BE49-F238E27FC236}">
              <a16:creationId xmlns:a16="http://schemas.microsoft.com/office/drawing/2014/main" id="{40E79D4E-441E-495E-A9D3-54DDA04C86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08" name="CaixaDeTexto 1">
          <a:extLst>
            <a:ext uri="{FF2B5EF4-FFF2-40B4-BE49-F238E27FC236}">
              <a16:creationId xmlns:a16="http://schemas.microsoft.com/office/drawing/2014/main" id="{84B12B12-FE25-4731-9A1E-7300C63817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09" name="CaixaDeTexto 1">
          <a:extLst>
            <a:ext uri="{FF2B5EF4-FFF2-40B4-BE49-F238E27FC236}">
              <a16:creationId xmlns:a16="http://schemas.microsoft.com/office/drawing/2014/main" id="{6A84CF97-6EDD-491C-8D72-1E956EC043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10" name="CaixaDeTexto 1">
          <a:extLst>
            <a:ext uri="{FF2B5EF4-FFF2-40B4-BE49-F238E27FC236}">
              <a16:creationId xmlns:a16="http://schemas.microsoft.com/office/drawing/2014/main" id="{4FDA1123-CA32-4B24-9978-BFA1D969B5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11" name="CaixaDeTexto 1">
          <a:extLst>
            <a:ext uri="{FF2B5EF4-FFF2-40B4-BE49-F238E27FC236}">
              <a16:creationId xmlns:a16="http://schemas.microsoft.com/office/drawing/2014/main" id="{0D39B4D8-3263-4840-916F-11311593F6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12" name="CaixaDeTexto 1">
          <a:extLst>
            <a:ext uri="{FF2B5EF4-FFF2-40B4-BE49-F238E27FC236}">
              <a16:creationId xmlns:a16="http://schemas.microsoft.com/office/drawing/2014/main" id="{C6217FD5-BD7C-4BBE-A70E-1BB9C39B54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13" name="CaixaDeTexto 1">
          <a:extLst>
            <a:ext uri="{FF2B5EF4-FFF2-40B4-BE49-F238E27FC236}">
              <a16:creationId xmlns:a16="http://schemas.microsoft.com/office/drawing/2014/main" id="{14DB2B59-E4D0-4744-91D9-21B0492EF3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14" name="CaixaDeTexto 1">
          <a:extLst>
            <a:ext uri="{FF2B5EF4-FFF2-40B4-BE49-F238E27FC236}">
              <a16:creationId xmlns:a16="http://schemas.microsoft.com/office/drawing/2014/main" id="{5925789A-8E98-41C5-81C9-55F5408884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15" name="CaixaDeTexto 1">
          <a:extLst>
            <a:ext uri="{FF2B5EF4-FFF2-40B4-BE49-F238E27FC236}">
              <a16:creationId xmlns:a16="http://schemas.microsoft.com/office/drawing/2014/main" id="{2B680FC7-9783-4328-ACC0-3573A2AF11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16" name="CaixaDeTexto 1">
          <a:extLst>
            <a:ext uri="{FF2B5EF4-FFF2-40B4-BE49-F238E27FC236}">
              <a16:creationId xmlns:a16="http://schemas.microsoft.com/office/drawing/2014/main" id="{E7ED015E-68DF-4F78-851C-E0923DE415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17" name="CaixaDeTexto 1">
          <a:extLst>
            <a:ext uri="{FF2B5EF4-FFF2-40B4-BE49-F238E27FC236}">
              <a16:creationId xmlns:a16="http://schemas.microsoft.com/office/drawing/2014/main" id="{8514827E-FFD2-4EAA-ACFA-E9A86E810A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18" name="CaixaDeTexto 1">
          <a:extLst>
            <a:ext uri="{FF2B5EF4-FFF2-40B4-BE49-F238E27FC236}">
              <a16:creationId xmlns:a16="http://schemas.microsoft.com/office/drawing/2014/main" id="{79089B08-5FE4-4184-84C2-5BA419935E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19" name="CaixaDeTexto 1">
          <a:extLst>
            <a:ext uri="{FF2B5EF4-FFF2-40B4-BE49-F238E27FC236}">
              <a16:creationId xmlns:a16="http://schemas.microsoft.com/office/drawing/2014/main" id="{3294FF24-5B55-43F4-91F6-F332D93562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20" name="CaixaDeTexto 1">
          <a:extLst>
            <a:ext uri="{FF2B5EF4-FFF2-40B4-BE49-F238E27FC236}">
              <a16:creationId xmlns:a16="http://schemas.microsoft.com/office/drawing/2014/main" id="{0F0CC9C6-3868-4C34-B611-912CB37E4C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21" name="CaixaDeTexto 1">
          <a:extLst>
            <a:ext uri="{FF2B5EF4-FFF2-40B4-BE49-F238E27FC236}">
              <a16:creationId xmlns:a16="http://schemas.microsoft.com/office/drawing/2014/main" id="{821336D4-78B7-4E43-AE58-A7FC31F331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22" name="CaixaDeTexto 1">
          <a:extLst>
            <a:ext uri="{FF2B5EF4-FFF2-40B4-BE49-F238E27FC236}">
              <a16:creationId xmlns:a16="http://schemas.microsoft.com/office/drawing/2014/main" id="{46FA50F3-2DFA-4F3B-832B-38D5B0B4A0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23" name="CaixaDeTexto 1">
          <a:extLst>
            <a:ext uri="{FF2B5EF4-FFF2-40B4-BE49-F238E27FC236}">
              <a16:creationId xmlns:a16="http://schemas.microsoft.com/office/drawing/2014/main" id="{B89EFC43-FD6B-4796-8155-BF4878B356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24" name="CaixaDeTexto 1">
          <a:extLst>
            <a:ext uri="{FF2B5EF4-FFF2-40B4-BE49-F238E27FC236}">
              <a16:creationId xmlns:a16="http://schemas.microsoft.com/office/drawing/2014/main" id="{0BA4BB70-CBF6-443E-8ECC-911FC1D06B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25" name="CaixaDeTexto 1">
          <a:extLst>
            <a:ext uri="{FF2B5EF4-FFF2-40B4-BE49-F238E27FC236}">
              <a16:creationId xmlns:a16="http://schemas.microsoft.com/office/drawing/2014/main" id="{A45A7C99-A976-460A-BD2C-B3A0C4CAC4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26" name="CaixaDeTexto 1">
          <a:extLst>
            <a:ext uri="{FF2B5EF4-FFF2-40B4-BE49-F238E27FC236}">
              <a16:creationId xmlns:a16="http://schemas.microsoft.com/office/drawing/2014/main" id="{FB0104C3-F36F-4396-8513-393F251DC8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27" name="CaixaDeTexto 1">
          <a:extLst>
            <a:ext uri="{FF2B5EF4-FFF2-40B4-BE49-F238E27FC236}">
              <a16:creationId xmlns:a16="http://schemas.microsoft.com/office/drawing/2014/main" id="{0393F7A5-D42A-4473-921D-7D7A54B2CF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28" name="CaixaDeTexto 1">
          <a:extLst>
            <a:ext uri="{FF2B5EF4-FFF2-40B4-BE49-F238E27FC236}">
              <a16:creationId xmlns:a16="http://schemas.microsoft.com/office/drawing/2014/main" id="{D439642B-0D7C-4FAD-B7B0-B6A471867C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29" name="CaixaDeTexto 1">
          <a:extLst>
            <a:ext uri="{FF2B5EF4-FFF2-40B4-BE49-F238E27FC236}">
              <a16:creationId xmlns:a16="http://schemas.microsoft.com/office/drawing/2014/main" id="{A8F17BCC-F356-465C-BDCF-CE77C0F35C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30" name="CaixaDeTexto 1">
          <a:extLst>
            <a:ext uri="{FF2B5EF4-FFF2-40B4-BE49-F238E27FC236}">
              <a16:creationId xmlns:a16="http://schemas.microsoft.com/office/drawing/2014/main" id="{B3E945E4-D5F9-48CC-BD78-C30CD3D10D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31" name="CaixaDeTexto 1">
          <a:extLst>
            <a:ext uri="{FF2B5EF4-FFF2-40B4-BE49-F238E27FC236}">
              <a16:creationId xmlns:a16="http://schemas.microsoft.com/office/drawing/2014/main" id="{891EDF0B-77C1-485B-9B54-F1D8BF0838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32" name="CaixaDeTexto 1">
          <a:extLst>
            <a:ext uri="{FF2B5EF4-FFF2-40B4-BE49-F238E27FC236}">
              <a16:creationId xmlns:a16="http://schemas.microsoft.com/office/drawing/2014/main" id="{3227BB7B-14E7-475F-9582-10E5BE2011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33" name="CaixaDeTexto 1">
          <a:extLst>
            <a:ext uri="{FF2B5EF4-FFF2-40B4-BE49-F238E27FC236}">
              <a16:creationId xmlns:a16="http://schemas.microsoft.com/office/drawing/2014/main" id="{46BBEF2A-0798-40C0-AF4F-1158E5435B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34" name="CaixaDeTexto 1">
          <a:extLst>
            <a:ext uri="{FF2B5EF4-FFF2-40B4-BE49-F238E27FC236}">
              <a16:creationId xmlns:a16="http://schemas.microsoft.com/office/drawing/2014/main" id="{6B2611AC-8CBF-4143-A1E0-9D3E4AC991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35" name="CaixaDeTexto 1">
          <a:extLst>
            <a:ext uri="{FF2B5EF4-FFF2-40B4-BE49-F238E27FC236}">
              <a16:creationId xmlns:a16="http://schemas.microsoft.com/office/drawing/2014/main" id="{E4237835-7F0E-4B62-B735-21180C3160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36" name="CaixaDeTexto 1">
          <a:extLst>
            <a:ext uri="{FF2B5EF4-FFF2-40B4-BE49-F238E27FC236}">
              <a16:creationId xmlns:a16="http://schemas.microsoft.com/office/drawing/2014/main" id="{669C70D2-D41F-40EA-B18D-3FF7741A85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37" name="CaixaDeTexto 1">
          <a:extLst>
            <a:ext uri="{FF2B5EF4-FFF2-40B4-BE49-F238E27FC236}">
              <a16:creationId xmlns:a16="http://schemas.microsoft.com/office/drawing/2014/main" id="{C7F03EF5-84BC-4E29-8019-EEA0B9A57D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38" name="CaixaDeTexto 1">
          <a:extLst>
            <a:ext uri="{FF2B5EF4-FFF2-40B4-BE49-F238E27FC236}">
              <a16:creationId xmlns:a16="http://schemas.microsoft.com/office/drawing/2014/main" id="{3BC84E5E-F188-4DF1-96DE-DBF3E0B34D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39" name="CaixaDeTexto 1">
          <a:extLst>
            <a:ext uri="{FF2B5EF4-FFF2-40B4-BE49-F238E27FC236}">
              <a16:creationId xmlns:a16="http://schemas.microsoft.com/office/drawing/2014/main" id="{10BF25E1-946E-4227-B52E-D1FD5A537D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40" name="CaixaDeTexto 1">
          <a:extLst>
            <a:ext uri="{FF2B5EF4-FFF2-40B4-BE49-F238E27FC236}">
              <a16:creationId xmlns:a16="http://schemas.microsoft.com/office/drawing/2014/main" id="{80AB2EFC-9331-4D80-8F14-BD2AE7F62D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41" name="CaixaDeTexto 1">
          <a:extLst>
            <a:ext uri="{FF2B5EF4-FFF2-40B4-BE49-F238E27FC236}">
              <a16:creationId xmlns:a16="http://schemas.microsoft.com/office/drawing/2014/main" id="{82629A43-A5ED-4772-8E30-EE3F9132B5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42" name="CaixaDeTexto 1">
          <a:extLst>
            <a:ext uri="{FF2B5EF4-FFF2-40B4-BE49-F238E27FC236}">
              <a16:creationId xmlns:a16="http://schemas.microsoft.com/office/drawing/2014/main" id="{CD881E1E-98A9-4235-AC98-065A07D29F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43" name="CaixaDeTexto 1">
          <a:extLst>
            <a:ext uri="{FF2B5EF4-FFF2-40B4-BE49-F238E27FC236}">
              <a16:creationId xmlns:a16="http://schemas.microsoft.com/office/drawing/2014/main" id="{FF0A9B55-C422-4E53-93E8-988A7A76AB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44" name="CaixaDeTexto 1">
          <a:extLst>
            <a:ext uri="{FF2B5EF4-FFF2-40B4-BE49-F238E27FC236}">
              <a16:creationId xmlns:a16="http://schemas.microsoft.com/office/drawing/2014/main" id="{4DF25D76-E87E-48DA-923B-C4CF30D3BF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45" name="CaixaDeTexto 1">
          <a:extLst>
            <a:ext uri="{FF2B5EF4-FFF2-40B4-BE49-F238E27FC236}">
              <a16:creationId xmlns:a16="http://schemas.microsoft.com/office/drawing/2014/main" id="{72EFD0FE-FB20-450C-AAD2-FFE44E09AD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46" name="CaixaDeTexto 1">
          <a:extLst>
            <a:ext uri="{FF2B5EF4-FFF2-40B4-BE49-F238E27FC236}">
              <a16:creationId xmlns:a16="http://schemas.microsoft.com/office/drawing/2014/main" id="{4C84B588-C4EB-4F3A-8F2B-A70175F511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47" name="CaixaDeTexto 1">
          <a:extLst>
            <a:ext uri="{FF2B5EF4-FFF2-40B4-BE49-F238E27FC236}">
              <a16:creationId xmlns:a16="http://schemas.microsoft.com/office/drawing/2014/main" id="{9762B3A1-E687-4F49-A2DC-ACCA543E14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48" name="CaixaDeTexto 1">
          <a:extLst>
            <a:ext uri="{FF2B5EF4-FFF2-40B4-BE49-F238E27FC236}">
              <a16:creationId xmlns:a16="http://schemas.microsoft.com/office/drawing/2014/main" id="{B6375C78-4B20-468C-A1D0-2529512FCD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49" name="CaixaDeTexto 1">
          <a:extLst>
            <a:ext uri="{FF2B5EF4-FFF2-40B4-BE49-F238E27FC236}">
              <a16:creationId xmlns:a16="http://schemas.microsoft.com/office/drawing/2014/main" id="{3488E4C3-F0C8-4DE9-A38A-13FFC180FE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50" name="CaixaDeTexto 1">
          <a:extLst>
            <a:ext uri="{FF2B5EF4-FFF2-40B4-BE49-F238E27FC236}">
              <a16:creationId xmlns:a16="http://schemas.microsoft.com/office/drawing/2014/main" id="{A4214E7C-3A6E-4220-97E0-2BEBBC7087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51" name="CaixaDeTexto 1">
          <a:extLst>
            <a:ext uri="{FF2B5EF4-FFF2-40B4-BE49-F238E27FC236}">
              <a16:creationId xmlns:a16="http://schemas.microsoft.com/office/drawing/2014/main" id="{CDBA2587-CF6A-4352-911A-64C1D98C25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52" name="CaixaDeTexto 1">
          <a:extLst>
            <a:ext uri="{FF2B5EF4-FFF2-40B4-BE49-F238E27FC236}">
              <a16:creationId xmlns:a16="http://schemas.microsoft.com/office/drawing/2014/main" id="{3BD59031-9F0E-4C4C-B2D2-9336118112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53" name="CaixaDeTexto 1">
          <a:extLst>
            <a:ext uri="{FF2B5EF4-FFF2-40B4-BE49-F238E27FC236}">
              <a16:creationId xmlns:a16="http://schemas.microsoft.com/office/drawing/2014/main" id="{B3D7179B-ADFB-4077-8741-0FBA7D64A1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54" name="CaixaDeTexto 1">
          <a:extLst>
            <a:ext uri="{FF2B5EF4-FFF2-40B4-BE49-F238E27FC236}">
              <a16:creationId xmlns:a16="http://schemas.microsoft.com/office/drawing/2014/main" id="{4BF6108B-AD00-4ADC-AF88-110C8920FB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55" name="CaixaDeTexto 1">
          <a:extLst>
            <a:ext uri="{FF2B5EF4-FFF2-40B4-BE49-F238E27FC236}">
              <a16:creationId xmlns:a16="http://schemas.microsoft.com/office/drawing/2014/main" id="{A2EF5B0D-2F52-4151-940D-5593C73D53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56" name="CaixaDeTexto 1">
          <a:extLst>
            <a:ext uri="{FF2B5EF4-FFF2-40B4-BE49-F238E27FC236}">
              <a16:creationId xmlns:a16="http://schemas.microsoft.com/office/drawing/2014/main" id="{72F7CEDE-C9F3-45E7-8D9A-FE38D73566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57" name="CaixaDeTexto 1">
          <a:extLst>
            <a:ext uri="{FF2B5EF4-FFF2-40B4-BE49-F238E27FC236}">
              <a16:creationId xmlns:a16="http://schemas.microsoft.com/office/drawing/2014/main" id="{BCD28A5F-CCAD-4971-A821-38FD710F09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58" name="CaixaDeTexto 1">
          <a:extLst>
            <a:ext uri="{FF2B5EF4-FFF2-40B4-BE49-F238E27FC236}">
              <a16:creationId xmlns:a16="http://schemas.microsoft.com/office/drawing/2014/main" id="{C6345D3D-F206-4D7D-B859-195C7625CA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59" name="CaixaDeTexto 1">
          <a:extLst>
            <a:ext uri="{FF2B5EF4-FFF2-40B4-BE49-F238E27FC236}">
              <a16:creationId xmlns:a16="http://schemas.microsoft.com/office/drawing/2014/main" id="{7CB56CD0-AC03-420F-B5E3-56BAAED129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60" name="CaixaDeTexto 1">
          <a:extLst>
            <a:ext uri="{FF2B5EF4-FFF2-40B4-BE49-F238E27FC236}">
              <a16:creationId xmlns:a16="http://schemas.microsoft.com/office/drawing/2014/main" id="{6DBDF009-DFF9-4232-A94D-8A30374DE4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61" name="CaixaDeTexto 1">
          <a:extLst>
            <a:ext uri="{FF2B5EF4-FFF2-40B4-BE49-F238E27FC236}">
              <a16:creationId xmlns:a16="http://schemas.microsoft.com/office/drawing/2014/main" id="{5AAF5AA5-EA07-4611-9BCA-7FCA14E7DC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62" name="CaixaDeTexto 1">
          <a:extLst>
            <a:ext uri="{FF2B5EF4-FFF2-40B4-BE49-F238E27FC236}">
              <a16:creationId xmlns:a16="http://schemas.microsoft.com/office/drawing/2014/main" id="{51DDB0E7-1530-4920-A4B1-DC093E3172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63" name="CaixaDeTexto 1">
          <a:extLst>
            <a:ext uri="{FF2B5EF4-FFF2-40B4-BE49-F238E27FC236}">
              <a16:creationId xmlns:a16="http://schemas.microsoft.com/office/drawing/2014/main" id="{0BCC6083-E987-42FC-A267-18243692D4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64" name="CaixaDeTexto 1">
          <a:extLst>
            <a:ext uri="{FF2B5EF4-FFF2-40B4-BE49-F238E27FC236}">
              <a16:creationId xmlns:a16="http://schemas.microsoft.com/office/drawing/2014/main" id="{63F95D02-FBA6-4AEC-9033-4E04F73A95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65" name="CaixaDeTexto 1">
          <a:extLst>
            <a:ext uri="{FF2B5EF4-FFF2-40B4-BE49-F238E27FC236}">
              <a16:creationId xmlns:a16="http://schemas.microsoft.com/office/drawing/2014/main" id="{E94F0AB6-4F1E-4C98-B595-D92456368E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66" name="CaixaDeTexto 1">
          <a:extLst>
            <a:ext uri="{FF2B5EF4-FFF2-40B4-BE49-F238E27FC236}">
              <a16:creationId xmlns:a16="http://schemas.microsoft.com/office/drawing/2014/main" id="{9645FD93-A591-44FF-8470-68E090BB55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67" name="CaixaDeTexto 1">
          <a:extLst>
            <a:ext uri="{FF2B5EF4-FFF2-40B4-BE49-F238E27FC236}">
              <a16:creationId xmlns:a16="http://schemas.microsoft.com/office/drawing/2014/main" id="{104BA1D8-AD60-437E-BF80-9712E194BE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68" name="CaixaDeTexto 1">
          <a:extLst>
            <a:ext uri="{FF2B5EF4-FFF2-40B4-BE49-F238E27FC236}">
              <a16:creationId xmlns:a16="http://schemas.microsoft.com/office/drawing/2014/main" id="{01180B6D-1293-491A-82DC-6B94FACC3E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69" name="CaixaDeTexto 1">
          <a:extLst>
            <a:ext uri="{FF2B5EF4-FFF2-40B4-BE49-F238E27FC236}">
              <a16:creationId xmlns:a16="http://schemas.microsoft.com/office/drawing/2014/main" id="{C4394EFC-24E5-43C4-83FE-5A7D6D3FB3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70" name="CaixaDeTexto 1">
          <a:extLst>
            <a:ext uri="{FF2B5EF4-FFF2-40B4-BE49-F238E27FC236}">
              <a16:creationId xmlns:a16="http://schemas.microsoft.com/office/drawing/2014/main" id="{5C97BBF1-B6C0-4E3C-BF4B-B1E347545B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71" name="CaixaDeTexto 1">
          <a:extLst>
            <a:ext uri="{FF2B5EF4-FFF2-40B4-BE49-F238E27FC236}">
              <a16:creationId xmlns:a16="http://schemas.microsoft.com/office/drawing/2014/main" id="{1920E158-DD56-4C80-8C92-7FC724FBA2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72" name="CaixaDeTexto 1">
          <a:extLst>
            <a:ext uri="{FF2B5EF4-FFF2-40B4-BE49-F238E27FC236}">
              <a16:creationId xmlns:a16="http://schemas.microsoft.com/office/drawing/2014/main" id="{4F543EEA-6BED-458E-8AA6-E6F6D3AA90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73" name="CaixaDeTexto 1">
          <a:extLst>
            <a:ext uri="{FF2B5EF4-FFF2-40B4-BE49-F238E27FC236}">
              <a16:creationId xmlns:a16="http://schemas.microsoft.com/office/drawing/2014/main" id="{7ED1AE75-2B9C-4B69-83D6-4408F3A7BC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74" name="CaixaDeTexto 1">
          <a:extLst>
            <a:ext uri="{FF2B5EF4-FFF2-40B4-BE49-F238E27FC236}">
              <a16:creationId xmlns:a16="http://schemas.microsoft.com/office/drawing/2014/main" id="{91A8DA99-CB80-4175-9633-428159A88A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75" name="CaixaDeTexto 1">
          <a:extLst>
            <a:ext uri="{FF2B5EF4-FFF2-40B4-BE49-F238E27FC236}">
              <a16:creationId xmlns:a16="http://schemas.microsoft.com/office/drawing/2014/main" id="{98893A2A-E9EF-4970-905E-60E9B06B8F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76" name="CaixaDeTexto 1">
          <a:extLst>
            <a:ext uri="{FF2B5EF4-FFF2-40B4-BE49-F238E27FC236}">
              <a16:creationId xmlns:a16="http://schemas.microsoft.com/office/drawing/2014/main" id="{4EA473EE-C73C-402C-A747-62F6833D42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77" name="CaixaDeTexto 1">
          <a:extLst>
            <a:ext uri="{FF2B5EF4-FFF2-40B4-BE49-F238E27FC236}">
              <a16:creationId xmlns:a16="http://schemas.microsoft.com/office/drawing/2014/main" id="{9161A656-A2C5-46BA-BF85-46F9EC9FAF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78" name="CaixaDeTexto 1">
          <a:extLst>
            <a:ext uri="{FF2B5EF4-FFF2-40B4-BE49-F238E27FC236}">
              <a16:creationId xmlns:a16="http://schemas.microsoft.com/office/drawing/2014/main" id="{7C9847E3-0710-4603-A484-5D1E27FC75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79" name="CaixaDeTexto 1">
          <a:extLst>
            <a:ext uri="{FF2B5EF4-FFF2-40B4-BE49-F238E27FC236}">
              <a16:creationId xmlns:a16="http://schemas.microsoft.com/office/drawing/2014/main" id="{5432E68F-8035-47AE-91E8-0A2D64C53B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80" name="CaixaDeTexto 1">
          <a:extLst>
            <a:ext uri="{FF2B5EF4-FFF2-40B4-BE49-F238E27FC236}">
              <a16:creationId xmlns:a16="http://schemas.microsoft.com/office/drawing/2014/main" id="{FEF31387-826B-4FB4-951D-F30B23685E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81" name="CaixaDeTexto 1">
          <a:extLst>
            <a:ext uri="{FF2B5EF4-FFF2-40B4-BE49-F238E27FC236}">
              <a16:creationId xmlns:a16="http://schemas.microsoft.com/office/drawing/2014/main" id="{0B870FBB-6384-4629-AB82-D8EC6CF242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82" name="CaixaDeTexto 1">
          <a:extLst>
            <a:ext uri="{FF2B5EF4-FFF2-40B4-BE49-F238E27FC236}">
              <a16:creationId xmlns:a16="http://schemas.microsoft.com/office/drawing/2014/main" id="{D4E65751-DDEA-46A2-9D45-A1675BB798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83" name="CaixaDeTexto 1">
          <a:extLst>
            <a:ext uri="{FF2B5EF4-FFF2-40B4-BE49-F238E27FC236}">
              <a16:creationId xmlns:a16="http://schemas.microsoft.com/office/drawing/2014/main" id="{2D1CAF55-F06D-4522-9B41-FCB3D54B9F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84" name="CaixaDeTexto 1">
          <a:extLst>
            <a:ext uri="{FF2B5EF4-FFF2-40B4-BE49-F238E27FC236}">
              <a16:creationId xmlns:a16="http://schemas.microsoft.com/office/drawing/2014/main" id="{3A6DD0A5-F1BB-43E2-80E1-F3C1021A60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85" name="CaixaDeTexto 1">
          <a:extLst>
            <a:ext uri="{FF2B5EF4-FFF2-40B4-BE49-F238E27FC236}">
              <a16:creationId xmlns:a16="http://schemas.microsoft.com/office/drawing/2014/main" id="{0D9058A7-43FA-454A-AE51-07DDEC350F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86" name="CaixaDeTexto 1">
          <a:extLst>
            <a:ext uri="{FF2B5EF4-FFF2-40B4-BE49-F238E27FC236}">
              <a16:creationId xmlns:a16="http://schemas.microsoft.com/office/drawing/2014/main" id="{662F6A3E-86F6-43BD-B6A9-CF5D17F390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87" name="CaixaDeTexto 1">
          <a:extLst>
            <a:ext uri="{FF2B5EF4-FFF2-40B4-BE49-F238E27FC236}">
              <a16:creationId xmlns:a16="http://schemas.microsoft.com/office/drawing/2014/main" id="{3E61FB4E-AA40-461B-8EEA-0B4C2E8BDF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88" name="CaixaDeTexto 1">
          <a:extLst>
            <a:ext uri="{FF2B5EF4-FFF2-40B4-BE49-F238E27FC236}">
              <a16:creationId xmlns:a16="http://schemas.microsoft.com/office/drawing/2014/main" id="{494F563F-6A86-44B0-873F-1CECF759D6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89" name="CaixaDeTexto 1">
          <a:extLst>
            <a:ext uri="{FF2B5EF4-FFF2-40B4-BE49-F238E27FC236}">
              <a16:creationId xmlns:a16="http://schemas.microsoft.com/office/drawing/2014/main" id="{DD2A8C2D-9CF7-482B-98CF-4527D6BBC5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90" name="CaixaDeTexto 1">
          <a:extLst>
            <a:ext uri="{FF2B5EF4-FFF2-40B4-BE49-F238E27FC236}">
              <a16:creationId xmlns:a16="http://schemas.microsoft.com/office/drawing/2014/main" id="{DC1DBB5F-3CB6-49EB-A6E4-298AA96918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91" name="CaixaDeTexto 1">
          <a:extLst>
            <a:ext uri="{FF2B5EF4-FFF2-40B4-BE49-F238E27FC236}">
              <a16:creationId xmlns:a16="http://schemas.microsoft.com/office/drawing/2014/main" id="{B5FBC08C-939E-40BB-A097-3D422373BC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92" name="CaixaDeTexto 1">
          <a:extLst>
            <a:ext uri="{FF2B5EF4-FFF2-40B4-BE49-F238E27FC236}">
              <a16:creationId xmlns:a16="http://schemas.microsoft.com/office/drawing/2014/main" id="{29AA6F1D-8F4D-4008-B2C2-BE813561B8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93" name="CaixaDeTexto 1">
          <a:extLst>
            <a:ext uri="{FF2B5EF4-FFF2-40B4-BE49-F238E27FC236}">
              <a16:creationId xmlns:a16="http://schemas.microsoft.com/office/drawing/2014/main" id="{88DEA2E0-59DA-4149-B16D-21AC32967F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94" name="CaixaDeTexto 1">
          <a:extLst>
            <a:ext uri="{FF2B5EF4-FFF2-40B4-BE49-F238E27FC236}">
              <a16:creationId xmlns:a16="http://schemas.microsoft.com/office/drawing/2014/main" id="{145E9E8B-ED81-4B99-9948-5F8187C6DF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95" name="CaixaDeTexto 1">
          <a:extLst>
            <a:ext uri="{FF2B5EF4-FFF2-40B4-BE49-F238E27FC236}">
              <a16:creationId xmlns:a16="http://schemas.microsoft.com/office/drawing/2014/main" id="{023B0818-9DC3-4CE3-8133-FAEC8D903E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96" name="CaixaDeTexto 1">
          <a:extLst>
            <a:ext uri="{FF2B5EF4-FFF2-40B4-BE49-F238E27FC236}">
              <a16:creationId xmlns:a16="http://schemas.microsoft.com/office/drawing/2014/main" id="{7A75BBF0-E4B8-4218-A4DF-F29FEFB678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97" name="CaixaDeTexto 1">
          <a:extLst>
            <a:ext uri="{FF2B5EF4-FFF2-40B4-BE49-F238E27FC236}">
              <a16:creationId xmlns:a16="http://schemas.microsoft.com/office/drawing/2014/main" id="{85A90DE8-44CF-4D56-8055-EE79CFEAFB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98" name="CaixaDeTexto 1">
          <a:extLst>
            <a:ext uri="{FF2B5EF4-FFF2-40B4-BE49-F238E27FC236}">
              <a16:creationId xmlns:a16="http://schemas.microsoft.com/office/drawing/2014/main" id="{5EFDCBCE-7273-4DF9-A4BC-094871FEED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699" name="CaixaDeTexto 1">
          <a:extLst>
            <a:ext uri="{FF2B5EF4-FFF2-40B4-BE49-F238E27FC236}">
              <a16:creationId xmlns:a16="http://schemas.microsoft.com/office/drawing/2014/main" id="{1698B8CF-6B6C-4B2D-90DE-5969227719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00" name="CaixaDeTexto 1">
          <a:extLst>
            <a:ext uri="{FF2B5EF4-FFF2-40B4-BE49-F238E27FC236}">
              <a16:creationId xmlns:a16="http://schemas.microsoft.com/office/drawing/2014/main" id="{4680E5F9-EEA2-4708-AD9B-C0D9F06535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01" name="CaixaDeTexto 1">
          <a:extLst>
            <a:ext uri="{FF2B5EF4-FFF2-40B4-BE49-F238E27FC236}">
              <a16:creationId xmlns:a16="http://schemas.microsoft.com/office/drawing/2014/main" id="{21D75925-C9B3-4E92-B62A-1F70D69A2C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02" name="CaixaDeTexto 1">
          <a:extLst>
            <a:ext uri="{FF2B5EF4-FFF2-40B4-BE49-F238E27FC236}">
              <a16:creationId xmlns:a16="http://schemas.microsoft.com/office/drawing/2014/main" id="{C285446A-6254-442E-B974-3B91509235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03" name="CaixaDeTexto 1">
          <a:extLst>
            <a:ext uri="{FF2B5EF4-FFF2-40B4-BE49-F238E27FC236}">
              <a16:creationId xmlns:a16="http://schemas.microsoft.com/office/drawing/2014/main" id="{DC0C7641-23AD-4C4C-88B6-0AEAC9B218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04" name="CaixaDeTexto 1">
          <a:extLst>
            <a:ext uri="{FF2B5EF4-FFF2-40B4-BE49-F238E27FC236}">
              <a16:creationId xmlns:a16="http://schemas.microsoft.com/office/drawing/2014/main" id="{614B3D3C-845A-4619-A6BA-93828FD12A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05" name="CaixaDeTexto 1">
          <a:extLst>
            <a:ext uri="{FF2B5EF4-FFF2-40B4-BE49-F238E27FC236}">
              <a16:creationId xmlns:a16="http://schemas.microsoft.com/office/drawing/2014/main" id="{598802A6-4D83-41B2-9063-3D15D9B2A3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06" name="CaixaDeTexto 1">
          <a:extLst>
            <a:ext uri="{FF2B5EF4-FFF2-40B4-BE49-F238E27FC236}">
              <a16:creationId xmlns:a16="http://schemas.microsoft.com/office/drawing/2014/main" id="{CDEB5838-3179-413B-8A7F-AE4C2AB16E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07" name="CaixaDeTexto 1">
          <a:extLst>
            <a:ext uri="{FF2B5EF4-FFF2-40B4-BE49-F238E27FC236}">
              <a16:creationId xmlns:a16="http://schemas.microsoft.com/office/drawing/2014/main" id="{DC67A4E6-0C62-43E3-9816-ADF99EFC75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08" name="CaixaDeTexto 1">
          <a:extLst>
            <a:ext uri="{FF2B5EF4-FFF2-40B4-BE49-F238E27FC236}">
              <a16:creationId xmlns:a16="http://schemas.microsoft.com/office/drawing/2014/main" id="{2069A4A8-C424-4AC5-9C0B-1D3D8419DA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09" name="CaixaDeTexto 1">
          <a:extLst>
            <a:ext uri="{FF2B5EF4-FFF2-40B4-BE49-F238E27FC236}">
              <a16:creationId xmlns:a16="http://schemas.microsoft.com/office/drawing/2014/main" id="{07A7E30C-6AFF-4040-91E5-06A6617C23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10" name="CaixaDeTexto 1">
          <a:extLst>
            <a:ext uri="{FF2B5EF4-FFF2-40B4-BE49-F238E27FC236}">
              <a16:creationId xmlns:a16="http://schemas.microsoft.com/office/drawing/2014/main" id="{6D104223-CDCD-4F9C-A3C1-BC9035BFB3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11" name="CaixaDeTexto 1">
          <a:extLst>
            <a:ext uri="{FF2B5EF4-FFF2-40B4-BE49-F238E27FC236}">
              <a16:creationId xmlns:a16="http://schemas.microsoft.com/office/drawing/2014/main" id="{07E1FAA4-3DF3-45BC-B61E-DF59A18E73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12" name="CaixaDeTexto 1">
          <a:extLst>
            <a:ext uri="{FF2B5EF4-FFF2-40B4-BE49-F238E27FC236}">
              <a16:creationId xmlns:a16="http://schemas.microsoft.com/office/drawing/2014/main" id="{6F7C5FE2-A7F3-4F69-9956-36B9BFDA83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13" name="CaixaDeTexto 1">
          <a:extLst>
            <a:ext uri="{FF2B5EF4-FFF2-40B4-BE49-F238E27FC236}">
              <a16:creationId xmlns:a16="http://schemas.microsoft.com/office/drawing/2014/main" id="{C0F87978-DCE7-44FA-A4FC-12C1F14216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14" name="CaixaDeTexto 1">
          <a:extLst>
            <a:ext uri="{FF2B5EF4-FFF2-40B4-BE49-F238E27FC236}">
              <a16:creationId xmlns:a16="http://schemas.microsoft.com/office/drawing/2014/main" id="{F663EB8D-4B8C-4153-8738-4422D22267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15" name="CaixaDeTexto 1">
          <a:extLst>
            <a:ext uri="{FF2B5EF4-FFF2-40B4-BE49-F238E27FC236}">
              <a16:creationId xmlns:a16="http://schemas.microsoft.com/office/drawing/2014/main" id="{65FEA740-1471-41EE-99E8-C1BCFDDD30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16" name="CaixaDeTexto 1">
          <a:extLst>
            <a:ext uri="{FF2B5EF4-FFF2-40B4-BE49-F238E27FC236}">
              <a16:creationId xmlns:a16="http://schemas.microsoft.com/office/drawing/2014/main" id="{37ECB27F-4648-4575-BCC7-FF7B221143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17" name="CaixaDeTexto 1">
          <a:extLst>
            <a:ext uri="{FF2B5EF4-FFF2-40B4-BE49-F238E27FC236}">
              <a16:creationId xmlns:a16="http://schemas.microsoft.com/office/drawing/2014/main" id="{F1DD383B-2DA8-45C4-8D7E-B29B0CF7B2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18" name="CaixaDeTexto 1">
          <a:extLst>
            <a:ext uri="{FF2B5EF4-FFF2-40B4-BE49-F238E27FC236}">
              <a16:creationId xmlns:a16="http://schemas.microsoft.com/office/drawing/2014/main" id="{96889638-19B5-49B2-8C19-67189AF4C8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19" name="CaixaDeTexto 1">
          <a:extLst>
            <a:ext uri="{FF2B5EF4-FFF2-40B4-BE49-F238E27FC236}">
              <a16:creationId xmlns:a16="http://schemas.microsoft.com/office/drawing/2014/main" id="{AC9FFDB9-7259-4EF0-837F-BD2310FA9B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20" name="CaixaDeTexto 1">
          <a:extLst>
            <a:ext uri="{FF2B5EF4-FFF2-40B4-BE49-F238E27FC236}">
              <a16:creationId xmlns:a16="http://schemas.microsoft.com/office/drawing/2014/main" id="{C057382E-F1B0-4591-B8E1-3579E9AA1E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21" name="CaixaDeTexto 1">
          <a:extLst>
            <a:ext uri="{FF2B5EF4-FFF2-40B4-BE49-F238E27FC236}">
              <a16:creationId xmlns:a16="http://schemas.microsoft.com/office/drawing/2014/main" id="{7DACEF90-AAEC-46E0-8065-FBFE677A35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22" name="CaixaDeTexto 1">
          <a:extLst>
            <a:ext uri="{FF2B5EF4-FFF2-40B4-BE49-F238E27FC236}">
              <a16:creationId xmlns:a16="http://schemas.microsoft.com/office/drawing/2014/main" id="{1F6786B2-66E8-40C5-A6A0-1C1CA24F77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23" name="CaixaDeTexto 1">
          <a:extLst>
            <a:ext uri="{FF2B5EF4-FFF2-40B4-BE49-F238E27FC236}">
              <a16:creationId xmlns:a16="http://schemas.microsoft.com/office/drawing/2014/main" id="{88C242D5-FFD7-44D1-AA16-6BF72E90C1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24" name="CaixaDeTexto 1">
          <a:extLst>
            <a:ext uri="{FF2B5EF4-FFF2-40B4-BE49-F238E27FC236}">
              <a16:creationId xmlns:a16="http://schemas.microsoft.com/office/drawing/2014/main" id="{94EB3DA6-A6D7-4FF5-866D-6674E6E240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25" name="CaixaDeTexto 1">
          <a:extLst>
            <a:ext uri="{FF2B5EF4-FFF2-40B4-BE49-F238E27FC236}">
              <a16:creationId xmlns:a16="http://schemas.microsoft.com/office/drawing/2014/main" id="{163C97F4-D0FD-402F-A7E4-BBBC6D5445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26" name="CaixaDeTexto 1">
          <a:extLst>
            <a:ext uri="{FF2B5EF4-FFF2-40B4-BE49-F238E27FC236}">
              <a16:creationId xmlns:a16="http://schemas.microsoft.com/office/drawing/2014/main" id="{9142EC92-23DA-4274-96EB-563D8FC893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27" name="CaixaDeTexto 1">
          <a:extLst>
            <a:ext uri="{FF2B5EF4-FFF2-40B4-BE49-F238E27FC236}">
              <a16:creationId xmlns:a16="http://schemas.microsoft.com/office/drawing/2014/main" id="{4043B927-1733-40D0-B668-47598CC8E6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28" name="CaixaDeTexto 1">
          <a:extLst>
            <a:ext uri="{FF2B5EF4-FFF2-40B4-BE49-F238E27FC236}">
              <a16:creationId xmlns:a16="http://schemas.microsoft.com/office/drawing/2014/main" id="{98435883-8107-4AB6-818D-266C292982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29" name="CaixaDeTexto 1">
          <a:extLst>
            <a:ext uri="{FF2B5EF4-FFF2-40B4-BE49-F238E27FC236}">
              <a16:creationId xmlns:a16="http://schemas.microsoft.com/office/drawing/2014/main" id="{66E32358-6007-4453-AEF1-02902DEA3C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30" name="CaixaDeTexto 9729">
          <a:extLst>
            <a:ext uri="{FF2B5EF4-FFF2-40B4-BE49-F238E27FC236}">
              <a16:creationId xmlns:a16="http://schemas.microsoft.com/office/drawing/2014/main" id="{D439C79A-BD54-4C0F-A14B-6436A5D90E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31" name="CaixaDeTexto 1">
          <a:extLst>
            <a:ext uri="{FF2B5EF4-FFF2-40B4-BE49-F238E27FC236}">
              <a16:creationId xmlns:a16="http://schemas.microsoft.com/office/drawing/2014/main" id="{070FD506-068A-4ED2-A081-BF7031F495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32" name="CaixaDeTexto 1">
          <a:extLst>
            <a:ext uri="{FF2B5EF4-FFF2-40B4-BE49-F238E27FC236}">
              <a16:creationId xmlns:a16="http://schemas.microsoft.com/office/drawing/2014/main" id="{C15BB48B-FB77-441D-B73C-0257EB42F9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33" name="CaixaDeTexto 1">
          <a:extLst>
            <a:ext uri="{FF2B5EF4-FFF2-40B4-BE49-F238E27FC236}">
              <a16:creationId xmlns:a16="http://schemas.microsoft.com/office/drawing/2014/main" id="{AD2BB9BA-B69A-4CBF-9EC3-F9D1F20AC2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34" name="CaixaDeTexto 1">
          <a:extLst>
            <a:ext uri="{FF2B5EF4-FFF2-40B4-BE49-F238E27FC236}">
              <a16:creationId xmlns:a16="http://schemas.microsoft.com/office/drawing/2014/main" id="{7EA18E14-928E-48B0-A9E1-5AB042B6FB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35" name="CaixaDeTexto 1">
          <a:extLst>
            <a:ext uri="{FF2B5EF4-FFF2-40B4-BE49-F238E27FC236}">
              <a16:creationId xmlns:a16="http://schemas.microsoft.com/office/drawing/2014/main" id="{6651ED85-3797-4F3A-B527-7F9379FDD7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36" name="CaixaDeTexto 1">
          <a:extLst>
            <a:ext uri="{FF2B5EF4-FFF2-40B4-BE49-F238E27FC236}">
              <a16:creationId xmlns:a16="http://schemas.microsoft.com/office/drawing/2014/main" id="{75829C36-C2B6-491C-A929-1C9184074C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37" name="CaixaDeTexto 1">
          <a:extLst>
            <a:ext uri="{FF2B5EF4-FFF2-40B4-BE49-F238E27FC236}">
              <a16:creationId xmlns:a16="http://schemas.microsoft.com/office/drawing/2014/main" id="{408CD23D-B4FB-4DE3-9BB6-11C1992A38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38" name="CaixaDeTexto 1">
          <a:extLst>
            <a:ext uri="{FF2B5EF4-FFF2-40B4-BE49-F238E27FC236}">
              <a16:creationId xmlns:a16="http://schemas.microsoft.com/office/drawing/2014/main" id="{ADE6A17D-6E61-4357-A700-4432516A68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39" name="CaixaDeTexto 1">
          <a:extLst>
            <a:ext uri="{FF2B5EF4-FFF2-40B4-BE49-F238E27FC236}">
              <a16:creationId xmlns:a16="http://schemas.microsoft.com/office/drawing/2014/main" id="{B7379586-A52F-4933-BB4C-826E506B51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40" name="CaixaDeTexto 1">
          <a:extLst>
            <a:ext uri="{FF2B5EF4-FFF2-40B4-BE49-F238E27FC236}">
              <a16:creationId xmlns:a16="http://schemas.microsoft.com/office/drawing/2014/main" id="{C495FAD3-437B-4DE3-9BF0-B28A54FE21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41" name="CaixaDeTexto 1">
          <a:extLst>
            <a:ext uri="{FF2B5EF4-FFF2-40B4-BE49-F238E27FC236}">
              <a16:creationId xmlns:a16="http://schemas.microsoft.com/office/drawing/2014/main" id="{B53A0BDF-1150-4497-8D1C-A9E630545A6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42" name="CaixaDeTexto 1">
          <a:extLst>
            <a:ext uri="{FF2B5EF4-FFF2-40B4-BE49-F238E27FC236}">
              <a16:creationId xmlns:a16="http://schemas.microsoft.com/office/drawing/2014/main" id="{199B90B5-CAE0-43AE-9F6D-E4D5A5D212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43" name="CaixaDeTexto 1">
          <a:extLst>
            <a:ext uri="{FF2B5EF4-FFF2-40B4-BE49-F238E27FC236}">
              <a16:creationId xmlns:a16="http://schemas.microsoft.com/office/drawing/2014/main" id="{D6F5FC0D-D4CF-43ED-AA84-58E6192395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44" name="CaixaDeTexto 1">
          <a:extLst>
            <a:ext uri="{FF2B5EF4-FFF2-40B4-BE49-F238E27FC236}">
              <a16:creationId xmlns:a16="http://schemas.microsoft.com/office/drawing/2014/main" id="{0FE16E4C-C3CA-495E-AF21-9A5C2C9205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45" name="CaixaDeTexto 1">
          <a:extLst>
            <a:ext uri="{FF2B5EF4-FFF2-40B4-BE49-F238E27FC236}">
              <a16:creationId xmlns:a16="http://schemas.microsoft.com/office/drawing/2014/main" id="{7E41A475-B85A-497D-8331-56021A6238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46" name="CaixaDeTexto 1">
          <a:extLst>
            <a:ext uri="{FF2B5EF4-FFF2-40B4-BE49-F238E27FC236}">
              <a16:creationId xmlns:a16="http://schemas.microsoft.com/office/drawing/2014/main" id="{C1720144-36E0-445A-B99C-E88EF17C09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47" name="CaixaDeTexto 1">
          <a:extLst>
            <a:ext uri="{FF2B5EF4-FFF2-40B4-BE49-F238E27FC236}">
              <a16:creationId xmlns:a16="http://schemas.microsoft.com/office/drawing/2014/main" id="{19FB62E3-EFEB-4E29-BEEF-D5734B017C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48" name="CaixaDeTexto 1">
          <a:extLst>
            <a:ext uri="{FF2B5EF4-FFF2-40B4-BE49-F238E27FC236}">
              <a16:creationId xmlns:a16="http://schemas.microsoft.com/office/drawing/2014/main" id="{EBD23EA0-6413-4A3D-8780-400E7355C0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49" name="CaixaDeTexto 1">
          <a:extLst>
            <a:ext uri="{FF2B5EF4-FFF2-40B4-BE49-F238E27FC236}">
              <a16:creationId xmlns:a16="http://schemas.microsoft.com/office/drawing/2014/main" id="{41DF8BF5-99B1-45EC-B424-822A2A2B35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50" name="CaixaDeTexto 1">
          <a:extLst>
            <a:ext uri="{FF2B5EF4-FFF2-40B4-BE49-F238E27FC236}">
              <a16:creationId xmlns:a16="http://schemas.microsoft.com/office/drawing/2014/main" id="{9E54D66B-B50B-4AE6-9A33-56580D98AA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51" name="CaixaDeTexto 1">
          <a:extLst>
            <a:ext uri="{FF2B5EF4-FFF2-40B4-BE49-F238E27FC236}">
              <a16:creationId xmlns:a16="http://schemas.microsoft.com/office/drawing/2014/main" id="{F0CFCED9-E91D-4B36-ADD3-FED46AE7CB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52" name="CaixaDeTexto 1">
          <a:extLst>
            <a:ext uri="{FF2B5EF4-FFF2-40B4-BE49-F238E27FC236}">
              <a16:creationId xmlns:a16="http://schemas.microsoft.com/office/drawing/2014/main" id="{E7430CFB-7719-498F-A6B5-25C00060EA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53" name="CaixaDeTexto 1">
          <a:extLst>
            <a:ext uri="{FF2B5EF4-FFF2-40B4-BE49-F238E27FC236}">
              <a16:creationId xmlns:a16="http://schemas.microsoft.com/office/drawing/2014/main" id="{479517AD-9E31-4267-B365-F5F117DFDC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54" name="CaixaDeTexto 1">
          <a:extLst>
            <a:ext uri="{FF2B5EF4-FFF2-40B4-BE49-F238E27FC236}">
              <a16:creationId xmlns:a16="http://schemas.microsoft.com/office/drawing/2014/main" id="{70A29651-DA1C-435F-A432-40884D0CF9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55" name="CaixaDeTexto 1">
          <a:extLst>
            <a:ext uri="{FF2B5EF4-FFF2-40B4-BE49-F238E27FC236}">
              <a16:creationId xmlns:a16="http://schemas.microsoft.com/office/drawing/2014/main" id="{0DF03E47-B895-4C76-942C-01D13934B8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56" name="CaixaDeTexto 9755">
          <a:extLst>
            <a:ext uri="{FF2B5EF4-FFF2-40B4-BE49-F238E27FC236}">
              <a16:creationId xmlns:a16="http://schemas.microsoft.com/office/drawing/2014/main" id="{23FDBBF7-BF9E-45EB-B9A6-AE06A1782F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57" name="CaixaDeTexto 1">
          <a:extLst>
            <a:ext uri="{FF2B5EF4-FFF2-40B4-BE49-F238E27FC236}">
              <a16:creationId xmlns:a16="http://schemas.microsoft.com/office/drawing/2014/main" id="{32F4E375-5197-4131-B677-7723BAAAE1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58" name="CaixaDeTexto 1">
          <a:extLst>
            <a:ext uri="{FF2B5EF4-FFF2-40B4-BE49-F238E27FC236}">
              <a16:creationId xmlns:a16="http://schemas.microsoft.com/office/drawing/2014/main" id="{405726BC-B0F3-4273-AAB8-9610F730B9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59" name="CaixaDeTexto 1">
          <a:extLst>
            <a:ext uri="{FF2B5EF4-FFF2-40B4-BE49-F238E27FC236}">
              <a16:creationId xmlns:a16="http://schemas.microsoft.com/office/drawing/2014/main" id="{82AF1937-DD1F-4D6E-8418-C16831E2A2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60" name="CaixaDeTexto 1">
          <a:extLst>
            <a:ext uri="{FF2B5EF4-FFF2-40B4-BE49-F238E27FC236}">
              <a16:creationId xmlns:a16="http://schemas.microsoft.com/office/drawing/2014/main" id="{49878288-EF2B-4860-BF1F-8DCE060F01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61" name="CaixaDeTexto 1">
          <a:extLst>
            <a:ext uri="{FF2B5EF4-FFF2-40B4-BE49-F238E27FC236}">
              <a16:creationId xmlns:a16="http://schemas.microsoft.com/office/drawing/2014/main" id="{4EC72369-4E2C-4299-B3C3-1C9EA3D04F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62" name="CaixaDeTexto 1">
          <a:extLst>
            <a:ext uri="{FF2B5EF4-FFF2-40B4-BE49-F238E27FC236}">
              <a16:creationId xmlns:a16="http://schemas.microsoft.com/office/drawing/2014/main" id="{E773EB90-5821-43B8-B27E-97AD68323A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63" name="CaixaDeTexto 1">
          <a:extLst>
            <a:ext uri="{FF2B5EF4-FFF2-40B4-BE49-F238E27FC236}">
              <a16:creationId xmlns:a16="http://schemas.microsoft.com/office/drawing/2014/main" id="{BAA5A52B-6749-4C49-A2D0-067EC3971A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64" name="CaixaDeTexto 1">
          <a:extLst>
            <a:ext uri="{FF2B5EF4-FFF2-40B4-BE49-F238E27FC236}">
              <a16:creationId xmlns:a16="http://schemas.microsoft.com/office/drawing/2014/main" id="{8185EADD-6265-4A5F-A075-514EB45533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65" name="CaixaDeTexto 1">
          <a:extLst>
            <a:ext uri="{FF2B5EF4-FFF2-40B4-BE49-F238E27FC236}">
              <a16:creationId xmlns:a16="http://schemas.microsoft.com/office/drawing/2014/main" id="{34DCCD93-6665-450B-A999-5952FBF213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66" name="CaixaDeTexto 1">
          <a:extLst>
            <a:ext uri="{FF2B5EF4-FFF2-40B4-BE49-F238E27FC236}">
              <a16:creationId xmlns:a16="http://schemas.microsoft.com/office/drawing/2014/main" id="{74B82357-8982-4834-98E9-286C66EFA4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67" name="CaixaDeTexto 1">
          <a:extLst>
            <a:ext uri="{FF2B5EF4-FFF2-40B4-BE49-F238E27FC236}">
              <a16:creationId xmlns:a16="http://schemas.microsoft.com/office/drawing/2014/main" id="{42C736A7-21E3-489E-A655-EFAEB731EB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68" name="CaixaDeTexto 1">
          <a:extLst>
            <a:ext uri="{FF2B5EF4-FFF2-40B4-BE49-F238E27FC236}">
              <a16:creationId xmlns:a16="http://schemas.microsoft.com/office/drawing/2014/main" id="{77BB30B3-1114-4C31-9216-9FCA0A2099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69" name="CaixaDeTexto 1">
          <a:extLst>
            <a:ext uri="{FF2B5EF4-FFF2-40B4-BE49-F238E27FC236}">
              <a16:creationId xmlns:a16="http://schemas.microsoft.com/office/drawing/2014/main" id="{AB65D432-16D8-44F9-B7FC-FE64004E32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70" name="CaixaDeTexto 1">
          <a:extLst>
            <a:ext uri="{FF2B5EF4-FFF2-40B4-BE49-F238E27FC236}">
              <a16:creationId xmlns:a16="http://schemas.microsoft.com/office/drawing/2014/main" id="{16ED650B-F4EE-4A8C-B90A-90A470E820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71" name="CaixaDeTexto 1">
          <a:extLst>
            <a:ext uri="{FF2B5EF4-FFF2-40B4-BE49-F238E27FC236}">
              <a16:creationId xmlns:a16="http://schemas.microsoft.com/office/drawing/2014/main" id="{F249DD09-F720-4DD2-80FA-BBD7DA8C5B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72" name="CaixaDeTexto 1">
          <a:extLst>
            <a:ext uri="{FF2B5EF4-FFF2-40B4-BE49-F238E27FC236}">
              <a16:creationId xmlns:a16="http://schemas.microsoft.com/office/drawing/2014/main" id="{5BA53E1D-7A0B-4181-A05B-148162DB36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73" name="CaixaDeTexto 1">
          <a:extLst>
            <a:ext uri="{FF2B5EF4-FFF2-40B4-BE49-F238E27FC236}">
              <a16:creationId xmlns:a16="http://schemas.microsoft.com/office/drawing/2014/main" id="{21A4DD98-58E2-47B6-9B92-8A218BA919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74" name="CaixaDeTexto 1">
          <a:extLst>
            <a:ext uri="{FF2B5EF4-FFF2-40B4-BE49-F238E27FC236}">
              <a16:creationId xmlns:a16="http://schemas.microsoft.com/office/drawing/2014/main" id="{050DC250-E305-4484-9A05-002616D9D0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75" name="CaixaDeTexto 1">
          <a:extLst>
            <a:ext uri="{FF2B5EF4-FFF2-40B4-BE49-F238E27FC236}">
              <a16:creationId xmlns:a16="http://schemas.microsoft.com/office/drawing/2014/main" id="{A60D51BD-1E0D-4E06-A66F-6CB722C92A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76" name="CaixaDeTexto 1">
          <a:extLst>
            <a:ext uri="{FF2B5EF4-FFF2-40B4-BE49-F238E27FC236}">
              <a16:creationId xmlns:a16="http://schemas.microsoft.com/office/drawing/2014/main" id="{C7D14326-4E02-4A2E-A167-E72DFBFF34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77" name="CaixaDeTexto 1">
          <a:extLst>
            <a:ext uri="{FF2B5EF4-FFF2-40B4-BE49-F238E27FC236}">
              <a16:creationId xmlns:a16="http://schemas.microsoft.com/office/drawing/2014/main" id="{E5E9B23B-B451-4C02-9EB8-23DE074FC7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78" name="CaixaDeTexto 1">
          <a:extLst>
            <a:ext uri="{FF2B5EF4-FFF2-40B4-BE49-F238E27FC236}">
              <a16:creationId xmlns:a16="http://schemas.microsoft.com/office/drawing/2014/main" id="{6FE6E622-4406-4A28-86C3-D94E227A8F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79" name="CaixaDeTexto 1">
          <a:extLst>
            <a:ext uri="{FF2B5EF4-FFF2-40B4-BE49-F238E27FC236}">
              <a16:creationId xmlns:a16="http://schemas.microsoft.com/office/drawing/2014/main" id="{8E40CB21-D8DA-455B-A697-39F0D85B89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80" name="CaixaDeTexto 1">
          <a:extLst>
            <a:ext uri="{FF2B5EF4-FFF2-40B4-BE49-F238E27FC236}">
              <a16:creationId xmlns:a16="http://schemas.microsoft.com/office/drawing/2014/main" id="{8A93FEF3-C13A-4290-9A1A-84D6B15626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81" name="CaixaDeTexto 1">
          <a:extLst>
            <a:ext uri="{FF2B5EF4-FFF2-40B4-BE49-F238E27FC236}">
              <a16:creationId xmlns:a16="http://schemas.microsoft.com/office/drawing/2014/main" id="{A84B0E33-6FB6-4BB0-B7C5-6BB9AEA0C3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82" name="CaixaDeTexto 9781">
          <a:extLst>
            <a:ext uri="{FF2B5EF4-FFF2-40B4-BE49-F238E27FC236}">
              <a16:creationId xmlns:a16="http://schemas.microsoft.com/office/drawing/2014/main" id="{8837FE58-7E37-4CAE-9D86-9C4EB490C9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83" name="CaixaDeTexto 1">
          <a:extLst>
            <a:ext uri="{FF2B5EF4-FFF2-40B4-BE49-F238E27FC236}">
              <a16:creationId xmlns:a16="http://schemas.microsoft.com/office/drawing/2014/main" id="{162DA408-097E-4781-BD51-D5E9A8371B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84" name="CaixaDeTexto 1">
          <a:extLst>
            <a:ext uri="{FF2B5EF4-FFF2-40B4-BE49-F238E27FC236}">
              <a16:creationId xmlns:a16="http://schemas.microsoft.com/office/drawing/2014/main" id="{9031095E-92BD-4C41-9929-9BF491F253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85" name="CaixaDeTexto 1">
          <a:extLst>
            <a:ext uri="{FF2B5EF4-FFF2-40B4-BE49-F238E27FC236}">
              <a16:creationId xmlns:a16="http://schemas.microsoft.com/office/drawing/2014/main" id="{8DEA2496-369C-4994-AE61-2AC10E1B46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86" name="CaixaDeTexto 1">
          <a:extLst>
            <a:ext uri="{FF2B5EF4-FFF2-40B4-BE49-F238E27FC236}">
              <a16:creationId xmlns:a16="http://schemas.microsoft.com/office/drawing/2014/main" id="{1F00D5F9-186A-41BA-9392-AC95D6C018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87" name="CaixaDeTexto 1">
          <a:extLst>
            <a:ext uri="{FF2B5EF4-FFF2-40B4-BE49-F238E27FC236}">
              <a16:creationId xmlns:a16="http://schemas.microsoft.com/office/drawing/2014/main" id="{43AA0E4B-AB87-44FB-B0B6-5F5ED53CF1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88" name="CaixaDeTexto 1">
          <a:extLst>
            <a:ext uri="{FF2B5EF4-FFF2-40B4-BE49-F238E27FC236}">
              <a16:creationId xmlns:a16="http://schemas.microsoft.com/office/drawing/2014/main" id="{39099886-EB93-43B6-BF0F-F54202AC74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89" name="CaixaDeTexto 1">
          <a:extLst>
            <a:ext uri="{FF2B5EF4-FFF2-40B4-BE49-F238E27FC236}">
              <a16:creationId xmlns:a16="http://schemas.microsoft.com/office/drawing/2014/main" id="{608E050B-82E9-4A00-B47A-BEDA962C4C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90" name="CaixaDeTexto 1">
          <a:extLst>
            <a:ext uri="{FF2B5EF4-FFF2-40B4-BE49-F238E27FC236}">
              <a16:creationId xmlns:a16="http://schemas.microsoft.com/office/drawing/2014/main" id="{14491C50-0F66-45B2-905A-842EB43772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91" name="CaixaDeTexto 1">
          <a:extLst>
            <a:ext uri="{FF2B5EF4-FFF2-40B4-BE49-F238E27FC236}">
              <a16:creationId xmlns:a16="http://schemas.microsoft.com/office/drawing/2014/main" id="{E5834569-B391-4A14-BE80-D789B25E4B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92" name="CaixaDeTexto 1">
          <a:extLst>
            <a:ext uri="{FF2B5EF4-FFF2-40B4-BE49-F238E27FC236}">
              <a16:creationId xmlns:a16="http://schemas.microsoft.com/office/drawing/2014/main" id="{5D4AB157-3FA5-4493-B1F3-870308753E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93" name="CaixaDeTexto 1">
          <a:extLst>
            <a:ext uri="{FF2B5EF4-FFF2-40B4-BE49-F238E27FC236}">
              <a16:creationId xmlns:a16="http://schemas.microsoft.com/office/drawing/2014/main" id="{FA7CC1FD-CAB9-49C3-AE7B-C880E3D1ED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94" name="CaixaDeTexto 1">
          <a:extLst>
            <a:ext uri="{FF2B5EF4-FFF2-40B4-BE49-F238E27FC236}">
              <a16:creationId xmlns:a16="http://schemas.microsoft.com/office/drawing/2014/main" id="{5A3AAF3D-9E46-434C-A8FD-B04C0B6323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95" name="CaixaDeTexto 1">
          <a:extLst>
            <a:ext uri="{FF2B5EF4-FFF2-40B4-BE49-F238E27FC236}">
              <a16:creationId xmlns:a16="http://schemas.microsoft.com/office/drawing/2014/main" id="{43445D54-7331-419E-803A-927818AF91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96" name="CaixaDeTexto 1">
          <a:extLst>
            <a:ext uri="{FF2B5EF4-FFF2-40B4-BE49-F238E27FC236}">
              <a16:creationId xmlns:a16="http://schemas.microsoft.com/office/drawing/2014/main" id="{29554758-36C2-4CD7-8560-379AC41D4B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97" name="CaixaDeTexto 1">
          <a:extLst>
            <a:ext uri="{FF2B5EF4-FFF2-40B4-BE49-F238E27FC236}">
              <a16:creationId xmlns:a16="http://schemas.microsoft.com/office/drawing/2014/main" id="{F1B6D484-7C06-40CB-A074-523460276E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98" name="CaixaDeTexto 1">
          <a:extLst>
            <a:ext uri="{FF2B5EF4-FFF2-40B4-BE49-F238E27FC236}">
              <a16:creationId xmlns:a16="http://schemas.microsoft.com/office/drawing/2014/main" id="{40AAA596-EB15-4646-901C-65AD8166CF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799" name="CaixaDeTexto 1">
          <a:extLst>
            <a:ext uri="{FF2B5EF4-FFF2-40B4-BE49-F238E27FC236}">
              <a16:creationId xmlns:a16="http://schemas.microsoft.com/office/drawing/2014/main" id="{62A7ACDC-F7D0-4E2F-8FB7-7009B5C214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00" name="CaixaDeTexto 1">
          <a:extLst>
            <a:ext uri="{FF2B5EF4-FFF2-40B4-BE49-F238E27FC236}">
              <a16:creationId xmlns:a16="http://schemas.microsoft.com/office/drawing/2014/main" id="{5708D858-2A8C-405F-BB1A-EE229EEE7C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01" name="CaixaDeTexto 1">
          <a:extLst>
            <a:ext uri="{FF2B5EF4-FFF2-40B4-BE49-F238E27FC236}">
              <a16:creationId xmlns:a16="http://schemas.microsoft.com/office/drawing/2014/main" id="{C5175639-1AC6-4FF8-BD0E-0CD2FD8EFA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02" name="CaixaDeTexto 1">
          <a:extLst>
            <a:ext uri="{FF2B5EF4-FFF2-40B4-BE49-F238E27FC236}">
              <a16:creationId xmlns:a16="http://schemas.microsoft.com/office/drawing/2014/main" id="{6891CA83-708A-4A3A-8A17-00BEF622DE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03" name="CaixaDeTexto 1">
          <a:extLst>
            <a:ext uri="{FF2B5EF4-FFF2-40B4-BE49-F238E27FC236}">
              <a16:creationId xmlns:a16="http://schemas.microsoft.com/office/drawing/2014/main" id="{6327038F-A232-4662-B221-40E884D3CE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04" name="CaixaDeTexto 1">
          <a:extLst>
            <a:ext uri="{FF2B5EF4-FFF2-40B4-BE49-F238E27FC236}">
              <a16:creationId xmlns:a16="http://schemas.microsoft.com/office/drawing/2014/main" id="{E8A4630C-49DA-47F2-896E-A52B4E0AF4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05" name="CaixaDeTexto 1">
          <a:extLst>
            <a:ext uri="{FF2B5EF4-FFF2-40B4-BE49-F238E27FC236}">
              <a16:creationId xmlns:a16="http://schemas.microsoft.com/office/drawing/2014/main" id="{C7E32BA5-83E0-40E0-885A-E54EF63E3D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06" name="CaixaDeTexto 1">
          <a:extLst>
            <a:ext uri="{FF2B5EF4-FFF2-40B4-BE49-F238E27FC236}">
              <a16:creationId xmlns:a16="http://schemas.microsoft.com/office/drawing/2014/main" id="{86A7CE2A-E666-4356-A681-72AE3E7C2C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07" name="CaixaDeTexto 1">
          <a:extLst>
            <a:ext uri="{FF2B5EF4-FFF2-40B4-BE49-F238E27FC236}">
              <a16:creationId xmlns:a16="http://schemas.microsoft.com/office/drawing/2014/main" id="{7DB8B637-917F-417C-9ED5-EC749133FB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08" name="CaixaDeTexto 1">
          <a:extLst>
            <a:ext uri="{FF2B5EF4-FFF2-40B4-BE49-F238E27FC236}">
              <a16:creationId xmlns:a16="http://schemas.microsoft.com/office/drawing/2014/main" id="{34E16F21-0D82-4E91-8842-4D3157F9E8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09" name="CaixaDeTexto 1">
          <a:extLst>
            <a:ext uri="{FF2B5EF4-FFF2-40B4-BE49-F238E27FC236}">
              <a16:creationId xmlns:a16="http://schemas.microsoft.com/office/drawing/2014/main" id="{F530726A-9F84-417F-AEAE-D92922D174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10" name="CaixaDeTexto 1">
          <a:extLst>
            <a:ext uri="{FF2B5EF4-FFF2-40B4-BE49-F238E27FC236}">
              <a16:creationId xmlns:a16="http://schemas.microsoft.com/office/drawing/2014/main" id="{A43E3288-10E8-4B26-B5EA-B4373F5986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11" name="CaixaDeTexto 1">
          <a:extLst>
            <a:ext uri="{FF2B5EF4-FFF2-40B4-BE49-F238E27FC236}">
              <a16:creationId xmlns:a16="http://schemas.microsoft.com/office/drawing/2014/main" id="{9ECC76E1-6D8B-4441-968B-E9EDAD7DF9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12" name="CaixaDeTexto 1">
          <a:extLst>
            <a:ext uri="{FF2B5EF4-FFF2-40B4-BE49-F238E27FC236}">
              <a16:creationId xmlns:a16="http://schemas.microsoft.com/office/drawing/2014/main" id="{2742288A-D604-4435-ABE0-D3EBC497D4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13" name="CaixaDeTexto 1">
          <a:extLst>
            <a:ext uri="{FF2B5EF4-FFF2-40B4-BE49-F238E27FC236}">
              <a16:creationId xmlns:a16="http://schemas.microsoft.com/office/drawing/2014/main" id="{080A918B-A0E3-419F-854B-4517784ED3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14" name="CaixaDeTexto 1">
          <a:extLst>
            <a:ext uri="{FF2B5EF4-FFF2-40B4-BE49-F238E27FC236}">
              <a16:creationId xmlns:a16="http://schemas.microsoft.com/office/drawing/2014/main" id="{9D319BA6-8BF8-4919-B6BB-2CB513E8FE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15" name="CaixaDeTexto 1">
          <a:extLst>
            <a:ext uri="{FF2B5EF4-FFF2-40B4-BE49-F238E27FC236}">
              <a16:creationId xmlns:a16="http://schemas.microsoft.com/office/drawing/2014/main" id="{91AE39C1-B5DB-4AFA-A68C-E3F7436DC27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16" name="CaixaDeTexto 1">
          <a:extLst>
            <a:ext uri="{FF2B5EF4-FFF2-40B4-BE49-F238E27FC236}">
              <a16:creationId xmlns:a16="http://schemas.microsoft.com/office/drawing/2014/main" id="{54CD43DC-56EE-44E7-A1EB-A9291FFA10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17" name="CaixaDeTexto 1">
          <a:extLst>
            <a:ext uri="{FF2B5EF4-FFF2-40B4-BE49-F238E27FC236}">
              <a16:creationId xmlns:a16="http://schemas.microsoft.com/office/drawing/2014/main" id="{7F711BD7-D2B8-4149-8B45-0AEDF4AC09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18" name="CaixaDeTexto 1">
          <a:extLst>
            <a:ext uri="{FF2B5EF4-FFF2-40B4-BE49-F238E27FC236}">
              <a16:creationId xmlns:a16="http://schemas.microsoft.com/office/drawing/2014/main" id="{FECE5657-06C8-4611-BFFB-B0D94EE893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19" name="CaixaDeTexto 1">
          <a:extLst>
            <a:ext uri="{FF2B5EF4-FFF2-40B4-BE49-F238E27FC236}">
              <a16:creationId xmlns:a16="http://schemas.microsoft.com/office/drawing/2014/main" id="{9369DDDB-02EC-47DC-B7D2-C0022E83B1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20" name="CaixaDeTexto 1">
          <a:extLst>
            <a:ext uri="{FF2B5EF4-FFF2-40B4-BE49-F238E27FC236}">
              <a16:creationId xmlns:a16="http://schemas.microsoft.com/office/drawing/2014/main" id="{FAF603B3-3EB0-4D52-93ED-23D97AE896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21" name="CaixaDeTexto 1">
          <a:extLst>
            <a:ext uri="{FF2B5EF4-FFF2-40B4-BE49-F238E27FC236}">
              <a16:creationId xmlns:a16="http://schemas.microsoft.com/office/drawing/2014/main" id="{A837C8F1-8119-459F-880F-363B59BB09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22" name="CaixaDeTexto 1">
          <a:extLst>
            <a:ext uri="{FF2B5EF4-FFF2-40B4-BE49-F238E27FC236}">
              <a16:creationId xmlns:a16="http://schemas.microsoft.com/office/drawing/2014/main" id="{147B45E1-D0FE-4E5D-8694-B68F9887D9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23" name="CaixaDeTexto 1">
          <a:extLst>
            <a:ext uri="{FF2B5EF4-FFF2-40B4-BE49-F238E27FC236}">
              <a16:creationId xmlns:a16="http://schemas.microsoft.com/office/drawing/2014/main" id="{FD15EC12-DFAF-4477-AC96-110E72C12D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24" name="CaixaDeTexto 1">
          <a:extLst>
            <a:ext uri="{FF2B5EF4-FFF2-40B4-BE49-F238E27FC236}">
              <a16:creationId xmlns:a16="http://schemas.microsoft.com/office/drawing/2014/main" id="{8A6FC6C2-3E77-4228-95E4-6FD352BEF3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25" name="CaixaDeTexto 1">
          <a:extLst>
            <a:ext uri="{FF2B5EF4-FFF2-40B4-BE49-F238E27FC236}">
              <a16:creationId xmlns:a16="http://schemas.microsoft.com/office/drawing/2014/main" id="{FDCA0A6E-A354-472F-B351-DF14CC6154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26" name="CaixaDeTexto 1">
          <a:extLst>
            <a:ext uri="{FF2B5EF4-FFF2-40B4-BE49-F238E27FC236}">
              <a16:creationId xmlns:a16="http://schemas.microsoft.com/office/drawing/2014/main" id="{F1B117E6-CF90-44E7-8066-FA2F740ED1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27" name="CaixaDeTexto 1">
          <a:extLst>
            <a:ext uri="{FF2B5EF4-FFF2-40B4-BE49-F238E27FC236}">
              <a16:creationId xmlns:a16="http://schemas.microsoft.com/office/drawing/2014/main" id="{0DFC9236-DAC3-4427-969F-D268DFE3E5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28" name="CaixaDeTexto 1">
          <a:extLst>
            <a:ext uri="{FF2B5EF4-FFF2-40B4-BE49-F238E27FC236}">
              <a16:creationId xmlns:a16="http://schemas.microsoft.com/office/drawing/2014/main" id="{020810D7-A8CF-4404-8130-5FD83B02EF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29" name="CaixaDeTexto 1">
          <a:extLst>
            <a:ext uri="{FF2B5EF4-FFF2-40B4-BE49-F238E27FC236}">
              <a16:creationId xmlns:a16="http://schemas.microsoft.com/office/drawing/2014/main" id="{9FD91194-FEB3-4FF6-AFEA-5F4E15AEC8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30" name="CaixaDeTexto 1">
          <a:extLst>
            <a:ext uri="{FF2B5EF4-FFF2-40B4-BE49-F238E27FC236}">
              <a16:creationId xmlns:a16="http://schemas.microsoft.com/office/drawing/2014/main" id="{CF3ABE25-BF52-492A-B7A2-06DC17160B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31" name="CaixaDeTexto 1">
          <a:extLst>
            <a:ext uri="{FF2B5EF4-FFF2-40B4-BE49-F238E27FC236}">
              <a16:creationId xmlns:a16="http://schemas.microsoft.com/office/drawing/2014/main" id="{26A74BCD-5255-4851-9A86-36953FCC94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32" name="CaixaDeTexto 1">
          <a:extLst>
            <a:ext uri="{FF2B5EF4-FFF2-40B4-BE49-F238E27FC236}">
              <a16:creationId xmlns:a16="http://schemas.microsoft.com/office/drawing/2014/main" id="{A255417F-A550-487F-979A-99E0F171A3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33" name="CaixaDeTexto 1">
          <a:extLst>
            <a:ext uri="{FF2B5EF4-FFF2-40B4-BE49-F238E27FC236}">
              <a16:creationId xmlns:a16="http://schemas.microsoft.com/office/drawing/2014/main" id="{05DFFBCF-672D-47D9-9CDE-EF562E6F4A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34" name="CaixaDeTexto 1">
          <a:extLst>
            <a:ext uri="{FF2B5EF4-FFF2-40B4-BE49-F238E27FC236}">
              <a16:creationId xmlns:a16="http://schemas.microsoft.com/office/drawing/2014/main" id="{8EE564FD-CEA1-45B1-A79B-D628265871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35" name="CaixaDeTexto 1">
          <a:extLst>
            <a:ext uri="{FF2B5EF4-FFF2-40B4-BE49-F238E27FC236}">
              <a16:creationId xmlns:a16="http://schemas.microsoft.com/office/drawing/2014/main" id="{C9C4E170-D6E9-45AC-9511-A45DF98DD7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36" name="CaixaDeTexto 1">
          <a:extLst>
            <a:ext uri="{FF2B5EF4-FFF2-40B4-BE49-F238E27FC236}">
              <a16:creationId xmlns:a16="http://schemas.microsoft.com/office/drawing/2014/main" id="{A4112F0A-248E-4362-B8B7-BA8BFB1229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37" name="CaixaDeTexto 1">
          <a:extLst>
            <a:ext uri="{FF2B5EF4-FFF2-40B4-BE49-F238E27FC236}">
              <a16:creationId xmlns:a16="http://schemas.microsoft.com/office/drawing/2014/main" id="{D43BF35E-3B97-4DDC-8E56-3CC4FA2091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38" name="CaixaDeTexto 1">
          <a:extLst>
            <a:ext uri="{FF2B5EF4-FFF2-40B4-BE49-F238E27FC236}">
              <a16:creationId xmlns:a16="http://schemas.microsoft.com/office/drawing/2014/main" id="{59F967E6-4FBB-49A7-82BB-829F9CAE22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39" name="CaixaDeTexto 1">
          <a:extLst>
            <a:ext uri="{FF2B5EF4-FFF2-40B4-BE49-F238E27FC236}">
              <a16:creationId xmlns:a16="http://schemas.microsoft.com/office/drawing/2014/main" id="{04CB2744-DD25-4E3B-A48C-0BBBB4F451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40" name="CaixaDeTexto 1">
          <a:extLst>
            <a:ext uri="{FF2B5EF4-FFF2-40B4-BE49-F238E27FC236}">
              <a16:creationId xmlns:a16="http://schemas.microsoft.com/office/drawing/2014/main" id="{B8871C8B-6071-438D-A249-8CDB3ED0F8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41" name="CaixaDeTexto 1">
          <a:extLst>
            <a:ext uri="{FF2B5EF4-FFF2-40B4-BE49-F238E27FC236}">
              <a16:creationId xmlns:a16="http://schemas.microsoft.com/office/drawing/2014/main" id="{A6D06D8D-7081-47AA-9794-EBB73CEE4B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42" name="CaixaDeTexto 1">
          <a:extLst>
            <a:ext uri="{FF2B5EF4-FFF2-40B4-BE49-F238E27FC236}">
              <a16:creationId xmlns:a16="http://schemas.microsoft.com/office/drawing/2014/main" id="{9DD48E0B-140D-4C32-9D68-B447D62E24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43" name="CaixaDeTexto 1">
          <a:extLst>
            <a:ext uri="{FF2B5EF4-FFF2-40B4-BE49-F238E27FC236}">
              <a16:creationId xmlns:a16="http://schemas.microsoft.com/office/drawing/2014/main" id="{2ED36706-B6CF-4479-811D-9CC66D284F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44" name="CaixaDeTexto 1">
          <a:extLst>
            <a:ext uri="{FF2B5EF4-FFF2-40B4-BE49-F238E27FC236}">
              <a16:creationId xmlns:a16="http://schemas.microsoft.com/office/drawing/2014/main" id="{56A725FE-3D10-4D89-8F88-66690CBC07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45" name="CaixaDeTexto 1">
          <a:extLst>
            <a:ext uri="{FF2B5EF4-FFF2-40B4-BE49-F238E27FC236}">
              <a16:creationId xmlns:a16="http://schemas.microsoft.com/office/drawing/2014/main" id="{82B68409-51BD-45A2-A8AE-A48520421B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46" name="CaixaDeTexto 1">
          <a:extLst>
            <a:ext uri="{FF2B5EF4-FFF2-40B4-BE49-F238E27FC236}">
              <a16:creationId xmlns:a16="http://schemas.microsoft.com/office/drawing/2014/main" id="{D67162C4-C574-4012-87C7-BC2CF1F322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47" name="CaixaDeTexto 1">
          <a:extLst>
            <a:ext uri="{FF2B5EF4-FFF2-40B4-BE49-F238E27FC236}">
              <a16:creationId xmlns:a16="http://schemas.microsoft.com/office/drawing/2014/main" id="{3CA9101B-E7C4-40C1-A4E0-9E65F44ADD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48" name="CaixaDeTexto 1">
          <a:extLst>
            <a:ext uri="{FF2B5EF4-FFF2-40B4-BE49-F238E27FC236}">
              <a16:creationId xmlns:a16="http://schemas.microsoft.com/office/drawing/2014/main" id="{6B4DFC8A-1915-457D-B5F4-3C17B5DB2A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49" name="CaixaDeTexto 1">
          <a:extLst>
            <a:ext uri="{FF2B5EF4-FFF2-40B4-BE49-F238E27FC236}">
              <a16:creationId xmlns:a16="http://schemas.microsoft.com/office/drawing/2014/main" id="{AE51C3F9-E090-4528-844D-B1B6DB8C2F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50" name="CaixaDeTexto 1">
          <a:extLst>
            <a:ext uri="{FF2B5EF4-FFF2-40B4-BE49-F238E27FC236}">
              <a16:creationId xmlns:a16="http://schemas.microsoft.com/office/drawing/2014/main" id="{629550F7-C17D-45A6-BBA1-0F5989FF89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51" name="CaixaDeTexto 1">
          <a:extLst>
            <a:ext uri="{FF2B5EF4-FFF2-40B4-BE49-F238E27FC236}">
              <a16:creationId xmlns:a16="http://schemas.microsoft.com/office/drawing/2014/main" id="{AAD879E2-B0E6-4B08-8DBC-F8066AA7E4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52" name="CaixaDeTexto 1">
          <a:extLst>
            <a:ext uri="{FF2B5EF4-FFF2-40B4-BE49-F238E27FC236}">
              <a16:creationId xmlns:a16="http://schemas.microsoft.com/office/drawing/2014/main" id="{BD41E0A3-9C11-4CF9-AC5E-B5436F133C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53" name="CaixaDeTexto 1">
          <a:extLst>
            <a:ext uri="{FF2B5EF4-FFF2-40B4-BE49-F238E27FC236}">
              <a16:creationId xmlns:a16="http://schemas.microsoft.com/office/drawing/2014/main" id="{7AA1E0BB-C8A0-4BCD-A91A-C824CC6658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54" name="CaixaDeTexto 1">
          <a:extLst>
            <a:ext uri="{FF2B5EF4-FFF2-40B4-BE49-F238E27FC236}">
              <a16:creationId xmlns:a16="http://schemas.microsoft.com/office/drawing/2014/main" id="{F2681DBE-FD14-4600-BC0E-8F49D02F6E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55" name="CaixaDeTexto 1">
          <a:extLst>
            <a:ext uri="{FF2B5EF4-FFF2-40B4-BE49-F238E27FC236}">
              <a16:creationId xmlns:a16="http://schemas.microsoft.com/office/drawing/2014/main" id="{EEB8E716-E66D-43C7-8B7B-E5832A7AE17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56" name="CaixaDeTexto 1">
          <a:extLst>
            <a:ext uri="{FF2B5EF4-FFF2-40B4-BE49-F238E27FC236}">
              <a16:creationId xmlns:a16="http://schemas.microsoft.com/office/drawing/2014/main" id="{68919C13-97D6-43EA-A10E-6342AC9D1C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57" name="CaixaDeTexto 1">
          <a:extLst>
            <a:ext uri="{FF2B5EF4-FFF2-40B4-BE49-F238E27FC236}">
              <a16:creationId xmlns:a16="http://schemas.microsoft.com/office/drawing/2014/main" id="{62FDC025-E8AA-4A65-AF31-06119167E2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58" name="CaixaDeTexto 1">
          <a:extLst>
            <a:ext uri="{FF2B5EF4-FFF2-40B4-BE49-F238E27FC236}">
              <a16:creationId xmlns:a16="http://schemas.microsoft.com/office/drawing/2014/main" id="{D1D0EF88-F2EB-404F-B16A-F1203D4063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59" name="CaixaDeTexto 1">
          <a:extLst>
            <a:ext uri="{FF2B5EF4-FFF2-40B4-BE49-F238E27FC236}">
              <a16:creationId xmlns:a16="http://schemas.microsoft.com/office/drawing/2014/main" id="{B19D1CC9-270F-4F08-94D2-58FB22C17D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60" name="CaixaDeTexto 1">
          <a:extLst>
            <a:ext uri="{FF2B5EF4-FFF2-40B4-BE49-F238E27FC236}">
              <a16:creationId xmlns:a16="http://schemas.microsoft.com/office/drawing/2014/main" id="{51B2F497-501E-48D3-BF6E-296AB7A887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61" name="CaixaDeTexto 1">
          <a:extLst>
            <a:ext uri="{FF2B5EF4-FFF2-40B4-BE49-F238E27FC236}">
              <a16:creationId xmlns:a16="http://schemas.microsoft.com/office/drawing/2014/main" id="{C0A47C55-6FEA-41BD-BBAB-47D94C1CE4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62" name="CaixaDeTexto 1">
          <a:extLst>
            <a:ext uri="{FF2B5EF4-FFF2-40B4-BE49-F238E27FC236}">
              <a16:creationId xmlns:a16="http://schemas.microsoft.com/office/drawing/2014/main" id="{927977FD-3CE2-45B9-ABDB-A2EE4DDA9C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63" name="CaixaDeTexto 1">
          <a:extLst>
            <a:ext uri="{FF2B5EF4-FFF2-40B4-BE49-F238E27FC236}">
              <a16:creationId xmlns:a16="http://schemas.microsoft.com/office/drawing/2014/main" id="{9CC5A42F-05AA-4DEE-8CE3-2E99170A17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64" name="CaixaDeTexto 1">
          <a:extLst>
            <a:ext uri="{FF2B5EF4-FFF2-40B4-BE49-F238E27FC236}">
              <a16:creationId xmlns:a16="http://schemas.microsoft.com/office/drawing/2014/main" id="{4C3E7AC5-2CC0-46FA-83FA-43623CB2D2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65" name="CaixaDeTexto 1">
          <a:extLst>
            <a:ext uri="{FF2B5EF4-FFF2-40B4-BE49-F238E27FC236}">
              <a16:creationId xmlns:a16="http://schemas.microsoft.com/office/drawing/2014/main" id="{FC2B7180-8BFA-4DF4-9FF4-F46B46426D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66" name="CaixaDeTexto 1">
          <a:extLst>
            <a:ext uri="{FF2B5EF4-FFF2-40B4-BE49-F238E27FC236}">
              <a16:creationId xmlns:a16="http://schemas.microsoft.com/office/drawing/2014/main" id="{F522A5C7-F880-4618-B29C-B6EB65AF87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67" name="CaixaDeTexto 1">
          <a:extLst>
            <a:ext uri="{FF2B5EF4-FFF2-40B4-BE49-F238E27FC236}">
              <a16:creationId xmlns:a16="http://schemas.microsoft.com/office/drawing/2014/main" id="{0BD13470-2203-42C6-9FD8-EAAB9AEE70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68" name="CaixaDeTexto 1">
          <a:extLst>
            <a:ext uri="{FF2B5EF4-FFF2-40B4-BE49-F238E27FC236}">
              <a16:creationId xmlns:a16="http://schemas.microsoft.com/office/drawing/2014/main" id="{F4FAAD16-40B2-40C1-9F0B-FF06AA90CA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69" name="CaixaDeTexto 1">
          <a:extLst>
            <a:ext uri="{FF2B5EF4-FFF2-40B4-BE49-F238E27FC236}">
              <a16:creationId xmlns:a16="http://schemas.microsoft.com/office/drawing/2014/main" id="{242E2972-E3F2-4ACF-A0D3-0C0A226681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70" name="CaixaDeTexto 1">
          <a:extLst>
            <a:ext uri="{FF2B5EF4-FFF2-40B4-BE49-F238E27FC236}">
              <a16:creationId xmlns:a16="http://schemas.microsoft.com/office/drawing/2014/main" id="{3F211306-ADC1-4DA0-BCAB-58AE8A638A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71" name="CaixaDeTexto 1">
          <a:extLst>
            <a:ext uri="{FF2B5EF4-FFF2-40B4-BE49-F238E27FC236}">
              <a16:creationId xmlns:a16="http://schemas.microsoft.com/office/drawing/2014/main" id="{1789E150-ED78-433C-9DE4-3311931DDF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72" name="CaixaDeTexto 1">
          <a:extLst>
            <a:ext uri="{FF2B5EF4-FFF2-40B4-BE49-F238E27FC236}">
              <a16:creationId xmlns:a16="http://schemas.microsoft.com/office/drawing/2014/main" id="{0B246064-182B-4A80-9DE1-D5E07FCE74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73" name="CaixaDeTexto 1">
          <a:extLst>
            <a:ext uri="{FF2B5EF4-FFF2-40B4-BE49-F238E27FC236}">
              <a16:creationId xmlns:a16="http://schemas.microsoft.com/office/drawing/2014/main" id="{18BE2163-7BD7-42A8-8BF1-965CCD4191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74" name="CaixaDeTexto 1">
          <a:extLst>
            <a:ext uri="{FF2B5EF4-FFF2-40B4-BE49-F238E27FC236}">
              <a16:creationId xmlns:a16="http://schemas.microsoft.com/office/drawing/2014/main" id="{2295905D-EC80-44BB-8C27-223EADBC5F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75" name="CaixaDeTexto 1">
          <a:extLst>
            <a:ext uri="{FF2B5EF4-FFF2-40B4-BE49-F238E27FC236}">
              <a16:creationId xmlns:a16="http://schemas.microsoft.com/office/drawing/2014/main" id="{34383442-4815-4279-964C-3EC2ACCC82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76" name="CaixaDeTexto 1">
          <a:extLst>
            <a:ext uri="{FF2B5EF4-FFF2-40B4-BE49-F238E27FC236}">
              <a16:creationId xmlns:a16="http://schemas.microsoft.com/office/drawing/2014/main" id="{7438BC7E-8ACC-4220-943D-D5506DBE6B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77" name="CaixaDeTexto 1">
          <a:extLst>
            <a:ext uri="{FF2B5EF4-FFF2-40B4-BE49-F238E27FC236}">
              <a16:creationId xmlns:a16="http://schemas.microsoft.com/office/drawing/2014/main" id="{79412894-7FF8-4E6D-BB9F-18301E126C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78" name="CaixaDeTexto 1">
          <a:extLst>
            <a:ext uri="{FF2B5EF4-FFF2-40B4-BE49-F238E27FC236}">
              <a16:creationId xmlns:a16="http://schemas.microsoft.com/office/drawing/2014/main" id="{64AE7125-D7EA-4664-9354-05A799068F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79" name="CaixaDeTexto 1">
          <a:extLst>
            <a:ext uri="{FF2B5EF4-FFF2-40B4-BE49-F238E27FC236}">
              <a16:creationId xmlns:a16="http://schemas.microsoft.com/office/drawing/2014/main" id="{770CFF8A-D459-4468-A39B-CCA6E7DEFE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80" name="CaixaDeTexto 1">
          <a:extLst>
            <a:ext uri="{FF2B5EF4-FFF2-40B4-BE49-F238E27FC236}">
              <a16:creationId xmlns:a16="http://schemas.microsoft.com/office/drawing/2014/main" id="{51C1447A-3484-40A1-91CB-F8AB63EB00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81" name="CaixaDeTexto 1">
          <a:extLst>
            <a:ext uri="{FF2B5EF4-FFF2-40B4-BE49-F238E27FC236}">
              <a16:creationId xmlns:a16="http://schemas.microsoft.com/office/drawing/2014/main" id="{C01F9B7F-FC76-4810-B64D-D7FB32986B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82" name="CaixaDeTexto 1">
          <a:extLst>
            <a:ext uri="{FF2B5EF4-FFF2-40B4-BE49-F238E27FC236}">
              <a16:creationId xmlns:a16="http://schemas.microsoft.com/office/drawing/2014/main" id="{73568D1F-5D35-4086-A0BA-7BFE4BC988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83" name="CaixaDeTexto 1">
          <a:extLst>
            <a:ext uri="{FF2B5EF4-FFF2-40B4-BE49-F238E27FC236}">
              <a16:creationId xmlns:a16="http://schemas.microsoft.com/office/drawing/2014/main" id="{01AC07DB-117C-47E7-A7EF-5436B3FE81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84" name="CaixaDeTexto 1">
          <a:extLst>
            <a:ext uri="{FF2B5EF4-FFF2-40B4-BE49-F238E27FC236}">
              <a16:creationId xmlns:a16="http://schemas.microsoft.com/office/drawing/2014/main" id="{DC474AD2-425F-429F-9733-0EDF0B577A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85" name="CaixaDeTexto 1">
          <a:extLst>
            <a:ext uri="{FF2B5EF4-FFF2-40B4-BE49-F238E27FC236}">
              <a16:creationId xmlns:a16="http://schemas.microsoft.com/office/drawing/2014/main" id="{F799E8C1-8BA1-4B52-B1F2-4FDD3A42BA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86" name="CaixaDeTexto 1">
          <a:extLst>
            <a:ext uri="{FF2B5EF4-FFF2-40B4-BE49-F238E27FC236}">
              <a16:creationId xmlns:a16="http://schemas.microsoft.com/office/drawing/2014/main" id="{593A0250-AD73-4539-A512-90987F8B03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87" name="CaixaDeTexto 1">
          <a:extLst>
            <a:ext uri="{FF2B5EF4-FFF2-40B4-BE49-F238E27FC236}">
              <a16:creationId xmlns:a16="http://schemas.microsoft.com/office/drawing/2014/main" id="{0D6CE8AF-D185-4027-A486-B17D3F9205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88" name="CaixaDeTexto 1">
          <a:extLst>
            <a:ext uri="{FF2B5EF4-FFF2-40B4-BE49-F238E27FC236}">
              <a16:creationId xmlns:a16="http://schemas.microsoft.com/office/drawing/2014/main" id="{4AB0D1EC-3756-4EB0-B53F-5830BA6192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89" name="CaixaDeTexto 1">
          <a:extLst>
            <a:ext uri="{FF2B5EF4-FFF2-40B4-BE49-F238E27FC236}">
              <a16:creationId xmlns:a16="http://schemas.microsoft.com/office/drawing/2014/main" id="{50928CDF-8535-4279-9EC8-D271D6A8E6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90" name="CaixaDeTexto 1">
          <a:extLst>
            <a:ext uri="{FF2B5EF4-FFF2-40B4-BE49-F238E27FC236}">
              <a16:creationId xmlns:a16="http://schemas.microsoft.com/office/drawing/2014/main" id="{3B6A7781-EAB0-4569-819C-323AD924A4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91" name="CaixaDeTexto 1">
          <a:extLst>
            <a:ext uri="{FF2B5EF4-FFF2-40B4-BE49-F238E27FC236}">
              <a16:creationId xmlns:a16="http://schemas.microsoft.com/office/drawing/2014/main" id="{C21999DC-1FAE-4638-9D53-BEBF9D3258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92" name="CaixaDeTexto 1">
          <a:extLst>
            <a:ext uri="{FF2B5EF4-FFF2-40B4-BE49-F238E27FC236}">
              <a16:creationId xmlns:a16="http://schemas.microsoft.com/office/drawing/2014/main" id="{4817D2AE-BF02-4F0B-82EB-63E5BBC84D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93" name="CaixaDeTexto 1">
          <a:extLst>
            <a:ext uri="{FF2B5EF4-FFF2-40B4-BE49-F238E27FC236}">
              <a16:creationId xmlns:a16="http://schemas.microsoft.com/office/drawing/2014/main" id="{3C441AEC-8C2F-41F3-85E9-44412783CF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94" name="CaixaDeTexto 1">
          <a:extLst>
            <a:ext uri="{FF2B5EF4-FFF2-40B4-BE49-F238E27FC236}">
              <a16:creationId xmlns:a16="http://schemas.microsoft.com/office/drawing/2014/main" id="{E6126D1D-3544-4652-9E1E-903DEEFC28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95" name="CaixaDeTexto 1">
          <a:extLst>
            <a:ext uri="{FF2B5EF4-FFF2-40B4-BE49-F238E27FC236}">
              <a16:creationId xmlns:a16="http://schemas.microsoft.com/office/drawing/2014/main" id="{968311AC-216B-4AA2-9B28-AE22EBD8E6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96" name="CaixaDeTexto 1">
          <a:extLst>
            <a:ext uri="{FF2B5EF4-FFF2-40B4-BE49-F238E27FC236}">
              <a16:creationId xmlns:a16="http://schemas.microsoft.com/office/drawing/2014/main" id="{DD8E207C-45DB-4E35-87D5-878718F1C6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97" name="CaixaDeTexto 1">
          <a:extLst>
            <a:ext uri="{FF2B5EF4-FFF2-40B4-BE49-F238E27FC236}">
              <a16:creationId xmlns:a16="http://schemas.microsoft.com/office/drawing/2014/main" id="{0BC0682A-4B60-4346-8872-3948583D5D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98" name="CaixaDeTexto 1">
          <a:extLst>
            <a:ext uri="{FF2B5EF4-FFF2-40B4-BE49-F238E27FC236}">
              <a16:creationId xmlns:a16="http://schemas.microsoft.com/office/drawing/2014/main" id="{DCE5FB10-F7CB-4E8C-A25A-6929F8195C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899" name="CaixaDeTexto 1">
          <a:extLst>
            <a:ext uri="{FF2B5EF4-FFF2-40B4-BE49-F238E27FC236}">
              <a16:creationId xmlns:a16="http://schemas.microsoft.com/office/drawing/2014/main" id="{6A2C58BB-B615-4135-8A1E-D3EBCF7CFB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00" name="CaixaDeTexto 1">
          <a:extLst>
            <a:ext uri="{FF2B5EF4-FFF2-40B4-BE49-F238E27FC236}">
              <a16:creationId xmlns:a16="http://schemas.microsoft.com/office/drawing/2014/main" id="{780B02C5-587A-4653-9CBF-1EC6FA0769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01" name="CaixaDeTexto 1">
          <a:extLst>
            <a:ext uri="{FF2B5EF4-FFF2-40B4-BE49-F238E27FC236}">
              <a16:creationId xmlns:a16="http://schemas.microsoft.com/office/drawing/2014/main" id="{C7527AA4-2057-4750-82F6-76AEEA32F9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02" name="CaixaDeTexto 1">
          <a:extLst>
            <a:ext uri="{FF2B5EF4-FFF2-40B4-BE49-F238E27FC236}">
              <a16:creationId xmlns:a16="http://schemas.microsoft.com/office/drawing/2014/main" id="{B42CE27C-795B-476D-B772-A364A03940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03" name="CaixaDeTexto 1">
          <a:extLst>
            <a:ext uri="{FF2B5EF4-FFF2-40B4-BE49-F238E27FC236}">
              <a16:creationId xmlns:a16="http://schemas.microsoft.com/office/drawing/2014/main" id="{95437696-C923-41D0-BD86-1DFF17AF9F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04" name="CaixaDeTexto 1">
          <a:extLst>
            <a:ext uri="{FF2B5EF4-FFF2-40B4-BE49-F238E27FC236}">
              <a16:creationId xmlns:a16="http://schemas.microsoft.com/office/drawing/2014/main" id="{8BFBF46A-5DD5-46AC-9B02-CCFDD6241C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05" name="CaixaDeTexto 1">
          <a:extLst>
            <a:ext uri="{FF2B5EF4-FFF2-40B4-BE49-F238E27FC236}">
              <a16:creationId xmlns:a16="http://schemas.microsoft.com/office/drawing/2014/main" id="{C772462E-35B2-4E39-99B9-F12E9271EC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06" name="CaixaDeTexto 1">
          <a:extLst>
            <a:ext uri="{FF2B5EF4-FFF2-40B4-BE49-F238E27FC236}">
              <a16:creationId xmlns:a16="http://schemas.microsoft.com/office/drawing/2014/main" id="{AA467B76-6347-4F7C-8D8E-A2B4FA8E64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07" name="CaixaDeTexto 1">
          <a:extLst>
            <a:ext uri="{FF2B5EF4-FFF2-40B4-BE49-F238E27FC236}">
              <a16:creationId xmlns:a16="http://schemas.microsoft.com/office/drawing/2014/main" id="{72224C1F-8857-4BC5-929F-988E1B663E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08" name="CaixaDeTexto 1">
          <a:extLst>
            <a:ext uri="{FF2B5EF4-FFF2-40B4-BE49-F238E27FC236}">
              <a16:creationId xmlns:a16="http://schemas.microsoft.com/office/drawing/2014/main" id="{680CAE0D-C4C9-488A-BE7A-99000F64A8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09" name="CaixaDeTexto 1">
          <a:extLst>
            <a:ext uri="{FF2B5EF4-FFF2-40B4-BE49-F238E27FC236}">
              <a16:creationId xmlns:a16="http://schemas.microsoft.com/office/drawing/2014/main" id="{813498E3-CD76-4509-92BB-71F04781F7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10" name="CaixaDeTexto 1">
          <a:extLst>
            <a:ext uri="{FF2B5EF4-FFF2-40B4-BE49-F238E27FC236}">
              <a16:creationId xmlns:a16="http://schemas.microsoft.com/office/drawing/2014/main" id="{BB20E36A-7CD4-444E-9DC9-2B7B218C2F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11" name="CaixaDeTexto 1">
          <a:extLst>
            <a:ext uri="{FF2B5EF4-FFF2-40B4-BE49-F238E27FC236}">
              <a16:creationId xmlns:a16="http://schemas.microsoft.com/office/drawing/2014/main" id="{A8978AAD-149E-4C72-BB52-EF6E904F69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12" name="CaixaDeTexto 1">
          <a:extLst>
            <a:ext uri="{FF2B5EF4-FFF2-40B4-BE49-F238E27FC236}">
              <a16:creationId xmlns:a16="http://schemas.microsoft.com/office/drawing/2014/main" id="{4C948352-A0ED-49C8-8897-C32ABE846F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13" name="CaixaDeTexto 1">
          <a:extLst>
            <a:ext uri="{FF2B5EF4-FFF2-40B4-BE49-F238E27FC236}">
              <a16:creationId xmlns:a16="http://schemas.microsoft.com/office/drawing/2014/main" id="{A173CF03-107D-4FAD-A5CF-F4E8487B7A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14" name="CaixaDeTexto 1">
          <a:extLst>
            <a:ext uri="{FF2B5EF4-FFF2-40B4-BE49-F238E27FC236}">
              <a16:creationId xmlns:a16="http://schemas.microsoft.com/office/drawing/2014/main" id="{31EDB5A8-8FFB-4A4D-9DF0-E51BB90A47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15" name="CaixaDeTexto 1">
          <a:extLst>
            <a:ext uri="{FF2B5EF4-FFF2-40B4-BE49-F238E27FC236}">
              <a16:creationId xmlns:a16="http://schemas.microsoft.com/office/drawing/2014/main" id="{2A20FEC4-8C84-4F69-B0B1-32A73D3210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16" name="CaixaDeTexto 1">
          <a:extLst>
            <a:ext uri="{FF2B5EF4-FFF2-40B4-BE49-F238E27FC236}">
              <a16:creationId xmlns:a16="http://schemas.microsoft.com/office/drawing/2014/main" id="{967F130E-245B-44B8-887B-3D28F4835A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17" name="CaixaDeTexto 1">
          <a:extLst>
            <a:ext uri="{FF2B5EF4-FFF2-40B4-BE49-F238E27FC236}">
              <a16:creationId xmlns:a16="http://schemas.microsoft.com/office/drawing/2014/main" id="{9122E4EE-E9A7-4AE4-BFB9-2D17291FAB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18" name="CaixaDeTexto 1">
          <a:extLst>
            <a:ext uri="{FF2B5EF4-FFF2-40B4-BE49-F238E27FC236}">
              <a16:creationId xmlns:a16="http://schemas.microsoft.com/office/drawing/2014/main" id="{A3834D5E-8E62-4B91-AB99-5DA43B01A1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19" name="CaixaDeTexto 1">
          <a:extLst>
            <a:ext uri="{FF2B5EF4-FFF2-40B4-BE49-F238E27FC236}">
              <a16:creationId xmlns:a16="http://schemas.microsoft.com/office/drawing/2014/main" id="{8A6C8017-8245-44FD-AB4C-186C3D5903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20" name="CaixaDeTexto 1">
          <a:extLst>
            <a:ext uri="{FF2B5EF4-FFF2-40B4-BE49-F238E27FC236}">
              <a16:creationId xmlns:a16="http://schemas.microsoft.com/office/drawing/2014/main" id="{52BFCC43-ADE0-4C59-A021-09A2952691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21" name="CaixaDeTexto 1">
          <a:extLst>
            <a:ext uri="{FF2B5EF4-FFF2-40B4-BE49-F238E27FC236}">
              <a16:creationId xmlns:a16="http://schemas.microsoft.com/office/drawing/2014/main" id="{24D8D779-B902-466A-90A1-269E8571CF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22" name="CaixaDeTexto 1">
          <a:extLst>
            <a:ext uri="{FF2B5EF4-FFF2-40B4-BE49-F238E27FC236}">
              <a16:creationId xmlns:a16="http://schemas.microsoft.com/office/drawing/2014/main" id="{9005A1C4-D0F3-4A0D-8B37-2E468038F2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23" name="CaixaDeTexto 1">
          <a:extLst>
            <a:ext uri="{FF2B5EF4-FFF2-40B4-BE49-F238E27FC236}">
              <a16:creationId xmlns:a16="http://schemas.microsoft.com/office/drawing/2014/main" id="{5448DCB2-3838-4356-BDC4-7182E7CB1A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24" name="CaixaDeTexto 1">
          <a:extLst>
            <a:ext uri="{FF2B5EF4-FFF2-40B4-BE49-F238E27FC236}">
              <a16:creationId xmlns:a16="http://schemas.microsoft.com/office/drawing/2014/main" id="{1D969A02-E0A6-41AB-B3D7-4D4EA53D3C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25" name="CaixaDeTexto 1">
          <a:extLst>
            <a:ext uri="{FF2B5EF4-FFF2-40B4-BE49-F238E27FC236}">
              <a16:creationId xmlns:a16="http://schemas.microsoft.com/office/drawing/2014/main" id="{CB7CFE02-8752-41B6-8419-1691BB047A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26" name="CaixaDeTexto 1">
          <a:extLst>
            <a:ext uri="{FF2B5EF4-FFF2-40B4-BE49-F238E27FC236}">
              <a16:creationId xmlns:a16="http://schemas.microsoft.com/office/drawing/2014/main" id="{4890EB82-55B8-46AD-9876-61E0665412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27" name="CaixaDeTexto 1">
          <a:extLst>
            <a:ext uri="{FF2B5EF4-FFF2-40B4-BE49-F238E27FC236}">
              <a16:creationId xmlns:a16="http://schemas.microsoft.com/office/drawing/2014/main" id="{4D2DCFC5-AB8E-4426-910B-1EECF6D2D7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28" name="CaixaDeTexto 1">
          <a:extLst>
            <a:ext uri="{FF2B5EF4-FFF2-40B4-BE49-F238E27FC236}">
              <a16:creationId xmlns:a16="http://schemas.microsoft.com/office/drawing/2014/main" id="{F38A1350-4799-4711-A5E0-0FB980D0DE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29" name="CaixaDeTexto 1">
          <a:extLst>
            <a:ext uri="{FF2B5EF4-FFF2-40B4-BE49-F238E27FC236}">
              <a16:creationId xmlns:a16="http://schemas.microsoft.com/office/drawing/2014/main" id="{B74BEA1C-00DA-4156-8260-3F0B814358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30" name="CaixaDeTexto 1">
          <a:extLst>
            <a:ext uri="{FF2B5EF4-FFF2-40B4-BE49-F238E27FC236}">
              <a16:creationId xmlns:a16="http://schemas.microsoft.com/office/drawing/2014/main" id="{9D5A8EE2-4467-45CF-AD6C-C8A006FBFE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31" name="CaixaDeTexto 1">
          <a:extLst>
            <a:ext uri="{FF2B5EF4-FFF2-40B4-BE49-F238E27FC236}">
              <a16:creationId xmlns:a16="http://schemas.microsoft.com/office/drawing/2014/main" id="{5D8EBF16-3EF6-498A-98EB-4E425583DE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32" name="CaixaDeTexto 1">
          <a:extLst>
            <a:ext uri="{FF2B5EF4-FFF2-40B4-BE49-F238E27FC236}">
              <a16:creationId xmlns:a16="http://schemas.microsoft.com/office/drawing/2014/main" id="{50AD1120-3843-4E49-96EF-8019554BA9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33" name="CaixaDeTexto 1">
          <a:extLst>
            <a:ext uri="{FF2B5EF4-FFF2-40B4-BE49-F238E27FC236}">
              <a16:creationId xmlns:a16="http://schemas.microsoft.com/office/drawing/2014/main" id="{9DAAE31C-473E-4307-A316-A01F2A2663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34" name="CaixaDeTexto 1">
          <a:extLst>
            <a:ext uri="{FF2B5EF4-FFF2-40B4-BE49-F238E27FC236}">
              <a16:creationId xmlns:a16="http://schemas.microsoft.com/office/drawing/2014/main" id="{FCE40334-D1E3-4C79-A997-66EB618416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35" name="CaixaDeTexto 1">
          <a:extLst>
            <a:ext uri="{FF2B5EF4-FFF2-40B4-BE49-F238E27FC236}">
              <a16:creationId xmlns:a16="http://schemas.microsoft.com/office/drawing/2014/main" id="{B0328F9B-5EF6-4B09-A6CE-DEB4BF0637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36" name="CaixaDeTexto 1">
          <a:extLst>
            <a:ext uri="{FF2B5EF4-FFF2-40B4-BE49-F238E27FC236}">
              <a16:creationId xmlns:a16="http://schemas.microsoft.com/office/drawing/2014/main" id="{43B82FE7-43A9-4725-86BC-B1938B853F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37" name="CaixaDeTexto 1">
          <a:extLst>
            <a:ext uri="{FF2B5EF4-FFF2-40B4-BE49-F238E27FC236}">
              <a16:creationId xmlns:a16="http://schemas.microsoft.com/office/drawing/2014/main" id="{801BEA36-DF49-4565-BC27-02B268E9F8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38" name="CaixaDeTexto 1">
          <a:extLst>
            <a:ext uri="{FF2B5EF4-FFF2-40B4-BE49-F238E27FC236}">
              <a16:creationId xmlns:a16="http://schemas.microsoft.com/office/drawing/2014/main" id="{F29336C8-7F65-4BDE-9215-29A7E86B0A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39" name="CaixaDeTexto 1">
          <a:extLst>
            <a:ext uri="{FF2B5EF4-FFF2-40B4-BE49-F238E27FC236}">
              <a16:creationId xmlns:a16="http://schemas.microsoft.com/office/drawing/2014/main" id="{3AD50CF9-1AA5-46DB-8474-0E7F695655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40" name="CaixaDeTexto 1">
          <a:extLst>
            <a:ext uri="{FF2B5EF4-FFF2-40B4-BE49-F238E27FC236}">
              <a16:creationId xmlns:a16="http://schemas.microsoft.com/office/drawing/2014/main" id="{72BE2F6C-FC48-49B2-85C6-8AABEE00C2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41" name="CaixaDeTexto 1">
          <a:extLst>
            <a:ext uri="{FF2B5EF4-FFF2-40B4-BE49-F238E27FC236}">
              <a16:creationId xmlns:a16="http://schemas.microsoft.com/office/drawing/2014/main" id="{D0047610-8455-4F1C-9112-8EA1CA9CD9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42" name="CaixaDeTexto 1">
          <a:extLst>
            <a:ext uri="{FF2B5EF4-FFF2-40B4-BE49-F238E27FC236}">
              <a16:creationId xmlns:a16="http://schemas.microsoft.com/office/drawing/2014/main" id="{299135FE-237C-4A7C-ACA5-DA1EA6927F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43" name="CaixaDeTexto 1">
          <a:extLst>
            <a:ext uri="{FF2B5EF4-FFF2-40B4-BE49-F238E27FC236}">
              <a16:creationId xmlns:a16="http://schemas.microsoft.com/office/drawing/2014/main" id="{3FBD3F24-EBA3-49B6-B54C-8F11B3773F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44" name="CaixaDeTexto 1">
          <a:extLst>
            <a:ext uri="{FF2B5EF4-FFF2-40B4-BE49-F238E27FC236}">
              <a16:creationId xmlns:a16="http://schemas.microsoft.com/office/drawing/2014/main" id="{34F64F42-E3CA-4CC6-A586-59A69D953A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45" name="CaixaDeTexto 1">
          <a:extLst>
            <a:ext uri="{FF2B5EF4-FFF2-40B4-BE49-F238E27FC236}">
              <a16:creationId xmlns:a16="http://schemas.microsoft.com/office/drawing/2014/main" id="{3CFE0395-DAF5-4902-AAD6-15630BD197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46" name="CaixaDeTexto 1">
          <a:extLst>
            <a:ext uri="{FF2B5EF4-FFF2-40B4-BE49-F238E27FC236}">
              <a16:creationId xmlns:a16="http://schemas.microsoft.com/office/drawing/2014/main" id="{76175FD0-1CF0-4423-AA1D-AB949F398B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47" name="CaixaDeTexto 1">
          <a:extLst>
            <a:ext uri="{FF2B5EF4-FFF2-40B4-BE49-F238E27FC236}">
              <a16:creationId xmlns:a16="http://schemas.microsoft.com/office/drawing/2014/main" id="{58A2BAF4-F0C5-46AB-B215-CD279572C3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48" name="CaixaDeTexto 1">
          <a:extLst>
            <a:ext uri="{FF2B5EF4-FFF2-40B4-BE49-F238E27FC236}">
              <a16:creationId xmlns:a16="http://schemas.microsoft.com/office/drawing/2014/main" id="{0B0B8A96-8ECB-4A3D-A39D-B9F2D10F26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49" name="CaixaDeTexto 1">
          <a:extLst>
            <a:ext uri="{FF2B5EF4-FFF2-40B4-BE49-F238E27FC236}">
              <a16:creationId xmlns:a16="http://schemas.microsoft.com/office/drawing/2014/main" id="{02FEA8A9-4B00-4BDA-99FD-99D138F724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50" name="CaixaDeTexto 1">
          <a:extLst>
            <a:ext uri="{FF2B5EF4-FFF2-40B4-BE49-F238E27FC236}">
              <a16:creationId xmlns:a16="http://schemas.microsoft.com/office/drawing/2014/main" id="{2CCF7FAE-6647-4D6C-B290-844D25C306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51" name="CaixaDeTexto 1">
          <a:extLst>
            <a:ext uri="{FF2B5EF4-FFF2-40B4-BE49-F238E27FC236}">
              <a16:creationId xmlns:a16="http://schemas.microsoft.com/office/drawing/2014/main" id="{693814D9-C5E4-468F-BB9D-BACF2F30F9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52" name="CaixaDeTexto 1">
          <a:extLst>
            <a:ext uri="{FF2B5EF4-FFF2-40B4-BE49-F238E27FC236}">
              <a16:creationId xmlns:a16="http://schemas.microsoft.com/office/drawing/2014/main" id="{4537BD35-0DA6-45D0-9666-5ADE714292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53" name="CaixaDeTexto 1">
          <a:extLst>
            <a:ext uri="{FF2B5EF4-FFF2-40B4-BE49-F238E27FC236}">
              <a16:creationId xmlns:a16="http://schemas.microsoft.com/office/drawing/2014/main" id="{CD973076-963E-4AE8-A059-F63A196E9E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54" name="CaixaDeTexto 1">
          <a:extLst>
            <a:ext uri="{FF2B5EF4-FFF2-40B4-BE49-F238E27FC236}">
              <a16:creationId xmlns:a16="http://schemas.microsoft.com/office/drawing/2014/main" id="{51AE1EFC-7547-4877-A640-D1D18A284B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55" name="CaixaDeTexto 1">
          <a:extLst>
            <a:ext uri="{FF2B5EF4-FFF2-40B4-BE49-F238E27FC236}">
              <a16:creationId xmlns:a16="http://schemas.microsoft.com/office/drawing/2014/main" id="{952A165C-1CD0-4A9B-891E-FAFE3473E5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56" name="CaixaDeTexto 1">
          <a:extLst>
            <a:ext uri="{FF2B5EF4-FFF2-40B4-BE49-F238E27FC236}">
              <a16:creationId xmlns:a16="http://schemas.microsoft.com/office/drawing/2014/main" id="{4FA7FF45-5FCC-43B7-971A-85484C0750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57" name="CaixaDeTexto 1">
          <a:extLst>
            <a:ext uri="{FF2B5EF4-FFF2-40B4-BE49-F238E27FC236}">
              <a16:creationId xmlns:a16="http://schemas.microsoft.com/office/drawing/2014/main" id="{982FBB71-F100-4E59-B0CC-AFA71C308A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58" name="CaixaDeTexto 1">
          <a:extLst>
            <a:ext uri="{FF2B5EF4-FFF2-40B4-BE49-F238E27FC236}">
              <a16:creationId xmlns:a16="http://schemas.microsoft.com/office/drawing/2014/main" id="{FC7F64AF-2172-4331-9D4C-D06FAA380A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59" name="CaixaDeTexto 1">
          <a:extLst>
            <a:ext uri="{FF2B5EF4-FFF2-40B4-BE49-F238E27FC236}">
              <a16:creationId xmlns:a16="http://schemas.microsoft.com/office/drawing/2014/main" id="{F1EDBB5F-7413-4800-BD62-DE88C6734B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60" name="CaixaDeTexto 1">
          <a:extLst>
            <a:ext uri="{FF2B5EF4-FFF2-40B4-BE49-F238E27FC236}">
              <a16:creationId xmlns:a16="http://schemas.microsoft.com/office/drawing/2014/main" id="{BE88195C-5544-4E2E-97DC-1099E100BA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61" name="CaixaDeTexto 1">
          <a:extLst>
            <a:ext uri="{FF2B5EF4-FFF2-40B4-BE49-F238E27FC236}">
              <a16:creationId xmlns:a16="http://schemas.microsoft.com/office/drawing/2014/main" id="{3D1F945D-53B6-4536-AB1F-377AB526F6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62" name="CaixaDeTexto 1">
          <a:extLst>
            <a:ext uri="{FF2B5EF4-FFF2-40B4-BE49-F238E27FC236}">
              <a16:creationId xmlns:a16="http://schemas.microsoft.com/office/drawing/2014/main" id="{609523D7-A174-49AB-8ADA-C7F5D183B0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63" name="CaixaDeTexto 1">
          <a:extLst>
            <a:ext uri="{FF2B5EF4-FFF2-40B4-BE49-F238E27FC236}">
              <a16:creationId xmlns:a16="http://schemas.microsoft.com/office/drawing/2014/main" id="{77AFBFD7-4AAE-40B0-ACC8-C3DBB9644E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64" name="CaixaDeTexto 1">
          <a:extLst>
            <a:ext uri="{FF2B5EF4-FFF2-40B4-BE49-F238E27FC236}">
              <a16:creationId xmlns:a16="http://schemas.microsoft.com/office/drawing/2014/main" id="{BE8B35DE-5BE3-482D-9681-35419E85DA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65" name="CaixaDeTexto 1">
          <a:extLst>
            <a:ext uri="{FF2B5EF4-FFF2-40B4-BE49-F238E27FC236}">
              <a16:creationId xmlns:a16="http://schemas.microsoft.com/office/drawing/2014/main" id="{F1E71DB7-8A5D-48D4-B9CD-8A0AD059FE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66" name="CaixaDeTexto 1">
          <a:extLst>
            <a:ext uri="{FF2B5EF4-FFF2-40B4-BE49-F238E27FC236}">
              <a16:creationId xmlns:a16="http://schemas.microsoft.com/office/drawing/2014/main" id="{2BD378F5-88E7-4C7E-BB2A-B4D0271E29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67" name="CaixaDeTexto 1">
          <a:extLst>
            <a:ext uri="{FF2B5EF4-FFF2-40B4-BE49-F238E27FC236}">
              <a16:creationId xmlns:a16="http://schemas.microsoft.com/office/drawing/2014/main" id="{269A98C8-E4C4-4801-AA0F-30D172BF0A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68" name="CaixaDeTexto 1">
          <a:extLst>
            <a:ext uri="{FF2B5EF4-FFF2-40B4-BE49-F238E27FC236}">
              <a16:creationId xmlns:a16="http://schemas.microsoft.com/office/drawing/2014/main" id="{810D1735-DDA2-4486-ACF3-94EFF09E62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69" name="CaixaDeTexto 1">
          <a:extLst>
            <a:ext uri="{FF2B5EF4-FFF2-40B4-BE49-F238E27FC236}">
              <a16:creationId xmlns:a16="http://schemas.microsoft.com/office/drawing/2014/main" id="{0B5FA4A4-549D-4CA3-A905-DDB7A37036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70" name="CaixaDeTexto 1">
          <a:extLst>
            <a:ext uri="{FF2B5EF4-FFF2-40B4-BE49-F238E27FC236}">
              <a16:creationId xmlns:a16="http://schemas.microsoft.com/office/drawing/2014/main" id="{FEAEBA9B-1C04-4944-9EF0-936624D4D9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71" name="CaixaDeTexto 1">
          <a:extLst>
            <a:ext uri="{FF2B5EF4-FFF2-40B4-BE49-F238E27FC236}">
              <a16:creationId xmlns:a16="http://schemas.microsoft.com/office/drawing/2014/main" id="{84BDBBD1-DA00-4EAB-B1B5-7A869FFBD7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72" name="CaixaDeTexto 1">
          <a:extLst>
            <a:ext uri="{FF2B5EF4-FFF2-40B4-BE49-F238E27FC236}">
              <a16:creationId xmlns:a16="http://schemas.microsoft.com/office/drawing/2014/main" id="{60C9F2AB-EFD1-428A-BCCF-F095B76CA7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73" name="CaixaDeTexto 1">
          <a:extLst>
            <a:ext uri="{FF2B5EF4-FFF2-40B4-BE49-F238E27FC236}">
              <a16:creationId xmlns:a16="http://schemas.microsoft.com/office/drawing/2014/main" id="{95C986A7-1AB2-47DD-AAC8-D77F392057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74" name="CaixaDeTexto 1">
          <a:extLst>
            <a:ext uri="{FF2B5EF4-FFF2-40B4-BE49-F238E27FC236}">
              <a16:creationId xmlns:a16="http://schemas.microsoft.com/office/drawing/2014/main" id="{2D02B999-0509-419E-ADFD-1A85DD7242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75" name="CaixaDeTexto 1">
          <a:extLst>
            <a:ext uri="{FF2B5EF4-FFF2-40B4-BE49-F238E27FC236}">
              <a16:creationId xmlns:a16="http://schemas.microsoft.com/office/drawing/2014/main" id="{61C6DA31-A513-4632-9F9B-A919E5392D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76" name="CaixaDeTexto 1">
          <a:extLst>
            <a:ext uri="{FF2B5EF4-FFF2-40B4-BE49-F238E27FC236}">
              <a16:creationId xmlns:a16="http://schemas.microsoft.com/office/drawing/2014/main" id="{301D45D1-FB9F-47FB-A8B8-528F32F60D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77" name="CaixaDeTexto 1">
          <a:extLst>
            <a:ext uri="{FF2B5EF4-FFF2-40B4-BE49-F238E27FC236}">
              <a16:creationId xmlns:a16="http://schemas.microsoft.com/office/drawing/2014/main" id="{2F532414-86FD-4DA1-AE1D-930BD58527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78" name="CaixaDeTexto 1">
          <a:extLst>
            <a:ext uri="{FF2B5EF4-FFF2-40B4-BE49-F238E27FC236}">
              <a16:creationId xmlns:a16="http://schemas.microsoft.com/office/drawing/2014/main" id="{6D47279A-EA77-4247-B544-3334D79979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79" name="CaixaDeTexto 1">
          <a:extLst>
            <a:ext uri="{FF2B5EF4-FFF2-40B4-BE49-F238E27FC236}">
              <a16:creationId xmlns:a16="http://schemas.microsoft.com/office/drawing/2014/main" id="{91FA84DD-C203-4519-B87E-F993CEC438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80" name="CaixaDeTexto 1">
          <a:extLst>
            <a:ext uri="{FF2B5EF4-FFF2-40B4-BE49-F238E27FC236}">
              <a16:creationId xmlns:a16="http://schemas.microsoft.com/office/drawing/2014/main" id="{76799AE2-26E8-439C-A20D-3C7ADBDF9D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81" name="CaixaDeTexto 1">
          <a:extLst>
            <a:ext uri="{FF2B5EF4-FFF2-40B4-BE49-F238E27FC236}">
              <a16:creationId xmlns:a16="http://schemas.microsoft.com/office/drawing/2014/main" id="{2336C5F2-1280-4A83-9BF3-F58269C1EA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82" name="CaixaDeTexto 1">
          <a:extLst>
            <a:ext uri="{FF2B5EF4-FFF2-40B4-BE49-F238E27FC236}">
              <a16:creationId xmlns:a16="http://schemas.microsoft.com/office/drawing/2014/main" id="{8DAE5FAF-1073-4171-95D2-EBF9540DE3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83" name="CaixaDeTexto 1">
          <a:extLst>
            <a:ext uri="{FF2B5EF4-FFF2-40B4-BE49-F238E27FC236}">
              <a16:creationId xmlns:a16="http://schemas.microsoft.com/office/drawing/2014/main" id="{90D8E18D-5BF9-41EA-B26A-7647FCDCF5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84" name="CaixaDeTexto 1">
          <a:extLst>
            <a:ext uri="{FF2B5EF4-FFF2-40B4-BE49-F238E27FC236}">
              <a16:creationId xmlns:a16="http://schemas.microsoft.com/office/drawing/2014/main" id="{EBBA258F-9323-4E0E-995C-666D60A433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85" name="CaixaDeTexto 1">
          <a:extLst>
            <a:ext uri="{FF2B5EF4-FFF2-40B4-BE49-F238E27FC236}">
              <a16:creationId xmlns:a16="http://schemas.microsoft.com/office/drawing/2014/main" id="{66CECA15-D530-4BF0-8DA6-CD234BEBF0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86" name="CaixaDeTexto 1">
          <a:extLst>
            <a:ext uri="{FF2B5EF4-FFF2-40B4-BE49-F238E27FC236}">
              <a16:creationId xmlns:a16="http://schemas.microsoft.com/office/drawing/2014/main" id="{F3D09082-D3D0-4B26-ABE3-497BD6CFED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87" name="CaixaDeTexto 1">
          <a:extLst>
            <a:ext uri="{FF2B5EF4-FFF2-40B4-BE49-F238E27FC236}">
              <a16:creationId xmlns:a16="http://schemas.microsoft.com/office/drawing/2014/main" id="{6BFA9748-0254-422A-B709-2F6FDC16E0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88" name="CaixaDeTexto 1">
          <a:extLst>
            <a:ext uri="{FF2B5EF4-FFF2-40B4-BE49-F238E27FC236}">
              <a16:creationId xmlns:a16="http://schemas.microsoft.com/office/drawing/2014/main" id="{9A03E65D-69A4-4C83-BA8C-DCE13041E9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89" name="CaixaDeTexto 1">
          <a:extLst>
            <a:ext uri="{FF2B5EF4-FFF2-40B4-BE49-F238E27FC236}">
              <a16:creationId xmlns:a16="http://schemas.microsoft.com/office/drawing/2014/main" id="{3E8BB79E-0E9A-4D08-8AA5-8FB7135D88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90" name="CaixaDeTexto 1">
          <a:extLst>
            <a:ext uri="{FF2B5EF4-FFF2-40B4-BE49-F238E27FC236}">
              <a16:creationId xmlns:a16="http://schemas.microsoft.com/office/drawing/2014/main" id="{54EFADA7-DA68-431F-88C2-BAEEE308E5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91" name="CaixaDeTexto 1">
          <a:extLst>
            <a:ext uri="{FF2B5EF4-FFF2-40B4-BE49-F238E27FC236}">
              <a16:creationId xmlns:a16="http://schemas.microsoft.com/office/drawing/2014/main" id="{B8F7D6B1-BE33-4DFB-9426-505A3A336A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92" name="CaixaDeTexto 1">
          <a:extLst>
            <a:ext uri="{FF2B5EF4-FFF2-40B4-BE49-F238E27FC236}">
              <a16:creationId xmlns:a16="http://schemas.microsoft.com/office/drawing/2014/main" id="{80538F25-9A29-4220-BA3D-232705F834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93" name="CaixaDeTexto 1">
          <a:extLst>
            <a:ext uri="{FF2B5EF4-FFF2-40B4-BE49-F238E27FC236}">
              <a16:creationId xmlns:a16="http://schemas.microsoft.com/office/drawing/2014/main" id="{2D7EB2D7-C981-4932-A297-3080AE388F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94" name="CaixaDeTexto 1">
          <a:extLst>
            <a:ext uri="{FF2B5EF4-FFF2-40B4-BE49-F238E27FC236}">
              <a16:creationId xmlns:a16="http://schemas.microsoft.com/office/drawing/2014/main" id="{10C161AE-0E57-4F40-B228-08A7AD7AE5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95" name="CaixaDeTexto 1">
          <a:extLst>
            <a:ext uri="{FF2B5EF4-FFF2-40B4-BE49-F238E27FC236}">
              <a16:creationId xmlns:a16="http://schemas.microsoft.com/office/drawing/2014/main" id="{443678ED-A02A-43B3-A7B8-EEC02AFACB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96" name="CaixaDeTexto 1">
          <a:extLst>
            <a:ext uri="{FF2B5EF4-FFF2-40B4-BE49-F238E27FC236}">
              <a16:creationId xmlns:a16="http://schemas.microsoft.com/office/drawing/2014/main" id="{D7216E23-587A-49BC-AF5E-9A553CEFC9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97" name="CaixaDeTexto 1">
          <a:extLst>
            <a:ext uri="{FF2B5EF4-FFF2-40B4-BE49-F238E27FC236}">
              <a16:creationId xmlns:a16="http://schemas.microsoft.com/office/drawing/2014/main" id="{5652AA05-4297-4F19-9AD0-26BB8F1D94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98" name="CaixaDeTexto 1">
          <a:extLst>
            <a:ext uri="{FF2B5EF4-FFF2-40B4-BE49-F238E27FC236}">
              <a16:creationId xmlns:a16="http://schemas.microsoft.com/office/drawing/2014/main" id="{0716B177-347B-4127-8947-558E265E24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9999" name="CaixaDeTexto 1">
          <a:extLst>
            <a:ext uri="{FF2B5EF4-FFF2-40B4-BE49-F238E27FC236}">
              <a16:creationId xmlns:a16="http://schemas.microsoft.com/office/drawing/2014/main" id="{B840592B-C1F1-41BF-A154-15CCD40251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00" name="CaixaDeTexto 1">
          <a:extLst>
            <a:ext uri="{FF2B5EF4-FFF2-40B4-BE49-F238E27FC236}">
              <a16:creationId xmlns:a16="http://schemas.microsoft.com/office/drawing/2014/main" id="{00D92ACB-4C45-4CDE-A295-A23B65CC84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01" name="CaixaDeTexto 1">
          <a:extLst>
            <a:ext uri="{FF2B5EF4-FFF2-40B4-BE49-F238E27FC236}">
              <a16:creationId xmlns:a16="http://schemas.microsoft.com/office/drawing/2014/main" id="{8FC5AE44-5B97-4F05-813E-2661F9898C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02" name="CaixaDeTexto 1">
          <a:extLst>
            <a:ext uri="{FF2B5EF4-FFF2-40B4-BE49-F238E27FC236}">
              <a16:creationId xmlns:a16="http://schemas.microsoft.com/office/drawing/2014/main" id="{CE1143F6-7105-4CC9-A01C-8B8CA7AE69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03" name="CaixaDeTexto 1">
          <a:extLst>
            <a:ext uri="{FF2B5EF4-FFF2-40B4-BE49-F238E27FC236}">
              <a16:creationId xmlns:a16="http://schemas.microsoft.com/office/drawing/2014/main" id="{A7DD3716-6B77-46AF-9702-2077DD9AB5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04" name="CaixaDeTexto 1">
          <a:extLst>
            <a:ext uri="{FF2B5EF4-FFF2-40B4-BE49-F238E27FC236}">
              <a16:creationId xmlns:a16="http://schemas.microsoft.com/office/drawing/2014/main" id="{966A75DB-3160-4D23-9176-4EAD657DB2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05" name="CaixaDeTexto 1">
          <a:extLst>
            <a:ext uri="{FF2B5EF4-FFF2-40B4-BE49-F238E27FC236}">
              <a16:creationId xmlns:a16="http://schemas.microsoft.com/office/drawing/2014/main" id="{2009C4F9-B6C3-4BD1-B9BA-20AC3B0B00B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06" name="CaixaDeTexto 1">
          <a:extLst>
            <a:ext uri="{FF2B5EF4-FFF2-40B4-BE49-F238E27FC236}">
              <a16:creationId xmlns:a16="http://schemas.microsoft.com/office/drawing/2014/main" id="{2D478395-676F-41BC-88D4-4A60630EA2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07" name="CaixaDeTexto 1">
          <a:extLst>
            <a:ext uri="{FF2B5EF4-FFF2-40B4-BE49-F238E27FC236}">
              <a16:creationId xmlns:a16="http://schemas.microsoft.com/office/drawing/2014/main" id="{0BC3C89B-C1C1-48E6-A967-5597A0513F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08" name="CaixaDeTexto 1">
          <a:extLst>
            <a:ext uri="{FF2B5EF4-FFF2-40B4-BE49-F238E27FC236}">
              <a16:creationId xmlns:a16="http://schemas.microsoft.com/office/drawing/2014/main" id="{04BF2FA9-6FF3-4A1A-AD05-09F47CAF22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09" name="CaixaDeTexto 1">
          <a:extLst>
            <a:ext uri="{FF2B5EF4-FFF2-40B4-BE49-F238E27FC236}">
              <a16:creationId xmlns:a16="http://schemas.microsoft.com/office/drawing/2014/main" id="{44434E5C-36A5-442D-8D3C-5DD84879EA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10" name="CaixaDeTexto 1">
          <a:extLst>
            <a:ext uri="{FF2B5EF4-FFF2-40B4-BE49-F238E27FC236}">
              <a16:creationId xmlns:a16="http://schemas.microsoft.com/office/drawing/2014/main" id="{2B4D98F1-5BA3-412C-9394-81900E932A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11" name="CaixaDeTexto 1">
          <a:extLst>
            <a:ext uri="{FF2B5EF4-FFF2-40B4-BE49-F238E27FC236}">
              <a16:creationId xmlns:a16="http://schemas.microsoft.com/office/drawing/2014/main" id="{EC3E2160-5C5A-4512-A112-7CA9CE314E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12" name="CaixaDeTexto 1">
          <a:extLst>
            <a:ext uri="{FF2B5EF4-FFF2-40B4-BE49-F238E27FC236}">
              <a16:creationId xmlns:a16="http://schemas.microsoft.com/office/drawing/2014/main" id="{2F899E06-9A60-4123-8073-EF519D048F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13" name="CaixaDeTexto 1">
          <a:extLst>
            <a:ext uri="{FF2B5EF4-FFF2-40B4-BE49-F238E27FC236}">
              <a16:creationId xmlns:a16="http://schemas.microsoft.com/office/drawing/2014/main" id="{29ACA45A-3452-48EE-BA40-99131E3831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14" name="CaixaDeTexto 1">
          <a:extLst>
            <a:ext uri="{FF2B5EF4-FFF2-40B4-BE49-F238E27FC236}">
              <a16:creationId xmlns:a16="http://schemas.microsoft.com/office/drawing/2014/main" id="{A19E3FBF-E3DC-4329-8288-B008492EE0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15" name="CaixaDeTexto 1">
          <a:extLst>
            <a:ext uri="{FF2B5EF4-FFF2-40B4-BE49-F238E27FC236}">
              <a16:creationId xmlns:a16="http://schemas.microsoft.com/office/drawing/2014/main" id="{6F536163-4223-4D94-9CF8-47D22CF4C2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16" name="CaixaDeTexto 1">
          <a:extLst>
            <a:ext uri="{FF2B5EF4-FFF2-40B4-BE49-F238E27FC236}">
              <a16:creationId xmlns:a16="http://schemas.microsoft.com/office/drawing/2014/main" id="{BBFB68FD-F609-4F51-8C4D-4F538EADDD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17" name="CaixaDeTexto 1">
          <a:extLst>
            <a:ext uri="{FF2B5EF4-FFF2-40B4-BE49-F238E27FC236}">
              <a16:creationId xmlns:a16="http://schemas.microsoft.com/office/drawing/2014/main" id="{AF5CF376-7335-420D-9D1C-26CF83FE23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18" name="CaixaDeTexto 1">
          <a:extLst>
            <a:ext uri="{FF2B5EF4-FFF2-40B4-BE49-F238E27FC236}">
              <a16:creationId xmlns:a16="http://schemas.microsoft.com/office/drawing/2014/main" id="{7E643D90-4832-4940-AB8D-FEE3E63204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19" name="CaixaDeTexto 1">
          <a:extLst>
            <a:ext uri="{FF2B5EF4-FFF2-40B4-BE49-F238E27FC236}">
              <a16:creationId xmlns:a16="http://schemas.microsoft.com/office/drawing/2014/main" id="{72B6A176-AAF8-484B-8FFE-C37633FE4E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20" name="CaixaDeTexto 1">
          <a:extLst>
            <a:ext uri="{FF2B5EF4-FFF2-40B4-BE49-F238E27FC236}">
              <a16:creationId xmlns:a16="http://schemas.microsoft.com/office/drawing/2014/main" id="{1B5B3E0D-7E51-4548-BD98-21C6C4A76E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21" name="CaixaDeTexto 1">
          <a:extLst>
            <a:ext uri="{FF2B5EF4-FFF2-40B4-BE49-F238E27FC236}">
              <a16:creationId xmlns:a16="http://schemas.microsoft.com/office/drawing/2014/main" id="{5828B02C-E49B-45BD-AB50-42853FAD3F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22" name="CaixaDeTexto 1">
          <a:extLst>
            <a:ext uri="{FF2B5EF4-FFF2-40B4-BE49-F238E27FC236}">
              <a16:creationId xmlns:a16="http://schemas.microsoft.com/office/drawing/2014/main" id="{851B1D44-E083-4F8F-9A40-B374A53C34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23" name="CaixaDeTexto 1">
          <a:extLst>
            <a:ext uri="{FF2B5EF4-FFF2-40B4-BE49-F238E27FC236}">
              <a16:creationId xmlns:a16="http://schemas.microsoft.com/office/drawing/2014/main" id="{0CA6CA03-8C37-4402-BE59-78C9115989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24" name="CaixaDeTexto 1">
          <a:extLst>
            <a:ext uri="{FF2B5EF4-FFF2-40B4-BE49-F238E27FC236}">
              <a16:creationId xmlns:a16="http://schemas.microsoft.com/office/drawing/2014/main" id="{9211CC10-6187-46B0-9BA1-2A29FD69FD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25" name="CaixaDeTexto 1">
          <a:extLst>
            <a:ext uri="{FF2B5EF4-FFF2-40B4-BE49-F238E27FC236}">
              <a16:creationId xmlns:a16="http://schemas.microsoft.com/office/drawing/2014/main" id="{3D5E52F3-A573-4445-89E3-B3E38EDE10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26" name="CaixaDeTexto 1">
          <a:extLst>
            <a:ext uri="{FF2B5EF4-FFF2-40B4-BE49-F238E27FC236}">
              <a16:creationId xmlns:a16="http://schemas.microsoft.com/office/drawing/2014/main" id="{0DF6FF4C-4046-4075-AFEB-7C27889EF2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27" name="CaixaDeTexto 1">
          <a:extLst>
            <a:ext uri="{FF2B5EF4-FFF2-40B4-BE49-F238E27FC236}">
              <a16:creationId xmlns:a16="http://schemas.microsoft.com/office/drawing/2014/main" id="{2E95A9B7-E920-45A0-988E-CF12FA901A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28" name="CaixaDeTexto 1">
          <a:extLst>
            <a:ext uri="{FF2B5EF4-FFF2-40B4-BE49-F238E27FC236}">
              <a16:creationId xmlns:a16="http://schemas.microsoft.com/office/drawing/2014/main" id="{B05DC424-F9D5-4B6E-822E-BE9BC4A7B7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29" name="CaixaDeTexto 1">
          <a:extLst>
            <a:ext uri="{FF2B5EF4-FFF2-40B4-BE49-F238E27FC236}">
              <a16:creationId xmlns:a16="http://schemas.microsoft.com/office/drawing/2014/main" id="{373E4578-969A-44D9-909D-38D1B2C3AD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30" name="CaixaDeTexto 1">
          <a:extLst>
            <a:ext uri="{FF2B5EF4-FFF2-40B4-BE49-F238E27FC236}">
              <a16:creationId xmlns:a16="http://schemas.microsoft.com/office/drawing/2014/main" id="{79E5C838-3A66-4C3C-95BA-09D092CB38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31" name="CaixaDeTexto 1">
          <a:extLst>
            <a:ext uri="{FF2B5EF4-FFF2-40B4-BE49-F238E27FC236}">
              <a16:creationId xmlns:a16="http://schemas.microsoft.com/office/drawing/2014/main" id="{67104D0A-9173-4E05-A34D-757BE1F842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32" name="CaixaDeTexto 1">
          <a:extLst>
            <a:ext uri="{FF2B5EF4-FFF2-40B4-BE49-F238E27FC236}">
              <a16:creationId xmlns:a16="http://schemas.microsoft.com/office/drawing/2014/main" id="{DFC95B43-D7E8-4212-9A48-ED254CF28D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33" name="CaixaDeTexto 1">
          <a:extLst>
            <a:ext uri="{FF2B5EF4-FFF2-40B4-BE49-F238E27FC236}">
              <a16:creationId xmlns:a16="http://schemas.microsoft.com/office/drawing/2014/main" id="{5D27A761-19CB-47CC-AF08-C45546F330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34" name="CaixaDeTexto 1">
          <a:extLst>
            <a:ext uri="{FF2B5EF4-FFF2-40B4-BE49-F238E27FC236}">
              <a16:creationId xmlns:a16="http://schemas.microsoft.com/office/drawing/2014/main" id="{063A00CA-C792-41E7-817E-ECF24E6137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35" name="CaixaDeTexto 1">
          <a:extLst>
            <a:ext uri="{FF2B5EF4-FFF2-40B4-BE49-F238E27FC236}">
              <a16:creationId xmlns:a16="http://schemas.microsoft.com/office/drawing/2014/main" id="{D1AC945C-2EA7-42B9-A20B-E69BC5DB1E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36" name="CaixaDeTexto 1">
          <a:extLst>
            <a:ext uri="{FF2B5EF4-FFF2-40B4-BE49-F238E27FC236}">
              <a16:creationId xmlns:a16="http://schemas.microsoft.com/office/drawing/2014/main" id="{C1F70525-6D2E-4B24-8AAB-1071578798A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37" name="CaixaDeTexto 1">
          <a:extLst>
            <a:ext uri="{FF2B5EF4-FFF2-40B4-BE49-F238E27FC236}">
              <a16:creationId xmlns:a16="http://schemas.microsoft.com/office/drawing/2014/main" id="{5B97633E-56F1-4049-83E6-638F425AAB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38" name="CaixaDeTexto 1">
          <a:extLst>
            <a:ext uri="{FF2B5EF4-FFF2-40B4-BE49-F238E27FC236}">
              <a16:creationId xmlns:a16="http://schemas.microsoft.com/office/drawing/2014/main" id="{A1187B68-8016-42A5-B119-111EE77FCF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39" name="CaixaDeTexto 1">
          <a:extLst>
            <a:ext uri="{FF2B5EF4-FFF2-40B4-BE49-F238E27FC236}">
              <a16:creationId xmlns:a16="http://schemas.microsoft.com/office/drawing/2014/main" id="{9F3C73CF-0313-4C48-B4BD-AECDDE440B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40" name="CaixaDeTexto 1">
          <a:extLst>
            <a:ext uri="{FF2B5EF4-FFF2-40B4-BE49-F238E27FC236}">
              <a16:creationId xmlns:a16="http://schemas.microsoft.com/office/drawing/2014/main" id="{46F39E18-1F9C-45F0-937F-95B8F4B6CE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41" name="CaixaDeTexto 1">
          <a:extLst>
            <a:ext uri="{FF2B5EF4-FFF2-40B4-BE49-F238E27FC236}">
              <a16:creationId xmlns:a16="http://schemas.microsoft.com/office/drawing/2014/main" id="{9E2C18A4-6DC3-4235-82D0-E373A6BE3C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42" name="CaixaDeTexto 1">
          <a:extLst>
            <a:ext uri="{FF2B5EF4-FFF2-40B4-BE49-F238E27FC236}">
              <a16:creationId xmlns:a16="http://schemas.microsoft.com/office/drawing/2014/main" id="{0F312275-6DBC-4D66-87A9-DD549538B9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43" name="CaixaDeTexto 1">
          <a:extLst>
            <a:ext uri="{FF2B5EF4-FFF2-40B4-BE49-F238E27FC236}">
              <a16:creationId xmlns:a16="http://schemas.microsoft.com/office/drawing/2014/main" id="{D4F9E04D-2C74-496E-BADD-C6ECCDC5E3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44" name="CaixaDeTexto 1">
          <a:extLst>
            <a:ext uri="{FF2B5EF4-FFF2-40B4-BE49-F238E27FC236}">
              <a16:creationId xmlns:a16="http://schemas.microsoft.com/office/drawing/2014/main" id="{0B448294-77A6-4659-A694-0DB3E9FDB8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45" name="CaixaDeTexto 1">
          <a:extLst>
            <a:ext uri="{FF2B5EF4-FFF2-40B4-BE49-F238E27FC236}">
              <a16:creationId xmlns:a16="http://schemas.microsoft.com/office/drawing/2014/main" id="{6C623189-054F-4FB7-BE92-3B18909931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46" name="CaixaDeTexto 1">
          <a:extLst>
            <a:ext uri="{FF2B5EF4-FFF2-40B4-BE49-F238E27FC236}">
              <a16:creationId xmlns:a16="http://schemas.microsoft.com/office/drawing/2014/main" id="{B556C2DE-3533-45D0-87FD-5DFCB33376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47" name="CaixaDeTexto 1">
          <a:extLst>
            <a:ext uri="{FF2B5EF4-FFF2-40B4-BE49-F238E27FC236}">
              <a16:creationId xmlns:a16="http://schemas.microsoft.com/office/drawing/2014/main" id="{9F1918F0-59BA-4636-A078-C3E12A2192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48" name="CaixaDeTexto 1">
          <a:extLst>
            <a:ext uri="{FF2B5EF4-FFF2-40B4-BE49-F238E27FC236}">
              <a16:creationId xmlns:a16="http://schemas.microsoft.com/office/drawing/2014/main" id="{7F57F5D7-066B-4F5F-AB10-665F41BD57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49" name="CaixaDeTexto 1">
          <a:extLst>
            <a:ext uri="{FF2B5EF4-FFF2-40B4-BE49-F238E27FC236}">
              <a16:creationId xmlns:a16="http://schemas.microsoft.com/office/drawing/2014/main" id="{B68816A1-F8E2-4165-8C26-8ECE802CB7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50" name="CaixaDeTexto 1">
          <a:extLst>
            <a:ext uri="{FF2B5EF4-FFF2-40B4-BE49-F238E27FC236}">
              <a16:creationId xmlns:a16="http://schemas.microsoft.com/office/drawing/2014/main" id="{D97257DF-D8D8-497C-9C9A-233AF4E240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51" name="CaixaDeTexto 1">
          <a:extLst>
            <a:ext uri="{FF2B5EF4-FFF2-40B4-BE49-F238E27FC236}">
              <a16:creationId xmlns:a16="http://schemas.microsoft.com/office/drawing/2014/main" id="{DDB92082-3D9F-44AC-906F-A838B60940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52" name="CaixaDeTexto 1">
          <a:extLst>
            <a:ext uri="{FF2B5EF4-FFF2-40B4-BE49-F238E27FC236}">
              <a16:creationId xmlns:a16="http://schemas.microsoft.com/office/drawing/2014/main" id="{D83B86D5-E367-4B22-A557-F2E05BF51D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53" name="CaixaDeTexto 1">
          <a:extLst>
            <a:ext uri="{FF2B5EF4-FFF2-40B4-BE49-F238E27FC236}">
              <a16:creationId xmlns:a16="http://schemas.microsoft.com/office/drawing/2014/main" id="{554FF28E-D37C-45AA-B130-2F721ED9E2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54" name="CaixaDeTexto 1">
          <a:extLst>
            <a:ext uri="{FF2B5EF4-FFF2-40B4-BE49-F238E27FC236}">
              <a16:creationId xmlns:a16="http://schemas.microsoft.com/office/drawing/2014/main" id="{E30953A4-4F04-496E-87A9-465BC5EC9B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55" name="CaixaDeTexto 1">
          <a:extLst>
            <a:ext uri="{FF2B5EF4-FFF2-40B4-BE49-F238E27FC236}">
              <a16:creationId xmlns:a16="http://schemas.microsoft.com/office/drawing/2014/main" id="{2EA03733-C226-40C4-B920-024CFF552A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56" name="CaixaDeTexto 1">
          <a:extLst>
            <a:ext uri="{FF2B5EF4-FFF2-40B4-BE49-F238E27FC236}">
              <a16:creationId xmlns:a16="http://schemas.microsoft.com/office/drawing/2014/main" id="{4EE61DA6-7031-4008-BCA9-1BFAF51241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57" name="CaixaDeTexto 1">
          <a:extLst>
            <a:ext uri="{FF2B5EF4-FFF2-40B4-BE49-F238E27FC236}">
              <a16:creationId xmlns:a16="http://schemas.microsoft.com/office/drawing/2014/main" id="{BFA9BDDE-F585-44B3-81CA-78C2BB01A3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58" name="CaixaDeTexto 1">
          <a:extLst>
            <a:ext uri="{FF2B5EF4-FFF2-40B4-BE49-F238E27FC236}">
              <a16:creationId xmlns:a16="http://schemas.microsoft.com/office/drawing/2014/main" id="{70DAC1C2-E608-42DB-BC3F-C24494E13B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59" name="CaixaDeTexto 1">
          <a:extLst>
            <a:ext uri="{FF2B5EF4-FFF2-40B4-BE49-F238E27FC236}">
              <a16:creationId xmlns:a16="http://schemas.microsoft.com/office/drawing/2014/main" id="{E9BF5993-1527-468F-B393-AA92E4384A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60" name="CaixaDeTexto 1">
          <a:extLst>
            <a:ext uri="{FF2B5EF4-FFF2-40B4-BE49-F238E27FC236}">
              <a16:creationId xmlns:a16="http://schemas.microsoft.com/office/drawing/2014/main" id="{14621746-0858-4870-9833-9EF4B9839B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61" name="CaixaDeTexto 1">
          <a:extLst>
            <a:ext uri="{FF2B5EF4-FFF2-40B4-BE49-F238E27FC236}">
              <a16:creationId xmlns:a16="http://schemas.microsoft.com/office/drawing/2014/main" id="{1D82B569-89A7-44A7-BE24-D0879AE529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62" name="CaixaDeTexto 1">
          <a:extLst>
            <a:ext uri="{FF2B5EF4-FFF2-40B4-BE49-F238E27FC236}">
              <a16:creationId xmlns:a16="http://schemas.microsoft.com/office/drawing/2014/main" id="{52A04D45-261D-4B45-B490-95F9804A78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63" name="CaixaDeTexto 1">
          <a:extLst>
            <a:ext uri="{FF2B5EF4-FFF2-40B4-BE49-F238E27FC236}">
              <a16:creationId xmlns:a16="http://schemas.microsoft.com/office/drawing/2014/main" id="{B0A68178-995E-4BCD-8AD7-11FF0892D1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64" name="CaixaDeTexto 1">
          <a:extLst>
            <a:ext uri="{FF2B5EF4-FFF2-40B4-BE49-F238E27FC236}">
              <a16:creationId xmlns:a16="http://schemas.microsoft.com/office/drawing/2014/main" id="{616AEA38-2B7B-4816-A1F1-4162757047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65" name="CaixaDeTexto 1">
          <a:extLst>
            <a:ext uri="{FF2B5EF4-FFF2-40B4-BE49-F238E27FC236}">
              <a16:creationId xmlns:a16="http://schemas.microsoft.com/office/drawing/2014/main" id="{B4BB9B6C-4046-4DBD-90CC-79BCE72B8B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66" name="CaixaDeTexto 1">
          <a:extLst>
            <a:ext uri="{FF2B5EF4-FFF2-40B4-BE49-F238E27FC236}">
              <a16:creationId xmlns:a16="http://schemas.microsoft.com/office/drawing/2014/main" id="{7AB06B1C-3642-4AFC-B222-C759E242E1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67" name="CaixaDeTexto 1">
          <a:extLst>
            <a:ext uri="{FF2B5EF4-FFF2-40B4-BE49-F238E27FC236}">
              <a16:creationId xmlns:a16="http://schemas.microsoft.com/office/drawing/2014/main" id="{EC9BE638-C7B3-413C-8793-9597578E5B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68" name="CaixaDeTexto 1">
          <a:extLst>
            <a:ext uri="{FF2B5EF4-FFF2-40B4-BE49-F238E27FC236}">
              <a16:creationId xmlns:a16="http://schemas.microsoft.com/office/drawing/2014/main" id="{587C9E03-A09D-4773-A55C-C5217DDACF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69" name="CaixaDeTexto 1">
          <a:extLst>
            <a:ext uri="{FF2B5EF4-FFF2-40B4-BE49-F238E27FC236}">
              <a16:creationId xmlns:a16="http://schemas.microsoft.com/office/drawing/2014/main" id="{3AB82E48-2122-457A-AAC9-AC9EBE46C2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70" name="CaixaDeTexto 1">
          <a:extLst>
            <a:ext uri="{FF2B5EF4-FFF2-40B4-BE49-F238E27FC236}">
              <a16:creationId xmlns:a16="http://schemas.microsoft.com/office/drawing/2014/main" id="{9B8D4522-3578-44F1-A573-6E3C970627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71" name="CaixaDeTexto 1">
          <a:extLst>
            <a:ext uri="{FF2B5EF4-FFF2-40B4-BE49-F238E27FC236}">
              <a16:creationId xmlns:a16="http://schemas.microsoft.com/office/drawing/2014/main" id="{7A604F36-CD7A-4FE9-B75F-9160963A47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72" name="CaixaDeTexto 1">
          <a:extLst>
            <a:ext uri="{FF2B5EF4-FFF2-40B4-BE49-F238E27FC236}">
              <a16:creationId xmlns:a16="http://schemas.microsoft.com/office/drawing/2014/main" id="{AB41CEC2-104A-4FB1-8313-B07FACE349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73" name="CaixaDeTexto 1">
          <a:extLst>
            <a:ext uri="{FF2B5EF4-FFF2-40B4-BE49-F238E27FC236}">
              <a16:creationId xmlns:a16="http://schemas.microsoft.com/office/drawing/2014/main" id="{41709470-C626-46FC-9C6A-9BD4F4C476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74" name="CaixaDeTexto 1">
          <a:extLst>
            <a:ext uri="{FF2B5EF4-FFF2-40B4-BE49-F238E27FC236}">
              <a16:creationId xmlns:a16="http://schemas.microsoft.com/office/drawing/2014/main" id="{950E6089-40F8-4AEE-B974-077CD4EE3B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75" name="CaixaDeTexto 1">
          <a:extLst>
            <a:ext uri="{FF2B5EF4-FFF2-40B4-BE49-F238E27FC236}">
              <a16:creationId xmlns:a16="http://schemas.microsoft.com/office/drawing/2014/main" id="{30359EA2-BEA0-44F6-9A0B-542650E29C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76" name="CaixaDeTexto 1">
          <a:extLst>
            <a:ext uri="{FF2B5EF4-FFF2-40B4-BE49-F238E27FC236}">
              <a16:creationId xmlns:a16="http://schemas.microsoft.com/office/drawing/2014/main" id="{6262C87F-63D6-42BD-B3B6-E33A023C74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77" name="CaixaDeTexto 1">
          <a:extLst>
            <a:ext uri="{FF2B5EF4-FFF2-40B4-BE49-F238E27FC236}">
              <a16:creationId xmlns:a16="http://schemas.microsoft.com/office/drawing/2014/main" id="{CFC6BD81-6323-41BA-8FA9-5961AD6477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78" name="CaixaDeTexto 1">
          <a:extLst>
            <a:ext uri="{FF2B5EF4-FFF2-40B4-BE49-F238E27FC236}">
              <a16:creationId xmlns:a16="http://schemas.microsoft.com/office/drawing/2014/main" id="{4F9E6BB8-FA9E-4B90-89BC-EBC34876BB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79" name="CaixaDeTexto 1">
          <a:extLst>
            <a:ext uri="{FF2B5EF4-FFF2-40B4-BE49-F238E27FC236}">
              <a16:creationId xmlns:a16="http://schemas.microsoft.com/office/drawing/2014/main" id="{0EC8B063-8AAE-41BC-9A73-42A97EC4C7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80" name="CaixaDeTexto 1">
          <a:extLst>
            <a:ext uri="{FF2B5EF4-FFF2-40B4-BE49-F238E27FC236}">
              <a16:creationId xmlns:a16="http://schemas.microsoft.com/office/drawing/2014/main" id="{908BE6B4-4030-4798-ACB4-7FA0E14843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81" name="CaixaDeTexto 1">
          <a:extLst>
            <a:ext uri="{FF2B5EF4-FFF2-40B4-BE49-F238E27FC236}">
              <a16:creationId xmlns:a16="http://schemas.microsoft.com/office/drawing/2014/main" id="{2C81B09B-D59D-4E81-B01C-C9DACF99EE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82" name="CaixaDeTexto 1">
          <a:extLst>
            <a:ext uri="{FF2B5EF4-FFF2-40B4-BE49-F238E27FC236}">
              <a16:creationId xmlns:a16="http://schemas.microsoft.com/office/drawing/2014/main" id="{7DD8414D-E8B3-4CC8-9D7E-E347633AFA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83" name="CaixaDeTexto 1">
          <a:extLst>
            <a:ext uri="{FF2B5EF4-FFF2-40B4-BE49-F238E27FC236}">
              <a16:creationId xmlns:a16="http://schemas.microsoft.com/office/drawing/2014/main" id="{98149A97-B911-4673-8ED4-D0B9BF70C1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84" name="CaixaDeTexto 1">
          <a:extLst>
            <a:ext uri="{FF2B5EF4-FFF2-40B4-BE49-F238E27FC236}">
              <a16:creationId xmlns:a16="http://schemas.microsoft.com/office/drawing/2014/main" id="{D269CC69-6B31-4B7E-A0AA-C1F29ED9B5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85" name="CaixaDeTexto 1">
          <a:extLst>
            <a:ext uri="{FF2B5EF4-FFF2-40B4-BE49-F238E27FC236}">
              <a16:creationId xmlns:a16="http://schemas.microsoft.com/office/drawing/2014/main" id="{96D27F39-68E5-43C4-BA13-1808B773EE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86" name="CaixaDeTexto 1">
          <a:extLst>
            <a:ext uri="{FF2B5EF4-FFF2-40B4-BE49-F238E27FC236}">
              <a16:creationId xmlns:a16="http://schemas.microsoft.com/office/drawing/2014/main" id="{79FF4C50-D35E-45E9-9201-1166108505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87" name="CaixaDeTexto 1">
          <a:extLst>
            <a:ext uri="{FF2B5EF4-FFF2-40B4-BE49-F238E27FC236}">
              <a16:creationId xmlns:a16="http://schemas.microsoft.com/office/drawing/2014/main" id="{01FC13C9-902D-4A06-BFE2-152F0A43B6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88" name="CaixaDeTexto 1">
          <a:extLst>
            <a:ext uri="{FF2B5EF4-FFF2-40B4-BE49-F238E27FC236}">
              <a16:creationId xmlns:a16="http://schemas.microsoft.com/office/drawing/2014/main" id="{E7D09857-D093-441B-94E3-0108BEC44B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89" name="CaixaDeTexto 1">
          <a:extLst>
            <a:ext uri="{FF2B5EF4-FFF2-40B4-BE49-F238E27FC236}">
              <a16:creationId xmlns:a16="http://schemas.microsoft.com/office/drawing/2014/main" id="{79BD18E1-7B00-4227-B719-F91551934F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90" name="CaixaDeTexto 1">
          <a:extLst>
            <a:ext uri="{FF2B5EF4-FFF2-40B4-BE49-F238E27FC236}">
              <a16:creationId xmlns:a16="http://schemas.microsoft.com/office/drawing/2014/main" id="{5986DABC-AD41-4DDB-BFAA-EBA092DB09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91" name="CaixaDeTexto 1">
          <a:extLst>
            <a:ext uri="{FF2B5EF4-FFF2-40B4-BE49-F238E27FC236}">
              <a16:creationId xmlns:a16="http://schemas.microsoft.com/office/drawing/2014/main" id="{393BD394-1357-4DC5-858A-7A503E3A00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92" name="CaixaDeTexto 1">
          <a:extLst>
            <a:ext uri="{FF2B5EF4-FFF2-40B4-BE49-F238E27FC236}">
              <a16:creationId xmlns:a16="http://schemas.microsoft.com/office/drawing/2014/main" id="{64E6F5DD-2047-42F8-8B29-71F0D2A9AD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93" name="CaixaDeTexto 1">
          <a:extLst>
            <a:ext uri="{FF2B5EF4-FFF2-40B4-BE49-F238E27FC236}">
              <a16:creationId xmlns:a16="http://schemas.microsoft.com/office/drawing/2014/main" id="{647DEB30-C567-4C19-A47F-98B27BC0D8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94" name="CaixaDeTexto 1">
          <a:extLst>
            <a:ext uri="{FF2B5EF4-FFF2-40B4-BE49-F238E27FC236}">
              <a16:creationId xmlns:a16="http://schemas.microsoft.com/office/drawing/2014/main" id="{1C030D84-29A0-4733-B68E-F3A48D307B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95" name="CaixaDeTexto 1">
          <a:extLst>
            <a:ext uri="{FF2B5EF4-FFF2-40B4-BE49-F238E27FC236}">
              <a16:creationId xmlns:a16="http://schemas.microsoft.com/office/drawing/2014/main" id="{2C79412E-026C-45D0-9C2B-5F0A40EBFA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96" name="CaixaDeTexto 1">
          <a:extLst>
            <a:ext uri="{FF2B5EF4-FFF2-40B4-BE49-F238E27FC236}">
              <a16:creationId xmlns:a16="http://schemas.microsoft.com/office/drawing/2014/main" id="{EDE053B7-C461-435A-B049-2332254D56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97" name="CaixaDeTexto 1">
          <a:extLst>
            <a:ext uri="{FF2B5EF4-FFF2-40B4-BE49-F238E27FC236}">
              <a16:creationId xmlns:a16="http://schemas.microsoft.com/office/drawing/2014/main" id="{7A38F6B8-6DA1-44FF-AA35-0DD9AB6F8C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98" name="CaixaDeTexto 1">
          <a:extLst>
            <a:ext uri="{FF2B5EF4-FFF2-40B4-BE49-F238E27FC236}">
              <a16:creationId xmlns:a16="http://schemas.microsoft.com/office/drawing/2014/main" id="{2641CBD8-AEA7-4CB4-9827-3ED942AFDA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099" name="CaixaDeTexto 1">
          <a:extLst>
            <a:ext uri="{FF2B5EF4-FFF2-40B4-BE49-F238E27FC236}">
              <a16:creationId xmlns:a16="http://schemas.microsoft.com/office/drawing/2014/main" id="{B6E0D228-A7B3-42A1-87DA-6D463741F7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00" name="CaixaDeTexto 1">
          <a:extLst>
            <a:ext uri="{FF2B5EF4-FFF2-40B4-BE49-F238E27FC236}">
              <a16:creationId xmlns:a16="http://schemas.microsoft.com/office/drawing/2014/main" id="{5920EDE5-117D-464A-A519-BB4277B51E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01" name="CaixaDeTexto 1">
          <a:extLst>
            <a:ext uri="{FF2B5EF4-FFF2-40B4-BE49-F238E27FC236}">
              <a16:creationId xmlns:a16="http://schemas.microsoft.com/office/drawing/2014/main" id="{0C3423CA-B244-47E4-B6B1-8647A4CE6C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02" name="CaixaDeTexto 1">
          <a:extLst>
            <a:ext uri="{FF2B5EF4-FFF2-40B4-BE49-F238E27FC236}">
              <a16:creationId xmlns:a16="http://schemas.microsoft.com/office/drawing/2014/main" id="{2CC7F331-D154-41EC-B499-113B0AC570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03" name="CaixaDeTexto 1">
          <a:extLst>
            <a:ext uri="{FF2B5EF4-FFF2-40B4-BE49-F238E27FC236}">
              <a16:creationId xmlns:a16="http://schemas.microsoft.com/office/drawing/2014/main" id="{94C032AA-3C59-47E3-AE25-1B9D1C5AD9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04" name="CaixaDeTexto 1">
          <a:extLst>
            <a:ext uri="{FF2B5EF4-FFF2-40B4-BE49-F238E27FC236}">
              <a16:creationId xmlns:a16="http://schemas.microsoft.com/office/drawing/2014/main" id="{207097AF-1925-4F18-B04B-247D354BB2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05" name="CaixaDeTexto 1">
          <a:extLst>
            <a:ext uri="{FF2B5EF4-FFF2-40B4-BE49-F238E27FC236}">
              <a16:creationId xmlns:a16="http://schemas.microsoft.com/office/drawing/2014/main" id="{2B9F9907-845F-4E08-B4EE-0C28D0F235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06" name="CaixaDeTexto 1">
          <a:extLst>
            <a:ext uri="{FF2B5EF4-FFF2-40B4-BE49-F238E27FC236}">
              <a16:creationId xmlns:a16="http://schemas.microsoft.com/office/drawing/2014/main" id="{A7ADB083-0A38-412E-AE30-27B7EB9C51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07" name="CaixaDeTexto 1">
          <a:extLst>
            <a:ext uri="{FF2B5EF4-FFF2-40B4-BE49-F238E27FC236}">
              <a16:creationId xmlns:a16="http://schemas.microsoft.com/office/drawing/2014/main" id="{C403F765-F09C-4A8F-866D-812FEB8360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08" name="CaixaDeTexto 1">
          <a:extLst>
            <a:ext uri="{FF2B5EF4-FFF2-40B4-BE49-F238E27FC236}">
              <a16:creationId xmlns:a16="http://schemas.microsoft.com/office/drawing/2014/main" id="{0572A751-940E-4141-B5D6-B5E2F3B110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09" name="CaixaDeTexto 1">
          <a:extLst>
            <a:ext uri="{FF2B5EF4-FFF2-40B4-BE49-F238E27FC236}">
              <a16:creationId xmlns:a16="http://schemas.microsoft.com/office/drawing/2014/main" id="{412AA945-265F-4C51-830D-B7F336248E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10" name="CaixaDeTexto 1">
          <a:extLst>
            <a:ext uri="{FF2B5EF4-FFF2-40B4-BE49-F238E27FC236}">
              <a16:creationId xmlns:a16="http://schemas.microsoft.com/office/drawing/2014/main" id="{2A9791BE-8772-4D49-9AA9-0311893EDD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11" name="CaixaDeTexto 1">
          <a:extLst>
            <a:ext uri="{FF2B5EF4-FFF2-40B4-BE49-F238E27FC236}">
              <a16:creationId xmlns:a16="http://schemas.microsoft.com/office/drawing/2014/main" id="{40D10DA3-E7E3-4860-9A93-E57DE7076A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12" name="CaixaDeTexto 1">
          <a:extLst>
            <a:ext uri="{FF2B5EF4-FFF2-40B4-BE49-F238E27FC236}">
              <a16:creationId xmlns:a16="http://schemas.microsoft.com/office/drawing/2014/main" id="{3D52560E-F7A8-4C1F-ABE4-D83DD70007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13" name="CaixaDeTexto 1">
          <a:extLst>
            <a:ext uri="{FF2B5EF4-FFF2-40B4-BE49-F238E27FC236}">
              <a16:creationId xmlns:a16="http://schemas.microsoft.com/office/drawing/2014/main" id="{77B5BEF8-0B81-4E25-8649-C57F76102D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14" name="CaixaDeTexto 1">
          <a:extLst>
            <a:ext uri="{FF2B5EF4-FFF2-40B4-BE49-F238E27FC236}">
              <a16:creationId xmlns:a16="http://schemas.microsoft.com/office/drawing/2014/main" id="{33ACC02F-F7E4-43E6-9485-38F857EB52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15" name="CaixaDeTexto 1">
          <a:extLst>
            <a:ext uri="{FF2B5EF4-FFF2-40B4-BE49-F238E27FC236}">
              <a16:creationId xmlns:a16="http://schemas.microsoft.com/office/drawing/2014/main" id="{93417D53-E331-4002-8014-8600E6D07F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16" name="CaixaDeTexto 1">
          <a:extLst>
            <a:ext uri="{FF2B5EF4-FFF2-40B4-BE49-F238E27FC236}">
              <a16:creationId xmlns:a16="http://schemas.microsoft.com/office/drawing/2014/main" id="{DCBB0212-2440-4581-AA70-8D7692489E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17" name="CaixaDeTexto 1">
          <a:extLst>
            <a:ext uri="{FF2B5EF4-FFF2-40B4-BE49-F238E27FC236}">
              <a16:creationId xmlns:a16="http://schemas.microsoft.com/office/drawing/2014/main" id="{8FCD3C1A-C223-447F-9F55-500F4FA313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18" name="CaixaDeTexto 1">
          <a:extLst>
            <a:ext uri="{FF2B5EF4-FFF2-40B4-BE49-F238E27FC236}">
              <a16:creationId xmlns:a16="http://schemas.microsoft.com/office/drawing/2014/main" id="{ABC52416-2494-4166-B00B-40D3E767F0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19" name="CaixaDeTexto 1">
          <a:extLst>
            <a:ext uri="{FF2B5EF4-FFF2-40B4-BE49-F238E27FC236}">
              <a16:creationId xmlns:a16="http://schemas.microsoft.com/office/drawing/2014/main" id="{B4F6E3AA-78D7-4D83-9F0A-210C39DC4B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20" name="CaixaDeTexto 1">
          <a:extLst>
            <a:ext uri="{FF2B5EF4-FFF2-40B4-BE49-F238E27FC236}">
              <a16:creationId xmlns:a16="http://schemas.microsoft.com/office/drawing/2014/main" id="{CEB2BF75-189A-4BFA-9C6A-4C53A22985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21" name="CaixaDeTexto 1">
          <a:extLst>
            <a:ext uri="{FF2B5EF4-FFF2-40B4-BE49-F238E27FC236}">
              <a16:creationId xmlns:a16="http://schemas.microsoft.com/office/drawing/2014/main" id="{A57E7C77-3300-42DD-9250-8F716237A5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22" name="CaixaDeTexto 1">
          <a:extLst>
            <a:ext uri="{FF2B5EF4-FFF2-40B4-BE49-F238E27FC236}">
              <a16:creationId xmlns:a16="http://schemas.microsoft.com/office/drawing/2014/main" id="{9B50506E-5092-4D16-A0AA-8DBB39A83A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23" name="CaixaDeTexto 1">
          <a:extLst>
            <a:ext uri="{FF2B5EF4-FFF2-40B4-BE49-F238E27FC236}">
              <a16:creationId xmlns:a16="http://schemas.microsoft.com/office/drawing/2014/main" id="{8907FA94-3C69-4931-9F05-AD6562E715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24" name="CaixaDeTexto 1">
          <a:extLst>
            <a:ext uri="{FF2B5EF4-FFF2-40B4-BE49-F238E27FC236}">
              <a16:creationId xmlns:a16="http://schemas.microsoft.com/office/drawing/2014/main" id="{8D408FBC-DB53-4638-947D-530E347330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25" name="CaixaDeTexto 1">
          <a:extLst>
            <a:ext uri="{FF2B5EF4-FFF2-40B4-BE49-F238E27FC236}">
              <a16:creationId xmlns:a16="http://schemas.microsoft.com/office/drawing/2014/main" id="{FBDB17F4-ECC1-429C-93F1-DC783914A0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26" name="CaixaDeTexto 1">
          <a:extLst>
            <a:ext uri="{FF2B5EF4-FFF2-40B4-BE49-F238E27FC236}">
              <a16:creationId xmlns:a16="http://schemas.microsoft.com/office/drawing/2014/main" id="{662022CE-AAC8-4B2F-806E-7046F8FAD6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27" name="CaixaDeTexto 1">
          <a:extLst>
            <a:ext uri="{FF2B5EF4-FFF2-40B4-BE49-F238E27FC236}">
              <a16:creationId xmlns:a16="http://schemas.microsoft.com/office/drawing/2014/main" id="{45A0A847-8A10-4C32-9F38-DE1D188165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28" name="CaixaDeTexto 1">
          <a:extLst>
            <a:ext uri="{FF2B5EF4-FFF2-40B4-BE49-F238E27FC236}">
              <a16:creationId xmlns:a16="http://schemas.microsoft.com/office/drawing/2014/main" id="{CF042F51-FBE3-4A0A-B5E7-112A19AAD1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29" name="CaixaDeTexto 1">
          <a:extLst>
            <a:ext uri="{FF2B5EF4-FFF2-40B4-BE49-F238E27FC236}">
              <a16:creationId xmlns:a16="http://schemas.microsoft.com/office/drawing/2014/main" id="{367837F7-F3A3-4D44-B683-26FE0D7979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30" name="CaixaDeTexto 1">
          <a:extLst>
            <a:ext uri="{FF2B5EF4-FFF2-40B4-BE49-F238E27FC236}">
              <a16:creationId xmlns:a16="http://schemas.microsoft.com/office/drawing/2014/main" id="{DF93009D-C442-4B64-8D08-7361D52C7F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31" name="CaixaDeTexto 1">
          <a:extLst>
            <a:ext uri="{FF2B5EF4-FFF2-40B4-BE49-F238E27FC236}">
              <a16:creationId xmlns:a16="http://schemas.microsoft.com/office/drawing/2014/main" id="{93BD3187-5D09-44C4-B06E-6150274C61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32" name="CaixaDeTexto 1">
          <a:extLst>
            <a:ext uri="{FF2B5EF4-FFF2-40B4-BE49-F238E27FC236}">
              <a16:creationId xmlns:a16="http://schemas.microsoft.com/office/drawing/2014/main" id="{DAB42450-E9B4-4CF2-9886-E909260CE5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33" name="CaixaDeTexto 1">
          <a:extLst>
            <a:ext uri="{FF2B5EF4-FFF2-40B4-BE49-F238E27FC236}">
              <a16:creationId xmlns:a16="http://schemas.microsoft.com/office/drawing/2014/main" id="{351C44CF-327D-4134-8D9F-95C67858CA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34" name="CaixaDeTexto 1">
          <a:extLst>
            <a:ext uri="{FF2B5EF4-FFF2-40B4-BE49-F238E27FC236}">
              <a16:creationId xmlns:a16="http://schemas.microsoft.com/office/drawing/2014/main" id="{425EBB4D-F99E-489F-9E80-EE91492A79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35" name="CaixaDeTexto 1">
          <a:extLst>
            <a:ext uri="{FF2B5EF4-FFF2-40B4-BE49-F238E27FC236}">
              <a16:creationId xmlns:a16="http://schemas.microsoft.com/office/drawing/2014/main" id="{3A8EB649-0817-4B27-B725-8DF9205842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36" name="CaixaDeTexto 1">
          <a:extLst>
            <a:ext uri="{FF2B5EF4-FFF2-40B4-BE49-F238E27FC236}">
              <a16:creationId xmlns:a16="http://schemas.microsoft.com/office/drawing/2014/main" id="{A5175CB5-2DE5-4FC4-A600-F5B8BF0F46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37" name="CaixaDeTexto 1">
          <a:extLst>
            <a:ext uri="{FF2B5EF4-FFF2-40B4-BE49-F238E27FC236}">
              <a16:creationId xmlns:a16="http://schemas.microsoft.com/office/drawing/2014/main" id="{90C8323C-24F7-4D91-900E-A7CA1F0643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38" name="CaixaDeTexto 1">
          <a:extLst>
            <a:ext uri="{FF2B5EF4-FFF2-40B4-BE49-F238E27FC236}">
              <a16:creationId xmlns:a16="http://schemas.microsoft.com/office/drawing/2014/main" id="{CF4813EC-C0B4-4BCD-A05F-81B0B0CAA5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39" name="CaixaDeTexto 1">
          <a:extLst>
            <a:ext uri="{FF2B5EF4-FFF2-40B4-BE49-F238E27FC236}">
              <a16:creationId xmlns:a16="http://schemas.microsoft.com/office/drawing/2014/main" id="{F06A9501-69FA-43FF-84A7-E95C2F7B8D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40" name="CaixaDeTexto 1">
          <a:extLst>
            <a:ext uri="{FF2B5EF4-FFF2-40B4-BE49-F238E27FC236}">
              <a16:creationId xmlns:a16="http://schemas.microsoft.com/office/drawing/2014/main" id="{D9F6636D-65E8-41BE-95C0-989CB73677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41" name="CaixaDeTexto 1">
          <a:extLst>
            <a:ext uri="{FF2B5EF4-FFF2-40B4-BE49-F238E27FC236}">
              <a16:creationId xmlns:a16="http://schemas.microsoft.com/office/drawing/2014/main" id="{CC247C07-2FA8-4F9E-A378-9AC9DD09F0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42" name="CaixaDeTexto 1">
          <a:extLst>
            <a:ext uri="{FF2B5EF4-FFF2-40B4-BE49-F238E27FC236}">
              <a16:creationId xmlns:a16="http://schemas.microsoft.com/office/drawing/2014/main" id="{9D6270EB-8662-42D8-981C-E17A93E401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43" name="CaixaDeTexto 1">
          <a:extLst>
            <a:ext uri="{FF2B5EF4-FFF2-40B4-BE49-F238E27FC236}">
              <a16:creationId xmlns:a16="http://schemas.microsoft.com/office/drawing/2014/main" id="{931A2EF1-E491-4195-A0B3-7C6D71F385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44" name="CaixaDeTexto 1">
          <a:extLst>
            <a:ext uri="{FF2B5EF4-FFF2-40B4-BE49-F238E27FC236}">
              <a16:creationId xmlns:a16="http://schemas.microsoft.com/office/drawing/2014/main" id="{260CA0FC-4583-4D97-BF75-35A4846072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45" name="CaixaDeTexto 1">
          <a:extLst>
            <a:ext uri="{FF2B5EF4-FFF2-40B4-BE49-F238E27FC236}">
              <a16:creationId xmlns:a16="http://schemas.microsoft.com/office/drawing/2014/main" id="{47CD37EC-9D67-4018-9929-3DAB30802A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46" name="CaixaDeTexto 1">
          <a:extLst>
            <a:ext uri="{FF2B5EF4-FFF2-40B4-BE49-F238E27FC236}">
              <a16:creationId xmlns:a16="http://schemas.microsoft.com/office/drawing/2014/main" id="{E29875D9-C7B2-43F6-A9B8-4F8419F92E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47" name="CaixaDeTexto 1">
          <a:extLst>
            <a:ext uri="{FF2B5EF4-FFF2-40B4-BE49-F238E27FC236}">
              <a16:creationId xmlns:a16="http://schemas.microsoft.com/office/drawing/2014/main" id="{C6E1DEA8-68E5-4A5B-8F5E-92C4BA1D7E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48" name="CaixaDeTexto 1">
          <a:extLst>
            <a:ext uri="{FF2B5EF4-FFF2-40B4-BE49-F238E27FC236}">
              <a16:creationId xmlns:a16="http://schemas.microsoft.com/office/drawing/2014/main" id="{01FAC3DC-40E0-49DA-B028-1E083E8BDF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49" name="CaixaDeTexto 1">
          <a:extLst>
            <a:ext uri="{FF2B5EF4-FFF2-40B4-BE49-F238E27FC236}">
              <a16:creationId xmlns:a16="http://schemas.microsoft.com/office/drawing/2014/main" id="{EC9BEAAC-21A5-44F9-A804-9976FE6711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50" name="CaixaDeTexto 1">
          <a:extLst>
            <a:ext uri="{FF2B5EF4-FFF2-40B4-BE49-F238E27FC236}">
              <a16:creationId xmlns:a16="http://schemas.microsoft.com/office/drawing/2014/main" id="{7C07276F-32B1-4F7B-9F2B-AF65FA962E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51" name="CaixaDeTexto 1">
          <a:extLst>
            <a:ext uri="{FF2B5EF4-FFF2-40B4-BE49-F238E27FC236}">
              <a16:creationId xmlns:a16="http://schemas.microsoft.com/office/drawing/2014/main" id="{B2B26C1F-0E0D-4C13-9060-D843A476D5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52" name="CaixaDeTexto 1">
          <a:extLst>
            <a:ext uri="{FF2B5EF4-FFF2-40B4-BE49-F238E27FC236}">
              <a16:creationId xmlns:a16="http://schemas.microsoft.com/office/drawing/2014/main" id="{393226F0-5F91-4135-92EE-7E53CD75BB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53" name="CaixaDeTexto 1">
          <a:extLst>
            <a:ext uri="{FF2B5EF4-FFF2-40B4-BE49-F238E27FC236}">
              <a16:creationId xmlns:a16="http://schemas.microsoft.com/office/drawing/2014/main" id="{09139115-EFDF-42D9-8F99-C1B45B2AE8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54" name="CaixaDeTexto 1">
          <a:extLst>
            <a:ext uri="{FF2B5EF4-FFF2-40B4-BE49-F238E27FC236}">
              <a16:creationId xmlns:a16="http://schemas.microsoft.com/office/drawing/2014/main" id="{A8137881-5C1F-4FDC-8D27-DBF6BF8EC02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55" name="CaixaDeTexto 1">
          <a:extLst>
            <a:ext uri="{FF2B5EF4-FFF2-40B4-BE49-F238E27FC236}">
              <a16:creationId xmlns:a16="http://schemas.microsoft.com/office/drawing/2014/main" id="{406F832C-4456-4D24-8245-16318EBD64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56" name="CaixaDeTexto 1">
          <a:extLst>
            <a:ext uri="{FF2B5EF4-FFF2-40B4-BE49-F238E27FC236}">
              <a16:creationId xmlns:a16="http://schemas.microsoft.com/office/drawing/2014/main" id="{AE3AFFC5-4EA8-4E99-89B3-D530FE25A2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57" name="CaixaDeTexto 1">
          <a:extLst>
            <a:ext uri="{FF2B5EF4-FFF2-40B4-BE49-F238E27FC236}">
              <a16:creationId xmlns:a16="http://schemas.microsoft.com/office/drawing/2014/main" id="{5C97E9FB-92D3-455A-8725-D70FA26F3C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58" name="CaixaDeTexto 1">
          <a:extLst>
            <a:ext uri="{FF2B5EF4-FFF2-40B4-BE49-F238E27FC236}">
              <a16:creationId xmlns:a16="http://schemas.microsoft.com/office/drawing/2014/main" id="{7C778E82-0422-4FFA-ABE4-C2AF79951C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59" name="CaixaDeTexto 1">
          <a:extLst>
            <a:ext uri="{FF2B5EF4-FFF2-40B4-BE49-F238E27FC236}">
              <a16:creationId xmlns:a16="http://schemas.microsoft.com/office/drawing/2014/main" id="{AD797BE2-11F1-4A7C-9B6F-DA613ED8F9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60" name="CaixaDeTexto 1">
          <a:extLst>
            <a:ext uri="{FF2B5EF4-FFF2-40B4-BE49-F238E27FC236}">
              <a16:creationId xmlns:a16="http://schemas.microsoft.com/office/drawing/2014/main" id="{FAA222B4-6EC3-4CD2-96A2-7F1052F53E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61" name="CaixaDeTexto 1">
          <a:extLst>
            <a:ext uri="{FF2B5EF4-FFF2-40B4-BE49-F238E27FC236}">
              <a16:creationId xmlns:a16="http://schemas.microsoft.com/office/drawing/2014/main" id="{805B576F-C356-42FA-A9D5-9872004149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62" name="CaixaDeTexto 1">
          <a:extLst>
            <a:ext uri="{FF2B5EF4-FFF2-40B4-BE49-F238E27FC236}">
              <a16:creationId xmlns:a16="http://schemas.microsoft.com/office/drawing/2014/main" id="{F690BB86-5E8E-46EF-A058-CC4C5E2892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63" name="CaixaDeTexto 1">
          <a:extLst>
            <a:ext uri="{FF2B5EF4-FFF2-40B4-BE49-F238E27FC236}">
              <a16:creationId xmlns:a16="http://schemas.microsoft.com/office/drawing/2014/main" id="{6995954E-90D9-4205-B616-DF0F14A075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64" name="CaixaDeTexto 1">
          <a:extLst>
            <a:ext uri="{FF2B5EF4-FFF2-40B4-BE49-F238E27FC236}">
              <a16:creationId xmlns:a16="http://schemas.microsoft.com/office/drawing/2014/main" id="{AAF33C54-4A87-4825-ACD6-A656FDA001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65" name="CaixaDeTexto 1">
          <a:extLst>
            <a:ext uri="{FF2B5EF4-FFF2-40B4-BE49-F238E27FC236}">
              <a16:creationId xmlns:a16="http://schemas.microsoft.com/office/drawing/2014/main" id="{07E48FFC-8DBA-4253-89EF-C4B5E464D9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66" name="CaixaDeTexto 1">
          <a:extLst>
            <a:ext uri="{FF2B5EF4-FFF2-40B4-BE49-F238E27FC236}">
              <a16:creationId xmlns:a16="http://schemas.microsoft.com/office/drawing/2014/main" id="{21852052-82BB-414B-860F-CF683DE1DD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67" name="CaixaDeTexto 1">
          <a:extLst>
            <a:ext uri="{FF2B5EF4-FFF2-40B4-BE49-F238E27FC236}">
              <a16:creationId xmlns:a16="http://schemas.microsoft.com/office/drawing/2014/main" id="{0258521D-9CAC-4D17-B1B8-01DD3A1F9D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68" name="CaixaDeTexto 1">
          <a:extLst>
            <a:ext uri="{FF2B5EF4-FFF2-40B4-BE49-F238E27FC236}">
              <a16:creationId xmlns:a16="http://schemas.microsoft.com/office/drawing/2014/main" id="{F9C61F7E-6E3B-4651-9BEC-269A0F8DE2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69" name="CaixaDeTexto 1">
          <a:extLst>
            <a:ext uri="{FF2B5EF4-FFF2-40B4-BE49-F238E27FC236}">
              <a16:creationId xmlns:a16="http://schemas.microsoft.com/office/drawing/2014/main" id="{FBD02507-93E0-4A47-8F54-C7C11A143C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70" name="CaixaDeTexto 1">
          <a:extLst>
            <a:ext uri="{FF2B5EF4-FFF2-40B4-BE49-F238E27FC236}">
              <a16:creationId xmlns:a16="http://schemas.microsoft.com/office/drawing/2014/main" id="{DAB638C5-A208-4826-9491-0403CAA40A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71" name="CaixaDeTexto 1">
          <a:extLst>
            <a:ext uri="{FF2B5EF4-FFF2-40B4-BE49-F238E27FC236}">
              <a16:creationId xmlns:a16="http://schemas.microsoft.com/office/drawing/2014/main" id="{892580B0-2F3B-42E4-8FAE-39A89526DB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72" name="CaixaDeTexto 1">
          <a:extLst>
            <a:ext uri="{FF2B5EF4-FFF2-40B4-BE49-F238E27FC236}">
              <a16:creationId xmlns:a16="http://schemas.microsoft.com/office/drawing/2014/main" id="{6437A59B-BC4F-4662-A169-97533E6E29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73" name="CaixaDeTexto 1">
          <a:extLst>
            <a:ext uri="{FF2B5EF4-FFF2-40B4-BE49-F238E27FC236}">
              <a16:creationId xmlns:a16="http://schemas.microsoft.com/office/drawing/2014/main" id="{71C5D82C-ABB7-4088-BA94-CE002FB4E1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74" name="CaixaDeTexto 1">
          <a:extLst>
            <a:ext uri="{FF2B5EF4-FFF2-40B4-BE49-F238E27FC236}">
              <a16:creationId xmlns:a16="http://schemas.microsoft.com/office/drawing/2014/main" id="{43871875-B7B9-47D5-8A77-4EABBBAEFC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75" name="CaixaDeTexto 1">
          <a:extLst>
            <a:ext uri="{FF2B5EF4-FFF2-40B4-BE49-F238E27FC236}">
              <a16:creationId xmlns:a16="http://schemas.microsoft.com/office/drawing/2014/main" id="{707F15EC-AF84-40BA-BA8D-77CAC00338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76" name="CaixaDeTexto 1">
          <a:extLst>
            <a:ext uri="{FF2B5EF4-FFF2-40B4-BE49-F238E27FC236}">
              <a16:creationId xmlns:a16="http://schemas.microsoft.com/office/drawing/2014/main" id="{B69B7269-04B7-40FE-8296-D3C86E367A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77" name="CaixaDeTexto 1">
          <a:extLst>
            <a:ext uri="{FF2B5EF4-FFF2-40B4-BE49-F238E27FC236}">
              <a16:creationId xmlns:a16="http://schemas.microsoft.com/office/drawing/2014/main" id="{47120863-FBE4-49C9-9BBB-37F1A86D24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78" name="CaixaDeTexto 1">
          <a:extLst>
            <a:ext uri="{FF2B5EF4-FFF2-40B4-BE49-F238E27FC236}">
              <a16:creationId xmlns:a16="http://schemas.microsoft.com/office/drawing/2014/main" id="{9A8B71FE-63FD-4450-9B75-09C8525DD5B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79" name="CaixaDeTexto 1">
          <a:extLst>
            <a:ext uri="{FF2B5EF4-FFF2-40B4-BE49-F238E27FC236}">
              <a16:creationId xmlns:a16="http://schemas.microsoft.com/office/drawing/2014/main" id="{BC8A323B-A7FB-4FC0-8774-DE423004FE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80" name="CaixaDeTexto 1">
          <a:extLst>
            <a:ext uri="{FF2B5EF4-FFF2-40B4-BE49-F238E27FC236}">
              <a16:creationId xmlns:a16="http://schemas.microsoft.com/office/drawing/2014/main" id="{757A9153-BA87-4F95-B01D-D9D5745B1C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81" name="CaixaDeTexto 1">
          <a:extLst>
            <a:ext uri="{FF2B5EF4-FFF2-40B4-BE49-F238E27FC236}">
              <a16:creationId xmlns:a16="http://schemas.microsoft.com/office/drawing/2014/main" id="{4828795D-89AD-4CBB-B830-1405B1D3D2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82" name="CaixaDeTexto 1">
          <a:extLst>
            <a:ext uri="{FF2B5EF4-FFF2-40B4-BE49-F238E27FC236}">
              <a16:creationId xmlns:a16="http://schemas.microsoft.com/office/drawing/2014/main" id="{C0FF3EC8-5E2A-42F0-B135-A8D229C2BE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83" name="CaixaDeTexto 1">
          <a:extLst>
            <a:ext uri="{FF2B5EF4-FFF2-40B4-BE49-F238E27FC236}">
              <a16:creationId xmlns:a16="http://schemas.microsoft.com/office/drawing/2014/main" id="{7ADBE871-3E19-41DB-9B5C-6A0F954A29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84" name="CaixaDeTexto 1">
          <a:extLst>
            <a:ext uri="{FF2B5EF4-FFF2-40B4-BE49-F238E27FC236}">
              <a16:creationId xmlns:a16="http://schemas.microsoft.com/office/drawing/2014/main" id="{5F62C6AD-411B-4843-8F91-B0CC3B84DF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85" name="CaixaDeTexto 1">
          <a:extLst>
            <a:ext uri="{FF2B5EF4-FFF2-40B4-BE49-F238E27FC236}">
              <a16:creationId xmlns:a16="http://schemas.microsoft.com/office/drawing/2014/main" id="{5BF73636-60FE-428D-B6B3-806DC9F87D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86" name="CaixaDeTexto 1">
          <a:extLst>
            <a:ext uri="{FF2B5EF4-FFF2-40B4-BE49-F238E27FC236}">
              <a16:creationId xmlns:a16="http://schemas.microsoft.com/office/drawing/2014/main" id="{ACEF04F1-F4A6-495C-8000-339AE97632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87" name="CaixaDeTexto 1">
          <a:extLst>
            <a:ext uri="{FF2B5EF4-FFF2-40B4-BE49-F238E27FC236}">
              <a16:creationId xmlns:a16="http://schemas.microsoft.com/office/drawing/2014/main" id="{A3A013E8-7ECC-4734-BB90-1596A2481C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88" name="CaixaDeTexto 1">
          <a:extLst>
            <a:ext uri="{FF2B5EF4-FFF2-40B4-BE49-F238E27FC236}">
              <a16:creationId xmlns:a16="http://schemas.microsoft.com/office/drawing/2014/main" id="{5C6F3E0F-7AB1-4F67-AE30-F63844B91C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89" name="CaixaDeTexto 1">
          <a:extLst>
            <a:ext uri="{FF2B5EF4-FFF2-40B4-BE49-F238E27FC236}">
              <a16:creationId xmlns:a16="http://schemas.microsoft.com/office/drawing/2014/main" id="{E72A8894-C043-440D-9AA3-8C08BEA543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90" name="CaixaDeTexto 1">
          <a:extLst>
            <a:ext uri="{FF2B5EF4-FFF2-40B4-BE49-F238E27FC236}">
              <a16:creationId xmlns:a16="http://schemas.microsoft.com/office/drawing/2014/main" id="{091D66DB-C7B0-479E-B6AE-565224B0C5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91" name="CaixaDeTexto 1">
          <a:extLst>
            <a:ext uri="{FF2B5EF4-FFF2-40B4-BE49-F238E27FC236}">
              <a16:creationId xmlns:a16="http://schemas.microsoft.com/office/drawing/2014/main" id="{F0776D20-E770-4B90-BD4B-D0EEEE1D8C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92" name="CaixaDeTexto 1">
          <a:extLst>
            <a:ext uri="{FF2B5EF4-FFF2-40B4-BE49-F238E27FC236}">
              <a16:creationId xmlns:a16="http://schemas.microsoft.com/office/drawing/2014/main" id="{281D7BCB-CC01-4402-A84D-B7A90CE57E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93" name="CaixaDeTexto 1">
          <a:extLst>
            <a:ext uri="{FF2B5EF4-FFF2-40B4-BE49-F238E27FC236}">
              <a16:creationId xmlns:a16="http://schemas.microsoft.com/office/drawing/2014/main" id="{6FCF3C53-F602-4FA3-A05D-5B4AF10466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94" name="CaixaDeTexto 1">
          <a:extLst>
            <a:ext uri="{FF2B5EF4-FFF2-40B4-BE49-F238E27FC236}">
              <a16:creationId xmlns:a16="http://schemas.microsoft.com/office/drawing/2014/main" id="{7CAF949F-D18D-4B55-8F92-EBF4A74E3C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95" name="CaixaDeTexto 1">
          <a:extLst>
            <a:ext uri="{FF2B5EF4-FFF2-40B4-BE49-F238E27FC236}">
              <a16:creationId xmlns:a16="http://schemas.microsoft.com/office/drawing/2014/main" id="{C29C8BF7-9C7A-41C2-AA0C-FCD04C8CC7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96" name="CaixaDeTexto 1">
          <a:extLst>
            <a:ext uri="{FF2B5EF4-FFF2-40B4-BE49-F238E27FC236}">
              <a16:creationId xmlns:a16="http://schemas.microsoft.com/office/drawing/2014/main" id="{57312B90-553F-4581-9A97-0421005460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97" name="CaixaDeTexto 1">
          <a:extLst>
            <a:ext uri="{FF2B5EF4-FFF2-40B4-BE49-F238E27FC236}">
              <a16:creationId xmlns:a16="http://schemas.microsoft.com/office/drawing/2014/main" id="{8F95CBE9-F43F-41B3-BC9B-6D4472C1E3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98" name="CaixaDeTexto 1">
          <a:extLst>
            <a:ext uri="{FF2B5EF4-FFF2-40B4-BE49-F238E27FC236}">
              <a16:creationId xmlns:a16="http://schemas.microsoft.com/office/drawing/2014/main" id="{7B8E627C-4DFC-44C0-84CF-4C67280662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199" name="CaixaDeTexto 1">
          <a:extLst>
            <a:ext uri="{FF2B5EF4-FFF2-40B4-BE49-F238E27FC236}">
              <a16:creationId xmlns:a16="http://schemas.microsoft.com/office/drawing/2014/main" id="{3561EE99-5C11-462A-B206-E505AF54AE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00" name="CaixaDeTexto 1">
          <a:extLst>
            <a:ext uri="{FF2B5EF4-FFF2-40B4-BE49-F238E27FC236}">
              <a16:creationId xmlns:a16="http://schemas.microsoft.com/office/drawing/2014/main" id="{7043ECC7-1972-4259-A029-F703E44DF0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01" name="CaixaDeTexto 1">
          <a:extLst>
            <a:ext uri="{FF2B5EF4-FFF2-40B4-BE49-F238E27FC236}">
              <a16:creationId xmlns:a16="http://schemas.microsoft.com/office/drawing/2014/main" id="{B69050E4-E667-4ACB-8E0E-6EDDCD8AAE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02" name="CaixaDeTexto 1">
          <a:extLst>
            <a:ext uri="{FF2B5EF4-FFF2-40B4-BE49-F238E27FC236}">
              <a16:creationId xmlns:a16="http://schemas.microsoft.com/office/drawing/2014/main" id="{ADB18E90-FA6E-4D49-AC9A-E109E5732B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03" name="CaixaDeTexto 1">
          <a:extLst>
            <a:ext uri="{FF2B5EF4-FFF2-40B4-BE49-F238E27FC236}">
              <a16:creationId xmlns:a16="http://schemas.microsoft.com/office/drawing/2014/main" id="{5D618570-E1FE-46D8-83FB-8D8DCEA48A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04" name="CaixaDeTexto 1">
          <a:extLst>
            <a:ext uri="{FF2B5EF4-FFF2-40B4-BE49-F238E27FC236}">
              <a16:creationId xmlns:a16="http://schemas.microsoft.com/office/drawing/2014/main" id="{F1031BC3-0B6C-4A2C-ACB1-CC541BFF8E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05" name="CaixaDeTexto 1">
          <a:extLst>
            <a:ext uri="{FF2B5EF4-FFF2-40B4-BE49-F238E27FC236}">
              <a16:creationId xmlns:a16="http://schemas.microsoft.com/office/drawing/2014/main" id="{67C09BD8-7A8E-49BB-9B55-F8C62B26A5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06" name="CaixaDeTexto 1">
          <a:extLst>
            <a:ext uri="{FF2B5EF4-FFF2-40B4-BE49-F238E27FC236}">
              <a16:creationId xmlns:a16="http://schemas.microsoft.com/office/drawing/2014/main" id="{4FB11A64-F16D-4FAD-B625-0E91F6A91B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07" name="CaixaDeTexto 1">
          <a:extLst>
            <a:ext uri="{FF2B5EF4-FFF2-40B4-BE49-F238E27FC236}">
              <a16:creationId xmlns:a16="http://schemas.microsoft.com/office/drawing/2014/main" id="{2A52FE17-79ED-4095-B9C6-4C124FD691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08" name="CaixaDeTexto 1">
          <a:extLst>
            <a:ext uri="{FF2B5EF4-FFF2-40B4-BE49-F238E27FC236}">
              <a16:creationId xmlns:a16="http://schemas.microsoft.com/office/drawing/2014/main" id="{D52515D6-6AD2-46BA-94EA-1AD0A6AD00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09" name="CaixaDeTexto 1">
          <a:extLst>
            <a:ext uri="{FF2B5EF4-FFF2-40B4-BE49-F238E27FC236}">
              <a16:creationId xmlns:a16="http://schemas.microsoft.com/office/drawing/2014/main" id="{74BAA2C7-49D8-4459-9EDB-5EBC946FB3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10" name="CaixaDeTexto 1">
          <a:extLst>
            <a:ext uri="{FF2B5EF4-FFF2-40B4-BE49-F238E27FC236}">
              <a16:creationId xmlns:a16="http://schemas.microsoft.com/office/drawing/2014/main" id="{0BB80668-C402-4E34-9CD8-373CC40056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11" name="CaixaDeTexto 1">
          <a:extLst>
            <a:ext uri="{FF2B5EF4-FFF2-40B4-BE49-F238E27FC236}">
              <a16:creationId xmlns:a16="http://schemas.microsoft.com/office/drawing/2014/main" id="{3A9F60FD-AFA7-4BBE-BA1F-0F7D554ED6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12" name="CaixaDeTexto 1">
          <a:extLst>
            <a:ext uri="{FF2B5EF4-FFF2-40B4-BE49-F238E27FC236}">
              <a16:creationId xmlns:a16="http://schemas.microsoft.com/office/drawing/2014/main" id="{CFBB06B4-3E36-4C12-9481-FB45D44150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13" name="CaixaDeTexto 1">
          <a:extLst>
            <a:ext uri="{FF2B5EF4-FFF2-40B4-BE49-F238E27FC236}">
              <a16:creationId xmlns:a16="http://schemas.microsoft.com/office/drawing/2014/main" id="{D394D1FF-790D-458D-A1A3-A4E5F9DFA7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14" name="CaixaDeTexto 1">
          <a:extLst>
            <a:ext uri="{FF2B5EF4-FFF2-40B4-BE49-F238E27FC236}">
              <a16:creationId xmlns:a16="http://schemas.microsoft.com/office/drawing/2014/main" id="{3908A5E5-C938-4B7F-9BB3-5F0E80E1BE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15" name="CaixaDeTexto 1">
          <a:extLst>
            <a:ext uri="{FF2B5EF4-FFF2-40B4-BE49-F238E27FC236}">
              <a16:creationId xmlns:a16="http://schemas.microsoft.com/office/drawing/2014/main" id="{A72DF84F-6CF2-4AC4-967F-DAA8CFE400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16" name="CaixaDeTexto 1">
          <a:extLst>
            <a:ext uri="{FF2B5EF4-FFF2-40B4-BE49-F238E27FC236}">
              <a16:creationId xmlns:a16="http://schemas.microsoft.com/office/drawing/2014/main" id="{54C65F97-80F9-4CF0-BAE5-048B376B77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17" name="CaixaDeTexto 1">
          <a:extLst>
            <a:ext uri="{FF2B5EF4-FFF2-40B4-BE49-F238E27FC236}">
              <a16:creationId xmlns:a16="http://schemas.microsoft.com/office/drawing/2014/main" id="{C1EF2F33-773D-47EC-9166-E61EABC18E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18" name="CaixaDeTexto 1">
          <a:extLst>
            <a:ext uri="{FF2B5EF4-FFF2-40B4-BE49-F238E27FC236}">
              <a16:creationId xmlns:a16="http://schemas.microsoft.com/office/drawing/2014/main" id="{AF172FFC-0443-49D4-B9E2-BA6A91C3A7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19" name="CaixaDeTexto 1">
          <a:extLst>
            <a:ext uri="{FF2B5EF4-FFF2-40B4-BE49-F238E27FC236}">
              <a16:creationId xmlns:a16="http://schemas.microsoft.com/office/drawing/2014/main" id="{DB25AF90-5B01-4D8E-847A-29126E2662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20" name="CaixaDeTexto 1">
          <a:extLst>
            <a:ext uri="{FF2B5EF4-FFF2-40B4-BE49-F238E27FC236}">
              <a16:creationId xmlns:a16="http://schemas.microsoft.com/office/drawing/2014/main" id="{6BA93048-0E1F-4CEF-A2DE-E8BAA02718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21" name="CaixaDeTexto 1">
          <a:extLst>
            <a:ext uri="{FF2B5EF4-FFF2-40B4-BE49-F238E27FC236}">
              <a16:creationId xmlns:a16="http://schemas.microsoft.com/office/drawing/2014/main" id="{2C506A4D-CA86-4CE7-B39B-8AC72D0674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22" name="CaixaDeTexto 1">
          <a:extLst>
            <a:ext uri="{FF2B5EF4-FFF2-40B4-BE49-F238E27FC236}">
              <a16:creationId xmlns:a16="http://schemas.microsoft.com/office/drawing/2014/main" id="{255298BB-B6FD-4BA3-B7CB-97CEDA148C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23" name="CaixaDeTexto 1">
          <a:extLst>
            <a:ext uri="{FF2B5EF4-FFF2-40B4-BE49-F238E27FC236}">
              <a16:creationId xmlns:a16="http://schemas.microsoft.com/office/drawing/2014/main" id="{3099181C-0735-4C1F-9138-42F1D79F8B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24" name="CaixaDeTexto 1">
          <a:extLst>
            <a:ext uri="{FF2B5EF4-FFF2-40B4-BE49-F238E27FC236}">
              <a16:creationId xmlns:a16="http://schemas.microsoft.com/office/drawing/2014/main" id="{F0B9A031-5124-4757-8792-3192ACFA01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25" name="CaixaDeTexto 1">
          <a:extLst>
            <a:ext uri="{FF2B5EF4-FFF2-40B4-BE49-F238E27FC236}">
              <a16:creationId xmlns:a16="http://schemas.microsoft.com/office/drawing/2014/main" id="{625853CA-AFAB-4FD3-B028-2891C8418F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26" name="CaixaDeTexto 1">
          <a:extLst>
            <a:ext uri="{FF2B5EF4-FFF2-40B4-BE49-F238E27FC236}">
              <a16:creationId xmlns:a16="http://schemas.microsoft.com/office/drawing/2014/main" id="{D1FEF9FE-82CD-4F16-98EC-914C95491C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27" name="CaixaDeTexto 1">
          <a:extLst>
            <a:ext uri="{FF2B5EF4-FFF2-40B4-BE49-F238E27FC236}">
              <a16:creationId xmlns:a16="http://schemas.microsoft.com/office/drawing/2014/main" id="{DA730C0C-9EF0-469B-BB88-BE6B4FC094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28" name="CaixaDeTexto 1">
          <a:extLst>
            <a:ext uri="{FF2B5EF4-FFF2-40B4-BE49-F238E27FC236}">
              <a16:creationId xmlns:a16="http://schemas.microsoft.com/office/drawing/2014/main" id="{07580126-4FE2-4C73-9AC7-6792882A42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29" name="CaixaDeTexto 1">
          <a:extLst>
            <a:ext uri="{FF2B5EF4-FFF2-40B4-BE49-F238E27FC236}">
              <a16:creationId xmlns:a16="http://schemas.microsoft.com/office/drawing/2014/main" id="{14374B34-6448-408D-BBD5-5F8AB47AEC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30" name="CaixaDeTexto 1">
          <a:extLst>
            <a:ext uri="{FF2B5EF4-FFF2-40B4-BE49-F238E27FC236}">
              <a16:creationId xmlns:a16="http://schemas.microsoft.com/office/drawing/2014/main" id="{EC688954-F6DB-4307-BEE1-E51B99E618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31" name="CaixaDeTexto 1">
          <a:extLst>
            <a:ext uri="{FF2B5EF4-FFF2-40B4-BE49-F238E27FC236}">
              <a16:creationId xmlns:a16="http://schemas.microsoft.com/office/drawing/2014/main" id="{BF3903C2-AC2C-4BE6-8F88-B6E12E5357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32" name="CaixaDeTexto 1">
          <a:extLst>
            <a:ext uri="{FF2B5EF4-FFF2-40B4-BE49-F238E27FC236}">
              <a16:creationId xmlns:a16="http://schemas.microsoft.com/office/drawing/2014/main" id="{1B956388-6D77-45D0-A837-8488FD31C8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33" name="CaixaDeTexto 1">
          <a:extLst>
            <a:ext uri="{FF2B5EF4-FFF2-40B4-BE49-F238E27FC236}">
              <a16:creationId xmlns:a16="http://schemas.microsoft.com/office/drawing/2014/main" id="{3E722512-6E05-45EC-8A2A-FDDFD7C613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34" name="CaixaDeTexto 1">
          <a:extLst>
            <a:ext uri="{FF2B5EF4-FFF2-40B4-BE49-F238E27FC236}">
              <a16:creationId xmlns:a16="http://schemas.microsoft.com/office/drawing/2014/main" id="{7BED3E7F-C1EF-4CE0-BE87-9C0E268136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35" name="CaixaDeTexto 1">
          <a:extLst>
            <a:ext uri="{FF2B5EF4-FFF2-40B4-BE49-F238E27FC236}">
              <a16:creationId xmlns:a16="http://schemas.microsoft.com/office/drawing/2014/main" id="{716E7398-D15A-43A8-801D-2E3E614999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36" name="CaixaDeTexto 1">
          <a:extLst>
            <a:ext uri="{FF2B5EF4-FFF2-40B4-BE49-F238E27FC236}">
              <a16:creationId xmlns:a16="http://schemas.microsoft.com/office/drawing/2014/main" id="{1758FE38-26DC-4633-B59D-9457E5BEEC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37" name="CaixaDeTexto 1">
          <a:extLst>
            <a:ext uri="{FF2B5EF4-FFF2-40B4-BE49-F238E27FC236}">
              <a16:creationId xmlns:a16="http://schemas.microsoft.com/office/drawing/2014/main" id="{52377B03-E7B1-43E6-BBDB-D7BD2AC9FF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38" name="CaixaDeTexto 1">
          <a:extLst>
            <a:ext uri="{FF2B5EF4-FFF2-40B4-BE49-F238E27FC236}">
              <a16:creationId xmlns:a16="http://schemas.microsoft.com/office/drawing/2014/main" id="{2DA9A2D5-FFF5-4D0B-8DA8-D7908D5E1D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39" name="CaixaDeTexto 1">
          <a:extLst>
            <a:ext uri="{FF2B5EF4-FFF2-40B4-BE49-F238E27FC236}">
              <a16:creationId xmlns:a16="http://schemas.microsoft.com/office/drawing/2014/main" id="{52D2F5DF-A8FB-4DE4-A9AB-44004F8B08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40" name="CaixaDeTexto 1">
          <a:extLst>
            <a:ext uri="{FF2B5EF4-FFF2-40B4-BE49-F238E27FC236}">
              <a16:creationId xmlns:a16="http://schemas.microsoft.com/office/drawing/2014/main" id="{68946D39-6DBC-4E28-8DA5-BBE0FBFF5A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41" name="CaixaDeTexto 1">
          <a:extLst>
            <a:ext uri="{FF2B5EF4-FFF2-40B4-BE49-F238E27FC236}">
              <a16:creationId xmlns:a16="http://schemas.microsoft.com/office/drawing/2014/main" id="{C3ECDC7C-4B22-4AB6-91AD-0038800F6A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42" name="CaixaDeTexto 10241">
          <a:extLst>
            <a:ext uri="{FF2B5EF4-FFF2-40B4-BE49-F238E27FC236}">
              <a16:creationId xmlns:a16="http://schemas.microsoft.com/office/drawing/2014/main" id="{7C9A45F0-D4B3-4BD1-977A-154FD7504C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43" name="CaixaDeTexto 1">
          <a:extLst>
            <a:ext uri="{FF2B5EF4-FFF2-40B4-BE49-F238E27FC236}">
              <a16:creationId xmlns:a16="http://schemas.microsoft.com/office/drawing/2014/main" id="{0E1B2245-120A-4CC0-BFB6-A420F83864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44" name="CaixaDeTexto 1">
          <a:extLst>
            <a:ext uri="{FF2B5EF4-FFF2-40B4-BE49-F238E27FC236}">
              <a16:creationId xmlns:a16="http://schemas.microsoft.com/office/drawing/2014/main" id="{85E46EE5-54B6-4D56-B028-92E8F45029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45" name="CaixaDeTexto 1">
          <a:extLst>
            <a:ext uri="{FF2B5EF4-FFF2-40B4-BE49-F238E27FC236}">
              <a16:creationId xmlns:a16="http://schemas.microsoft.com/office/drawing/2014/main" id="{821DA95D-7512-482F-A459-6BECB3407E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46" name="CaixaDeTexto 1">
          <a:extLst>
            <a:ext uri="{FF2B5EF4-FFF2-40B4-BE49-F238E27FC236}">
              <a16:creationId xmlns:a16="http://schemas.microsoft.com/office/drawing/2014/main" id="{A2763C91-5695-4BAC-B147-43E3BAC63A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47" name="CaixaDeTexto 1">
          <a:extLst>
            <a:ext uri="{FF2B5EF4-FFF2-40B4-BE49-F238E27FC236}">
              <a16:creationId xmlns:a16="http://schemas.microsoft.com/office/drawing/2014/main" id="{FDF48B6A-D5D3-49ED-B3A2-7D44D128B3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48" name="CaixaDeTexto 1">
          <a:extLst>
            <a:ext uri="{FF2B5EF4-FFF2-40B4-BE49-F238E27FC236}">
              <a16:creationId xmlns:a16="http://schemas.microsoft.com/office/drawing/2014/main" id="{DE07B050-A6CA-49F5-913A-BA75EF4AC9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49" name="CaixaDeTexto 1">
          <a:extLst>
            <a:ext uri="{FF2B5EF4-FFF2-40B4-BE49-F238E27FC236}">
              <a16:creationId xmlns:a16="http://schemas.microsoft.com/office/drawing/2014/main" id="{6BD2DF58-DCD9-4FB3-968B-42820A275C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50" name="CaixaDeTexto 1">
          <a:extLst>
            <a:ext uri="{FF2B5EF4-FFF2-40B4-BE49-F238E27FC236}">
              <a16:creationId xmlns:a16="http://schemas.microsoft.com/office/drawing/2014/main" id="{6C1255EF-1643-4244-B8B9-A4843AFE5A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51" name="CaixaDeTexto 1">
          <a:extLst>
            <a:ext uri="{FF2B5EF4-FFF2-40B4-BE49-F238E27FC236}">
              <a16:creationId xmlns:a16="http://schemas.microsoft.com/office/drawing/2014/main" id="{ABAAA8C0-62F2-495F-8DE5-8B36E3ED93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52" name="CaixaDeTexto 1">
          <a:extLst>
            <a:ext uri="{FF2B5EF4-FFF2-40B4-BE49-F238E27FC236}">
              <a16:creationId xmlns:a16="http://schemas.microsoft.com/office/drawing/2014/main" id="{F4E1C148-FF25-46EA-92C1-DC16DDD3C5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53" name="CaixaDeTexto 1">
          <a:extLst>
            <a:ext uri="{FF2B5EF4-FFF2-40B4-BE49-F238E27FC236}">
              <a16:creationId xmlns:a16="http://schemas.microsoft.com/office/drawing/2014/main" id="{87EC565D-B18E-4AE5-B61D-7977FB9360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54" name="CaixaDeTexto 1">
          <a:extLst>
            <a:ext uri="{FF2B5EF4-FFF2-40B4-BE49-F238E27FC236}">
              <a16:creationId xmlns:a16="http://schemas.microsoft.com/office/drawing/2014/main" id="{370A2EB9-32E6-4FE3-B099-215E621B23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55" name="CaixaDeTexto 1">
          <a:extLst>
            <a:ext uri="{FF2B5EF4-FFF2-40B4-BE49-F238E27FC236}">
              <a16:creationId xmlns:a16="http://schemas.microsoft.com/office/drawing/2014/main" id="{F053E41C-EAA1-4DAA-A170-8206B16954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56" name="CaixaDeTexto 1">
          <a:extLst>
            <a:ext uri="{FF2B5EF4-FFF2-40B4-BE49-F238E27FC236}">
              <a16:creationId xmlns:a16="http://schemas.microsoft.com/office/drawing/2014/main" id="{326A69E2-F6D2-463E-A8A4-63FC6F1F68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57" name="CaixaDeTexto 1">
          <a:extLst>
            <a:ext uri="{FF2B5EF4-FFF2-40B4-BE49-F238E27FC236}">
              <a16:creationId xmlns:a16="http://schemas.microsoft.com/office/drawing/2014/main" id="{DACC1CD4-C03A-4B3B-B400-A5A441875F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58" name="CaixaDeTexto 1">
          <a:extLst>
            <a:ext uri="{FF2B5EF4-FFF2-40B4-BE49-F238E27FC236}">
              <a16:creationId xmlns:a16="http://schemas.microsoft.com/office/drawing/2014/main" id="{7A669ED8-F88B-4396-9407-2C98CADFD7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59" name="CaixaDeTexto 1">
          <a:extLst>
            <a:ext uri="{FF2B5EF4-FFF2-40B4-BE49-F238E27FC236}">
              <a16:creationId xmlns:a16="http://schemas.microsoft.com/office/drawing/2014/main" id="{08E88561-E7E0-4E42-B321-BC1388DDC2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60" name="CaixaDeTexto 1">
          <a:extLst>
            <a:ext uri="{FF2B5EF4-FFF2-40B4-BE49-F238E27FC236}">
              <a16:creationId xmlns:a16="http://schemas.microsoft.com/office/drawing/2014/main" id="{274CB3A7-7B0E-42C7-827B-54729FD773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61" name="CaixaDeTexto 1">
          <a:extLst>
            <a:ext uri="{FF2B5EF4-FFF2-40B4-BE49-F238E27FC236}">
              <a16:creationId xmlns:a16="http://schemas.microsoft.com/office/drawing/2014/main" id="{430257E7-B740-440C-99CF-7B27AA9127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62" name="CaixaDeTexto 1">
          <a:extLst>
            <a:ext uri="{FF2B5EF4-FFF2-40B4-BE49-F238E27FC236}">
              <a16:creationId xmlns:a16="http://schemas.microsoft.com/office/drawing/2014/main" id="{885D0C20-8EA1-420D-885D-1AA4EC05BA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63" name="CaixaDeTexto 1">
          <a:extLst>
            <a:ext uri="{FF2B5EF4-FFF2-40B4-BE49-F238E27FC236}">
              <a16:creationId xmlns:a16="http://schemas.microsoft.com/office/drawing/2014/main" id="{C1387431-E186-4AC6-A62A-FBD7241232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64" name="CaixaDeTexto 1">
          <a:extLst>
            <a:ext uri="{FF2B5EF4-FFF2-40B4-BE49-F238E27FC236}">
              <a16:creationId xmlns:a16="http://schemas.microsoft.com/office/drawing/2014/main" id="{31186654-33AA-45E6-A7FA-B7CFEBE627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65" name="CaixaDeTexto 1">
          <a:extLst>
            <a:ext uri="{FF2B5EF4-FFF2-40B4-BE49-F238E27FC236}">
              <a16:creationId xmlns:a16="http://schemas.microsoft.com/office/drawing/2014/main" id="{A82221DC-7ACF-48CB-BA93-1FBB4296E1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66" name="CaixaDeTexto 1">
          <a:extLst>
            <a:ext uri="{FF2B5EF4-FFF2-40B4-BE49-F238E27FC236}">
              <a16:creationId xmlns:a16="http://schemas.microsoft.com/office/drawing/2014/main" id="{98D1E182-7970-4CFC-9630-1EA548B056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67" name="CaixaDeTexto 1">
          <a:extLst>
            <a:ext uri="{FF2B5EF4-FFF2-40B4-BE49-F238E27FC236}">
              <a16:creationId xmlns:a16="http://schemas.microsoft.com/office/drawing/2014/main" id="{520A97CD-B532-43C2-B9E8-FC795FB3BA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68" name="CaixaDeTexto 10267">
          <a:extLst>
            <a:ext uri="{FF2B5EF4-FFF2-40B4-BE49-F238E27FC236}">
              <a16:creationId xmlns:a16="http://schemas.microsoft.com/office/drawing/2014/main" id="{57B59212-013E-4ADF-9F23-4862AC8D67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69" name="CaixaDeTexto 1">
          <a:extLst>
            <a:ext uri="{FF2B5EF4-FFF2-40B4-BE49-F238E27FC236}">
              <a16:creationId xmlns:a16="http://schemas.microsoft.com/office/drawing/2014/main" id="{38E0A4A0-F780-43FF-B17F-B84AC8254C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70" name="CaixaDeTexto 1">
          <a:extLst>
            <a:ext uri="{FF2B5EF4-FFF2-40B4-BE49-F238E27FC236}">
              <a16:creationId xmlns:a16="http://schemas.microsoft.com/office/drawing/2014/main" id="{0F72DE45-0573-4F60-AE67-6D46B164FC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71" name="CaixaDeTexto 1">
          <a:extLst>
            <a:ext uri="{FF2B5EF4-FFF2-40B4-BE49-F238E27FC236}">
              <a16:creationId xmlns:a16="http://schemas.microsoft.com/office/drawing/2014/main" id="{5E892DA0-1E03-4AC0-AF98-B278724D7A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72" name="CaixaDeTexto 1">
          <a:extLst>
            <a:ext uri="{FF2B5EF4-FFF2-40B4-BE49-F238E27FC236}">
              <a16:creationId xmlns:a16="http://schemas.microsoft.com/office/drawing/2014/main" id="{BA12A397-DEB1-42E1-A711-A86D6C5012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73" name="CaixaDeTexto 1">
          <a:extLst>
            <a:ext uri="{FF2B5EF4-FFF2-40B4-BE49-F238E27FC236}">
              <a16:creationId xmlns:a16="http://schemas.microsoft.com/office/drawing/2014/main" id="{A78A9106-0B5E-4E15-8E79-AFFE6DE638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74" name="CaixaDeTexto 1">
          <a:extLst>
            <a:ext uri="{FF2B5EF4-FFF2-40B4-BE49-F238E27FC236}">
              <a16:creationId xmlns:a16="http://schemas.microsoft.com/office/drawing/2014/main" id="{9956D3D7-FF0F-4FF2-87E3-04B9CE26AF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75" name="CaixaDeTexto 1">
          <a:extLst>
            <a:ext uri="{FF2B5EF4-FFF2-40B4-BE49-F238E27FC236}">
              <a16:creationId xmlns:a16="http://schemas.microsoft.com/office/drawing/2014/main" id="{B20C2009-2033-4115-B678-416865E7B6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76" name="CaixaDeTexto 1">
          <a:extLst>
            <a:ext uri="{FF2B5EF4-FFF2-40B4-BE49-F238E27FC236}">
              <a16:creationId xmlns:a16="http://schemas.microsoft.com/office/drawing/2014/main" id="{70F1BCC4-B3F2-422F-A3AB-081C7862A2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77" name="CaixaDeTexto 1">
          <a:extLst>
            <a:ext uri="{FF2B5EF4-FFF2-40B4-BE49-F238E27FC236}">
              <a16:creationId xmlns:a16="http://schemas.microsoft.com/office/drawing/2014/main" id="{F1C1F15D-833B-49AF-B0B9-127801D983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78" name="CaixaDeTexto 1">
          <a:extLst>
            <a:ext uri="{FF2B5EF4-FFF2-40B4-BE49-F238E27FC236}">
              <a16:creationId xmlns:a16="http://schemas.microsoft.com/office/drawing/2014/main" id="{692924AB-7D34-4B24-9CF2-F4B84E42D1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79" name="CaixaDeTexto 1">
          <a:extLst>
            <a:ext uri="{FF2B5EF4-FFF2-40B4-BE49-F238E27FC236}">
              <a16:creationId xmlns:a16="http://schemas.microsoft.com/office/drawing/2014/main" id="{0987F942-7173-46B1-8B28-494C8AF4BF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80" name="CaixaDeTexto 1">
          <a:extLst>
            <a:ext uri="{FF2B5EF4-FFF2-40B4-BE49-F238E27FC236}">
              <a16:creationId xmlns:a16="http://schemas.microsoft.com/office/drawing/2014/main" id="{828F3BAE-C9F9-445B-B92C-44721364BC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81" name="CaixaDeTexto 1">
          <a:extLst>
            <a:ext uri="{FF2B5EF4-FFF2-40B4-BE49-F238E27FC236}">
              <a16:creationId xmlns:a16="http://schemas.microsoft.com/office/drawing/2014/main" id="{E833FE23-7F71-45F4-BC0C-166C93E147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82" name="CaixaDeTexto 1">
          <a:extLst>
            <a:ext uri="{FF2B5EF4-FFF2-40B4-BE49-F238E27FC236}">
              <a16:creationId xmlns:a16="http://schemas.microsoft.com/office/drawing/2014/main" id="{ABACD81B-FABA-4D7E-AFCA-368BB11361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83" name="CaixaDeTexto 1">
          <a:extLst>
            <a:ext uri="{FF2B5EF4-FFF2-40B4-BE49-F238E27FC236}">
              <a16:creationId xmlns:a16="http://schemas.microsoft.com/office/drawing/2014/main" id="{3430776B-0781-4597-9750-F187EB90EF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84" name="CaixaDeTexto 1">
          <a:extLst>
            <a:ext uri="{FF2B5EF4-FFF2-40B4-BE49-F238E27FC236}">
              <a16:creationId xmlns:a16="http://schemas.microsoft.com/office/drawing/2014/main" id="{75F3FF88-16B3-49E9-97F6-DDC4A1A348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85" name="CaixaDeTexto 1">
          <a:extLst>
            <a:ext uri="{FF2B5EF4-FFF2-40B4-BE49-F238E27FC236}">
              <a16:creationId xmlns:a16="http://schemas.microsoft.com/office/drawing/2014/main" id="{2B67A3AC-A37A-4583-9D3C-3163280D34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86" name="CaixaDeTexto 1">
          <a:extLst>
            <a:ext uri="{FF2B5EF4-FFF2-40B4-BE49-F238E27FC236}">
              <a16:creationId xmlns:a16="http://schemas.microsoft.com/office/drawing/2014/main" id="{0FB487B3-E9E2-4BCE-A2C6-01AC4416022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87" name="CaixaDeTexto 1">
          <a:extLst>
            <a:ext uri="{FF2B5EF4-FFF2-40B4-BE49-F238E27FC236}">
              <a16:creationId xmlns:a16="http://schemas.microsoft.com/office/drawing/2014/main" id="{134260DC-99CF-427F-B4FE-A997C40323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88" name="CaixaDeTexto 1">
          <a:extLst>
            <a:ext uri="{FF2B5EF4-FFF2-40B4-BE49-F238E27FC236}">
              <a16:creationId xmlns:a16="http://schemas.microsoft.com/office/drawing/2014/main" id="{6AC86845-2975-43A7-80E1-89983F797A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89" name="CaixaDeTexto 1">
          <a:extLst>
            <a:ext uri="{FF2B5EF4-FFF2-40B4-BE49-F238E27FC236}">
              <a16:creationId xmlns:a16="http://schemas.microsoft.com/office/drawing/2014/main" id="{FDDC0D61-47AC-440C-99AB-8AD19B84F9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90" name="CaixaDeTexto 1">
          <a:extLst>
            <a:ext uri="{FF2B5EF4-FFF2-40B4-BE49-F238E27FC236}">
              <a16:creationId xmlns:a16="http://schemas.microsoft.com/office/drawing/2014/main" id="{43D76BD1-E724-4F75-92AE-92D25E2F0F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91" name="CaixaDeTexto 1">
          <a:extLst>
            <a:ext uri="{FF2B5EF4-FFF2-40B4-BE49-F238E27FC236}">
              <a16:creationId xmlns:a16="http://schemas.microsoft.com/office/drawing/2014/main" id="{779BFE9D-C651-4162-88CF-600ACE904F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92" name="CaixaDeTexto 1">
          <a:extLst>
            <a:ext uri="{FF2B5EF4-FFF2-40B4-BE49-F238E27FC236}">
              <a16:creationId xmlns:a16="http://schemas.microsoft.com/office/drawing/2014/main" id="{FF173C97-4C7A-4EF9-80C9-B757084DE7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93" name="CaixaDeTexto 1">
          <a:extLst>
            <a:ext uri="{FF2B5EF4-FFF2-40B4-BE49-F238E27FC236}">
              <a16:creationId xmlns:a16="http://schemas.microsoft.com/office/drawing/2014/main" id="{12485A32-FC17-4485-B17F-990BDD221C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94" name="CaixaDeTexto 10293">
          <a:extLst>
            <a:ext uri="{FF2B5EF4-FFF2-40B4-BE49-F238E27FC236}">
              <a16:creationId xmlns:a16="http://schemas.microsoft.com/office/drawing/2014/main" id="{BBC55C92-479E-428F-8D2B-1062EDBD87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95" name="CaixaDeTexto 1">
          <a:extLst>
            <a:ext uri="{FF2B5EF4-FFF2-40B4-BE49-F238E27FC236}">
              <a16:creationId xmlns:a16="http://schemas.microsoft.com/office/drawing/2014/main" id="{A2B51FAD-366C-4742-91D5-7501919B298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96" name="CaixaDeTexto 1">
          <a:extLst>
            <a:ext uri="{FF2B5EF4-FFF2-40B4-BE49-F238E27FC236}">
              <a16:creationId xmlns:a16="http://schemas.microsoft.com/office/drawing/2014/main" id="{75277477-44F9-4B77-8FEE-8218433805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97" name="CaixaDeTexto 1">
          <a:extLst>
            <a:ext uri="{FF2B5EF4-FFF2-40B4-BE49-F238E27FC236}">
              <a16:creationId xmlns:a16="http://schemas.microsoft.com/office/drawing/2014/main" id="{74A8140C-ED4B-453F-A861-35DC8EC1EB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98" name="CaixaDeTexto 1">
          <a:extLst>
            <a:ext uri="{FF2B5EF4-FFF2-40B4-BE49-F238E27FC236}">
              <a16:creationId xmlns:a16="http://schemas.microsoft.com/office/drawing/2014/main" id="{B6392350-6EDA-47E5-9256-CA5E920D72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299" name="CaixaDeTexto 1">
          <a:extLst>
            <a:ext uri="{FF2B5EF4-FFF2-40B4-BE49-F238E27FC236}">
              <a16:creationId xmlns:a16="http://schemas.microsoft.com/office/drawing/2014/main" id="{67178CAC-3533-4A74-B3A1-26E26676B5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00" name="CaixaDeTexto 1">
          <a:extLst>
            <a:ext uri="{FF2B5EF4-FFF2-40B4-BE49-F238E27FC236}">
              <a16:creationId xmlns:a16="http://schemas.microsoft.com/office/drawing/2014/main" id="{1B0B4F48-E885-4355-9FFC-CA286EFC45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01" name="CaixaDeTexto 1">
          <a:extLst>
            <a:ext uri="{FF2B5EF4-FFF2-40B4-BE49-F238E27FC236}">
              <a16:creationId xmlns:a16="http://schemas.microsoft.com/office/drawing/2014/main" id="{2408EE62-07A3-4AD9-B512-A36F60DF3C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02" name="CaixaDeTexto 1">
          <a:extLst>
            <a:ext uri="{FF2B5EF4-FFF2-40B4-BE49-F238E27FC236}">
              <a16:creationId xmlns:a16="http://schemas.microsoft.com/office/drawing/2014/main" id="{C3CBD81A-D8E8-4EDB-8039-44FBA09BCE7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03" name="CaixaDeTexto 1">
          <a:extLst>
            <a:ext uri="{FF2B5EF4-FFF2-40B4-BE49-F238E27FC236}">
              <a16:creationId xmlns:a16="http://schemas.microsoft.com/office/drawing/2014/main" id="{1182C3C9-3D0C-492D-A7D8-D2C7445D33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04" name="CaixaDeTexto 1">
          <a:extLst>
            <a:ext uri="{FF2B5EF4-FFF2-40B4-BE49-F238E27FC236}">
              <a16:creationId xmlns:a16="http://schemas.microsoft.com/office/drawing/2014/main" id="{890AD028-0C01-4F4A-816A-ED09650224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05" name="CaixaDeTexto 1">
          <a:extLst>
            <a:ext uri="{FF2B5EF4-FFF2-40B4-BE49-F238E27FC236}">
              <a16:creationId xmlns:a16="http://schemas.microsoft.com/office/drawing/2014/main" id="{79BFA8B9-E4B4-4894-BCF8-B282B45381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06" name="CaixaDeTexto 1">
          <a:extLst>
            <a:ext uri="{FF2B5EF4-FFF2-40B4-BE49-F238E27FC236}">
              <a16:creationId xmlns:a16="http://schemas.microsoft.com/office/drawing/2014/main" id="{D818E316-450C-4763-B789-1FBE4610A4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07" name="CaixaDeTexto 1">
          <a:extLst>
            <a:ext uri="{FF2B5EF4-FFF2-40B4-BE49-F238E27FC236}">
              <a16:creationId xmlns:a16="http://schemas.microsoft.com/office/drawing/2014/main" id="{78986E56-EFF7-4719-BB3A-BFFE1AB9E6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08" name="CaixaDeTexto 1">
          <a:extLst>
            <a:ext uri="{FF2B5EF4-FFF2-40B4-BE49-F238E27FC236}">
              <a16:creationId xmlns:a16="http://schemas.microsoft.com/office/drawing/2014/main" id="{5B063808-083F-49CF-883A-98800FBC18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09" name="CaixaDeTexto 1">
          <a:extLst>
            <a:ext uri="{FF2B5EF4-FFF2-40B4-BE49-F238E27FC236}">
              <a16:creationId xmlns:a16="http://schemas.microsoft.com/office/drawing/2014/main" id="{C8C112C1-6F75-443E-8247-9F44E2D652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10" name="CaixaDeTexto 1">
          <a:extLst>
            <a:ext uri="{FF2B5EF4-FFF2-40B4-BE49-F238E27FC236}">
              <a16:creationId xmlns:a16="http://schemas.microsoft.com/office/drawing/2014/main" id="{4C3F1093-9682-4497-B457-D246263D9D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11" name="CaixaDeTexto 1">
          <a:extLst>
            <a:ext uri="{FF2B5EF4-FFF2-40B4-BE49-F238E27FC236}">
              <a16:creationId xmlns:a16="http://schemas.microsoft.com/office/drawing/2014/main" id="{B41104BB-6990-445F-874E-2418837D54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12" name="CaixaDeTexto 1">
          <a:extLst>
            <a:ext uri="{FF2B5EF4-FFF2-40B4-BE49-F238E27FC236}">
              <a16:creationId xmlns:a16="http://schemas.microsoft.com/office/drawing/2014/main" id="{0B2298E0-4763-4553-894F-076678026F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13" name="CaixaDeTexto 1">
          <a:extLst>
            <a:ext uri="{FF2B5EF4-FFF2-40B4-BE49-F238E27FC236}">
              <a16:creationId xmlns:a16="http://schemas.microsoft.com/office/drawing/2014/main" id="{BEFB2CBF-7E18-437B-BB74-347C2E00FA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14" name="CaixaDeTexto 1">
          <a:extLst>
            <a:ext uri="{FF2B5EF4-FFF2-40B4-BE49-F238E27FC236}">
              <a16:creationId xmlns:a16="http://schemas.microsoft.com/office/drawing/2014/main" id="{295B9BBE-07A4-4C87-B29B-C995BA2A48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15" name="CaixaDeTexto 1">
          <a:extLst>
            <a:ext uri="{FF2B5EF4-FFF2-40B4-BE49-F238E27FC236}">
              <a16:creationId xmlns:a16="http://schemas.microsoft.com/office/drawing/2014/main" id="{594AF7B8-D426-428B-99A0-ACC20ABA4B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16" name="CaixaDeTexto 1">
          <a:extLst>
            <a:ext uri="{FF2B5EF4-FFF2-40B4-BE49-F238E27FC236}">
              <a16:creationId xmlns:a16="http://schemas.microsoft.com/office/drawing/2014/main" id="{9309037E-0C39-4B62-AB98-EF99E80744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17" name="CaixaDeTexto 1">
          <a:extLst>
            <a:ext uri="{FF2B5EF4-FFF2-40B4-BE49-F238E27FC236}">
              <a16:creationId xmlns:a16="http://schemas.microsoft.com/office/drawing/2014/main" id="{C02451F1-6C82-43F6-9267-57E74F23D1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18" name="CaixaDeTexto 1">
          <a:extLst>
            <a:ext uri="{FF2B5EF4-FFF2-40B4-BE49-F238E27FC236}">
              <a16:creationId xmlns:a16="http://schemas.microsoft.com/office/drawing/2014/main" id="{4925EAAB-FE02-44E3-8D74-C52C301E18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19" name="CaixaDeTexto 1">
          <a:extLst>
            <a:ext uri="{FF2B5EF4-FFF2-40B4-BE49-F238E27FC236}">
              <a16:creationId xmlns:a16="http://schemas.microsoft.com/office/drawing/2014/main" id="{B8FB5631-A84C-4A30-96FD-E1091B069C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20" name="CaixaDeTexto 1">
          <a:extLst>
            <a:ext uri="{FF2B5EF4-FFF2-40B4-BE49-F238E27FC236}">
              <a16:creationId xmlns:a16="http://schemas.microsoft.com/office/drawing/2014/main" id="{24AAC3E0-C035-48AB-A35B-4A8814CF05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21" name="CaixaDeTexto 1">
          <a:extLst>
            <a:ext uri="{FF2B5EF4-FFF2-40B4-BE49-F238E27FC236}">
              <a16:creationId xmlns:a16="http://schemas.microsoft.com/office/drawing/2014/main" id="{08794125-4518-43A6-BE54-AA3CEFCC26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22" name="CaixaDeTexto 1">
          <a:extLst>
            <a:ext uri="{FF2B5EF4-FFF2-40B4-BE49-F238E27FC236}">
              <a16:creationId xmlns:a16="http://schemas.microsoft.com/office/drawing/2014/main" id="{934CFF2F-4A31-4D8D-B6AA-8079B83A71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23" name="CaixaDeTexto 1">
          <a:extLst>
            <a:ext uri="{FF2B5EF4-FFF2-40B4-BE49-F238E27FC236}">
              <a16:creationId xmlns:a16="http://schemas.microsoft.com/office/drawing/2014/main" id="{4555CD5B-4C71-49C6-8B96-0A0070AAF1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24" name="CaixaDeTexto 1">
          <a:extLst>
            <a:ext uri="{FF2B5EF4-FFF2-40B4-BE49-F238E27FC236}">
              <a16:creationId xmlns:a16="http://schemas.microsoft.com/office/drawing/2014/main" id="{4E831707-F2A6-4632-AD6A-3FA493EBE1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25" name="CaixaDeTexto 1">
          <a:extLst>
            <a:ext uri="{FF2B5EF4-FFF2-40B4-BE49-F238E27FC236}">
              <a16:creationId xmlns:a16="http://schemas.microsoft.com/office/drawing/2014/main" id="{EFA64A36-218E-4E10-BCBE-56A1D54495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26" name="CaixaDeTexto 1">
          <a:extLst>
            <a:ext uri="{FF2B5EF4-FFF2-40B4-BE49-F238E27FC236}">
              <a16:creationId xmlns:a16="http://schemas.microsoft.com/office/drawing/2014/main" id="{62E7D361-4E5B-400F-BD31-42023A3C6A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27" name="CaixaDeTexto 1">
          <a:extLst>
            <a:ext uri="{FF2B5EF4-FFF2-40B4-BE49-F238E27FC236}">
              <a16:creationId xmlns:a16="http://schemas.microsoft.com/office/drawing/2014/main" id="{B66D6E66-7F98-4C22-B90A-3B73A6D580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28" name="CaixaDeTexto 1">
          <a:extLst>
            <a:ext uri="{FF2B5EF4-FFF2-40B4-BE49-F238E27FC236}">
              <a16:creationId xmlns:a16="http://schemas.microsoft.com/office/drawing/2014/main" id="{962A18D8-70DC-4DF3-ACC9-F6E13B2570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29" name="CaixaDeTexto 1">
          <a:extLst>
            <a:ext uri="{FF2B5EF4-FFF2-40B4-BE49-F238E27FC236}">
              <a16:creationId xmlns:a16="http://schemas.microsoft.com/office/drawing/2014/main" id="{E09FA778-AE06-40D4-BA1C-8039ADB557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30" name="CaixaDeTexto 1">
          <a:extLst>
            <a:ext uri="{FF2B5EF4-FFF2-40B4-BE49-F238E27FC236}">
              <a16:creationId xmlns:a16="http://schemas.microsoft.com/office/drawing/2014/main" id="{0C31CDA8-B63F-444A-B18C-C12CA095EE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31" name="CaixaDeTexto 1">
          <a:extLst>
            <a:ext uri="{FF2B5EF4-FFF2-40B4-BE49-F238E27FC236}">
              <a16:creationId xmlns:a16="http://schemas.microsoft.com/office/drawing/2014/main" id="{50C8C0C5-B1B8-4559-B7B0-4A239D0358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32" name="CaixaDeTexto 1">
          <a:extLst>
            <a:ext uri="{FF2B5EF4-FFF2-40B4-BE49-F238E27FC236}">
              <a16:creationId xmlns:a16="http://schemas.microsoft.com/office/drawing/2014/main" id="{A84AD9F0-6F6B-4B0F-ABC7-08F2AE960B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33" name="CaixaDeTexto 1">
          <a:extLst>
            <a:ext uri="{FF2B5EF4-FFF2-40B4-BE49-F238E27FC236}">
              <a16:creationId xmlns:a16="http://schemas.microsoft.com/office/drawing/2014/main" id="{9F0EBCB1-99B1-45E1-ABC4-EC5F00F84B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34" name="CaixaDeTexto 1">
          <a:extLst>
            <a:ext uri="{FF2B5EF4-FFF2-40B4-BE49-F238E27FC236}">
              <a16:creationId xmlns:a16="http://schemas.microsoft.com/office/drawing/2014/main" id="{9E06749E-34EB-4E56-903C-5285C3B8026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35" name="CaixaDeTexto 1">
          <a:extLst>
            <a:ext uri="{FF2B5EF4-FFF2-40B4-BE49-F238E27FC236}">
              <a16:creationId xmlns:a16="http://schemas.microsoft.com/office/drawing/2014/main" id="{3443CB9C-F0B3-4EE0-A829-1CBCA509A9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36" name="CaixaDeTexto 1">
          <a:extLst>
            <a:ext uri="{FF2B5EF4-FFF2-40B4-BE49-F238E27FC236}">
              <a16:creationId xmlns:a16="http://schemas.microsoft.com/office/drawing/2014/main" id="{E6FEEE75-D99B-4267-80E3-8F76C1724A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37" name="CaixaDeTexto 1">
          <a:extLst>
            <a:ext uri="{FF2B5EF4-FFF2-40B4-BE49-F238E27FC236}">
              <a16:creationId xmlns:a16="http://schemas.microsoft.com/office/drawing/2014/main" id="{0D5BD0F8-2F68-46B3-A04E-0B6E73235A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38" name="CaixaDeTexto 1">
          <a:extLst>
            <a:ext uri="{FF2B5EF4-FFF2-40B4-BE49-F238E27FC236}">
              <a16:creationId xmlns:a16="http://schemas.microsoft.com/office/drawing/2014/main" id="{28C0B037-6931-44F2-8392-CA9390859A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39" name="CaixaDeTexto 1">
          <a:extLst>
            <a:ext uri="{FF2B5EF4-FFF2-40B4-BE49-F238E27FC236}">
              <a16:creationId xmlns:a16="http://schemas.microsoft.com/office/drawing/2014/main" id="{07E25DAC-99AE-4A76-A6ED-FE96EBC520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40" name="CaixaDeTexto 1">
          <a:extLst>
            <a:ext uri="{FF2B5EF4-FFF2-40B4-BE49-F238E27FC236}">
              <a16:creationId xmlns:a16="http://schemas.microsoft.com/office/drawing/2014/main" id="{5894E47A-01D2-480E-906F-E7350D6338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41" name="CaixaDeTexto 1">
          <a:extLst>
            <a:ext uri="{FF2B5EF4-FFF2-40B4-BE49-F238E27FC236}">
              <a16:creationId xmlns:a16="http://schemas.microsoft.com/office/drawing/2014/main" id="{71E05EAF-C0D5-4C05-9E39-D03F4627AF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42" name="CaixaDeTexto 1">
          <a:extLst>
            <a:ext uri="{FF2B5EF4-FFF2-40B4-BE49-F238E27FC236}">
              <a16:creationId xmlns:a16="http://schemas.microsoft.com/office/drawing/2014/main" id="{6DBF10FB-150A-4135-92EB-6E454B7A8C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43" name="CaixaDeTexto 1">
          <a:extLst>
            <a:ext uri="{FF2B5EF4-FFF2-40B4-BE49-F238E27FC236}">
              <a16:creationId xmlns:a16="http://schemas.microsoft.com/office/drawing/2014/main" id="{001373A2-C8E3-4D0B-BCDA-275EC84C1B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44" name="CaixaDeTexto 1">
          <a:extLst>
            <a:ext uri="{FF2B5EF4-FFF2-40B4-BE49-F238E27FC236}">
              <a16:creationId xmlns:a16="http://schemas.microsoft.com/office/drawing/2014/main" id="{C735A92D-A8EB-47A4-8883-AB73ADA215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45" name="CaixaDeTexto 1">
          <a:extLst>
            <a:ext uri="{FF2B5EF4-FFF2-40B4-BE49-F238E27FC236}">
              <a16:creationId xmlns:a16="http://schemas.microsoft.com/office/drawing/2014/main" id="{BC40EA2C-6BFC-44FF-8E0F-6F326EE96F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46" name="CaixaDeTexto 1">
          <a:extLst>
            <a:ext uri="{FF2B5EF4-FFF2-40B4-BE49-F238E27FC236}">
              <a16:creationId xmlns:a16="http://schemas.microsoft.com/office/drawing/2014/main" id="{B9D0539D-0D78-49C5-8B32-91F4A2AE86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47" name="CaixaDeTexto 1">
          <a:extLst>
            <a:ext uri="{FF2B5EF4-FFF2-40B4-BE49-F238E27FC236}">
              <a16:creationId xmlns:a16="http://schemas.microsoft.com/office/drawing/2014/main" id="{8ACD2DE2-C90F-427C-9F9D-B4AD64FB2F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48" name="CaixaDeTexto 1">
          <a:extLst>
            <a:ext uri="{FF2B5EF4-FFF2-40B4-BE49-F238E27FC236}">
              <a16:creationId xmlns:a16="http://schemas.microsoft.com/office/drawing/2014/main" id="{9CB3F4A1-7F07-4802-905C-1EA18DFBD8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49" name="CaixaDeTexto 1">
          <a:extLst>
            <a:ext uri="{FF2B5EF4-FFF2-40B4-BE49-F238E27FC236}">
              <a16:creationId xmlns:a16="http://schemas.microsoft.com/office/drawing/2014/main" id="{8BFA955B-118A-44F1-8879-5E279FC98B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50" name="CaixaDeTexto 1">
          <a:extLst>
            <a:ext uri="{FF2B5EF4-FFF2-40B4-BE49-F238E27FC236}">
              <a16:creationId xmlns:a16="http://schemas.microsoft.com/office/drawing/2014/main" id="{FD80FDE5-B954-43C0-86A1-476758F245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51" name="CaixaDeTexto 1">
          <a:extLst>
            <a:ext uri="{FF2B5EF4-FFF2-40B4-BE49-F238E27FC236}">
              <a16:creationId xmlns:a16="http://schemas.microsoft.com/office/drawing/2014/main" id="{D71B97FF-1E9B-49FE-86BE-A566909D15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52" name="CaixaDeTexto 1">
          <a:extLst>
            <a:ext uri="{FF2B5EF4-FFF2-40B4-BE49-F238E27FC236}">
              <a16:creationId xmlns:a16="http://schemas.microsoft.com/office/drawing/2014/main" id="{52FD664A-EC46-4E06-8AA1-A91A0157E8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53" name="CaixaDeTexto 1">
          <a:extLst>
            <a:ext uri="{FF2B5EF4-FFF2-40B4-BE49-F238E27FC236}">
              <a16:creationId xmlns:a16="http://schemas.microsoft.com/office/drawing/2014/main" id="{EC2547CE-C2F1-4BF5-B602-BE529D16DC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54" name="CaixaDeTexto 1">
          <a:extLst>
            <a:ext uri="{FF2B5EF4-FFF2-40B4-BE49-F238E27FC236}">
              <a16:creationId xmlns:a16="http://schemas.microsoft.com/office/drawing/2014/main" id="{FF5C8CD2-B1C4-43DF-B0ED-4980A75B51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55" name="CaixaDeTexto 1">
          <a:extLst>
            <a:ext uri="{FF2B5EF4-FFF2-40B4-BE49-F238E27FC236}">
              <a16:creationId xmlns:a16="http://schemas.microsoft.com/office/drawing/2014/main" id="{3A88E834-8037-45FA-A300-A8BE3F4938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56" name="CaixaDeTexto 1">
          <a:extLst>
            <a:ext uri="{FF2B5EF4-FFF2-40B4-BE49-F238E27FC236}">
              <a16:creationId xmlns:a16="http://schemas.microsoft.com/office/drawing/2014/main" id="{D3E3B1D8-3FCC-4481-A2E5-35D2FFAF44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57" name="CaixaDeTexto 1">
          <a:extLst>
            <a:ext uri="{FF2B5EF4-FFF2-40B4-BE49-F238E27FC236}">
              <a16:creationId xmlns:a16="http://schemas.microsoft.com/office/drawing/2014/main" id="{E99B0333-80C5-4889-82C6-22E06B6593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58" name="CaixaDeTexto 1">
          <a:extLst>
            <a:ext uri="{FF2B5EF4-FFF2-40B4-BE49-F238E27FC236}">
              <a16:creationId xmlns:a16="http://schemas.microsoft.com/office/drawing/2014/main" id="{9BFB6C17-6DBD-4A3D-B73B-E369163B98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59" name="CaixaDeTexto 1">
          <a:extLst>
            <a:ext uri="{FF2B5EF4-FFF2-40B4-BE49-F238E27FC236}">
              <a16:creationId xmlns:a16="http://schemas.microsoft.com/office/drawing/2014/main" id="{6A1BCAF4-A396-4DF0-B96B-533EEBC8D8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60" name="CaixaDeTexto 1">
          <a:extLst>
            <a:ext uri="{FF2B5EF4-FFF2-40B4-BE49-F238E27FC236}">
              <a16:creationId xmlns:a16="http://schemas.microsoft.com/office/drawing/2014/main" id="{A4320B2A-126D-4B21-BE9D-C867216D43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61" name="CaixaDeTexto 1">
          <a:extLst>
            <a:ext uri="{FF2B5EF4-FFF2-40B4-BE49-F238E27FC236}">
              <a16:creationId xmlns:a16="http://schemas.microsoft.com/office/drawing/2014/main" id="{31EA1F64-CE6E-4935-95F8-C447FCC5A3E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62" name="CaixaDeTexto 1">
          <a:extLst>
            <a:ext uri="{FF2B5EF4-FFF2-40B4-BE49-F238E27FC236}">
              <a16:creationId xmlns:a16="http://schemas.microsoft.com/office/drawing/2014/main" id="{749EC8E7-68F3-4023-ACB4-B57C8BFFA1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63" name="CaixaDeTexto 1">
          <a:extLst>
            <a:ext uri="{FF2B5EF4-FFF2-40B4-BE49-F238E27FC236}">
              <a16:creationId xmlns:a16="http://schemas.microsoft.com/office/drawing/2014/main" id="{A07C34D9-8B34-43A1-B164-2C2A09D369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64" name="CaixaDeTexto 1">
          <a:extLst>
            <a:ext uri="{FF2B5EF4-FFF2-40B4-BE49-F238E27FC236}">
              <a16:creationId xmlns:a16="http://schemas.microsoft.com/office/drawing/2014/main" id="{4C573CF6-265F-41D9-844D-9F58B10C8C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65" name="CaixaDeTexto 1">
          <a:extLst>
            <a:ext uri="{FF2B5EF4-FFF2-40B4-BE49-F238E27FC236}">
              <a16:creationId xmlns:a16="http://schemas.microsoft.com/office/drawing/2014/main" id="{0A3A80F4-90B6-4092-9653-05F5EE211F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66" name="CaixaDeTexto 1">
          <a:extLst>
            <a:ext uri="{FF2B5EF4-FFF2-40B4-BE49-F238E27FC236}">
              <a16:creationId xmlns:a16="http://schemas.microsoft.com/office/drawing/2014/main" id="{DAB83148-D049-4302-95C0-E612E040A0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67" name="CaixaDeTexto 1">
          <a:extLst>
            <a:ext uri="{FF2B5EF4-FFF2-40B4-BE49-F238E27FC236}">
              <a16:creationId xmlns:a16="http://schemas.microsoft.com/office/drawing/2014/main" id="{CF5E25AA-25E6-47BB-80E0-92F515DEE3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68" name="CaixaDeTexto 1">
          <a:extLst>
            <a:ext uri="{FF2B5EF4-FFF2-40B4-BE49-F238E27FC236}">
              <a16:creationId xmlns:a16="http://schemas.microsoft.com/office/drawing/2014/main" id="{DF75EB76-0545-4505-8894-EC7578781F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69" name="CaixaDeTexto 1">
          <a:extLst>
            <a:ext uri="{FF2B5EF4-FFF2-40B4-BE49-F238E27FC236}">
              <a16:creationId xmlns:a16="http://schemas.microsoft.com/office/drawing/2014/main" id="{8B9F91F8-64F2-4A85-A3B4-748FB9177F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70" name="CaixaDeTexto 1">
          <a:extLst>
            <a:ext uri="{FF2B5EF4-FFF2-40B4-BE49-F238E27FC236}">
              <a16:creationId xmlns:a16="http://schemas.microsoft.com/office/drawing/2014/main" id="{5F989422-CE52-40CD-ABE0-6659A5B885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71" name="CaixaDeTexto 1">
          <a:extLst>
            <a:ext uri="{FF2B5EF4-FFF2-40B4-BE49-F238E27FC236}">
              <a16:creationId xmlns:a16="http://schemas.microsoft.com/office/drawing/2014/main" id="{2383CDD2-AABA-44C7-89D0-23D2CCA9DC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72" name="CaixaDeTexto 1">
          <a:extLst>
            <a:ext uri="{FF2B5EF4-FFF2-40B4-BE49-F238E27FC236}">
              <a16:creationId xmlns:a16="http://schemas.microsoft.com/office/drawing/2014/main" id="{61D3A603-C837-4E17-8D46-A985A7B7F7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73" name="CaixaDeTexto 1">
          <a:extLst>
            <a:ext uri="{FF2B5EF4-FFF2-40B4-BE49-F238E27FC236}">
              <a16:creationId xmlns:a16="http://schemas.microsoft.com/office/drawing/2014/main" id="{7789182E-277F-4B65-A13A-F307DF430D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74" name="CaixaDeTexto 1">
          <a:extLst>
            <a:ext uri="{FF2B5EF4-FFF2-40B4-BE49-F238E27FC236}">
              <a16:creationId xmlns:a16="http://schemas.microsoft.com/office/drawing/2014/main" id="{49B7DAE4-CE63-4BCE-B806-9F0116110A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75" name="CaixaDeTexto 1">
          <a:extLst>
            <a:ext uri="{FF2B5EF4-FFF2-40B4-BE49-F238E27FC236}">
              <a16:creationId xmlns:a16="http://schemas.microsoft.com/office/drawing/2014/main" id="{DC48ACFB-BD59-484A-B8F9-C044163B88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76" name="CaixaDeTexto 1">
          <a:extLst>
            <a:ext uri="{FF2B5EF4-FFF2-40B4-BE49-F238E27FC236}">
              <a16:creationId xmlns:a16="http://schemas.microsoft.com/office/drawing/2014/main" id="{D15B1364-DF77-4DC2-A966-168C286111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77" name="CaixaDeTexto 1">
          <a:extLst>
            <a:ext uri="{FF2B5EF4-FFF2-40B4-BE49-F238E27FC236}">
              <a16:creationId xmlns:a16="http://schemas.microsoft.com/office/drawing/2014/main" id="{CB6A2762-640E-4141-AABA-150222F016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78" name="CaixaDeTexto 1">
          <a:extLst>
            <a:ext uri="{FF2B5EF4-FFF2-40B4-BE49-F238E27FC236}">
              <a16:creationId xmlns:a16="http://schemas.microsoft.com/office/drawing/2014/main" id="{5B10934C-7107-4999-9A29-F8E70E5E27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79" name="CaixaDeTexto 1">
          <a:extLst>
            <a:ext uri="{FF2B5EF4-FFF2-40B4-BE49-F238E27FC236}">
              <a16:creationId xmlns:a16="http://schemas.microsoft.com/office/drawing/2014/main" id="{1ED4F20D-3CF5-4DFB-85D9-259FF4DBB9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80" name="CaixaDeTexto 1">
          <a:extLst>
            <a:ext uri="{FF2B5EF4-FFF2-40B4-BE49-F238E27FC236}">
              <a16:creationId xmlns:a16="http://schemas.microsoft.com/office/drawing/2014/main" id="{7E3402DD-F50D-43B7-B9E5-BC7FAD5833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81" name="CaixaDeTexto 1">
          <a:extLst>
            <a:ext uri="{FF2B5EF4-FFF2-40B4-BE49-F238E27FC236}">
              <a16:creationId xmlns:a16="http://schemas.microsoft.com/office/drawing/2014/main" id="{2174EAE9-D6E6-40CE-8617-693564635D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82" name="CaixaDeTexto 1">
          <a:extLst>
            <a:ext uri="{FF2B5EF4-FFF2-40B4-BE49-F238E27FC236}">
              <a16:creationId xmlns:a16="http://schemas.microsoft.com/office/drawing/2014/main" id="{F4AD9A00-0707-4E17-BF2E-42E5F611B9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83" name="CaixaDeTexto 1">
          <a:extLst>
            <a:ext uri="{FF2B5EF4-FFF2-40B4-BE49-F238E27FC236}">
              <a16:creationId xmlns:a16="http://schemas.microsoft.com/office/drawing/2014/main" id="{FA4FF34B-CB6F-4DC3-B491-0B94E36C68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84" name="CaixaDeTexto 1">
          <a:extLst>
            <a:ext uri="{FF2B5EF4-FFF2-40B4-BE49-F238E27FC236}">
              <a16:creationId xmlns:a16="http://schemas.microsoft.com/office/drawing/2014/main" id="{F12BF365-DC09-471B-9E75-77E021C2D5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85" name="CaixaDeTexto 1">
          <a:extLst>
            <a:ext uri="{FF2B5EF4-FFF2-40B4-BE49-F238E27FC236}">
              <a16:creationId xmlns:a16="http://schemas.microsoft.com/office/drawing/2014/main" id="{86DC439C-6202-4D67-BB14-93000B5021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86" name="CaixaDeTexto 1">
          <a:extLst>
            <a:ext uri="{FF2B5EF4-FFF2-40B4-BE49-F238E27FC236}">
              <a16:creationId xmlns:a16="http://schemas.microsoft.com/office/drawing/2014/main" id="{DF512B11-2205-402E-B9C3-DBAFE49BE8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87" name="CaixaDeTexto 1">
          <a:extLst>
            <a:ext uri="{FF2B5EF4-FFF2-40B4-BE49-F238E27FC236}">
              <a16:creationId xmlns:a16="http://schemas.microsoft.com/office/drawing/2014/main" id="{5D89DEF1-C40E-43EE-97E0-312674F19A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88" name="CaixaDeTexto 1">
          <a:extLst>
            <a:ext uri="{FF2B5EF4-FFF2-40B4-BE49-F238E27FC236}">
              <a16:creationId xmlns:a16="http://schemas.microsoft.com/office/drawing/2014/main" id="{396FE8E5-5D7F-44F1-A2B0-90D19F091F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89" name="CaixaDeTexto 1">
          <a:extLst>
            <a:ext uri="{FF2B5EF4-FFF2-40B4-BE49-F238E27FC236}">
              <a16:creationId xmlns:a16="http://schemas.microsoft.com/office/drawing/2014/main" id="{C2D1673C-E999-4E9D-9BBB-12AB9545EF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90" name="CaixaDeTexto 1">
          <a:extLst>
            <a:ext uri="{FF2B5EF4-FFF2-40B4-BE49-F238E27FC236}">
              <a16:creationId xmlns:a16="http://schemas.microsoft.com/office/drawing/2014/main" id="{9F34A004-AEB2-44A9-B636-BB1F1F7FDA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91" name="CaixaDeTexto 1">
          <a:extLst>
            <a:ext uri="{FF2B5EF4-FFF2-40B4-BE49-F238E27FC236}">
              <a16:creationId xmlns:a16="http://schemas.microsoft.com/office/drawing/2014/main" id="{CC29BBDC-BB94-4F0A-85B2-51D5E4A88D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92" name="CaixaDeTexto 1">
          <a:extLst>
            <a:ext uri="{FF2B5EF4-FFF2-40B4-BE49-F238E27FC236}">
              <a16:creationId xmlns:a16="http://schemas.microsoft.com/office/drawing/2014/main" id="{B31463B4-D7D5-49D3-8398-479A855F54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93" name="CaixaDeTexto 1">
          <a:extLst>
            <a:ext uri="{FF2B5EF4-FFF2-40B4-BE49-F238E27FC236}">
              <a16:creationId xmlns:a16="http://schemas.microsoft.com/office/drawing/2014/main" id="{3BD27A56-D004-4BC2-9E12-8F7FCEF766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94" name="CaixaDeTexto 1">
          <a:extLst>
            <a:ext uri="{FF2B5EF4-FFF2-40B4-BE49-F238E27FC236}">
              <a16:creationId xmlns:a16="http://schemas.microsoft.com/office/drawing/2014/main" id="{245B8D3D-639E-448C-9595-48202D6CE7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95" name="CaixaDeTexto 1">
          <a:extLst>
            <a:ext uri="{FF2B5EF4-FFF2-40B4-BE49-F238E27FC236}">
              <a16:creationId xmlns:a16="http://schemas.microsoft.com/office/drawing/2014/main" id="{5C641449-0EC8-4647-BAF4-8E1F8DE407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96" name="CaixaDeTexto 1">
          <a:extLst>
            <a:ext uri="{FF2B5EF4-FFF2-40B4-BE49-F238E27FC236}">
              <a16:creationId xmlns:a16="http://schemas.microsoft.com/office/drawing/2014/main" id="{0F0FF83D-C4BA-485D-9FA9-023FC45370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97" name="CaixaDeTexto 1">
          <a:extLst>
            <a:ext uri="{FF2B5EF4-FFF2-40B4-BE49-F238E27FC236}">
              <a16:creationId xmlns:a16="http://schemas.microsoft.com/office/drawing/2014/main" id="{2B41AE97-914A-46AF-ADEE-A9E565B1A0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98" name="CaixaDeTexto 1">
          <a:extLst>
            <a:ext uri="{FF2B5EF4-FFF2-40B4-BE49-F238E27FC236}">
              <a16:creationId xmlns:a16="http://schemas.microsoft.com/office/drawing/2014/main" id="{5ED941DF-CDA8-4A0F-9A57-7D613AA04A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399" name="CaixaDeTexto 1">
          <a:extLst>
            <a:ext uri="{FF2B5EF4-FFF2-40B4-BE49-F238E27FC236}">
              <a16:creationId xmlns:a16="http://schemas.microsoft.com/office/drawing/2014/main" id="{B1A6FC65-2DE0-4778-B0D7-1AB2E34444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00" name="CaixaDeTexto 1">
          <a:extLst>
            <a:ext uri="{FF2B5EF4-FFF2-40B4-BE49-F238E27FC236}">
              <a16:creationId xmlns:a16="http://schemas.microsoft.com/office/drawing/2014/main" id="{DCEA4483-EA90-4AFA-93AA-05554E3D50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01" name="CaixaDeTexto 1">
          <a:extLst>
            <a:ext uri="{FF2B5EF4-FFF2-40B4-BE49-F238E27FC236}">
              <a16:creationId xmlns:a16="http://schemas.microsoft.com/office/drawing/2014/main" id="{21C8B3BE-13F8-4478-AC5D-6175143801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02" name="CaixaDeTexto 1">
          <a:extLst>
            <a:ext uri="{FF2B5EF4-FFF2-40B4-BE49-F238E27FC236}">
              <a16:creationId xmlns:a16="http://schemas.microsoft.com/office/drawing/2014/main" id="{814D10ED-33E4-4063-B551-42569C5F48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03" name="CaixaDeTexto 1">
          <a:extLst>
            <a:ext uri="{FF2B5EF4-FFF2-40B4-BE49-F238E27FC236}">
              <a16:creationId xmlns:a16="http://schemas.microsoft.com/office/drawing/2014/main" id="{F1AD62D6-7D0F-4573-9E3F-DAB606493B5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04" name="CaixaDeTexto 1">
          <a:extLst>
            <a:ext uri="{FF2B5EF4-FFF2-40B4-BE49-F238E27FC236}">
              <a16:creationId xmlns:a16="http://schemas.microsoft.com/office/drawing/2014/main" id="{8DCC6A2A-312B-49B0-9FA6-5DB1E1E5BD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05" name="CaixaDeTexto 1">
          <a:extLst>
            <a:ext uri="{FF2B5EF4-FFF2-40B4-BE49-F238E27FC236}">
              <a16:creationId xmlns:a16="http://schemas.microsoft.com/office/drawing/2014/main" id="{6DCF6773-35E0-445C-A800-9DD83AECD14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06" name="CaixaDeTexto 1">
          <a:extLst>
            <a:ext uri="{FF2B5EF4-FFF2-40B4-BE49-F238E27FC236}">
              <a16:creationId xmlns:a16="http://schemas.microsoft.com/office/drawing/2014/main" id="{45E3E0D1-A20B-4518-A49D-E03413EF4F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07" name="CaixaDeTexto 1">
          <a:extLst>
            <a:ext uri="{FF2B5EF4-FFF2-40B4-BE49-F238E27FC236}">
              <a16:creationId xmlns:a16="http://schemas.microsoft.com/office/drawing/2014/main" id="{77B47851-B677-41AA-9376-3BF65A081A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08" name="CaixaDeTexto 1">
          <a:extLst>
            <a:ext uri="{FF2B5EF4-FFF2-40B4-BE49-F238E27FC236}">
              <a16:creationId xmlns:a16="http://schemas.microsoft.com/office/drawing/2014/main" id="{14CB1EE6-3894-4C21-815E-53E379897D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09" name="CaixaDeTexto 1">
          <a:extLst>
            <a:ext uri="{FF2B5EF4-FFF2-40B4-BE49-F238E27FC236}">
              <a16:creationId xmlns:a16="http://schemas.microsoft.com/office/drawing/2014/main" id="{A977747E-7695-4484-8452-CAF88829C5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10" name="CaixaDeTexto 1">
          <a:extLst>
            <a:ext uri="{FF2B5EF4-FFF2-40B4-BE49-F238E27FC236}">
              <a16:creationId xmlns:a16="http://schemas.microsoft.com/office/drawing/2014/main" id="{5AC65A07-754C-40DE-ABD6-43F3EED221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11" name="CaixaDeTexto 1">
          <a:extLst>
            <a:ext uri="{FF2B5EF4-FFF2-40B4-BE49-F238E27FC236}">
              <a16:creationId xmlns:a16="http://schemas.microsoft.com/office/drawing/2014/main" id="{90E00766-2E8D-4512-BC47-3723C8F0D4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12" name="CaixaDeTexto 1">
          <a:extLst>
            <a:ext uri="{FF2B5EF4-FFF2-40B4-BE49-F238E27FC236}">
              <a16:creationId xmlns:a16="http://schemas.microsoft.com/office/drawing/2014/main" id="{9E6EBCA3-E85D-4773-A72C-1C118824B3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13" name="CaixaDeTexto 1">
          <a:extLst>
            <a:ext uri="{FF2B5EF4-FFF2-40B4-BE49-F238E27FC236}">
              <a16:creationId xmlns:a16="http://schemas.microsoft.com/office/drawing/2014/main" id="{EB71DDFD-275D-4850-84CB-5DA1FBF4CC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14" name="CaixaDeTexto 1">
          <a:extLst>
            <a:ext uri="{FF2B5EF4-FFF2-40B4-BE49-F238E27FC236}">
              <a16:creationId xmlns:a16="http://schemas.microsoft.com/office/drawing/2014/main" id="{B0012C43-A5A9-442B-820A-5FCDE29C7F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15" name="CaixaDeTexto 1">
          <a:extLst>
            <a:ext uri="{FF2B5EF4-FFF2-40B4-BE49-F238E27FC236}">
              <a16:creationId xmlns:a16="http://schemas.microsoft.com/office/drawing/2014/main" id="{459818E0-A99E-4AE6-95B6-D083F2B6AA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16" name="CaixaDeTexto 1">
          <a:extLst>
            <a:ext uri="{FF2B5EF4-FFF2-40B4-BE49-F238E27FC236}">
              <a16:creationId xmlns:a16="http://schemas.microsoft.com/office/drawing/2014/main" id="{5E2C978B-CEAA-4F30-A6FD-EC8EC3DA05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17" name="CaixaDeTexto 1">
          <a:extLst>
            <a:ext uri="{FF2B5EF4-FFF2-40B4-BE49-F238E27FC236}">
              <a16:creationId xmlns:a16="http://schemas.microsoft.com/office/drawing/2014/main" id="{DFFEEF25-3CC3-4C45-8299-D30F4B37AF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18" name="CaixaDeTexto 1">
          <a:extLst>
            <a:ext uri="{FF2B5EF4-FFF2-40B4-BE49-F238E27FC236}">
              <a16:creationId xmlns:a16="http://schemas.microsoft.com/office/drawing/2014/main" id="{196A14F0-9812-40D9-BA30-6C1373A0A4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19" name="CaixaDeTexto 1">
          <a:extLst>
            <a:ext uri="{FF2B5EF4-FFF2-40B4-BE49-F238E27FC236}">
              <a16:creationId xmlns:a16="http://schemas.microsoft.com/office/drawing/2014/main" id="{B89586A0-5926-4B6B-9F44-5CF8CFE8EA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20" name="CaixaDeTexto 1">
          <a:extLst>
            <a:ext uri="{FF2B5EF4-FFF2-40B4-BE49-F238E27FC236}">
              <a16:creationId xmlns:a16="http://schemas.microsoft.com/office/drawing/2014/main" id="{AE7F5815-03B3-472E-A83A-DA6A2A4DC9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21" name="CaixaDeTexto 1">
          <a:extLst>
            <a:ext uri="{FF2B5EF4-FFF2-40B4-BE49-F238E27FC236}">
              <a16:creationId xmlns:a16="http://schemas.microsoft.com/office/drawing/2014/main" id="{35093D5D-4E13-46CD-BCA7-86BC80C85C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22" name="CaixaDeTexto 1">
          <a:extLst>
            <a:ext uri="{FF2B5EF4-FFF2-40B4-BE49-F238E27FC236}">
              <a16:creationId xmlns:a16="http://schemas.microsoft.com/office/drawing/2014/main" id="{F361AD96-97AA-452F-97F0-EB00DF60E9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23" name="CaixaDeTexto 1">
          <a:extLst>
            <a:ext uri="{FF2B5EF4-FFF2-40B4-BE49-F238E27FC236}">
              <a16:creationId xmlns:a16="http://schemas.microsoft.com/office/drawing/2014/main" id="{9BBF6B39-B20E-4AEE-A93D-B9D1D1A828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24" name="CaixaDeTexto 1">
          <a:extLst>
            <a:ext uri="{FF2B5EF4-FFF2-40B4-BE49-F238E27FC236}">
              <a16:creationId xmlns:a16="http://schemas.microsoft.com/office/drawing/2014/main" id="{0048C78E-D5D2-4BA3-B625-0BA07CCB22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25" name="CaixaDeTexto 1">
          <a:extLst>
            <a:ext uri="{FF2B5EF4-FFF2-40B4-BE49-F238E27FC236}">
              <a16:creationId xmlns:a16="http://schemas.microsoft.com/office/drawing/2014/main" id="{F899C073-87F2-4C23-AC82-EA76FF008E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26" name="CaixaDeTexto 1">
          <a:extLst>
            <a:ext uri="{FF2B5EF4-FFF2-40B4-BE49-F238E27FC236}">
              <a16:creationId xmlns:a16="http://schemas.microsoft.com/office/drawing/2014/main" id="{A4E194DE-4F9B-411F-90FD-AD6BFD2ABD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27" name="CaixaDeTexto 1">
          <a:extLst>
            <a:ext uri="{FF2B5EF4-FFF2-40B4-BE49-F238E27FC236}">
              <a16:creationId xmlns:a16="http://schemas.microsoft.com/office/drawing/2014/main" id="{AA3CF172-0B29-4AC1-9BD0-8FB16091D4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28" name="CaixaDeTexto 1">
          <a:extLst>
            <a:ext uri="{FF2B5EF4-FFF2-40B4-BE49-F238E27FC236}">
              <a16:creationId xmlns:a16="http://schemas.microsoft.com/office/drawing/2014/main" id="{EB74DC8B-C4E1-4FE2-9518-5B87209B14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29" name="CaixaDeTexto 1">
          <a:extLst>
            <a:ext uri="{FF2B5EF4-FFF2-40B4-BE49-F238E27FC236}">
              <a16:creationId xmlns:a16="http://schemas.microsoft.com/office/drawing/2014/main" id="{81AC6682-B742-45C5-82CD-6904289AE9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30" name="CaixaDeTexto 1">
          <a:extLst>
            <a:ext uri="{FF2B5EF4-FFF2-40B4-BE49-F238E27FC236}">
              <a16:creationId xmlns:a16="http://schemas.microsoft.com/office/drawing/2014/main" id="{A24C36BF-5C51-42FD-9629-3B148248A0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31" name="CaixaDeTexto 1">
          <a:extLst>
            <a:ext uri="{FF2B5EF4-FFF2-40B4-BE49-F238E27FC236}">
              <a16:creationId xmlns:a16="http://schemas.microsoft.com/office/drawing/2014/main" id="{2EF31702-140D-4138-96D5-3A9C252273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32" name="CaixaDeTexto 1">
          <a:extLst>
            <a:ext uri="{FF2B5EF4-FFF2-40B4-BE49-F238E27FC236}">
              <a16:creationId xmlns:a16="http://schemas.microsoft.com/office/drawing/2014/main" id="{2766F450-93A9-497B-97D0-7567AED094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33" name="CaixaDeTexto 1">
          <a:extLst>
            <a:ext uri="{FF2B5EF4-FFF2-40B4-BE49-F238E27FC236}">
              <a16:creationId xmlns:a16="http://schemas.microsoft.com/office/drawing/2014/main" id="{149EF1DD-13E1-4256-A504-936EAA86EE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34" name="CaixaDeTexto 1">
          <a:extLst>
            <a:ext uri="{FF2B5EF4-FFF2-40B4-BE49-F238E27FC236}">
              <a16:creationId xmlns:a16="http://schemas.microsoft.com/office/drawing/2014/main" id="{A3AAD977-631D-409B-ACE3-A3197D8E8B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35" name="CaixaDeTexto 1">
          <a:extLst>
            <a:ext uri="{FF2B5EF4-FFF2-40B4-BE49-F238E27FC236}">
              <a16:creationId xmlns:a16="http://schemas.microsoft.com/office/drawing/2014/main" id="{8FA62033-80C6-42E0-9EE5-2245476F0C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36" name="CaixaDeTexto 1">
          <a:extLst>
            <a:ext uri="{FF2B5EF4-FFF2-40B4-BE49-F238E27FC236}">
              <a16:creationId xmlns:a16="http://schemas.microsoft.com/office/drawing/2014/main" id="{50F50041-4078-4391-8BD2-8B4EAFD146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37" name="CaixaDeTexto 1">
          <a:extLst>
            <a:ext uri="{FF2B5EF4-FFF2-40B4-BE49-F238E27FC236}">
              <a16:creationId xmlns:a16="http://schemas.microsoft.com/office/drawing/2014/main" id="{D4EC7FEF-ADC3-4C48-8B17-C3C9BBCEFE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38" name="CaixaDeTexto 1">
          <a:extLst>
            <a:ext uri="{FF2B5EF4-FFF2-40B4-BE49-F238E27FC236}">
              <a16:creationId xmlns:a16="http://schemas.microsoft.com/office/drawing/2014/main" id="{E83C4A43-E0E4-4EA1-8A2E-0859367BB3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39" name="CaixaDeTexto 1">
          <a:extLst>
            <a:ext uri="{FF2B5EF4-FFF2-40B4-BE49-F238E27FC236}">
              <a16:creationId xmlns:a16="http://schemas.microsoft.com/office/drawing/2014/main" id="{F0602535-6C25-4B0C-9D13-DB82E8EF35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40" name="CaixaDeTexto 1">
          <a:extLst>
            <a:ext uri="{FF2B5EF4-FFF2-40B4-BE49-F238E27FC236}">
              <a16:creationId xmlns:a16="http://schemas.microsoft.com/office/drawing/2014/main" id="{4E590983-283C-43D1-B405-C1C94C3FA2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41" name="CaixaDeTexto 1">
          <a:extLst>
            <a:ext uri="{FF2B5EF4-FFF2-40B4-BE49-F238E27FC236}">
              <a16:creationId xmlns:a16="http://schemas.microsoft.com/office/drawing/2014/main" id="{CAC19FE4-470B-4EA0-A2DC-CE425D2F56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42" name="CaixaDeTexto 1">
          <a:extLst>
            <a:ext uri="{FF2B5EF4-FFF2-40B4-BE49-F238E27FC236}">
              <a16:creationId xmlns:a16="http://schemas.microsoft.com/office/drawing/2014/main" id="{696BD02F-C949-406B-876D-E35181BC2B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43" name="CaixaDeTexto 1">
          <a:extLst>
            <a:ext uri="{FF2B5EF4-FFF2-40B4-BE49-F238E27FC236}">
              <a16:creationId xmlns:a16="http://schemas.microsoft.com/office/drawing/2014/main" id="{E4F076DC-F6DD-4D7A-A384-A7583BF56F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44" name="CaixaDeTexto 1">
          <a:extLst>
            <a:ext uri="{FF2B5EF4-FFF2-40B4-BE49-F238E27FC236}">
              <a16:creationId xmlns:a16="http://schemas.microsoft.com/office/drawing/2014/main" id="{AF4B4EE7-63E9-45BC-B3B8-7384D1C606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45" name="CaixaDeTexto 1">
          <a:extLst>
            <a:ext uri="{FF2B5EF4-FFF2-40B4-BE49-F238E27FC236}">
              <a16:creationId xmlns:a16="http://schemas.microsoft.com/office/drawing/2014/main" id="{37FC2F8B-F6DF-4894-88B5-378ACBF6602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46" name="CaixaDeTexto 1">
          <a:extLst>
            <a:ext uri="{FF2B5EF4-FFF2-40B4-BE49-F238E27FC236}">
              <a16:creationId xmlns:a16="http://schemas.microsoft.com/office/drawing/2014/main" id="{81B78DD6-2F1A-4628-9585-D6EA21FE8F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47" name="CaixaDeTexto 1">
          <a:extLst>
            <a:ext uri="{FF2B5EF4-FFF2-40B4-BE49-F238E27FC236}">
              <a16:creationId xmlns:a16="http://schemas.microsoft.com/office/drawing/2014/main" id="{0FB26CBC-A5FB-48ED-AE00-7B71BD6F59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48" name="CaixaDeTexto 1">
          <a:extLst>
            <a:ext uri="{FF2B5EF4-FFF2-40B4-BE49-F238E27FC236}">
              <a16:creationId xmlns:a16="http://schemas.microsoft.com/office/drawing/2014/main" id="{3163B331-956C-4E82-85A9-A128E806B0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49" name="CaixaDeTexto 1">
          <a:extLst>
            <a:ext uri="{FF2B5EF4-FFF2-40B4-BE49-F238E27FC236}">
              <a16:creationId xmlns:a16="http://schemas.microsoft.com/office/drawing/2014/main" id="{596E2554-E02E-4660-ACF0-B3BA394473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50" name="CaixaDeTexto 1">
          <a:extLst>
            <a:ext uri="{FF2B5EF4-FFF2-40B4-BE49-F238E27FC236}">
              <a16:creationId xmlns:a16="http://schemas.microsoft.com/office/drawing/2014/main" id="{183FDB6D-4A66-41E3-9B3F-EB86DFB47F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51" name="CaixaDeTexto 1">
          <a:extLst>
            <a:ext uri="{FF2B5EF4-FFF2-40B4-BE49-F238E27FC236}">
              <a16:creationId xmlns:a16="http://schemas.microsoft.com/office/drawing/2014/main" id="{4D9ED637-76D8-4360-A906-273C7B49BD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52" name="CaixaDeTexto 1">
          <a:extLst>
            <a:ext uri="{FF2B5EF4-FFF2-40B4-BE49-F238E27FC236}">
              <a16:creationId xmlns:a16="http://schemas.microsoft.com/office/drawing/2014/main" id="{F4DFA6A5-4E76-494C-8273-DE85AD38AC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53" name="CaixaDeTexto 1">
          <a:extLst>
            <a:ext uri="{FF2B5EF4-FFF2-40B4-BE49-F238E27FC236}">
              <a16:creationId xmlns:a16="http://schemas.microsoft.com/office/drawing/2014/main" id="{7F817D15-CC60-46F6-9089-B80DD8E196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54" name="CaixaDeTexto 1">
          <a:extLst>
            <a:ext uri="{FF2B5EF4-FFF2-40B4-BE49-F238E27FC236}">
              <a16:creationId xmlns:a16="http://schemas.microsoft.com/office/drawing/2014/main" id="{82FCF769-765E-470F-95DF-46836FC56C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55" name="CaixaDeTexto 1">
          <a:extLst>
            <a:ext uri="{FF2B5EF4-FFF2-40B4-BE49-F238E27FC236}">
              <a16:creationId xmlns:a16="http://schemas.microsoft.com/office/drawing/2014/main" id="{C8BF54B7-2D8E-4B93-BB4F-4199B23EDC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56" name="CaixaDeTexto 1">
          <a:extLst>
            <a:ext uri="{FF2B5EF4-FFF2-40B4-BE49-F238E27FC236}">
              <a16:creationId xmlns:a16="http://schemas.microsoft.com/office/drawing/2014/main" id="{9C1D2DF8-7B0E-46A1-B3DA-D1A267C5F7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57" name="CaixaDeTexto 1">
          <a:extLst>
            <a:ext uri="{FF2B5EF4-FFF2-40B4-BE49-F238E27FC236}">
              <a16:creationId xmlns:a16="http://schemas.microsoft.com/office/drawing/2014/main" id="{75F0D637-63FD-4850-80D0-A5F4FC6AA3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58" name="CaixaDeTexto 1">
          <a:extLst>
            <a:ext uri="{FF2B5EF4-FFF2-40B4-BE49-F238E27FC236}">
              <a16:creationId xmlns:a16="http://schemas.microsoft.com/office/drawing/2014/main" id="{F1D828FD-CBB8-46AC-AF1F-661D04D6BD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59" name="CaixaDeTexto 1">
          <a:extLst>
            <a:ext uri="{FF2B5EF4-FFF2-40B4-BE49-F238E27FC236}">
              <a16:creationId xmlns:a16="http://schemas.microsoft.com/office/drawing/2014/main" id="{0E9B44FD-BD99-4E5D-9213-2EA22CA59E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60" name="CaixaDeTexto 1">
          <a:extLst>
            <a:ext uri="{FF2B5EF4-FFF2-40B4-BE49-F238E27FC236}">
              <a16:creationId xmlns:a16="http://schemas.microsoft.com/office/drawing/2014/main" id="{EAEA5745-897B-424A-B6F4-BAFCDC66FD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61" name="CaixaDeTexto 1">
          <a:extLst>
            <a:ext uri="{FF2B5EF4-FFF2-40B4-BE49-F238E27FC236}">
              <a16:creationId xmlns:a16="http://schemas.microsoft.com/office/drawing/2014/main" id="{B2C7BBA2-3158-454B-BC6B-25DD21DAB6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62" name="CaixaDeTexto 1">
          <a:extLst>
            <a:ext uri="{FF2B5EF4-FFF2-40B4-BE49-F238E27FC236}">
              <a16:creationId xmlns:a16="http://schemas.microsoft.com/office/drawing/2014/main" id="{3A8D20E1-2928-41D1-9971-CDA94169BB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63" name="CaixaDeTexto 1">
          <a:extLst>
            <a:ext uri="{FF2B5EF4-FFF2-40B4-BE49-F238E27FC236}">
              <a16:creationId xmlns:a16="http://schemas.microsoft.com/office/drawing/2014/main" id="{1271751F-744A-4D2F-9185-8C33758E86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64" name="CaixaDeTexto 1">
          <a:extLst>
            <a:ext uri="{FF2B5EF4-FFF2-40B4-BE49-F238E27FC236}">
              <a16:creationId xmlns:a16="http://schemas.microsoft.com/office/drawing/2014/main" id="{D9C6793C-B4B2-4364-9080-679C323C9C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65" name="CaixaDeTexto 1">
          <a:extLst>
            <a:ext uri="{FF2B5EF4-FFF2-40B4-BE49-F238E27FC236}">
              <a16:creationId xmlns:a16="http://schemas.microsoft.com/office/drawing/2014/main" id="{F22C97E0-EFAE-4C1F-9B38-F53F451ACA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66" name="CaixaDeTexto 1">
          <a:extLst>
            <a:ext uri="{FF2B5EF4-FFF2-40B4-BE49-F238E27FC236}">
              <a16:creationId xmlns:a16="http://schemas.microsoft.com/office/drawing/2014/main" id="{2A24BFC8-7D5E-43A3-9586-D73486673B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67" name="CaixaDeTexto 1">
          <a:extLst>
            <a:ext uri="{FF2B5EF4-FFF2-40B4-BE49-F238E27FC236}">
              <a16:creationId xmlns:a16="http://schemas.microsoft.com/office/drawing/2014/main" id="{1E43861E-F5E7-4B65-A602-92ED80B7A5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68" name="CaixaDeTexto 1">
          <a:extLst>
            <a:ext uri="{FF2B5EF4-FFF2-40B4-BE49-F238E27FC236}">
              <a16:creationId xmlns:a16="http://schemas.microsoft.com/office/drawing/2014/main" id="{86C13D11-B5BF-4819-988E-D4D3202841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69" name="CaixaDeTexto 1">
          <a:extLst>
            <a:ext uri="{FF2B5EF4-FFF2-40B4-BE49-F238E27FC236}">
              <a16:creationId xmlns:a16="http://schemas.microsoft.com/office/drawing/2014/main" id="{3D4448AF-3E97-4A03-B351-A22D4A98AA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70" name="CaixaDeTexto 1">
          <a:extLst>
            <a:ext uri="{FF2B5EF4-FFF2-40B4-BE49-F238E27FC236}">
              <a16:creationId xmlns:a16="http://schemas.microsoft.com/office/drawing/2014/main" id="{3A52A3D7-7553-4103-BFFE-4E5F9DDA24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71" name="CaixaDeTexto 1">
          <a:extLst>
            <a:ext uri="{FF2B5EF4-FFF2-40B4-BE49-F238E27FC236}">
              <a16:creationId xmlns:a16="http://schemas.microsoft.com/office/drawing/2014/main" id="{33167922-6169-40B8-8D0B-378C8424CE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72" name="CaixaDeTexto 1">
          <a:extLst>
            <a:ext uri="{FF2B5EF4-FFF2-40B4-BE49-F238E27FC236}">
              <a16:creationId xmlns:a16="http://schemas.microsoft.com/office/drawing/2014/main" id="{647CBEE3-3BDB-47CD-A961-D99568B8C0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73" name="CaixaDeTexto 1">
          <a:extLst>
            <a:ext uri="{FF2B5EF4-FFF2-40B4-BE49-F238E27FC236}">
              <a16:creationId xmlns:a16="http://schemas.microsoft.com/office/drawing/2014/main" id="{17E13665-2522-43BD-A9C3-5BE7CE423D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74" name="CaixaDeTexto 1">
          <a:extLst>
            <a:ext uri="{FF2B5EF4-FFF2-40B4-BE49-F238E27FC236}">
              <a16:creationId xmlns:a16="http://schemas.microsoft.com/office/drawing/2014/main" id="{DBAF1142-EB80-4EF2-A780-2D73A4AE81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75" name="CaixaDeTexto 1">
          <a:extLst>
            <a:ext uri="{FF2B5EF4-FFF2-40B4-BE49-F238E27FC236}">
              <a16:creationId xmlns:a16="http://schemas.microsoft.com/office/drawing/2014/main" id="{4A3AD3E4-0D54-43A0-B378-561F20C96D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76" name="CaixaDeTexto 1">
          <a:extLst>
            <a:ext uri="{FF2B5EF4-FFF2-40B4-BE49-F238E27FC236}">
              <a16:creationId xmlns:a16="http://schemas.microsoft.com/office/drawing/2014/main" id="{3D3AD535-B954-484F-BF05-BD6E8E11F0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77" name="CaixaDeTexto 1">
          <a:extLst>
            <a:ext uri="{FF2B5EF4-FFF2-40B4-BE49-F238E27FC236}">
              <a16:creationId xmlns:a16="http://schemas.microsoft.com/office/drawing/2014/main" id="{8CAA76EF-49C3-46E3-8036-ECA929B577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78" name="CaixaDeTexto 1">
          <a:extLst>
            <a:ext uri="{FF2B5EF4-FFF2-40B4-BE49-F238E27FC236}">
              <a16:creationId xmlns:a16="http://schemas.microsoft.com/office/drawing/2014/main" id="{2FF93F48-1544-4D67-A089-F23E53D2BB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79" name="CaixaDeTexto 1">
          <a:extLst>
            <a:ext uri="{FF2B5EF4-FFF2-40B4-BE49-F238E27FC236}">
              <a16:creationId xmlns:a16="http://schemas.microsoft.com/office/drawing/2014/main" id="{02D053B9-EFC0-436D-9FCB-862C875F39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80" name="CaixaDeTexto 1">
          <a:extLst>
            <a:ext uri="{FF2B5EF4-FFF2-40B4-BE49-F238E27FC236}">
              <a16:creationId xmlns:a16="http://schemas.microsoft.com/office/drawing/2014/main" id="{451D89D3-87EA-4E5D-A544-0A630DC060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81" name="CaixaDeTexto 1">
          <a:extLst>
            <a:ext uri="{FF2B5EF4-FFF2-40B4-BE49-F238E27FC236}">
              <a16:creationId xmlns:a16="http://schemas.microsoft.com/office/drawing/2014/main" id="{59EF7998-2BE8-4C25-854D-52E254A415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82" name="CaixaDeTexto 1">
          <a:extLst>
            <a:ext uri="{FF2B5EF4-FFF2-40B4-BE49-F238E27FC236}">
              <a16:creationId xmlns:a16="http://schemas.microsoft.com/office/drawing/2014/main" id="{D5563DB8-AC94-4198-A127-D06F8450E9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83" name="CaixaDeTexto 1">
          <a:extLst>
            <a:ext uri="{FF2B5EF4-FFF2-40B4-BE49-F238E27FC236}">
              <a16:creationId xmlns:a16="http://schemas.microsoft.com/office/drawing/2014/main" id="{181C48E6-FB86-4176-98D2-DA5C434A6E6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84" name="CaixaDeTexto 1">
          <a:extLst>
            <a:ext uri="{FF2B5EF4-FFF2-40B4-BE49-F238E27FC236}">
              <a16:creationId xmlns:a16="http://schemas.microsoft.com/office/drawing/2014/main" id="{BA8E03CC-2331-4E88-A338-01FE0043F0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85" name="CaixaDeTexto 1">
          <a:extLst>
            <a:ext uri="{FF2B5EF4-FFF2-40B4-BE49-F238E27FC236}">
              <a16:creationId xmlns:a16="http://schemas.microsoft.com/office/drawing/2014/main" id="{066A54E0-BEB3-46F1-A666-91A31A52EE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86" name="CaixaDeTexto 1">
          <a:extLst>
            <a:ext uri="{FF2B5EF4-FFF2-40B4-BE49-F238E27FC236}">
              <a16:creationId xmlns:a16="http://schemas.microsoft.com/office/drawing/2014/main" id="{4F7D5AE9-A2E4-4D9E-ABBC-4AB7B45F8F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87" name="CaixaDeTexto 1">
          <a:extLst>
            <a:ext uri="{FF2B5EF4-FFF2-40B4-BE49-F238E27FC236}">
              <a16:creationId xmlns:a16="http://schemas.microsoft.com/office/drawing/2014/main" id="{5972503E-2D8F-44AF-B33C-E2761EC7ED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88" name="CaixaDeTexto 1">
          <a:extLst>
            <a:ext uri="{FF2B5EF4-FFF2-40B4-BE49-F238E27FC236}">
              <a16:creationId xmlns:a16="http://schemas.microsoft.com/office/drawing/2014/main" id="{C9C3671F-B384-44E2-83C0-D68C27F19F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89" name="CaixaDeTexto 1">
          <a:extLst>
            <a:ext uri="{FF2B5EF4-FFF2-40B4-BE49-F238E27FC236}">
              <a16:creationId xmlns:a16="http://schemas.microsoft.com/office/drawing/2014/main" id="{BCA2ECAD-6F5A-4EE4-8FDE-E6E8E7161B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90" name="CaixaDeTexto 1">
          <a:extLst>
            <a:ext uri="{FF2B5EF4-FFF2-40B4-BE49-F238E27FC236}">
              <a16:creationId xmlns:a16="http://schemas.microsoft.com/office/drawing/2014/main" id="{4B4F9691-2614-4B4B-BFE2-B7BEDE6C22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91" name="CaixaDeTexto 1">
          <a:extLst>
            <a:ext uri="{FF2B5EF4-FFF2-40B4-BE49-F238E27FC236}">
              <a16:creationId xmlns:a16="http://schemas.microsoft.com/office/drawing/2014/main" id="{5C26B5C2-48D0-4E6A-9042-5D0BA8CA8FD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92" name="CaixaDeTexto 1">
          <a:extLst>
            <a:ext uri="{FF2B5EF4-FFF2-40B4-BE49-F238E27FC236}">
              <a16:creationId xmlns:a16="http://schemas.microsoft.com/office/drawing/2014/main" id="{107F6B7F-1938-45DE-BD0B-48ADE942EB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93" name="CaixaDeTexto 1">
          <a:extLst>
            <a:ext uri="{FF2B5EF4-FFF2-40B4-BE49-F238E27FC236}">
              <a16:creationId xmlns:a16="http://schemas.microsoft.com/office/drawing/2014/main" id="{85424A20-236A-4B04-A38C-52D83AB4DE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94" name="CaixaDeTexto 1">
          <a:extLst>
            <a:ext uri="{FF2B5EF4-FFF2-40B4-BE49-F238E27FC236}">
              <a16:creationId xmlns:a16="http://schemas.microsoft.com/office/drawing/2014/main" id="{056D5834-A3A7-432E-BDC6-4636463929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95" name="CaixaDeTexto 1">
          <a:extLst>
            <a:ext uri="{FF2B5EF4-FFF2-40B4-BE49-F238E27FC236}">
              <a16:creationId xmlns:a16="http://schemas.microsoft.com/office/drawing/2014/main" id="{F959ABF2-0303-418A-81CA-328BFFD4FA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96" name="CaixaDeTexto 1">
          <a:extLst>
            <a:ext uri="{FF2B5EF4-FFF2-40B4-BE49-F238E27FC236}">
              <a16:creationId xmlns:a16="http://schemas.microsoft.com/office/drawing/2014/main" id="{821CA03B-0C07-4281-B535-A421FBDBE9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97" name="CaixaDeTexto 1">
          <a:extLst>
            <a:ext uri="{FF2B5EF4-FFF2-40B4-BE49-F238E27FC236}">
              <a16:creationId xmlns:a16="http://schemas.microsoft.com/office/drawing/2014/main" id="{60E0BF19-3238-48CD-A23B-7588B15F9C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98" name="CaixaDeTexto 1">
          <a:extLst>
            <a:ext uri="{FF2B5EF4-FFF2-40B4-BE49-F238E27FC236}">
              <a16:creationId xmlns:a16="http://schemas.microsoft.com/office/drawing/2014/main" id="{3FCDF2FA-CB60-4094-A726-B0FA2F27C4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499" name="CaixaDeTexto 1">
          <a:extLst>
            <a:ext uri="{FF2B5EF4-FFF2-40B4-BE49-F238E27FC236}">
              <a16:creationId xmlns:a16="http://schemas.microsoft.com/office/drawing/2014/main" id="{E3672BD9-906A-4ECC-ABD1-26764C9904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00" name="CaixaDeTexto 1">
          <a:extLst>
            <a:ext uri="{FF2B5EF4-FFF2-40B4-BE49-F238E27FC236}">
              <a16:creationId xmlns:a16="http://schemas.microsoft.com/office/drawing/2014/main" id="{19794707-417A-40F5-ABE0-5483B58D2B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01" name="CaixaDeTexto 1">
          <a:extLst>
            <a:ext uri="{FF2B5EF4-FFF2-40B4-BE49-F238E27FC236}">
              <a16:creationId xmlns:a16="http://schemas.microsoft.com/office/drawing/2014/main" id="{5BFFCAEC-E384-4984-8597-5B1ABB2AED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02" name="CaixaDeTexto 1">
          <a:extLst>
            <a:ext uri="{FF2B5EF4-FFF2-40B4-BE49-F238E27FC236}">
              <a16:creationId xmlns:a16="http://schemas.microsoft.com/office/drawing/2014/main" id="{44E9BC26-D912-4EC4-BE90-5C026EF84E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03" name="CaixaDeTexto 1">
          <a:extLst>
            <a:ext uri="{FF2B5EF4-FFF2-40B4-BE49-F238E27FC236}">
              <a16:creationId xmlns:a16="http://schemas.microsoft.com/office/drawing/2014/main" id="{308E80BA-A9E3-4440-99B8-CFAB642276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04" name="CaixaDeTexto 1">
          <a:extLst>
            <a:ext uri="{FF2B5EF4-FFF2-40B4-BE49-F238E27FC236}">
              <a16:creationId xmlns:a16="http://schemas.microsoft.com/office/drawing/2014/main" id="{2219F5A8-A002-43C4-9601-79AEC3EC04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05" name="CaixaDeTexto 1">
          <a:extLst>
            <a:ext uri="{FF2B5EF4-FFF2-40B4-BE49-F238E27FC236}">
              <a16:creationId xmlns:a16="http://schemas.microsoft.com/office/drawing/2014/main" id="{BE4ED571-39DB-4031-9BC3-9FAED0CAD6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06" name="CaixaDeTexto 1">
          <a:extLst>
            <a:ext uri="{FF2B5EF4-FFF2-40B4-BE49-F238E27FC236}">
              <a16:creationId xmlns:a16="http://schemas.microsoft.com/office/drawing/2014/main" id="{FFE19DA8-EB84-4EDB-BC39-5531ED1429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07" name="CaixaDeTexto 1">
          <a:extLst>
            <a:ext uri="{FF2B5EF4-FFF2-40B4-BE49-F238E27FC236}">
              <a16:creationId xmlns:a16="http://schemas.microsoft.com/office/drawing/2014/main" id="{AB87A89C-7E61-4F55-A5E5-CCF3D0F9F9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08" name="CaixaDeTexto 1">
          <a:extLst>
            <a:ext uri="{FF2B5EF4-FFF2-40B4-BE49-F238E27FC236}">
              <a16:creationId xmlns:a16="http://schemas.microsoft.com/office/drawing/2014/main" id="{220591D9-61EC-4FDC-B602-D7BFD7B202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09" name="CaixaDeTexto 1">
          <a:extLst>
            <a:ext uri="{FF2B5EF4-FFF2-40B4-BE49-F238E27FC236}">
              <a16:creationId xmlns:a16="http://schemas.microsoft.com/office/drawing/2014/main" id="{F2CCEC9D-CBA7-4F48-B03A-E6901E10AA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10" name="CaixaDeTexto 1">
          <a:extLst>
            <a:ext uri="{FF2B5EF4-FFF2-40B4-BE49-F238E27FC236}">
              <a16:creationId xmlns:a16="http://schemas.microsoft.com/office/drawing/2014/main" id="{FEF11092-4F36-49B8-9370-1FCE8756F1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11" name="CaixaDeTexto 1">
          <a:extLst>
            <a:ext uri="{FF2B5EF4-FFF2-40B4-BE49-F238E27FC236}">
              <a16:creationId xmlns:a16="http://schemas.microsoft.com/office/drawing/2014/main" id="{C4BB8641-48BF-481A-95E0-82B7445C37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12" name="CaixaDeTexto 1">
          <a:extLst>
            <a:ext uri="{FF2B5EF4-FFF2-40B4-BE49-F238E27FC236}">
              <a16:creationId xmlns:a16="http://schemas.microsoft.com/office/drawing/2014/main" id="{9A6268B4-505F-494B-ADFA-DA655D53F0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13" name="CaixaDeTexto 1">
          <a:extLst>
            <a:ext uri="{FF2B5EF4-FFF2-40B4-BE49-F238E27FC236}">
              <a16:creationId xmlns:a16="http://schemas.microsoft.com/office/drawing/2014/main" id="{EDEC9885-8D20-46B5-A429-A49F2DAF79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14" name="CaixaDeTexto 1">
          <a:extLst>
            <a:ext uri="{FF2B5EF4-FFF2-40B4-BE49-F238E27FC236}">
              <a16:creationId xmlns:a16="http://schemas.microsoft.com/office/drawing/2014/main" id="{A782BEA3-32BE-44A2-9291-9B43107E82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15" name="CaixaDeTexto 1">
          <a:extLst>
            <a:ext uri="{FF2B5EF4-FFF2-40B4-BE49-F238E27FC236}">
              <a16:creationId xmlns:a16="http://schemas.microsoft.com/office/drawing/2014/main" id="{01B66419-7AAE-42FA-A4DE-5653C74ABF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16" name="CaixaDeTexto 1">
          <a:extLst>
            <a:ext uri="{FF2B5EF4-FFF2-40B4-BE49-F238E27FC236}">
              <a16:creationId xmlns:a16="http://schemas.microsoft.com/office/drawing/2014/main" id="{885B104F-AA4B-46F7-9AFB-340A202801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17" name="CaixaDeTexto 1">
          <a:extLst>
            <a:ext uri="{FF2B5EF4-FFF2-40B4-BE49-F238E27FC236}">
              <a16:creationId xmlns:a16="http://schemas.microsoft.com/office/drawing/2014/main" id="{8711E1C2-94BB-44EE-BE55-96A3C5E954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18" name="CaixaDeTexto 1">
          <a:extLst>
            <a:ext uri="{FF2B5EF4-FFF2-40B4-BE49-F238E27FC236}">
              <a16:creationId xmlns:a16="http://schemas.microsoft.com/office/drawing/2014/main" id="{CBEE6ED3-E959-4C84-92E6-6D81D791CD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19" name="CaixaDeTexto 1">
          <a:extLst>
            <a:ext uri="{FF2B5EF4-FFF2-40B4-BE49-F238E27FC236}">
              <a16:creationId xmlns:a16="http://schemas.microsoft.com/office/drawing/2014/main" id="{73A43E37-E07A-45AD-8779-512F7E7134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20" name="CaixaDeTexto 1">
          <a:extLst>
            <a:ext uri="{FF2B5EF4-FFF2-40B4-BE49-F238E27FC236}">
              <a16:creationId xmlns:a16="http://schemas.microsoft.com/office/drawing/2014/main" id="{985EADEF-46E6-43F4-A128-BC2D5F551B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21" name="CaixaDeTexto 1">
          <a:extLst>
            <a:ext uri="{FF2B5EF4-FFF2-40B4-BE49-F238E27FC236}">
              <a16:creationId xmlns:a16="http://schemas.microsoft.com/office/drawing/2014/main" id="{46FA71E5-CCEB-437A-AC50-381CC07663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22" name="CaixaDeTexto 1">
          <a:extLst>
            <a:ext uri="{FF2B5EF4-FFF2-40B4-BE49-F238E27FC236}">
              <a16:creationId xmlns:a16="http://schemas.microsoft.com/office/drawing/2014/main" id="{59F02ADF-2728-4321-9C33-73F6FE3CED6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23" name="CaixaDeTexto 1">
          <a:extLst>
            <a:ext uri="{FF2B5EF4-FFF2-40B4-BE49-F238E27FC236}">
              <a16:creationId xmlns:a16="http://schemas.microsoft.com/office/drawing/2014/main" id="{079B4BDF-02AE-42F5-826A-6A893C7EF6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24" name="CaixaDeTexto 1">
          <a:extLst>
            <a:ext uri="{FF2B5EF4-FFF2-40B4-BE49-F238E27FC236}">
              <a16:creationId xmlns:a16="http://schemas.microsoft.com/office/drawing/2014/main" id="{C02DE11C-0805-4341-9498-9E95709F70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25" name="CaixaDeTexto 1">
          <a:extLst>
            <a:ext uri="{FF2B5EF4-FFF2-40B4-BE49-F238E27FC236}">
              <a16:creationId xmlns:a16="http://schemas.microsoft.com/office/drawing/2014/main" id="{A970646F-675F-4CE3-8C42-D0DE7576FC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26" name="CaixaDeTexto 1">
          <a:extLst>
            <a:ext uri="{FF2B5EF4-FFF2-40B4-BE49-F238E27FC236}">
              <a16:creationId xmlns:a16="http://schemas.microsoft.com/office/drawing/2014/main" id="{76BEB41C-4B52-434F-9BC3-DF65746BD5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27" name="CaixaDeTexto 1">
          <a:extLst>
            <a:ext uri="{FF2B5EF4-FFF2-40B4-BE49-F238E27FC236}">
              <a16:creationId xmlns:a16="http://schemas.microsoft.com/office/drawing/2014/main" id="{028FF649-7108-459B-B935-EA2F97F31A4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28" name="CaixaDeTexto 1">
          <a:extLst>
            <a:ext uri="{FF2B5EF4-FFF2-40B4-BE49-F238E27FC236}">
              <a16:creationId xmlns:a16="http://schemas.microsoft.com/office/drawing/2014/main" id="{C505A3EB-B52C-4072-986A-F0AF2A882B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29" name="CaixaDeTexto 1">
          <a:extLst>
            <a:ext uri="{FF2B5EF4-FFF2-40B4-BE49-F238E27FC236}">
              <a16:creationId xmlns:a16="http://schemas.microsoft.com/office/drawing/2014/main" id="{DCF1D864-5014-4D96-82B1-267F6053DE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30" name="CaixaDeTexto 1">
          <a:extLst>
            <a:ext uri="{FF2B5EF4-FFF2-40B4-BE49-F238E27FC236}">
              <a16:creationId xmlns:a16="http://schemas.microsoft.com/office/drawing/2014/main" id="{58F8A8CE-E827-4323-BE85-EA99097699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31" name="CaixaDeTexto 1">
          <a:extLst>
            <a:ext uri="{FF2B5EF4-FFF2-40B4-BE49-F238E27FC236}">
              <a16:creationId xmlns:a16="http://schemas.microsoft.com/office/drawing/2014/main" id="{207D5A86-C344-4524-A3E9-644C844F8F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32" name="CaixaDeTexto 1">
          <a:extLst>
            <a:ext uri="{FF2B5EF4-FFF2-40B4-BE49-F238E27FC236}">
              <a16:creationId xmlns:a16="http://schemas.microsoft.com/office/drawing/2014/main" id="{271733A5-83F9-4552-BD14-EAB47FC67E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33" name="CaixaDeTexto 1">
          <a:extLst>
            <a:ext uri="{FF2B5EF4-FFF2-40B4-BE49-F238E27FC236}">
              <a16:creationId xmlns:a16="http://schemas.microsoft.com/office/drawing/2014/main" id="{C35D836E-E4E9-45C7-8F2A-83269310373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34" name="CaixaDeTexto 1">
          <a:extLst>
            <a:ext uri="{FF2B5EF4-FFF2-40B4-BE49-F238E27FC236}">
              <a16:creationId xmlns:a16="http://schemas.microsoft.com/office/drawing/2014/main" id="{889DB6CF-05A2-4607-8AD7-D7947CE877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35" name="CaixaDeTexto 1">
          <a:extLst>
            <a:ext uri="{FF2B5EF4-FFF2-40B4-BE49-F238E27FC236}">
              <a16:creationId xmlns:a16="http://schemas.microsoft.com/office/drawing/2014/main" id="{A3F36101-4C8F-4007-A37E-1C01797E12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36" name="CaixaDeTexto 1">
          <a:extLst>
            <a:ext uri="{FF2B5EF4-FFF2-40B4-BE49-F238E27FC236}">
              <a16:creationId xmlns:a16="http://schemas.microsoft.com/office/drawing/2014/main" id="{E7009571-550D-4889-94AF-89D8E3C39A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37" name="CaixaDeTexto 1">
          <a:extLst>
            <a:ext uri="{FF2B5EF4-FFF2-40B4-BE49-F238E27FC236}">
              <a16:creationId xmlns:a16="http://schemas.microsoft.com/office/drawing/2014/main" id="{FDD6A33D-F0E6-4F90-B557-E789B61613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38" name="CaixaDeTexto 1">
          <a:extLst>
            <a:ext uri="{FF2B5EF4-FFF2-40B4-BE49-F238E27FC236}">
              <a16:creationId xmlns:a16="http://schemas.microsoft.com/office/drawing/2014/main" id="{9F60B5A6-C43A-49E9-8D14-4DC8202BCF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39" name="CaixaDeTexto 1">
          <a:extLst>
            <a:ext uri="{FF2B5EF4-FFF2-40B4-BE49-F238E27FC236}">
              <a16:creationId xmlns:a16="http://schemas.microsoft.com/office/drawing/2014/main" id="{C9F70883-06AD-4D34-8668-D36D281426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40" name="CaixaDeTexto 1">
          <a:extLst>
            <a:ext uri="{FF2B5EF4-FFF2-40B4-BE49-F238E27FC236}">
              <a16:creationId xmlns:a16="http://schemas.microsoft.com/office/drawing/2014/main" id="{20580D76-0148-453A-ADC9-E8AB427CF6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41" name="CaixaDeTexto 1">
          <a:extLst>
            <a:ext uri="{FF2B5EF4-FFF2-40B4-BE49-F238E27FC236}">
              <a16:creationId xmlns:a16="http://schemas.microsoft.com/office/drawing/2014/main" id="{F1E424B3-8431-4737-B5B5-68379628B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42" name="CaixaDeTexto 1">
          <a:extLst>
            <a:ext uri="{FF2B5EF4-FFF2-40B4-BE49-F238E27FC236}">
              <a16:creationId xmlns:a16="http://schemas.microsoft.com/office/drawing/2014/main" id="{7F18590D-19B9-48CC-8232-EE3E09B6F3E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43" name="CaixaDeTexto 1">
          <a:extLst>
            <a:ext uri="{FF2B5EF4-FFF2-40B4-BE49-F238E27FC236}">
              <a16:creationId xmlns:a16="http://schemas.microsoft.com/office/drawing/2014/main" id="{8D37E59D-F02A-4DEC-90D1-C2FE53DD95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44" name="CaixaDeTexto 1">
          <a:extLst>
            <a:ext uri="{FF2B5EF4-FFF2-40B4-BE49-F238E27FC236}">
              <a16:creationId xmlns:a16="http://schemas.microsoft.com/office/drawing/2014/main" id="{BAA61F96-AC0D-4A2D-ADA3-E8FB7C03C4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45" name="CaixaDeTexto 1">
          <a:extLst>
            <a:ext uri="{FF2B5EF4-FFF2-40B4-BE49-F238E27FC236}">
              <a16:creationId xmlns:a16="http://schemas.microsoft.com/office/drawing/2014/main" id="{C1C00EAD-A229-4909-819E-ECCA8BF05E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46" name="CaixaDeTexto 1">
          <a:extLst>
            <a:ext uri="{FF2B5EF4-FFF2-40B4-BE49-F238E27FC236}">
              <a16:creationId xmlns:a16="http://schemas.microsoft.com/office/drawing/2014/main" id="{BCE8E16E-938E-4551-B21E-2BB2932817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47" name="CaixaDeTexto 1">
          <a:extLst>
            <a:ext uri="{FF2B5EF4-FFF2-40B4-BE49-F238E27FC236}">
              <a16:creationId xmlns:a16="http://schemas.microsoft.com/office/drawing/2014/main" id="{8A789D70-ACB0-4507-BF78-ACC7666782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48" name="CaixaDeTexto 1">
          <a:extLst>
            <a:ext uri="{FF2B5EF4-FFF2-40B4-BE49-F238E27FC236}">
              <a16:creationId xmlns:a16="http://schemas.microsoft.com/office/drawing/2014/main" id="{E23765AC-DEDA-47D9-B7EE-7EF9E0C143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49" name="CaixaDeTexto 1">
          <a:extLst>
            <a:ext uri="{FF2B5EF4-FFF2-40B4-BE49-F238E27FC236}">
              <a16:creationId xmlns:a16="http://schemas.microsoft.com/office/drawing/2014/main" id="{6D192762-65FA-4525-B2C4-8A0FD0F80E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50" name="CaixaDeTexto 1">
          <a:extLst>
            <a:ext uri="{FF2B5EF4-FFF2-40B4-BE49-F238E27FC236}">
              <a16:creationId xmlns:a16="http://schemas.microsoft.com/office/drawing/2014/main" id="{0BCD952B-0E45-4E0B-ABDA-C4B0B73464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51" name="CaixaDeTexto 1">
          <a:extLst>
            <a:ext uri="{FF2B5EF4-FFF2-40B4-BE49-F238E27FC236}">
              <a16:creationId xmlns:a16="http://schemas.microsoft.com/office/drawing/2014/main" id="{6CFC29B5-8479-4F52-9F75-699B476681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52" name="CaixaDeTexto 1">
          <a:extLst>
            <a:ext uri="{FF2B5EF4-FFF2-40B4-BE49-F238E27FC236}">
              <a16:creationId xmlns:a16="http://schemas.microsoft.com/office/drawing/2014/main" id="{BF8D3CDE-3B53-4ED2-9052-45F510129F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53" name="CaixaDeTexto 1">
          <a:extLst>
            <a:ext uri="{FF2B5EF4-FFF2-40B4-BE49-F238E27FC236}">
              <a16:creationId xmlns:a16="http://schemas.microsoft.com/office/drawing/2014/main" id="{AD8D436D-AC27-410B-BEAB-3793A77835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54" name="CaixaDeTexto 1">
          <a:extLst>
            <a:ext uri="{FF2B5EF4-FFF2-40B4-BE49-F238E27FC236}">
              <a16:creationId xmlns:a16="http://schemas.microsoft.com/office/drawing/2014/main" id="{2597C392-919E-4EC0-B980-8A06D893996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55" name="CaixaDeTexto 1">
          <a:extLst>
            <a:ext uri="{FF2B5EF4-FFF2-40B4-BE49-F238E27FC236}">
              <a16:creationId xmlns:a16="http://schemas.microsoft.com/office/drawing/2014/main" id="{81084F5E-ABEE-410B-86D3-539942EAD4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56" name="CaixaDeTexto 1">
          <a:extLst>
            <a:ext uri="{FF2B5EF4-FFF2-40B4-BE49-F238E27FC236}">
              <a16:creationId xmlns:a16="http://schemas.microsoft.com/office/drawing/2014/main" id="{26608918-FBEF-4ED0-9020-8461C3CAE4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57" name="CaixaDeTexto 1">
          <a:extLst>
            <a:ext uri="{FF2B5EF4-FFF2-40B4-BE49-F238E27FC236}">
              <a16:creationId xmlns:a16="http://schemas.microsoft.com/office/drawing/2014/main" id="{5AFDE38C-01F2-4870-AE43-DE3CF939A7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58" name="CaixaDeTexto 1">
          <a:extLst>
            <a:ext uri="{FF2B5EF4-FFF2-40B4-BE49-F238E27FC236}">
              <a16:creationId xmlns:a16="http://schemas.microsoft.com/office/drawing/2014/main" id="{D4EB9F61-352C-454C-94F0-A08581E63D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59" name="CaixaDeTexto 1">
          <a:extLst>
            <a:ext uri="{FF2B5EF4-FFF2-40B4-BE49-F238E27FC236}">
              <a16:creationId xmlns:a16="http://schemas.microsoft.com/office/drawing/2014/main" id="{110A98F0-454D-4667-B3D3-80CAA43E8F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60" name="CaixaDeTexto 1">
          <a:extLst>
            <a:ext uri="{FF2B5EF4-FFF2-40B4-BE49-F238E27FC236}">
              <a16:creationId xmlns:a16="http://schemas.microsoft.com/office/drawing/2014/main" id="{8C23F348-5E32-475C-BA41-EC073F2019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61" name="CaixaDeTexto 1">
          <a:extLst>
            <a:ext uri="{FF2B5EF4-FFF2-40B4-BE49-F238E27FC236}">
              <a16:creationId xmlns:a16="http://schemas.microsoft.com/office/drawing/2014/main" id="{F65A77F6-6468-44CC-AE7E-DA7BBE79AE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62" name="CaixaDeTexto 1">
          <a:extLst>
            <a:ext uri="{FF2B5EF4-FFF2-40B4-BE49-F238E27FC236}">
              <a16:creationId xmlns:a16="http://schemas.microsoft.com/office/drawing/2014/main" id="{B54D04E1-E740-4576-B124-C74AAF1F2C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63" name="CaixaDeTexto 1">
          <a:extLst>
            <a:ext uri="{FF2B5EF4-FFF2-40B4-BE49-F238E27FC236}">
              <a16:creationId xmlns:a16="http://schemas.microsoft.com/office/drawing/2014/main" id="{943EDC06-9EBA-4D66-9FF9-7DCD38DBED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64" name="CaixaDeTexto 1">
          <a:extLst>
            <a:ext uri="{FF2B5EF4-FFF2-40B4-BE49-F238E27FC236}">
              <a16:creationId xmlns:a16="http://schemas.microsoft.com/office/drawing/2014/main" id="{66E4B8FC-3BD4-464A-8BC1-D3ABBFF24A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65" name="CaixaDeTexto 1">
          <a:extLst>
            <a:ext uri="{FF2B5EF4-FFF2-40B4-BE49-F238E27FC236}">
              <a16:creationId xmlns:a16="http://schemas.microsoft.com/office/drawing/2014/main" id="{62D09BB2-F201-47E7-BE02-A5F0EBD459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66" name="CaixaDeTexto 1">
          <a:extLst>
            <a:ext uri="{FF2B5EF4-FFF2-40B4-BE49-F238E27FC236}">
              <a16:creationId xmlns:a16="http://schemas.microsoft.com/office/drawing/2014/main" id="{5B798951-8F6A-496D-8D72-231220B2B0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67" name="CaixaDeTexto 1">
          <a:extLst>
            <a:ext uri="{FF2B5EF4-FFF2-40B4-BE49-F238E27FC236}">
              <a16:creationId xmlns:a16="http://schemas.microsoft.com/office/drawing/2014/main" id="{3E875897-953E-4797-BC53-D0F34F2E18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68" name="CaixaDeTexto 1">
          <a:extLst>
            <a:ext uri="{FF2B5EF4-FFF2-40B4-BE49-F238E27FC236}">
              <a16:creationId xmlns:a16="http://schemas.microsoft.com/office/drawing/2014/main" id="{A74FC114-2DA1-4867-833B-EFB6F14894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69" name="CaixaDeTexto 1">
          <a:extLst>
            <a:ext uri="{FF2B5EF4-FFF2-40B4-BE49-F238E27FC236}">
              <a16:creationId xmlns:a16="http://schemas.microsoft.com/office/drawing/2014/main" id="{7279C8E1-2C19-4204-AB2F-E7977D7449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70" name="CaixaDeTexto 1">
          <a:extLst>
            <a:ext uri="{FF2B5EF4-FFF2-40B4-BE49-F238E27FC236}">
              <a16:creationId xmlns:a16="http://schemas.microsoft.com/office/drawing/2014/main" id="{E114699D-6704-40D8-AD70-75302549B6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71" name="CaixaDeTexto 1">
          <a:extLst>
            <a:ext uri="{FF2B5EF4-FFF2-40B4-BE49-F238E27FC236}">
              <a16:creationId xmlns:a16="http://schemas.microsoft.com/office/drawing/2014/main" id="{01895B6D-39AD-45B7-9616-66A8DE5300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72" name="CaixaDeTexto 1">
          <a:extLst>
            <a:ext uri="{FF2B5EF4-FFF2-40B4-BE49-F238E27FC236}">
              <a16:creationId xmlns:a16="http://schemas.microsoft.com/office/drawing/2014/main" id="{37FB3C23-0A3E-48A7-985E-4058A3E11B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73" name="CaixaDeTexto 1">
          <a:extLst>
            <a:ext uri="{FF2B5EF4-FFF2-40B4-BE49-F238E27FC236}">
              <a16:creationId xmlns:a16="http://schemas.microsoft.com/office/drawing/2014/main" id="{E1E87B91-A32C-41F2-A3DA-98F05C3388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74" name="CaixaDeTexto 1">
          <a:extLst>
            <a:ext uri="{FF2B5EF4-FFF2-40B4-BE49-F238E27FC236}">
              <a16:creationId xmlns:a16="http://schemas.microsoft.com/office/drawing/2014/main" id="{34BE396F-60F1-4F65-8573-77C374EE27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75" name="CaixaDeTexto 1">
          <a:extLst>
            <a:ext uri="{FF2B5EF4-FFF2-40B4-BE49-F238E27FC236}">
              <a16:creationId xmlns:a16="http://schemas.microsoft.com/office/drawing/2014/main" id="{F7E2F54E-EB6B-4A8B-9E66-A044FA3ACB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76" name="CaixaDeTexto 1">
          <a:extLst>
            <a:ext uri="{FF2B5EF4-FFF2-40B4-BE49-F238E27FC236}">
              <a16:creationId xmlns:a16="http://schemas.microsoft.com/office/drawing/2014/main" id="{F7D41E8B-437B-4A9D-9F06-396D22DF02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77" name="CaixaDeTexto 1">
          <a:extLst>
            <a:ext uri="{FF2B5EF4-FFF2-40B4-BE49-F238E27FC236}">
              <a16:creationId xmlns:a16="http://schemas.microsoft.com/office/drawing/2014/main" id="{C9DD9110-BB0C-432D-B4EE-EA954D700C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78" name="CaixaDeTexto 1">
          <a:extLst>
            <a:ext uri="{FF2B5EF4-FFF2-40B4-BE49-F238E27FC236}">
              <a16:creationId xmlns:a16="http://schemas.microsoft.com/office/drawing/2014/main" id="{CDEAF96B-0B9A-47E1-BB50-23662308369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79" name="CaixaDeTexto 1">
          <a:extLst>
            <a:ext uri="{FF2B5EF4-FFF2-40B4-BE49-F238E27FC236}">
              <a16:creationId xmlns:a16="http://schemas.microsoft.com/office/drawing/2014/main" id="{E86BB0EA-8414-4B39-B109-9CC04C02FE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80" name="CaixaDeTexto 1">
          <a:extLst>
            <a:ext uri="{FF2B5EF4-FFF2-40B4-BE49-F238E27FC236}">
              <a16:creationId xmlns:a16="http://schemas.microsoft.com/office/drawing/2014/main" id="{F404ACC2-690D-4F72-B474-312E91800D9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81" name="CaixaDeTexto 1">
          <a:extLst>
            <a:ext uri="{FF2B5EF4-FFF2-40B4-BE49-F238E27FC236}">
              <a16:creationId xmlns:a16="http://schemas.microsoft.com/office/drawing/2014/main" id="{80F92886-81E4-45B1-853B-09C4F4CEB6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82" name="CaixaDeTexto 1">
          <a:extLst>
            <a:ext uri="{FF2B5EF4-FFF2-40B4-BE49-F238E27FC236}">
              <a16:creationId xmlns:a16="http://schemas.microsoft.com/office/drawing/2014/main" id="{33EA8785-14A3-484A-AFA5-8C498C488C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83" name="CaixaDeTexto 1">
          <a:extLst>
            <a:ext uri="{FF2B5EF4-FFF2-40B4-BE49-F238E27FC236}">
              <a16:creationId xmlns:a16="http://schemas.microsoft.com/office/drawing/2014/main" id="{CDF820A6-5386-4C72-880F-24D60E8ED7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84" name="CaixaDeTexto 1">
          <a:extLst>
            <a:ext uri="{FF2B5EF4-FFF2-40B4-BE49-F238E27FC236}">
              <a16:creationId xmlns:a16="http://schemas.microsoft.com/office/drawing/2014/main" id="{FB921B4C-190E-449E-A6C3-478A5DDA14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85" name="CaixaDeTexto 1">
          <a:extLst>
            <a:ext uri="{FF2B5EF4-FFF2-40B4-BE49-F238E27FC236}">
              <a16:creationId xmlns:a16="http://schemas.microsoft.com/office/drawing/2014/main" id="{ED90A0E6-83EF-480A-A83B-B9178C896C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86" name="CaixaDeTexto 1">
          <a:extLst>
            <a:ext uri="{FF2B5EF4-FFF2-40B4-BE49-F238E27FC236}">
              <a16:creationId xmlns:a16="http://schemas.microsoft.com/office/drawing/2014/main" id="{E16A55E5-4322-42F7-9C5B-B681FC7333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87" name="CaixaDeTexto 1">
          <a:extLst>
            <a:ext uri="{FF2B5EF4-FFF2-40B4-BE49-F238E27FC236}">
              <a16:creationId xmlns:a16="http://schemas.microsoft.com/office/drawing/2014/main" id="{98CF6948-6565-4ACE-92EB-5D90530347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88" name="CaixaDeTexto 1">
          <a:extLst>
            <a:ext uri="{FF2B5EF4-FFF2-40B4-BE49-F238E27FC236}">
              <a16:creationId xmlns:a16="http://schemas.microsoft.com/office/drawing/2014/main" id="{1FEFE381-B5BF-4DFC-96C0-101ED481E6D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89" name="CaixaDeTexto 1">
          <a:extLst>
            <a:ext uri="{FF2B5EF4-FFF2-40B4-BE49-F238E27FC236}">
              <a16:creationId xmlns:a16="http://schemas.microsoft.com/office/drawing/2014/main" id="{91249EC8-A2AC-4060-B376-291923B918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90" name="CaixaDeTexto 1">
          <a:extLst>
            <a:ext uri="{FF2B5EF4-FFF2-40B4-BE49-F238E27FC236}">
              <a16:creationId xmlns:a16="http://schemas.microsoft.com/office/drawing/2014/main" id="{85741F2B-405C-4B3B-8B49-EA8AD65836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91" name="CaixaDeTexto 1">
          <a:extLst>
            <a:ext uri="{FF2B5EF4-FFF2-40B4-BE49-F238E27FC236}">
              <a16:creationId xmlns:a16="http://schemas.microsoft.com/office/drawing/2014/main" id="{376F660B-C5AF-4A12-AA57-12AB71D5493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92" name="CaixaDeTexto 1">
          <a:extLst>
            <a:ext uri="{FF2B5EF4-FFF2-40B4-BE49-F238E27FC236}">
              <a16:creationId xmlns:a16="http://schemas.microsoft.com/office/drawing/2014/main" id="{0D7C67F9-FF00-4163-9092-0C25B81FE8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93" name="CaixaDeTexto 1">
          <a:extLst>
            <a:ext uri="{FF2B5EF4-FFF2-40B4-BE49-F238E27FC236}">
              <a16:creationId xmlns:a16="http://schemas.microsoft.com/office/drawing/2014/main" id="{B57A53B7-9902-4FBF-B70D-306C336F03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94" name="CaixaDeTexto 1">
          <a:extLst>
            <a:ext uri="{FF2B5EF4-FFF2-40B4-BE49-F238E27FC236}">
              <a16:creationId xmlns:a16="http://schemas.microsoft.com/office/drawing/2014/main" id="{5B254700-D0EC-4F5E-95B4-78193DFD3B7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95" name="CaixaDeTexto 1">
          <a:extLst>
            <a:ext uri="{FF2B5EF4-FFF2-40B4-BE49-F238E27FC236}">
              <a16:creationId xmlns:a16="http://schemas.microsoft.com/office/drawing/2014/main" id="{A3280F70-4B0B-498A-BE75-77C5326157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96" name="CaixaDeTexto 1">
          <a:extLst>
            <a:ext uri="{FF2B5EF4-FFF2-40B4-BE49-F238E27FC236}">
              <a16:creationId xmlns:a16="http://schemas.microsoft.com/office/drawing/2014/main" id="{666FD180-C2C3-4E85-9B59-32BD9A462B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97" name="CaixaDeTexto 1">
          <a:extLst>
            <a:ext uri="{FF2B5EF4-FFF2-40B4-BE49-F238E27FC236}">
              <a16:creationId xmlns:a16="http://schemas.microsoft.com/office/drawing/2014/main" id="{5B1FBCFD-348C-4079-87B5-1F7B5455C9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98" name="CaixaDeTexto 1">
          <a:extLst>
            <a:ext uri="{FF2B5EF4-FFF2-40B4-BE49-F238E27FC236}">
              <a16:creationId xmlns:a16="http://schemas.microsoft.com/office/drawing/2014/main" id="{79225644-7586-454B-BE8B-81B11C0E64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599" name="CaixaDeTexto 1">
          <a:extLst>
            <a:ext uri="{FF2B5EF4-FFF2-40B4-BE49-F238E27FC236}">
              <a16:creationId xmlns:a16="http://schemas.microsoft.com/office/drawing/2014/main" id="{3AD1186A-B46F-4F3E-A749-803427EBAD5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00" name="CaixaDeTexto 1">
          <a:extLst>
            <a:ext uri="{FF2B5EF4-FFF2-40B4-BE49-F238E27FC236}">
              <a16:creationId xmlns:a16="http://schemas.microsoft.com/office/drawing/2014/main" id="{4E339550-8506-49E5-ADCA-B352338D24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01" name="CaixaDeTexto 1">
          <a:extLst>
            <a:ext uri="{FF2B5EF4-FFF2-40B4-BE49-F238E27FC236}">
              <a16:creationId xmlns:a16="http://schemas.microsoft.com/office/drawing/2014/main" id="{6E51FA1F-6EB0-4364-BA3A-E598AA9B16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02" name="CaixaDeTexto 1">
          <a:extLst>
            <a:ext uri="{FF2B5EF4-FFF2-40B4-BE49-F238E27FC236}">
              <a16:creationId xmlns:a16="http://schemas.microsoft.com/office/drawing/2014/main" id="{E6B96287-204B-44E4-89BD-1BACEDEB03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03" name="CaixaDeTexto 1">
          <a:extLst>
            <a:ext uri="{FF2B5EF4-FFF2-40B4-BE49-F238E27FC236}">
              <a16:creationId xmlns:a16="http://schemas.microsoft.com/office/drawing/2014/main" id="{9A79BA47-3219-46A8-B7BF-26A1555B59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04" name="CaixaDeTexto 1">
          <a:extLst>
            <a:ext uri="{FF2B5EF4-FFF2-40B4-BE49-F238E27FC236}">
              <a16:creationId xmlns:a16="http://schemas.microsoft.com/office/drawing/2014/main" id="{5AAD520D-DE3B-42EF-9B6E-F69EED2D41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05" name="CaixaDeTexto 1">
          <a:extLst>
            <a:ext uri="{FF2B5EF4-FFF2-40B4-BE49-F238E27FC236}">
              <a16:creationId xmlns:a16="http://schemas.microsoft.com/office/drawing/2014/main" id="{656017B1-069B-46F0-9BE8-88521D86D7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06" name="CaixaDeTexto 1">
          <a:extLst>
            <a:ext uri="{FF2B5EF4-FFF2-40B4-BE49-F238E27FC236}">
              <a16:creationId xmlns:a16="http://schemas.microsoft.com/office/drawing/2014/main" id="{29341261-B333-40D6-8AC2-90D7021CB85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07" name="CaixaDeTexto 1">
          <a:extLst>
            <a:ext uri="{FF2B5EF4-FFF2-40B4-BE49-F238E27FC236}">
              <a16:creationId xmlns:a16="http://schemas.microsoft.com/office/drawing/2014/main" id="{456A66B8-8269-47BF-87E6-36C42D16A3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08" name="CaixaDeTexto 1">
          <a:extLst>
            <a:ext uri="{FF2B5EF4-FFF2-40B4-BE49-F238E27FC236}">
              <a16:creationId xmlns:a16="http://schemas.microsoft.com/office/drawing/2014/main" id="{94F8595E-298C-4505-A312-B7F0DE4988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09" name="CaixaDeTexto 1">
          <a:extLst>
            <a:ext uri="{FF2B5EF4-FFF2-40B4-BE49-F238E27FC236}">
              <a16:creationId xmlns:a16="http://schemas.microsoft.com/office/drawing/2014/main" id="{8E74D721-8D2F-4BC0-9DED-C5A599464B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10" name="CaixaDeTexto 1">
          <a:extLst>
            <a:ext uri="{FF2B5EF4-FFF2-40B4-BE49-F238E27FC236}">
              <a16:creationId xmlns:a16="http://schemas.microsoft.com/office/drawing/2014/main" id="{90911BEE-4EFC-4E7F-A84B-4DF0F6AE75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11" name="CaixaDeTexto 1">
          <a:extLst>
            <a:ext uri="{FF2B5EF4-FFF2-40B4-BE49-F238E27FC236}">
              <a16:creationId xmlns:a16="http://schemas.microsoft.com/office/drawing/2014/main" id="{1AE6CFC0-9D5C-491B-901E-6F962A66E03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12" name="CaixaDeTexto 1">
          <a:extLst>
            <a:ext uri="{FF2B5EF4-FFF2-40B4-BE49-F238E27FC236}">
              <a16:creationId xmlns:a16="http://schemas.microsoft.com/office/drawing/2014/main" id="{B8D38A52-18E6-4B84-B81D-748C1C5069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13" name="CaixaDeTexto 1">
          <a:extLst>
            <a:ext uri="{FF2B5EF4-FFF2-40B4-BE49-F238E27FC236}">
              <a16:creationId xmlns:a16="http://schemas.microsoft.com/office/drawing/2014/main" id="{0121023D-7EB2-4FB4-B5A8-F8CD1D1697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14" name="CaixaDeTexto 1">
          <a:extLst>
            <a:ext uri="{FF2B5EF4-FFF2-40B4-BE49-F238E27FC236}">
              <a16:creationId xmlns:a16="http://schemas.microsoft.com/office/drawing/2014/main" id="{4E164304-50BF-43DA-A11C-6430B3E41C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15" name="CaixaDeTexto 1">
          <a:extLst>
            <a:ext uri="{FF2B5EF4-FFF2-40B4-BE49-F238E27FC236}">
              <a16:creationId xmlns:a16="http://schemas.microsoft.com/office/drawing/2014/main" id="{B2307EA4-3890-4D72-A44B-5AED83AB79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16" name="CaixaDeTexto 1">
          <a:extLst>
            <a:ext uri="{FF2B5EF4-FFF2-40B4-BE49-F238E27FC236}">
              <a16:creationId xmlns:a16="http://schemas.microsoft.com/office/drawing/2014/main" id="{09921A95-C4B2-4BB1-A4DE-FC4CCA799E2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17" name="CaixaDeTexto 1">
          <a:extLst>
            <a:ext uri="{FF2B5EF4-FFF2-40B4-BE49-F238E27FC236}">
              <a16:creationId xmlns:a16="http://schemas.microsoft.com/office/drawing/2014/main" id="{E041F961-ADCF-4A1C-92B6-55E9833918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18" name="CaixaDeTexto 1">
          <a:extLst>
            <a:ext uri="{FF2B5EF4-FFF2-40B4-BE49-F238E27FC236}">
              <a16:creationId xmlns:a16="http://schemas.microsoft.com/office/drawing/2014/main" id="{1C53F30F-647A-44FF-8320-9C0BC0B889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19" name="CaixaDeTexto 1">
          <a:extLst>
            <a:ext uri="{FF2B5EF4-FFF2-40B4-BE49-F238E27FC236}">
              <a16:creationId xmlns:a16="http://schemas.microsoft.com/office/drawing/2014/main" id="{4A3D5AE0-5F6D-4027-9E7B-EF6093BF17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20" name="CaixaDeTexto 1">
          <a:extLst>
            <a:ext uri="{FF2B5EF4-FFF2-40B4-BE49-F238E27FC236}">
              <a16:creationId xmlns:a16="http://schemas.microsoft.com/office/drawing/2014/main" id="{3E819C1F-51B0-45ED-BC04-A93739D270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21" name="CaixaDeTexto 1">
          <a:extLst>
            <a:ext uri="{FF2B5EF4-FFF2-40B4-BE49-F238E27FC236}">
              <a16:creationId xmlns:a16="http://schemas.microsoft.com/office/drawing/2014/main" id="{8FDBB20A-18C0-465D-8A4C-0EE98BCA77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22" name="CaixaDeTexto 1">
          <a:extLst>
            <a:ext uri="{FF2B5EF4-FFF2-40B4-BE49-F238E27FC236}">
              <a16:creationId xmlns:a16="http://schemas.microsoft.com/office/drawing/2014/main" id="{1038CD56-0EBF-413C-8FB5-D4946FCB17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23" name="CaixaDeTexto 1">
          <a:extLst>
            <a:ext uri="{FF2B5EF4-FFF2-40B4-BE49-F238E27FC236}">
              <a16:creationId xmlns:a16="http://schemas.microsoft.com/office/drawing/2014/main" id="{A71F6C3F-30C6-4BEC-AC52-A445619E35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24" name="CaixaDeTexto 1">
          <a:extLst>
            <a:ext uri="{FF2B5EF4-FFF2-40B4-BE49-F238E27FC236}">
              <a16:creationId xmlns:a16="http://schemas.microsoft.com/office/drawing/2014/main" id="{D5FECFE5-F616-4A1C-96F7-EAC742C171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25" name="CaixaDeTexto 1">
          <a:extLst>
            <a:ext uri="{FF2B5EF4-FFF2-40B4-BE49-F238E27FC236}">
              <a16:creationId xmlns:a16="http://schemas.microsoft.com/office/drawing/2014/main" id="{F9004988-141A-4AD3-8770-D024C6799E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26" name="CaixaDeTexto 1">
          <a:extLst>
            <a:ext uri="{FF2B5EF4-FFF2-40B4-BE49-F238E27FC236}">
              <a16:creationId xmlns:a16="http://schemas.microsoft.com/office/drawing/2014/main" id="{D565A923-C298-4750-988E-EF68B09E23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27" name="CaixaDeTexto 1">
          <a:extLst>
            <a:ext uri="{FF2B5EF4-FFF2-40B4-BE49-F238E27FC236}">
              <a16:creationId xmlns:a16="http://schemas.microsoft.com/office/drawing/2014/main" id="{83721841-8D77-4825-BBC8-DEC79F5AB8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28" name="CaixaDeTexto 1">
          <a:extLst>
            <a:ext uri="{FF2B5EF4-FFF2-40B4-BE49-F238E27FC236}">
              <a16:creationId xmlns:a16="http://schemas.microsoft.com/office/drawing/2014/main" id="{3B164140-783F-45D7-A4D5-1456C95ACD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29" name="CaixaDeTexto 1">
          <a:extLst>
            <a:ext uri="{FF2B5EF4-FFF2-40B4-BE49-F238E27FC236}">
              <a16:creationId xmlns:a16="http://schemas.microsoft.com/office/drawing/2014/main" id="{4C8E4C42-5688-4DC3-A4A1-6E92E1ADDB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30" name="CaixaDeTexto 1">
          <a:extLst>
            <a:ext uri="{FF2B5EF4-FFF2-40B4-BE49-F238E27FC236}">
              <a16:creationId xmlns:a16="http://schemas.microsoft.com/office/drawing/2014/main" id="{1F67CFCB-06B4-4B37-826A-A484F2D5CB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31" name="CaixaDeTexto 1">
          <a:extLst>
            <a:ext uri="{FF2B5EF4-FFF2-40B4-BE49-F238E27FC236}">
              <a16:creationId xmlns:a16="http://schemas.microsoft.com/office/drawing/2014/main" id="{1C065240-B6F5-4D49-9962-1067E5E60C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32" name="CaixaDeTexto 1">
          <a:extLst>
            <a:ext uri="{FF2B5EF4-FFF2-40B4-BE49-F238E27FC236}">
              <a16:creationId xmlns:a16="http://schemas.microsoft.com/office/drawing/2014/main" id="{8E3895F1-D3EB-4672-969C-B6D1E11693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33" name="CaixaDeTexto 1">
          <a:extLst>
            <a:ext uri="{FF2B5EF4-FFF2-40B4-BE49-F238E27FC236}">
              <a16:creationId xmlns:a16="http://schemas.microsoft.com/office/drawing/2014/main" id="{F1AF650C-3391-4C8D-B9B6-3A6E087DC5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34" name="CaixaDeTexto 1">
          <a:extLst>
            <a:ext uri="{FF2B5EF4-FFF2-40B4-BE49-F238E27FC236}">
              <a16:creationId xmlns:a16="http://schemas.microsoft.com/office/drawing/2014/main" id="{3B649A7B-4FAA-4A9C-BA2A-651161ADFA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35" name="CaixaDeTexto 1">
          <a:extLst>
            <a:ext uri="{FF2B5EF4-FFF2-40B4-BE49-F238E27FC236}">
              <a16:creationId xmlns:a16="http://schemas.microsoft.com/office/drawing/2014/main" id="{132721DE-3C9C-4B23-AEBA-35CFB35B75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36" name="CaixaDeTexto 1">
          <a:extLst>
            <a:ext uri="{FF2B5EF4-FFF2-40B4-BE49-F238E27FC236}">
              <a16:creationId xmlns:a16="http://schemas.microsoft.com/office/drawing/2014/main" id="{8B93FEF9-1F99-4821-883C-56C73CEE2C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37" name="CaixaDeTexto 1">
          <a:extLst>
            <a:ext uri="{FF2B5EF4-FFF2-40B4-BE49-F238E27FC236}">
              <a16:creationId xmlns:a16="http://schemas.microsoft.com/office/drawing/2014/main" id="{C20C526A-0349-42EF-AA25-4C97E70E7D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38" name="CaixaDeTexto 1">
          <a:extLst>
            <a:ext uri="{FF2B5EF4-FFF2-40B4-BE49-F238E27FC236}">
              <a16:creationId xmlns:a16="http://schemas.microsoft.com/office/drawing/2014/main" id="{29DF6D82-9943-4DF2-A0EF-B101C48422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39" name="CaixaDeTexto 1">
          <a:extLst>
            <a:ext uri="{FF2B5EF4-FFF2-40B4-BE49-F238E27FC236}">
              <a16:creationId xmlns:a16="http://schemas.microsoft.com/office/drawing/2014/main" id="{28C7C569-A79B-4FA6-A071-B12E8A6508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40" name="CaixaDeTexto 1">
          <a:extLst>
            <a:ext uri="{FF2B5EF4-FFF2-40B4-BE49-F238E27FC236}">
              <a16:creationId xmlns:a16="http://schemas.microsoft.com/office/drawing/2014/main" id="{B3ECCBC1-C195-4E55-9459-A27098497E2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41" name="CaixaDeTexto 1">
          <a:extLst>
            <a:ext uri="{FF2B5EF4-FFF2-40B4-BE49-F238E27FC236}">
              <a16:creationId xmlns:a16="http://schemas.microsoft.com/office/drawing/2014/main" id="{634517C6-C4A1-4934-8DB2-65159F9AE1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42" name="CaixaDeTexto 1">
          <a:extLst>
            <a:ext uri="{FF2B5EF4-FFF2-40B4-BE49-F238E27FC236}">
              <a16:creationId xmlns:a16="http://schemas.microsoft.com/office/drawing/2014/main" id="{4B21FD69-C515-4385-AB30-3AE6C0B83A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43" name="CaixaDeTexto 1">
          <a:extLst>
            <a:ext uri="{FF2B5EF4-FFF2-40B4-BE49-F238E27FC236}">
              <a16:creationId xmlns:a16="http://schemas.microsoft.com/office/drawing/2014/main" id="{F4F132A8-B176-41CA-A84C-7DAB434503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44" name="CaixaDeTexto 1">
          <a:extLst>
            <a:ext uri="{FF2B5EF4-FFF2-40B4-BE49-F238E27FC236}">
              <a16:creationId xmlns:a16="http://schemas.microsoft.com/office/drawing/2014/main" id="{8581B146-6507-4C6D-90C4-252A09B25E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45" name="CaixaDeTexto 1">
          <a:extLst>
            <a:ext uri="{FF2B5EF4-FFF2-40B4-BE49-F238E27FC236}">
              <a16:creationId xmlns:a16="http://schemas.microsoft.com/office/drawing/2014/main" id="{806DC2E4-EEE7-4614-A74D-640220D463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46" name="CaixaDeTexto 1">
          <a:extLst>
            <a:ext uri="{FF2B5EF4-FFF2-40B4-BE49-F238E27FC236}">
              <a16:creationId xmlns:a16="http://schemas.microsoft.com/office/drawing/2014/main" id="{32747552-E833-4B15-B346-28E02DAF19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47" name="CaixaDeTexto 1">
          <a:extLst>
            <a:ext uri="{FF2B5EF4-FFF2-40B4-BE49-F238E27FC236}">
              <a16:creationId xmlns:a16="http://schemas.microsoft.com/office/drawing/2014/main" id="{947F2C77-43FC-4FD7-91A7-7C586C31A56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48" name="CaixaDeTexto 1">
          <a:extLst>
            <a:ext uri="{FF2B5EF4-FFF2-40B4-BE49-F238E27FC236}">
              <a16:creationId xmlns:a16="http://schemas.microsoft.com/office/drawing/2014/main" id="{42AFB3CE-16B5-426B-BAE8-27F497085C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49" name="CaixaDeTexto 1">
          <a:extLst>
            <a:ext uri="{FF2B5EF4-FFF2-40B4-BE49-F238E27FC236}">
              <a16:creationId xmlns:a16="http://schemas.microsoft.com/office/drawing/2014/main" id="{CBCBE417-5D49-4898-9681-7A2AAA9ED8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50" name="CaixaDeTexto 1">
          <a:extLst>
            <a:ext uri="{FF2B5EF4-FFF2-40B4-BE49-F238E27FC236}">
              <a16:creationId xmlns:a16="http://schemas.microsoft.com/office/drawing/2014/main" id="{783E102E-D5A9-40E4-9F5E-CABF9204EE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51" name="CaixaDeTexto 1">
          <a:extLst>
            <a:ext uri="{FF2B5EF4-FFF2-40B4-BE49-F238E27FC236}">
              <a16:creationId xmlns:a16="http://schemas.microsoft.com/office/drawing/2014/main" id="{BD3E2202-1657-45C4-A5D1-947CF48540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52" name="CaixaDeTexto 1">
          <a:extLst>
            <a:ext uri="{FF2B5EF4-FFF2-40B4-BE49-F238E27FC236}">
              <a16:creationId xmlns:a16="http://schemas.microsoft.com/office/drawing/2014/main" id="{3F80C398-C730-44EE-95B8-B08F7D22BC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53" name="CaixaDeTexto 1">
          <a:extLst>
            <a:ext uri="{FF2B5EF4-FFF2-40B4-BE49-F238E27FC236}">
              <a16:creationId xmlns:a16="http://schemas.microsoft.com/office/drawing/2014/main" id="{85382BB9-E40A-4868-876B-D237A5C965A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54" name="CaixaDeTexto 1">
          <a:extLst>
            <a:ext uri="{FF2B5EF4-FFF2-40B4-BE49-F238E27FC236}">
              <a16:creationId xmlns:a16="http://schemas.microsoft.com/office/drawing/2014/main" id="{B7AB30D4-1244-4D3B-9757-71D616E71A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55" name="CaixaDeTexto 1">
          <a:extLst>
            <a:ext uri="{FF2B5EF4-FFF2-40B4-BE49-F238E27FC236}">
              <a16:creationId xmlns:a16="http://schemas.microsoft.com/office/drawing/2014/main" id="{12DE0DBC-5B56-4543-8F2D-5DEC26DF16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56" name="CaixaDeTexto 1">
          <a:extLst>
            <a:ext uri="{FF2B5EF4-FFF2-40B4-BE49-F238E27FC236}">
              <a16:creationId xmlns:a16="http://schemas.microsoft.com/office/drawing/2014/main" id="{75231DD4-06A2-446A-97B2-90C97459F5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57" name="CaixaDeTexto 1">
          <a:extLst>
            <a:ext uri="{FF2B5EF4-FFF2-40B4-BE49-F238E27FC236}">
              <a16:creationId xmlns:a16="http://schemas.microsoft.com/office/drawing/2014/main" id="{475624A8-1F3C-4EAF-AE09-B69C002D9B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58" name="CaixaDeTexto 1">
          <a:extLst>
            <a:ext uri="{FF2B5EF4-FFF2-40B4-BE49-F238E27FC236}">
              <a16:creationId xmlns:a16="http://schemas.microsoft.com/office/drawing/2014/main" id="{35F442DC-5493-490D-AAA5-9E68412D24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59" name="CaixaDeTexto 1">
          <a:extLst>
            <a:ext uri="{FF2B5EF4-FFF2-40B4-BE49-F238E27FC236}">
              <a16:creationId xmlns:a16="http://schemas.microsoft.com/office/drawing/2014/main" id="{4629264C-C85B-4C4F-BF1B-36D5C37EFA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60" name="CaixaDeTexto 1">
          <a:extLst>
            <a:ext uri="{FF2B5EF4-FFF2-40B4-BE49-F238E27FC236}">
              <a16:creationId xmlns:a16="http://schemas.microsoft.com/office/drawing/2014/main" id="{A62020A1-465F-4E19-ABEE-6B8418CA43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61" name="CaixaDeTexto 1">
          <a:extLst>
            <a:ext uri="{FF2B5EF4-FFF2-40B4-BE49-F238E27FC236}">
              <a16:creationId xmlns:a16="http://schemas.microsoft.com/office/drawing/2014/main" id="{3F6288F3-02A1-4296-9A5C-69AD05C06A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62" name="CaixaDeTexto 1">
          <a:extLst>
            <a:ext uri="{FF2B5EF4-FFF2-40B4-BE49-F238E27FC236}">
              <a16:creationId xmlns:a16="http://schemas.microsoft.com/office/drawing/2014/main" id="{94A56A31-AAA7-4557-97DD-EA62C2AF421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63" name="CaixaDeTexto 1">
          <a:extLst>
            <a:ext uri="{FF2B5EF4-FFF2-40B4-BE49-F238E27FC236}">
              <a16:creationId xmlns:a16="http://schemas.microsoft.com/office/drawing/2014/main" id="{77FC662D-E38B-4EEB-AA5F-254358083C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64" name="CaixaDeTexto 1">
          <a:extLst>
            <a:ext uri="{FF2B5EF4-FFF2-40B4-BE49-F238E27FC236}">
              <a16:creationId xmlns:a16="http://schemas.microsoft.com/office/drawing/2014/main" id="{483E1800-7AF1-408C-90F4-C1AD3534D5F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65" name="CaixaDeTexto 1">
          <a:extLst>
            <a:ext uri="{FF2B5EF4-FFF2-40B4-BE49-F238E27FC236}">
              <a16:creationId xmlns:a16="http://schemas.microsoft.com/office/drawing/2014/main" id="{F04A6A48-E8E9-4A3A-BBCF-224AAD3AEC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66" name="CaixaDeTexto 1">
          <a:extLst>
            <a:ext uri="{FF2B5EF4-FFF2-40B4-BE49-F238E27FC236}">
              <a16:creationId xmlns:a16="http://schemas.microsoft.com/office/drawing/2014/main" id="{16FF2EAC-827D-4744-ACD2-003CF8E734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67" name="CaixaDeTexto 1">
          <a:extLst>
            <a:ext uri="{FF2B5EF4-FFF2-40B4-BE49-F238E27FC236}">
              <a16:creationId xmlns:a16="http://schemas.microsoft.com/office/drawing/2014/main" id="{684C18A8-5CAD-4CAE-A62A-BA2B05F6F8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68" name="CaixaDeTexto 1">
          <a:extLst>
            <a:ext uri="{FF2B5EF4-FFF2-40B4-BE49-F238E27FC236}">
              <a16:creationId xmlns:a16="http://schemas.microsoft.com/office/drawing/2014/main" id="{7F540003-77A8-45B8-9DFD-F1BF72BD64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69" name="CaixaDeTexto 1">
          <a:extLst>
            <a:ext uri="{FF2B5EF4-FFF2-40B4-BE49-F238E27FC236}">
              <a16:creationId xmlns:a16="http://schemas.microsoft.com/office/drawing/2014/main" id="{DA420F75-0AA1-4E1F-A968-9098C9CE124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70" name="CaixaDeTexto 1">
          <a:extLst>
            <a:ext uri="{FF2B5EF4-FFF2-40B4-BE49-F238E27FC236}">
              <a16:creationId xmlns:a16="http://schemas.microsoft.com/office/drawing/2014/main" id="{76B73CB6-8680-4412-BCD4-E41C3C3618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71" name="CaixaDeTexto 1">
          <a:extLst>
            <a:ext uri="{FF2B5EF4-FFF2-40B4-BE49-F238E27FC236}">
              <a16:creationId xmlns:a16="http://schemas.microsoft.com/office/drawing/2014/main" id="{06F1EA9B-3E11-4AC4-8A93-335A1A0B65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72" name="CaixaDeTexto 1">
          <a:extLst>
            <a:ext uri="{FF2B5EF4-FFF2-40B4-BE49-F238E27FC236}">
              <a16:creationId xmlns:a16="http://schemas.microsoft.com/office/drawing/2014/main" id="{66E81217-5F54-4C00-95CE-DE85067DC4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73" name="CaixaDeTexto 1">
          <a:extLst>
            <a:ext uri="{FF2B5EF4-FFF2-40B4-BE49-F238E27FC236}">
              <a16:creationId xmlns:a16="http://schemas.microsoft.com/office/drawing/2014/main" id="{C24B0687-66E2-4F26-ADBB-6FA245DF03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74" name="CaixaDeTexto 1">
          <a:extLst>
            <a:ext uri="{FF2B5EF4-FFF2-40B4-BE49-F238E27FC236}">
              <a16:creationId xmlns:a16="http://schemas.microsoft.com/office/drawing/2014/main" id="{A09823D9-FB99-403D-8F29-050FEF388A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75" name="CaixaDeTexto 1">
          <a:extLst>
            <a:ext uri="{FF2B5EF4-FFF2-40B4-BE49-F238E27FC236}">
              <a16:creationId xmlns:a16="http://schemas.microsoft.com/office/drawing/2014/main" id="{7749FE5F-E5F9-4EF9-BA25-6E13D40755D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76" name="CaixaDeTexto 1">
          <a:extLst>
            <a:ext uri="{FF2B5EF4-FFF2-40B4-BE49-F238E27FC236}">
              <a16:creationId xmlns:a16="http://schemas.microsoft.com/office/drawing/2014/main" id="{1F1B10B1-C60A-4BB7-8494-D91F3E16F0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77" name="CaixaDeTexto 1">
          <a:extLst>
            <a:ext uri="{FF2B5EF4-FFF2-40B4-BE49-F238E27FC236}">
              <a16:creationId xmlns:a16="http://schemas.microsoft.com/office/drawing/2014/main" id="{B051C98E-92BA-46AA-B6B3-DCDA4AC8D9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78" name="CaixaDeTexto 1">
          <a:extLst>
            <a:ext uri="{FF2B5EF4-FFF2-40B4-BE49-F238E27FC236}">
              <a16:creationId xmlns:a16="http://schemas.microsoft.com/office/drawing/2014/main" id="{82BF01F9-32E9-4432-9754-65EAB1869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79" name="CaixaDeTexto 1">
          <a:extLst>
            <a:ext uri="{FF2B5EF4-FFF2-40B4-BE49-F238E27FC236}">
              <a16:creationId xmlns:a16="http://schemas.microsoft.com/office/drawing/2014/main" id="{C5E6A279-3005-40F9-95B2-334802BA8A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80" name="CaixaDeTexto 1">
          <a:extLst>
            <a:ext uri="{FF2B5EF4-FFF2-40B4-BE49-F238E27FC236}">
              <a16:creationId xmlns:a16="http://schemas.microsoft.com/office/drawing/2014/main" id="{B86DEE16-AA03-42FA-9136-FBD263A42C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81" name="CaixaDeTexto 1">
          <a:extLst>
            <a:ext uri="{FF2B5EF4-FFF2-40B4-BE49-F238E27FC236}">
              <a16:creationId xmlns:a16="http://schemas.microsoft.com/office/drawing/2014/main" id="{869BFBC3-D9A7-40C7-AA6B-8E114F610F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82" name="CaixaDeTexto 1">
          <a:extLst>
            <a:ext uri="{FF2B5EF4-FFF2-40B4-BE49-F238E27FC236}">
              <a16:creationId xmlns:a16="http://schemas.microsoft.com/office/drawing/2014/main" id="{F011FAB0-CCA1-4127-B365-20670A6FD0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83" name="CaixaDeTexto 1">
          <a:extLst>
            <a:ext uri="{FF2B5EF4-FFF2-40B4-BE49-F238E27FC236}">
              <a16:creationId xmlns:a16="http://schemas.microsoft.com/office/drawing/2014/main" id="{67E6F95D-FF7D-4A2C-9DCD-D69E000F69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84" name="CaixaDeTexto 1">
          <a:extLst>
            <a:ext uri="{FF2B5EF4-FFF2-40B4-BE49-F238E27FC236}">
              <a16:creationId xmlns:a16="http://schemas.microsoft.com/office/drawing/2014/main" id="{4E8AA093-14EA-43D3-AF7C-1030E23091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85" name="CaixaDeTexto 1">
          <a:extLst>
            <a:ext uri="{FF2B5EF4-FFF2-40B4-BE49-F238E27FC236}">
              <a16:creationId xmlns:a16="http://schemas.microsoft.com/office/drawing/2014/main" id="{CE72151E-A100-4FF2-B6AF-E6F3303777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86" name="CaixaDeTexto 1">
          <a:extLst>
            <a:ext uri="{FF2B5EF4-FFF2-40B4-BE49-F238E27FC236}">
              <a16:creationId xmlns:a16="http://schemas.microsoft.com/office/drawing/2014/main" id="{8E37BBA9-674F-49D6-98D9-7AC57676A31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87" name="CaixaDeTexto 1">
          <a:extLst>
            <a:ext uri="{FF2B5EF4-FFF2-40B4-BE49-F238E27FC236}">
              <a16:creationId xmlns:a16="http://schemas.microsoft.com/office/drawing/2014/main" id="{7DC9208E-69C5-4DDE-9A30-4D43E5B58C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88" name="CaixaDeTexto 1">
          <a:extLst>
            <a:ext uri="{FF2B5EF4-FFF2-40B4-BE49-F238E27FC236}">
              <a16:creationId xmlns:a16="http://schemas.microsoft.com/office/drawing/2014/main" id="{AA930AE7-8EC4-442C-BEDD-942654FD7C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89" name="CaixaDeTexto 1">
          <a:extLst>
            <a:ext uri="{FF2B5EF4-FFF2-40B4-BE49-F238E27FC236}">
              <a16:creationId xmlns:a16="http://schemas.microsoft.com/office/drawing/2014/main" id="{9AF0C287-47A2-4FFC-B9D1-6EEE584676A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90" name="CaixaDeTexto 1">
          <a:extLst>
            <a:ext uri="{FF2B5EF4-FFF2-40B4-BE49-F238E27FC236}">
              <a16:creationId xmlns:a16="http://schemas.microsoft.com/office/drawing/2014/main" id="{2BD59830-5E73-4CE5-81D2-0F9F553A2E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91" name="CaixaDeTexto 1">
          <a:extLst>
            <a:ext uri="{FF2B5EF4-FFF2-40B4-BE49-F238E27FC236}">
              <a16:creationId xmlns:a16="http://schemas.microsoft.com/office/drawing/2014/main" id="{6E3FFBED-8DA2-43B1-A4A9-C401DAAE81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92" name="CaixaDeTexto 1">
          <a:extLst>
            <a:ext uri="{FF2B5EF4-FFF2-40B4-BE49-F238E27FC236}">
              <a16:creationId xmlns:a16="http://schemas.microsoft.com/office/drawing/2014/main" id="{381E9A04-79EB-4AC5-881F-3D7CDBBCA2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93" name="CaixaDeTexto 1">
          <a:extLst>
            <a:ext uri="{FF2B5EF4-FFF2-40B4-BE49-F238E27FC236}">
              <a16:creationId xmlns:a16="http://schemas.microsoft.com/office/drawing/2014/main" id="{C6CCE45F-33AD-4551-8323-E72CB54BE2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94" name="CaixaDeTexto 1">
          <a:extLst>
            <a:ext uri="{FF2B5EF4-FFF2-40B4-BE49-F238E27FC236}">
              <a16:creationId xmlns:a16="http://schemas.microsoft.com/office/drawing/2014/main" id="{28B24AC4-1878-4F4E-B79C-0916F3403E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95" name="CaixaDeTexto 1">
          <a:extLst>
            <a:ext uri="{FF2B5EF4-FFF2-40B4-BE49-F238E27FC236}">
              <a16:creationId xmlns:a16="http://schemas.microsoft.com/office/drawing/2014/main" id="{E72F4909-9EFA-4D9A-9B15-D93CAF1092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96" name="CaixaDeTexto 1">
          <a:extLst>
            <a:ext uri="{FF2B5EF4-FFF2-40B4-BE49-F238E27FC236}">
              <a16:creationId xmlns:a16="http://schemas.microsoft.com/office/drawing/2014/main" id="{E9046535-D1D0-4185-AF80-B5C9B22F16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97" name="CaixaDeTexto 1">
          <a:extLst>
            <a:ext uri="{FF2B5EF4-FFF2-40B4-BE49-F238E27FC236}">
              <a16:creationId xmlns:a16="http://schemas.microsoft.com/office/drawing/2014/main" id="{9369465B-61BE-4FED-A595-3AB524A0F9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98" name="CaixaDeTexto 1">
          <a:extLst>
            <a:ext uri="{FF2B5EF4-FFF2-40B4-BE49-F238E27FC236}">
              <a16:creationId xmlns:a16="http://schemas.microsoft.com/office/drawing/2014/main" id="{80357E70-FB1A-4C6F-8B39-1E1D77A44E9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699" name="CaixaDeTexto 1">
          <a:extLst>
            <a:ext uri="{FF2B5EF4-FFF2-40B4-BE49-F238E27FC236}">
              <a16:creationId xmlns:a16="http://schemas.microsoft.com/office/drawing/2014/main" id="{2F3DD9AB-7300-4202-9ECE-12018AE8A9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00" name="CaixaDeTexto 1">
          <a:extLst>
            <a:ext uri="{FF2B5EF4-FFF2-40B4-BE49-F238E27FC236}">
              <a16:creationId xmlns:a16="http://schemas.microsoft.com/office/drawing/2014/main" id="{E1C2177E-A7C2-4FE8-BDC6-4DBCAE264A5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01" name="CaixaDeTexto 1">
          <a:extLst>
            <a:ext uri="{FF2B5EF4-FFF2-40B4-BE49-F238E27FC236}">
              <a16:creationId xmlns:a16="http://schemas.microsoft.com/office/drawing/2014/main" id="{D15D8F68-DC3F-439E-A3C8-39AD4B8852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02" name="CaixaDeTexto 1">
          <a:extLst>
            <a:ext uri="{FF2B5EF4-FFF2-40B4-BE49-F238E27FC236}">
              <a16:creationId xmlns:a16="http://schemas.microsoft.com/office/drawing/2014/main" id="{3E965F5D-8F95-49B2-B8EB-AE894B34FF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03" name="CaixaDeTexto 1">
          <a:extLst>
            <a:ext uri="{FF2B5EF4-FFF2-40B4-BE49-F238E27FC236}">
              <a16:creationId xmlns:a16="http://schemas.microsoft.com/office/drawing/2014/main" id="{1FEE6F90-B8AB-4DF0-82E8-6D274D4322B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04" name="CaixaDeTexto 1">
          <a:extLst>
            <a:ext uri="{FF2B5EF4-FFF2-40B4-BE49-F238E27FC236}">
              <a16:creationId xmlns:a16="http://schemas.microsoft.com/office/drawing/2014/main" id="{45C9D5CE-570F-4ADC-A4B0-2F3C1BE63A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05" name="CaixaDeTexto 1">
          <a:extLst>
            <a:ext uri="{FF2B5EF4-FFF2-40B4-BE49-F238E27FC236}">
              <a16:creationId xmlns:a16="http://schemas.microsoft.com/office/drawing/2014/main" id="{E9469C2D-12A4-4ED1-A4C6-8034337465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06" name="CaixaDeTexto 1">
          <a:extLst>
            <a:ext uri="{FF2B5EF4-FFF2-40B4-BE49-F238E27FC236}">
              <a16:creationId xmlns:a16="http://schemas.microsoft.com/office/drawing/2014/main" id="{84D85CD7-746F-4FA9-9AB8-D1E19119FF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07" name="CaixaDeTexto 1">
          <a:extLst>
            <a:ext uri="{FF2B5EF4-FFF2-40B4-BE49-F238E27FC236}">
              <a16:creationId xmlns:a16="http://schemas.microsoft.com/office/drawing/2014/main" id="{1BF1D528-B8A9-435A-A3DB-F706AC80D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08" name="CaixaDeTexto 1">
          <a:extLst>
            <a:ext uri="{FF2B5EF4-FFF2-40B4-BE49-F238E27FC236}">
              <a16:creationId xmlns:a16="http://schemas.microsoft.com/office/drawing/2014/main" id="{F29B9816-3928-48E2-A8C7-C9EF5510D2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09" name="CaixaDeTexto 1">
          <a:extLst>
            <a:ext uri="{FF2B5EF4-FFF2-40B4-BE49-F238E27FC236}">
              <a16:creationId xmlns:a16="http://schemas.microsoft.com/office/drawing/2014/main" id="{FDC792D0-03D3-445A-AF3B-C04C29A511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10" name="CaixaDeTexto 1">
          <a:extLst>
            <a:ext uri="{FF2B5EF4-FFF2-40B4-BE49-F238E27FC236}">
              <a16:creationId xmlns:a16="http://schemas.microsoft.com/office/drawing/2014/main" id="{17E5625E-55E8-4C4E-9E3B-C632C55C22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11" name="CaixaDeTexto 1">
          <a:extLst>
            <a:ext uri="{FF2B5EF4-FFF2-40B4-BE49-F238E27FC236}">
              <a16:creationId xmlns:a16="http://schemas.microsoft.com/office/drawing/2014/main" id="{E8991621-15A3-4A25-8692-206F510FD0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12" name="CaixaDeTexto 1">
          <a:extLst>
            <a:ext uri="{FF2B5EF4-FFF2-40B4-BE49-F238E27FC236}">
              <a16:creationId xmlns:a16="http://schemas.microsoft.com/office/drawing/2014/main" id="{A9B6F7D5-6548-4687-948C-66160838C2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13" name="CaixaDeTexto 1">
          <a:extLst>
            <a:ext uri="{FF2B5EF4-FFF2-40B4-BE49-F238E27FC236}">
              <a16:creationId xmlns:a16="http://schemas.microsoft.com/office/drawing/2014/main" id="{3F5456B3-6425-41DE-AE74-FEBAB8FE44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14" name="CaixaDeTexto 1">
          <a:extLst>
            <a:ext uri="{FF2B5EF4-FFF2-40B4-BE49-F238E27FC236}">
              <a16:creationId xmlns:a16="http://schemas.microsoft.com/office/drawing/2014/main" id="{D59D64F3-F18D-4E31-A990-A2994A9D9A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15" name="CaixaDeTexto 1">
          <a:extLst>
            <a:ext uri="{FF2B5EF4-FFF2-40B4-BE49-F238E27FC236}">
              <a16:creationId xmlns:a16="http://schemas.microsoft.com/office/drawing/2014/main" id="{5612B24D-C77D-401A-A4A1-6FD62A6E43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16" name="CaixaDeTexto 1">
          <a:extLst>
            <a:ext uri="{FF2B5EF4-FFF2-40B4-BE49-F238E27FC236}">
              <a16:creationId xmlns:a16="http://schemas.microsoft.com/office/drawing/2014/main" id="{1A290F02-B6A1-432E-A12A-B69809064A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17" name="CaixaDeTexto 1">
          <a:extLst>
            <a:ext uri="{FF2B5EF4-FFF2-40B4-BE49-F238E27FC236}">
              <a16:creationId xmlns:a16="http://schemas.microsoft.com/office/drawing/2014/main" id="{563613CE-66CB-4C5F-87BB-A052781133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18" name="CaixaDeTexto 1">
          <a:extLst>
            <a:ext uri="{FF2B5EF4-FFF2-40B4-BE49-F238E27FC236}">
              <a16:creationId xmlns:a16="http://schemas.microsoft.com/office/drawing/2014/main" id="{71AE2F49-D094-456A-9A56-D21323447D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19" name="CaixaDeTexto 1">
          <a:extLst>
            <a:ext uri="{FF2B5EF4-FFF2-40B4-BE49-F238E27FC236}">
              <a16:creationId xmlns:a16="http://schemas.microsoft.com/office/drawing/2014/main" id="{160CDEF0-7200-4C70-8187-64349AAA34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20" name="CaixaDeTexto 1">
          <a:extLst>
            <a:ext uri="{FF2B5EF4-FFF2-40B4-BE49-F238E27FC236}">
              <a16:creationId xmlns:a16="http://schemas.microsoft.com/office/drawing/2014/main" id="{96A9629D-4ABF-415C-AFD1-E05C7B5388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21" name="CaixaDeTexto 1">
          <a:extLst>
            <a:ext uri="{FF2B5EF4-FFF2-40B4-BE49-F238E27FC236}">
              <a16:creationId xmlns:a16="http://schemas.microsoft.com/office/drawing/2014/main" id="{9EC3C4F9-3E48-4CB6-BE12-EEB81C25EE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22" name="CaixaDeTexto 1">
          <a:extLst>
            <a:ext uri="{FF2B5EF4-FFF2-40B4-BE49-F238E27FC236}">
              <a16:creationId xmlns:a16="http://schemas.microsoft.com/office/drawing/2014/main" id="{A790B69F-F2AF-48F3-8DD0-0349F59FFA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23" name="CaixaDeTexto 1">
          <a:extLst>
            <a:ext uri="{FF2B5EF4-FFF2-40B4-BE49-F238E27FC236}">
              <a16:creationId xmlns:a16="http://schemas.microsoft.com/office/drawing/2014/main" id="{327B1F60-1399-4890-AFEF-802E9EDF91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24" name="CaixaDeTexto 1">
          <a:extLst>
            <a:ext uri="{FF2B5EF4-FFF2-40B4-BE49-F238E27FC236}">
              <a16:creationId xmlns:a16="http://schemas.microsoft.com/office/drawing/2014/main" id="{ED2C9371-7533-4C78-A2B5-35AB4B8C13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25" name="CaixaDeTexto 1">
          <a:extLst>
            <a:ext uri="{FF2B5EF4-FFF2-40B4-BE49-F238E27FC236}">
              <a16:creationId xmlns:a16="http://schemas.microsoft.com/office/drawing/2014/main" id="{ACAF3556-4267-4226-A529-2565D31C65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26" name="CaixaDeTexto 1">
          <a:extLst>
            <a:ext uri="{FF2B5EF4-FFF2-40B4-BE49-F238E27FC236}">
              <a16:creationId xmlns:a16="http://schemas.microsoft.com/office/drawing/2014/main" id="{098FCE0E-D5AA-4BA4-9D94-F466C7C3C0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27" name="CaixaDeTexto 1">
          <a:extLst>
            <a:ext uri="{FF2B5EF4-FFF2-40B4-BE49-F238E27FC236}">
              <a16:creationId xmlns:a16="http://schemas.microsoft.com/office/drawing/2014/main" id="{33A687EE-6E0E-456A-B14C-24D5BB1D79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28" name="CaixaDeTexto 1">
          <a:extLst>
            <a:ext uri="{FF2B5EF4-FFF2-40B4-BE49-F238E27FC236}">
              <a16:creationId xmlns:a16="http://schemas.microsoft.com/office/drawing/2014/main" id="{EEB23B84-715F-4598-9294-6B03CBCFA5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29" name="CaixaDeTexto 1">
          <a:extLst>
            <a:ext uri="{FF2B5EF4-FFF2-40B4-BE49-F238E27FC236}">
              <a16:creationId xmlns:a16="http://schemas.microsoft.com/office/drawing/2014/main" id="{E077AEB6-34DB-4864-A5B6-416BE56603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30" name="CaixaDeTexto 1">
          <a:extLst>
            <a:ext uri="{FF2B5EF4-FFF2-40B4-BE49-F238E27FC236}">
              <a16:creationId xmlns:a16="http://schemas.microsoft.com/office/drawing/2014/main" id="{202A3AF1-63C7-4B9F-BED3-F659B22F29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31" name="CaixaDeTexto 1">
          <a:extLst>
            <a:ext uri="{FF2B5EF4-FFF2-40B4-BE49-F238E27FC236}">
              <a16:creationId xmlns:a16="http://schemas.microsoft.com/office/drawing/2014/main" id="{DBB5C0B0-4018-474F-862D-9348F701EB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32" name="CaixaDeTexto 1">
          <a:extLst>
            <a:ext uri="{FF2B5EF4-FFF2-40B4-BE49-F238E27FC236}">
              <a16:creationId xmlns:a16="http://schemas.microsoft.com/office/drawing/2014/main" id="{5EAB7016-0F09-40E1-801C-BF60DED435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33" name="CaixaDeTexto 1">
          <a:extLst>
            <a:ext uri="{FF2B5EF4-FFF2-40B4-BE49-F238E27FC236}">
              <a16:creationId xmlns:a16="http://schemas.microsoft.com/office/drawing/2014/main" id="{D50310DF-F608-4886-A19E-2AF20B21EC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34" name="CaixaDeTexto 1">
          <a:extLst>
            <a:ext uri="{FF2B5EF4-FFF2-40B4-BE49-F238E27FC236}">
              <a16:creationId xmlns:a16="http://schemas.microsoft.com/office/drawing/2014/main" id="{7787271C-3B85-40CB-9F23-70BED5D06C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35" name="CaixaDeTexto 1">
          <a:extLst>
            <a:ext uri="{FF2B5EF4-FFF2-40B4-BE49-F238E27FC236}">
              <a16:creationId xmlns:a16="http://schemas.microsoft.com/office/drawing/2014/main" id="{6305A5E1-B0CF-45A6-8C48-42ED3D20B5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36" name="CaixaDeTexto 1">
          <a:extLst>
            <a:ext uri="{FF2B5EF4-FFF2-40B4-BE49-F238E27FC236}">
              <a16:creationId xmlns:a16="http://schemas.microsoft.com/office/drawing/2014/main" id="{92685DBD-E4A6-480A-B83A-26AC76585B9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37" name="CaixaDeTexto 1">
          <a:extLst>
            <a:ext uri="{FF2B5EF4-FFF2-40B4-BE49-F238E27FC236}">
              <a16:creationId xmlns:a16="http://schemas.microsoft.com/office/drawing/2014/main" id="{C2DE51F7-DB12-432A-9C22-74076197F2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38" name="CaixaDeTexto 1">
          <a:extLst>
            <a:ext uri="{FF2B5EF4-FFF2-40B4-BE49-F238E27FC236}">
              <a16:creationId xmlns:a16="http://schemas.microsoft.com/office/drawing/2014/main" id="{FC847F90-8A24-481E-B26E-6E4A9222EF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39" name="CaixaDeTexto 1">
          <a:extLst>
            <a:ext uri="{FF2B5EF4-FFF2-40B4-BE49-F238E27FC236}">
              <a16:creationId xmlns:a16="http://schemas.microsoft.com/office/drawing/2014/main" id="{78BE245F-F61E-4688-86CD-18C5443681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40" name="CaixaDeTexto 1">
          <a:extLst>
            <a:ext uri="{FF2B5EF4-FFF2-40B4-BE49-F238E27FC236}">
              <a16:creationId xmlns:a16="http://schemas.microsoft.com/office/drawing/2014/main" id="{642E3251-124A-40DC-AB6B-C10BD8C76C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41" name="CaixaDeTexto 1">
          <a:extLst>
            <a:ext uri="{FF2B5EF4-FFF2-40B4-BE49-F238E27FC236}">
              <a16:creationId xmlns:a16="http://schemas.microsoft.com/office/drawing/2014/main" id="{551AB5AC-22D9-4014-A181-BAB48DFBB4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42" name="CaixaDeTexto 1">
          <a:extLst>
            <a:ext uri="{FF2B5EF4-FFF2-40B4-BE49-F238E27FC236}">
              <a16:creationId xmlns:a16="http://schemas.microsoft.com/office/drawing/2014/main" id="{C40EDDE3-DABD-455E-8570-3E003D1DB7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43" name="CaixaDeTexto 1">
          <a:extLst>
            <a:ext uri="{FF2B5EF4-FFF2-40B4-BE49-F238E27FC236}">
              <a16:creationId xmlns:a16="http://schemas.microsoft.com/office/drawing/2014/main" id="{B9DFB1DC-78D7-41B7-9660-40BC4EFB1E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44" name="CaixaDeTexto 1">
          <a:extLst>
            <a:ext uri="{FF2B5EF4-FFF2-40B4-BE49-F238E27FC236}">
              <a16:creationId xmlns:a16="http://schemas.microsoft.com/office/drawing/2014/main" id="{6F07E2E8-B181-4AEA-99FE-D9D0D4E44C7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45" name="CaixaDeTexto 1">
          <a:extLst>
            <a:ext uri="{FF2B5EF4-FFF2-40B4-BE49-F238E27FC236}">
              <a16:creationId xmlns:a16="http://schemas.microsoft.com/office/drawing/2014/main" id="{91FCE24C-8722-4E2C-9153-9477F7C652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46" name="CaixaDeTexto 1">
          <a:extLst>
            <a:ext uri="{FF2B5EF4-FFF2-40B4-BE49-F238E27FC236}">
              <a16:creationId xmlns:a16="http://schemas.microsoft.com/office/drawing/2014/main" id="{ED61AFB3-5C56-4EDB-84A1-1404884DAA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47" name="CaixaDeTexto 1">
          <a:extLst>
            <a:ext uri="{FF2B5EF4-FFF2-40B4-BE49-F238E27FC236}">
              <a16:creationId xmlns:a16="http://schemas.microsoft.com/office/drawing/2014/main" id="{D29ABC52-4D81-4B03-9E58-55EBAA4276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48" name="CaixaDeTexto 1">
          <a:extLst>
            <a:ext uri="{FF2B5EF4-FFF2-40B4-BE49-F238E27FC236}">
              <a16:creationId xmlns:a16="http://schemas.microsoft.com/office/drawing/2014/main" id="{E3115AA2-011B-471B-899E-6E16216F79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49" name="CaixaDeTexto 1">
          <a:extLst>
            <a:ext uri="{FF2B5EF4-FFF2-40B4-BE49-F238E27FC236}">
              <a16:creationId xmlns:a16="http://schemas.microsoft.com/office/drawing/2014/main" id="{F5B1860B-E51E-47DD-94F8-2F88CB3539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50" name="CaixaDeTexto 1">
          <a:extLst>
            <a:ext uri="{FF2B5EF4-FFF2-40B4-BE49-F238E27FC236}">
              <a16:creationId xmlns:a16="http://schemas.microsoft.com/office/drawing/2014/main" id="{FAC439BA-F7AA-49B6-B8A9-9D261A5E6A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51" name="CaixaDeTexto 1">
          <a:extLst>
            <a:ext uri="{FF2B5EF4-FFF2-40B4-BE49-F238E27FC236}">
              <a16:creationId xmlns:a16="http://schemas.microsoft.com/office/drawing/2014/main" id="{52E35366-60A0-4C88-9546-437EA4A819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52" name="CaixaDeTexto 1">
          <a:extLst>
            <a:ext uri="{FF2B5EF4-FFF2-40B4-BE49-F238E27FC236}">
              <a16:creationId xmlns:a16="http://schemas.microsoft.com/office/drawing/2014/main" id="{FA29E5F5-90F2-40B6-851A-7B8ED41456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0753" name="CaixaDeTexto 1">
          <a:extLst>
            <a:ext uri="{FF2B5EF4-FFF2-40B4-BE49-F238E27FC236}">
              <a16:creationId xmlns:a16="http://schemas.microsoft.com/office/drawing/2014/main" id="{3CC0A1C8-EA30-40E8-B809-BA693FA3E1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754" name="CaixaDeTexto 10753">
          <a:extLst>
            <a:ext uri="{FF2B5EF4-FFF2-40B4-BE49-F238E27FC236}">
              <a16:creationId xmlns:a16="http://schemas.microsoft.com/office/drawing/2014/main" id="{3F5E53FE-62BD-48C6-AA1E-B0A01E06FB5A}"/>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755" name="CaixaDeTexto 1">
          <a:extLst>
            <a:ext uri="{FF2B5EF4-FFF2-40B4-BE49-F238E27FC236}">
              <a16:creationId xmlns:a16="http://schemas.microsoft.com/office/drawing/2014/main" id="{78998FC6-DB7E-43C0-960F-70EB5144C815}"/>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756" name="CaixaDeTexto 1">
          <a:extLst>
            <a:ext uri="{FF2B5EF4-FFF2-40B4-BE49-F238E27FC236}">
              <a16:creationId xmlns:a16="http://schemas.microsoft.com/office/drawing/2014/main" id="{EF35F79D-19B0-4A5E-A70B-0DEE5EF04392}"/>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757" name="CaixaDeTexto 1">
          <a:extLst>
            <a:ext uri="{FF2B5EF4-FFF2-40B4-BE49-F238E27FC236}">
              <a16:creationId xmlns:a16="http://schemas.microsoft.com/office/drawing/2014/main" id="{42A9E09C-D9F5-4C08-98D7-0CF9B8D07772}"/>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58" name="CaixaDeTexto 1">
          <a:extLst>
            <a:ext uri="{FF2B5EF4-FFF2-40B4-BE49-F238E27FC236}">
              <a16:creationId xmlns:a16="http://schemas.microsoft.com/office/drawing/2014/main" id="{2DDACC3F-2288-47A1-B965-D630DD4F856F}"/>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759" name="CaixaDeTexto 1">
          <a:extLst>
            <a:ext uri="{FF2B5EF4-FFF2-40B4-BE49-F238E27FC236}">
              <a16:creationId xmlns:a16="http://schemas.microsoft.com/office/drawing/2014/main" id="{C88DC7BA-B8BC-4ED1-9D35-AA62B8064250}"/>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760" name="CaixaDeTexto 1">
          <a:extLst>
            <a:ext uri="{FF2B5EF4-FFF2-40B4-BE49-F238E27FC236}">
              <a16:creationId xmlns:a16="http://schemas.microsoft.com/office/drawing/2014/main" id="{C65E1AC9-8E7C-4AAF-8C7C-040822FAACDF}"/>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61" name="CaixaDeTexto 1">
          <a:extLst>
            <a:ext uri="{FF2B5EF4-FFF2-40B4-BE49-F238E27FC236}">
              <a16:creationId xmlns:a16="http://schemas.microsoft.com/office/drawing/2014/main" id="{1DAB9E8D-6E1D-4436-BA32-D4831205A9EA}"/>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762" name="CaixaDeTexto 1">
          <a:extLst>
            <a:ext uri="{FF2B5EF4-FFF2-40B4-BE49-F238E27FC236}">
              <a16:creationId xmlns:a16="http://schemas.microsoft.com/office/drawing/2014/main" id="{B27F9603-2D11-4354-B397-C7688AE2EE69}"/>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763" name="CaixaDeTexto 1">
          <a:extLst>
            <a:ext uri="{FF2B5EF4-FFF2-40B4-BE49-F238E27FC236}">
              <a16:creationId xmlns:a16="http://schemas.microsoft.com/office/drawing/2014/main" id="{7220AC53-3FEE-4A67-AEB0-F49AE598FA5A}"/>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64" name="CaixaDeTexto 1">
          <a:extLst>
            <a:ext uri="{FF2B5EF4-FFF2-40B4-BE49-F238E27FC236}">
              <a16:creationId xmlns:a16="http://schemas.microsoft.com/office/drawing/2014/main" id="{9EAFB905-EA2A-4694-A40B-3942825D69E5}"/>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765" name="CaixaDeTexto 1">
          <a:extLst>
            <a:ext uri="{FF2B5EF4-FFF2-40B4-BE49-F238E27FC236}">
              <a16:creationId xmlns:a16="http://schemas.microsoft.com/office/drawing/2014/main" id="{EBE6AD21-E9B7-473B-BE22-2007C3D1AA2A}"/>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766" name="CaixaDeTexto 1">
          <a:extLst>
            <a:ext uri="{FF2B5EF4-FFF2-40B4-BE49-F238E27FC236}">
              <a16:creationId xmlns:a16="http://schemas.microsoft.com/office/drawing/2014/main" id="{EBA60230-3B76-4695-895A-483A329F1B30}"/>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67" name="CaixaDeTexto 1">
          <a:extLst>
            <a:ext uri="{FF2B5EF4-FFF2-40B4-BE49-F238E27FC236}">
              <a16:creationId xmlns:a16="http://schemas.microsoft.com/office/drawing/2014/main" id="{44638228-8B16-4BBE-8FBF-08271AF71307}"/>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68" name="CaixaDeTexto 1">
          <a:extLst>
            <a:ext uri="{FF2B5EF4-FFF2-40B4-BE49-F238E27FC236}">
              <a16:creationId xmlns:a16="http://schemas.microsoft.com/office/drawing/2014/main" id="{42EC76D8-EF53-4373-9ECE-3BE15F88A82F}"/>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69" name="CaixaDeTexto 1">
          <a:extLst>
            <a:ext uri="{FF2B5EF4-FFF2-40B4-BE49-F238E27FC236}">
              <a16:creationId xmlns:a16="http://schemas.microsoft.com/office/drawing/2014/main" id="{B7F19A18-9BF8-4FC3-865D-94CCE4179986}"/>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70" name="CaixaDeTexto 1">
          <a:extLst>
            <a:ext uri="{FF2B5EF4-FFF2-40B4-BE49-F238E27FC236}">
              <a16:creationId xmlns:a16="http://schemas.microsoft.com/office/drawing/2014/main" id="{63ADFFD5-4B8C-40E2-91BB-62CF804625C2}"/>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71" name="CaixaDeTexto 1">
          <a:extLst>
            <a:ext uri="{FF2B5EF4-FFF2-40B4-BE49-F238E27FC236}">
              <a16:creationId xmlns:a16="http://schemas.microsoft.com/office/drawing/2014/main" id="{A522CCBE-B9A8-4D34-B8E1-D1C7B7C0A15E}"/>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72" name="CaixaDeTexto 1">
          <a:extLst>
            <a:ext uri="{FF2B5EF4-FFF2-40B4-BE49-F238E27FC236}">
              <a16:creationId xmlns:a16="http://schemas.microsoft.com/office/drawing/2014/main" id="{0F9758CA-50C4-4227-BA28-1EC0AC0EC755}"/>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73" name="CaixaDeTexto 1">
          <a:extLst>
            <a:ext uri="{FF2B5EF4-FFF2-40B4-BE49-F238E27FC236}">
              <a16:creationId xmlns:a16="http://schemas.microsoft.com/office/drawing/2014/main" id="{E70F1E2F-DAF0-4FFB-9C2C-A278AF3CB891}"/>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74" name="CaixaDeTexto 1">
          <a:extLst>
            <a:ext uri="{FF2B5EF4-FFF2-40B4-BE49-F238E27FC236}">
              <a16:creationId xmlns:a16="http://schemas.microsoft.com/office/drawing/2014/main" id="{4BDD6B3B-0A4C-4A7D-B570-0DBD31C72FFB}"/>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75" name="CaixaDeTexto 1">
          <a:extLst>
            <a:ext uri="{FF2B5EF4-FFF2-40B4-BE49-F238E27FC236}">
              <a16:creationId xmlns:a16="http://schemas.microsoft.com/office/drawing/2014/main" id="{4853B9A6-529D-4D03-B36E-9D7F4BC7BCDB}"/>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76" name="CaixaDeTexto 1">
          <a:extLst>
            <a:ext uri="{FF2B5EF4-FFF2-40B4-BE49-F238E27FC236}">
              <a16:creationId xmlns:a16="http://schemas.microsoft.com/office/drawing/2014/main" id="{C9396173-2F1D-42F9-ABC1-2091913E3A5B}"/>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77" name="CaixaDeTexto 1">
          <a:extLst>
            <a:ext uri="{FF2B5EF4-FFF2-40B4-BE49-F238E27FC236}">
              <a16:creationId xmlns:a16="http://schemas.microsoft.com/office/drawing/2014/main" id="{C0086BE5-DDC6-41CA-A10A-C301F3E4B2D5}"/>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78" name="CaixaDeTexto 1">
          <a:extLst>
            <a:ext uri="{FF2B5EF4-FFF2-40B4-BE49-F238E27FC236}">
              <a16:creationId xmlns:a16="http://schemas.microsoft.com/office/drawing/2014/main" id="{83D4907D-4AB5-4F8A-9B63-D4A99B896F6F}"/>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79" name="CaixaDeTexto 1">
          <a:extLst>
            <a:ext uri="{FF2B5EF4-FFF2-40B4-BE49-F238E27FC236}">
              <a16:creationId xmlns:a16="http://schemas.microsoft.com/office/drawing/2014/main" id="{79F3BA5B-C878-417E-B590-FA1C642FE59D}"/>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780" name="CaixaDeTexto 10779">
          <a:extLst>
            <a:ext uri="{FF2B5EF4-FFF2-40B4-BE49-F238E27FC236}">
              <a16:creationId xmlns:a16="http://schemas.microsoft.com/office/drawing/2014/main" id="{158CF7BF-9F04-4CE7-AB52-5DCA66FD0CCD}"/>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781" name="CaixaDeTexto 1">
          <a:extLst>
            <a:ext uri="{FF2B5EF4-FFF2-40B4-BE49-F238E27FC236}">
              <a16:creationId xmlns:a16="http://schemas.microsoft.com/office/drawing/2014/main" id="{007C048B-41BF-4992-9702-A6577C1699D5}"/>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782" name="CaixaDeTexto 1">
          <a:extLst>
            <a:ext uri="{FF2B5EF4-FFF2-40B4-BE49-F238E27FC236}">
              <a16:creationId xmlns:a16="http://schemas.microsoft.com/office/drawing/2014/main" id="{4035E5CC-297A-4083-B261-AE25396D6B43}"/>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783" name="CaixaDeTexto 1">
          <a:extLst>
            <a:ext uri="{FF2B5EF4-FFF2-40B4-BE49-F238E27FC236}">
              <a16:creationId xmlns:a16="http://schemas.microsoft.com/office/drawing/2014/main" id="{A9CE39C6-E900-4B98-9DA6-866DA848543B}"/>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84" name="CaixaDeTexto 1">
          <a:extLst>
            <a:ext uri="{FF2B5EF4-FFF2-40B4-BE49-F238E27FC236}">
              <a16:creationId xmlns:a16="http://schemas.microsoft.com/office/drawing/2014/main" id="{F002E0A2-D097-4978-9954-5EB23A1C79E8}"/>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785" name="CaixaDeTexto 1">
          <a:extLst>
            <a:ext uri="{FF2B5EF4-FFF2-40B4-BE49-F238E27FC236}">
              <a16:creationId xmlns:a16="http://schemas.microsoft.com/office/drawing/2014/main" id="{3CA0C790-723C-472E-814F-F9707C9F15EA}"/>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786" name="CaixaDeTexto 1">
          <a:extLst>
            <a:ext uri="{FF2B5EF4-FFF2-40B4-BE49-F238E27FC236}">
              <a16:creationId xmlns:a16="http://schemas.microsoft.com/office/drawing/2014/main" id="{6E721FB9-0B40-4EFC-8B5A-3A25EB48C0F7}"/>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87" name="CaixaDeTexto 1">
          <a:extLst>
            <a:ext uri="{FF2B5EF4-FFF2-40B4-BE49-F238E27FC236}">
              <a16:creationId xmlns:a16="http://schemas.microsoft.com/office/drawing/2014/main" id="{3ABFCEEA-13A0-4649-84AF-CB92A52FBB60}"/>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788" name="CaixaDeTexto 1">
          <a:extLst>
            <a:ext uri="{FF2B5EF4-FFF2-40B4-BE49-F238E27FC236}">
              <a16:creationId xmlns:a16="http://schemas.microsoft.com/office/drawing/2014/main" id="{CB4B4F51-5646-448C-8A0A-0A05C6E75C8D}"/>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789" name="CaixaDeTexto 1">
          <a:extLst>
            <a:ext uri="{FF2B5EF4-FFF2-40B4-BE49-F238E27FC236}">
              <a16:creationId xmlns:a16="http://schemas.microsoft.com/office/drawing/2014/main" id="{01C1F41C-0086-4BE8-9655-3BB8EF55814F}"/>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90" name="CaixaDeTexto 1">
          <a:extLst>
            <a:ext uri="{FF2B5EF4-FFF2-40B4-BE49-F238E27FC236}">
              <a16:creationId xmlns:a16="http://schemas.microsoft.com/office/drawing/2014/main" id="{33BED4BE-08C6-45E9-ACC2-A6DD79EB8404}"/>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791" name="CaixaDeTexto 1">
          <a:extLst>
            <a:ext uri="{FF2B5EF4-FFF2-40B4-BE49-F238E27FC236}">
              <a16:creationId xmlns:a16="http://schemas.microsoft.com/office/drawing/2014/main" id="{73AB1359-84ED-4101-96A9-878CCFC2EA70}"/>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792" name="CaixaDeTexto 1">
          <a:extLst>
            <a:ext uri="{FF2B5EF4-FFF2-40B4-BE49-F238E27FC236}">
              <a16:creationId xmlns:a16="http://schemas.microsoft.com/office/drawing/2014/main" id="{9A24419F-92BE-409B-93C6-39FFA8CA493A}"/>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93" name="CaixaDeTexto 1">
          <a:extLst>
            <a:ext uri="{FF2B5EF4-FFF2-40B4-BE49-F238E27FC236}">
              <a16:creationId xmlns:a16="http://schemas.microsoft.com/office/drawing/2014/main" id="{D3F1495A-E736-4F58-A229-BF4B669A46AD}"/>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94" name="CaixaDeTexto 1">
          <a:extLst>
            <a:ext uri="{FF2B5EF4-FFF2-40B4-BE49-F238E27FC236}">
              <a16:creationId xmlns:a16="http://schemas.microsoft.com/office/drawing/2014/main" id="{497FC9BC-7928-4558-AC2B-EA0D870A35F5}"/>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95" name="CaixaDeTexto 1">
          <a:extLst>
            <a:ext uri="{FF2B5EF4-FFF2-40B4-BE49-F238E27FC236}">
              <a16:creationId xmlns:a16="http://schemas.microsoft.com/office/drawing/2014/main" id="{2F8811AE-2320-4726-84C1-A4D334218E65}"/>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96" name="CaixaDeTexto 1">
          <a:extLst>
            <a:ext uri="{FF2B5EF4-FFF2-40B4-BE49-F238E27FC236}">
              <a16:creationId xmlns:a16="http://schemas.microsoft.com/office/drawing/2014/main" id="{066AAE35-73C3-4F78-9D6F-BB08EFE51327}"/>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97" name="CaixaDeTexto 1">
          <a:extLst>
            <a:ext uri="{FF2B5EF4-FFF2-40B4-BE49-F238E27FC236}">
              <a16:creationId xmlns:a16="http://schemas.microsoft.com/office/drawing/2014/main" id="{79263565-8638-46E7-A584-D6AF5DD270BE}"/>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98" name="CaixaDeTexto 1">
          <a:extLst>
            <a:ext uri="{FF2B5EF4-FFF2-40B4-BE49-F238E27FC236}">
              <a16:creationId xmlns:a16="http://schemas.microsoft.com/office/drawing/2014/main" id="{8C0C94AF-2B34-4D45-86F7-0CCE258E45DD}"/>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799" name="CaixaDeTexto 1">
          <a:extLst>
            <a:ext uri="{FF2B5EF4-FFF2-40B4-BE49-F238E27FC236}">
              <a16:creationId xmlns:a16="http://schemas.microsoft.com/office/drawing/2014/main" id="{903701A8-EE57-4B78-BA81-39AF78AF6507}"/>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00" name="CaixaDeTexto 1">
          <a:extLst>
            <a:ext uri="{FF2B5EF4-FFF2-40B4-BE49-F238E27FC236}">
              <a16:creationId xmlns:a16="http://schemas.microsoft.com/office/drawing/2014/main" id="{3203FC59-E7DC-4F5E-A70F-C616E43C6FD5}"/>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01" name="CaixaDeTexto 1">
          <a:extLst>
            <a:ext uri="{FF2B5EF4-FFF2-40B4-BE49-F238E27FC236}">
              <a16:creationId xmlns:a16="http://schemas.microsoft.com/office/drawing/2014/main" id="{AFF878AA-0E55-4D9D-833A-3B083B23A1B4}"/>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02" name="CaixaDeTexto 1">
          <a:extLst>
            <a:ext uri="{FF2B5EF4-FFF2-40B4-BE49-F238E27FC236}">
              <a16:creationId xmlns:a16="http://schemas.microsoft.com/office/drawing/2014/main" id="{9BBD4C80-B139-49FA-8662-3D2096E5F0CF}"/>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03" name="CaixaDeTexto 1">
          <a:extLst>
            <a:ext uri="{FF2B5EF4-FFF2-40B4-BE49-F238E27FC236}">
              <a16:creationId xmlns:a16="http://schemas.microsoft.com/office/drawing/2014/main" id="{59AEF50F-C3FB-4C3E-9A74-8246C96F205F}"/>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04" name="CaixaDeTexto 1">
          <a:extLst>
            <a:ext uri="{FF2B5EF4-FFF2-40B4-BE49-F238E27FC236}">
              <a16:creationId xmlns:a16="http://schemas.microsoft.com/office/drawing/2014/main" id="{A39EE45A-2DF8-4E24-ADF9-C0FA251AB6C9}"/>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05" name="CaixaDeTexto 1">
          <a:extLst>
            <a:ext uri="{FF2B5EF4-FFF2-40B4-BE49-F238E27FC236}">
              <a16:creationId xmlns:a16="http://schemas.microsoft.com/office/drawing/2014/main" id="{850766F9-B065-471E-8B32-93DCF04E3A66}"/>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806" name="CaixaDeTexto 10805">
          <a:extLst>
            <a:ext uri="{FF2B5EF4-FFF2-40B4-BE49-F238E27FC236}">
              <a16:creationId xmlns:a16="http://schemas.microsoft.com/office/drawing/2014/main" id="{9D069625-CA90-42B2-AB09-CF59E3E4F02D}"/>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807" name="CaixaDeTexto 1">
          <a:extLst>
            <a:ext uri="{FF2B5EF4-FFF2-40B4-BE49-F238E27FC236}">
              <a16:creationId xmlns:a16="http://schemas.microsoft.com/office/drawing/2014/main" id="{AC332327-03EC-4F3C-9E4E-DC4B626EE796}"/>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808" name="CaixaDeTexto 1">
          <a:extLst>
            <a:ext uri="{FF2B5EF4-FFF2-40B4-BE49-F238E27FC236}">
              <a16:creationId xmlns:a16="http://schemas.microsoft.com/office/drawing/2014/main" id="{49C28FB6-B9E7-4225-82BC-347E25DDA1F0}"/>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809" name="CaixaDeTexto 1">
          <a:extLst>
            <a:ext uri="{FF2B5EF4-FFF2-40B4-BE49-F238E27FC236}">
              <a16:creationId xmlns:a16="http://schemas.microsoft.com/office/drawing/2014/main" id="{5EEDC44B-1D93-4139-A3F2-20FE32AEC643}"/>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10" name="CaixaDeTexto 1">
          <a:extLst>
            <a:ext uri="{FF2B5EF4-FFF2-40B4-BE49-F238E27FC236}">
              <a16:creationId xmlns:a16="http://schemas.microsoft.com/office/drawing/2014/main" id="{477EE948-0A09-4E42-8822-CD06AA917A91}"/>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811" name="CaixaDeTexto 1">
          <a:extLst>
            <a:ext uri="{FF2B5EF4-FFF2-40B4-BE49-F238E27FC236}">
              <a16:creationId xmlns:a16="http://schemas.microsoft.com/office/drawing/2014/main" id="{D4B40DDE-70F5-4410-BF0B-FB5ABD31E0A9}"/>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812" name="CaixaDeTexto 1">
          <a:extLst>
            <a:ext uri="{FF2B5EF4-FFF2-40B4-BE49-F238E27FC236}">
              <a16:creationId xmlns:a16="http://schemas.microsoft.com/office/drawing/2014/main" id="{B4C5A91F-9653-4653-80CF-72C84FDB81E8}"/>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13" name="CaixaDeTexto 1">
          <a:extLst>
            <a:ext uri="{FF2B5EF4-FFF2-40B4-BE49-F238E27FC236}">
              <a16:creationId xmlns:a16="http://schemas.microsoft.com/office/drawing/2014/main" id="{6378D9BF-0407-4016-A1CB-85F0A4A1D0EF}"/>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814" name="CaixaDeTexto 1">
          <a:extLst>
            <a:ext uri="{FF2B5EF4-FFF2-40B4-BE49-F238E27FC236}">
              <a16:creationId xmlns:a16="http://schemas.microsoft.com/office/drawing/2014/main" id="{DAB35E06-8FD5-4CE8-B1F4-B009C6056078}"/>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815" name="CaixaDeTexto 1">
          <a:extLst>
            <a:ext uri="{FF2B5EF4-FFF2-40B4-BE49-F238E27FC236}">
              <a16:creationId xmlns:a16="http://schemas.microsoft.com/office/drawing/2014/main" id="{1047F447-A47B-4991-AAA6-994F4BF6B245}"/>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16" name="CaixaDeTexto 1">
          <a:extLst>
            <a:ext uri="{FF2B5EF4-FFF2-40B4-BE49-F238E27FC236}">
              <a16:creationId xmlns:a16="http://schemas.microsoft.com/office/drawing/2014/main" id="{63B8B5CC-6E12-473F-8B61-A169D9EA0816}"/>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0817" name="CaixaDeTexto 1">
          <a:extLst>
            <a:ext uri="{FF2B5EF4-FFF2-40B4-BE49-F238E27FC236}">
              <a16:creationId xmlns:a16="http://schemas.microsoft.com/office/drawing/2014/main" id="{1654EB37-EFDB-4E52-9350-B211A42E4859}"/>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0818" name="CaixaDeTexto 1">
          <a:extLst>
            <a:ext uri="{FF2B5EF4-FFF2-40B4-BE49-F238E27FC236}">
              <a16:creationId xmlns:a16="http://schemas.microsoft.com/office/drawing/2014/main" id="{76A0C971-6FCA-4EDE-AB73-181A25C51A08}"/>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19" name="CaixaDeTexto 1">
          <a:extLst>
            <a:ext uri="{FF2B5EF4-FFF2-40B4-BE49-F238E27FC236}">
              <a16:creationId xmlns:a16="http://schemas.microsoft.com/office/drawing/2014/main" id="{249EFD82-6E7F-4B4D-A911-9CA9986F5D2D}"/>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20" name="CaixaDeTexto 1">
          <a:extLst>
            <a:ext uri="{FF2B5EF4-FFF2-40B4-BE49-F238E27FC236}">
              <a16:creationId xmlns:a16="http://schemas.microsoft.com/office/drawing/2014/main" id="{C879ADBE-4C80-49F7-BE35-CA55EC7C00A4}"/>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21" name="CaixaDeTexto 1">
          <a:extLst>
            <a:ext uri="{FF2B5EF4-FFF2-40B4-BE49-F238E27FC236}">
              <a16:creationId xmlns:a16="http://schemas.microsoft.com/office/drawing/2014/main" id="{E68562F3-2865-4784-BA05-C277A8CD632D}"/>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22" name="CaixaDeTexto 1">
          <a:extLst>
            <a:ext uri="{FF2B5EF4-FFF2-40B4-BE49-F238E27FC236}">
              <a16:creationId xmlns:a16="http://schemas.microsoft.com/office/drawing/2014/main" id="{E4F6307A-81B6-40F7-81D1-84E1645D7C03}"/>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23" name="CaixaDeTexto 1">
          <a:extLst>
            <a:ext uri="{FF2B5EF4-FFF2-40B4-BE49-F238E27FC236}">
              <a16:creationId xmlns:a16="http://schemas.microsoft.com/office/drawing/2014/main" id="{B851A54C-EC18-4007-9076-1E95DDB2CB1C}"/>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24" name="CaixaDeTexto 1">
          <a:extLst>
            <a:ext uri="{FF2B5EF4-FFF2-40B4-BE49-F238E27FC236}">
              <a16:creationId xmlns:a16="http://schemas.microsoft.com/office/drawing/2014/main" id="{A23B58CC-3E68-43D0-9ABE-F0018797B7C2}"/>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25" name="CaixaDeTexto 1">
          <a:extLst>
            <a:ext uri="{FF2B5EF4-FFF2-40B4-BE49-F238E27FC236}">
              <a16:creationId xmlns:a16="http://schemas.microsoft.com/office/drawing/2014/main" id="{F577A61F-B332-4538-895A-E04F4DC7B3FC}"/>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26" name="CaixaDeTexto 1">
          <a:extLst>
            <a:ext uri="{FF2B5EF4-FFF2-40B4-BE49-F238E27FC236}">
              <a16:creationId xmlns:a16="http://schemas.microsoft.com/office/drawing/2014/main" id="{3EF42A32-9004-479A-A53A-D9E29DFFD488}"/>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27" name="CaixaDeTexto 1">
          <a:extLst>
            <a:ext uri="{FF2B5EF4-FFF2-40B4-BE49-F238E27FC236}">
              <a16:creationId xmlns:a16="http://schemas.microsoft.com/office/drawing/2014/main" id="{ED0F1E69-D195-4E91-AF64-03207055FD06}"/>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28" name="CaixaDeTexto 1">
          <a:extLst>
            <a:ext uri="{FF2B5EF4-FFF2-40B4-BE49-F238E27FC236}">
              <a16:creationId xmlns:a16="http://schemas.microsoft.com/office/drawing/2014/main" id="{627F6D0B-9985-4B0D-936E-EEA81498C8C8}"/>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29" name="CaixaDeTexto 1">
          <a:extLst>
            <a:ext uri="{FF2B5EF4-FFF2-40B4-BE49-F238E27FC236}">
              <a16:creationId xmlns:a16="http://schemas.microsoft.com/office/drawing/2014/main" id="{B7E39F51-0ED1-46F0-B6F0-E3941D7CEEA7}"/>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30" name="CaixaDeTexto 1">
          <a:extLst>
            <a:ext uri="{FF2B5EF4-FFF2-40B4-BE49-F238E27FC236}">
              <a16:creationId xmlns:a16="http://schemas.microsoft.com/office/drawing/2014/main" id="{C3BA8000-A617-4F35-833D-7AFC8A2062AF}"/>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43</xdr:row>
      <xdr:rowOff>0</xdr:rowOff>
    </xdr:from>
    <xdr:ext cx="184731" cy="264560"/>
    <xdr:sp macro="" textlink="">
      <xdr:nvSpPr>
        <xdr:cNvPr id="10831" name="CaixaDeTexto 1">
          <a:extLst>
            <a:ext uri="{FF2B5EF4-FFF2-40B4-BE49-F238E27FC236}">
              <a16:creationId xmlns:a16="http://schemas.microsoft.com/office/drawing/2014/main" id="{C4764010-46E1-4811-9B56-12832E900499}"/>
            </a:ext>
          </a:extLst>
        </xdr:cNvPr>
        <xdr:cNvSpPr txBox="1"/>
      </xdr:nvSpPr>
      <xdr:spPr>
        <a:xfrm>
          <a:off x="8572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32" name="CaixaDeTexto 1">
          <a:extLst>
            <a:ext uri="{FF2B5EF4-FFF2-40B4-BE49-F238E27FC236}">
              <a16:creationId xmlns:a16="http://schemas.microsoft.com/office/drawing/2014/main" id="{F8FC4BCD-B60B-4C4A-A8F2-3180A4B26056}"/>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33" name="CaixaDeTexto 1">
          <a:extLst>
            <a:ext uri="{FF2B5EF4-FFF2-40B4-BE49-F238E27FC236}">
              <a16:creationId xmlns:a16="http://schemas.microsoft.com/office/drawing/2014/main" id="{50CBC4A8-DAF0-4EA7-8632-CB321298DEBE}"/>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34" name="CaixaDeTexto 1">
          <a:extLst>
            <a:ext uri="{FF2B5EF4-FFF2-40B4-BE49-F238E27FC236}">
              <a16:creationId xmlns:a16="http://schemas.microsoft.com/office/drawing/2014/main" id="{CC59B3AC-9165-434C-816C-727254A286E0}"/>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35" name="CaixaDeTexto 1">
          <a:extLst>
            <a:ext uri="{FF2B5EF4-FFF2-40B4-BE49-F238E27FC236}">
              <a16:creationId xmlns:a16="http://schemas.microsoft.com/office/drawing/2014/main" id="{6BC55A09-E3BB-4DCA-BCDE-4AF9D18C29CB}"/>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36" name="CaixaDeTexto 1">
          <a:extLst>
            <a:ext uri="{FF2B5EF4-FFF2-40B4-BE49-F238E27FC236}">
              <a16:creationId xmlns:a16="http://schemas.microsoft.com/office/drawing/2014/main" id="{017002B6-DBDA-4D86-A403-56201FE9EC8E}"/>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37" name="CaixaDeTexto 1">
          <a:extLst>
            <a:ext uri="{FF2B5EF4-FFF2-40B4-BE49-F238E27FC236}">
              <a16:creationId xmlns:a16="http://schemas.microsoft.com/office/drawing/2014/main" id="{61DC5E44-10EF-4879-B784-E7A5DC05A342}"/>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38" name="CaixaDeTexto 1">
          <a:extLst>
            <a:ext uri="{FF2B5EF4-FFF2-40B4-BE49-F238E27FC236}">
              <a16:creationId xmlns:a16="http://schemas.microsoft.com/office/drawing/2014/main" id="{8A5D6311-648A-4DCD-96FB-521A62C12FDF}"/>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39" name="CaixaDeTexto 1">
          <a:extLst>
            <a:ext uri="{FF2B5EF4-FFF2-40B4-BE49-F238E27FC236}">
              <a16:creationId xmlns:a16="http://schemas.microsoft.com/office/drawing/2014/main" id="{2F36EF63-9C9B-4F76-835D-6A9237124008}"/>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40" name="CaixaDeTexto 1">
          <a:extLst>
            <a:ext uri="{FF2B5EF4-FFF2-40B4-BE49-F238E27FC236}">
              <a16:creationId xmlns:a16="http://schemas.microsoft.com/office/drawing/2014/main" id="{FEE969EC-59CE-451B-AE74-D84E560E23C0}"/>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41" name="CaixaDeTexto 1">
          <a:extLst>
            <a:ext uri="{FF2B5EF4-FFF2-40B4-BE49-F238E27FC236}">
              <a16:creationId xmlns:a16="http://schemas.microsoft.com/office/drawing/2014/main" id="{E8BB7F85-ADD8-49C1-9D64-47FE63DDD487}"/>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42" name="CaixaDeTexto 1">
          <a:extLst>
            <a:ext uri="{FF2B5EF4-FFF2-40B4-BE49-F238E27FC236}">
              <a16:creationId xmlns:a16="http://schemas.microsoft.com/office/drawing/2014/main" id="{BA900892-F108-4591-A47B-9BCC6174C1A8}"/>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43" name="CaixaDeTexto 1">
          <a:extLst>
            <a:ext uri="{FF2B5EF4-FFF2-40B4-BE49-F238E27FC236}">
              <a16:creationId xmlns:a16="http://schemas.microsoft.com/office/drawing/2014/main" id="{EAF25BCC-E711-4727-A27C-3EC66D1B576D}"/>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44" name="CaixaDeTexto 1">
          <a:extLst>
            <a:ext uri="{FF2B5EF4-FFF2-40B4-BE49-F238E27FC236}">
              <a16:creationId xmlns:a16="http://schemas.microsoft.com/office/drawing/2014/main" id="{A61E85D6-0FC4-49F8-BE7E-BC39D1D0E618}"/>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45" name="CaixaDeTexto 1">
          <a:extLst>
            <a:ext uri="{FF2B5EF4-FFF2-40B4-BE49-F238E27FC236}">
              <a16:creationId xmlns:a16="http://schemas.microsoft.com/office/drawing/2014/main" id="{40C03FB5-2BEC-4238-A3BB-4F73813893B2}"/>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46" name="CaixaDeTexto 1">
          <a:extLst>
            <a:ext uri="{FF2B5EF4-FFF2-40B4-BE49-F238E27FC236}">
              <a16:creationId xmlns:a16="http://schemas.microsoft.com/office/drawing/2014/main" id="{655B1D3D-9F95-48BB-B4A7-BFF9E8D7F66B}"/>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47" name="CaixaDeTexto 1">
          <a:extLst>
            <a:ext uri="{FF2B5EF4-FFF2-40B4-BE49-F238E27FC236}">
              <a16:creationId xmlns:a16="http://schemas.microsoft.com/office/drawing/2014/main" id="{37154425-12AA-4FBB-966B-01D4F914D5FC}"/>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48" name="CaixaDeTexto 1">
          <a:extLst>
            <a:ext uri="{FF2B5EF4-FFF2-40B4-BE49-F238E27FC236}">
              <a16:creationId xmlns:a16="http://schemas.microsoft.com/office/drawing/2014/main" id="{F7669844-6BF1-4E2D-B31B-A41552F09FE0}"/>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49" name="CaixaDeTexto 1">
          <a:extLst>
            <a:ext uri="{FF2B5EF4-FFF2-40B4-BE49-F238E27FC236}">
              <a16:creationId xmlns:a16="http://schemas.microsoft.com/office/drawing/2014/main" id="{1D508EA9-5CC5-4EAF-8197-090D9DFE0900}"/>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50" name="CaixaDeTexto 1">
          <a:extLst>
            <a:ext uri="{FF2B5EF4-FFF2-40B4-BE49-F238E27FC236}">
              <a16:creationId xmlns:a16="http://schemas.microsoft.com/office/drawing/2014/main" id="{3EFD865F-29ED-4536-8C99-EDCA5DD780D5}"/>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51" name="CaixaDeTexto 1">
          <a:extLst>
            <a:ext uri="{FF2B5EF4-FFF2-40B4-BE49-F238E27FC236}">
              <a16:creationId xmlns:a16="http://schemas.microsoft.com/office/drawing/2014/main" id="{BFDB143A-FEFF-4137-9D0C-356FCD5C33C6}"/>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52" name="CaixaDeTexto 1">
          <a:extLst>
            <a:ext uri="{FF2B5EF4-FFF2-40B4-BE49-F238E27FC236}">
              <a16:creationId xmlns:a16="http://schemas.microsoft.com/office/drawing/2014/main" id="{65E87B68-A271-4E94-B0E6-4F1AD17B1952}"/>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53" name="CaixaDeTexto 1">
          <a:extLst>
            <a:ext uri="{FF2B5EF4-FFF2-40B4-BE49-F238E27FC236}">
              <a16:creationId xmlns:a16="http://schemas.microsoft.com/office/drawing/2014/main" id="{B0F68CC2-A947-4CA8-A7D0-9109CB313694}"/>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54" name="CaixaDeTexto 1">
          <a:extLst>
            <a:ext uri="{FF2B5EF4-FFF2-40B4-BE49-F238E27FC236}">
              <a16:creationId xmlns:a16="http://schemas.microsoft.com/office/drawing/2014/main" id="{3B05D2DB-7D84-4CF7-BFA3-17FAFFCE4ADB}"/>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55" name="CaixaDeTexto 1">
          <a:extLst>
            <a:ext uri="{FF2B5EF4-FFF2-40B4-BE49-F238E27FC236}">
              <a16:creationId xmlns:a16="http://schemas.microsoft.com/office/drawing/2014/main" id="{00817F62-D1F0-4CA5-8E5B-6D5BAAAD3FA0}"/>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56" name="CaixaDeTexto 1">
          <a:extLst>
            <a:ext uri="{FF2B5EF4-FFF2-40B4-BE49-F238E27FC236}">
              <a16:creationId xmlns:a16="http://schemas.microsoft.com/office/drawing/2014/main" id="{BCED2B05-EE5C-43DD-AADE-F9CBAB31D498}"/>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57" name="CaixaDeTexto 1">
          <a:extLst>
            <a:ext uri="{FF2B5EF4-FFF2-40B4-BE49-F238E27FC236}">
              <a16:creationId xmlns:a16="http://schemas.microsoft.com/office/drawing/2014/main" id="{ECDB677A-F6D9-483D-A8DD-B64966C87285}"/>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58" name="CaixaDeTexto 1">
          <a:extLst>
            <a:ext uri="{FF2B5EF4-FFF2-40B4-BE49-F238E27FC236}">
              <a16:creationId xmlns:a16="http://schemas.microsoft.com/office/drawing/2014/main" id="{0D16FBFB-F1EF-466F-8033-5B48A02DD936}"/>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59" name="CaixaDeTexto 1">
          <a:extLst>
            <a:ext uri="{FF2B5EF4-FFF2-40B4-BE49-F238E27FC236}">
              <a16:creationId xmlns:a16="http://schemas.microsoft.com/office/drawing/2014/main" id="{D58023D9-B5C9-4A2E-91A9-E7BD2E3FDF5D}"/>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60" name="CaixaDeTexto 1">
          <a:extLst>
            <a:ext uri="{FF2B5EF4-FFF2-40B4-BE49-F238E27FC236}">
              <a16:creationId xmlns:a16="http://schemas.microsoft.com/office/drawing/2014/main" id="{EC0AD17C-569F-43CD-BE9D-42D053A5BE6C}"/>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61" name="CaixaDeTexto 1">
          <a:extLst>
            <a:ext uri="{FF2B5EF4-FFF2-40B4-BE49-F238E27FC236}">
              <a16:creationId xmlns:a16="http://schemas.microsoft.com/office/drawing/2014/main" id="{299BDE62-2B3E-45DC-9F7A-478734C8244A}"/>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62" name="CaixaDeTexto 1">
          <a:extLst>
            <a:ext uri="{FF2B5EF4-FFF2-40B4-BE49-F238E27FC236}">
              <a16:creationId xmlns:a16="http://schemas.microsoft.com/office/drawing/2014/main" id="{C0EE12DC-2ED9-4616-8055-0BD2FC97A041}"/>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63" name="CaixaDeTexto 1">
          <a:extLst>
            <a:ext uri="{FF2B5EF4-FFF2-40B4-BE49-F238E27FC236}">
              <a16:creationId xmlns:a16="http://schemas.microsoft.com/office/drawing/2014/main" id="{3BAB4255-F0AB-46E4-A335-3F9558227766}"/>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64" name="CaixaDeTexto 1">
          <a:extLst>
            <a:ext uri="{FF2B5EF4-FFF2-40B4-BE49-F238E27FC236}">
              <a16:creationId xmlns:a16="http://schemas.microsoft.com/office/drawing/2014/main" id="{69F9A3D3-5E58-45FA-8A29-A6A1CE086A05}"/>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65" name="CaixaDeTexto 1">
          <a:extLst>
            <a:ext uri="{FF2B5EF4-FFF2-40B4-BE49-F238E27FC236}">
              <a16:creationId xmlns:a16="http://schemas.microsoft.com/office/drawing/2014/main" id="{3FED0A49-01D5-4CDB-B460-63A7A37A198D}"/>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66" name="CaixaDeTexto 1">
          <a:extLst>
            <a:ext uri="{FF2B5EF4-FFF2-40B4-BE49-F238E27FC236}">
              <a16:creationId xmlns:a16="http://schemas.microsoft.com/office/drawing/2014/main" id="{009BE703-8E08-49BC-9938-B694154725C4}"/>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67" name="CaixaDeTexto 1">
          <a:extLst>
            <a:ext uri="{FF2B5EF4-FFF2-40B4-BE49-F238E27FC236}">
              <a16:creationId xmlns:a16="http://schemas.microsoft.com/office/drawing/2014/main" id="{C0A35733-7B3C-48B5-B318-C4474CE0C21E}"/>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68" name="CaixaDeTexto 1">
          <a:extLst>
            <a:ext uri="{FF2B5EF4-FFF2-40B4-BE49-F238E27FC236}">
              <a16:creationId xmlns:a16="http://schemas.microsoft.com/office/drawing/2014/main" id="{525A9A72-E28A-4D7B-B64C-E8CD141E70A6}"/>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69" name="CaixaDeTexto 1">
          <a:extLst>
            <a:ext uri="{FF2B5EF4-FFF2-40B4-BE49-F238E27FC236}">
              <a16:creationId xmlns:a16="http://schemas.microsoft.com/office/drawing/2014/main" id="{9EAFFDDD-F5AC-4252-BDA4-E176BEB0D74B}"/>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70" name="CaixaDeTexto 1">
          <a:extLst>
            <a:ext uri="{FF2B5EF4-FFF2-40B4-BE49-F238E27FC236}">
              <a16:creationId xmlns:a16="http://schemas.microsoft.com/office/drawing/2014/main" id="{DD3EF49A-272B-485B-9138-6DD99FF6108A}"/>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71" name="CaixaDeTexto 1">
          <a:extLst>
            <a:ext uri="{FF2B5EF4-FFF2-40B4-BE49-F238E27FC236}">
              <a16:creationId xmlns:a16="http://schemas.microsoft.com/office/drawing/2014/main" id="{E34B7E52-8861-44B3-9BFF-F2363623D50B}"/>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72" name="CaixaDeTexto 1">
          <a:extLst>
            <a:ext uri="{FF2B5EF4-FFF2-40B4-BE49-F238E27FC236}">
              <a16:creationId xmlns:a16="http://schemas.microsoft.com/office/drawing/2014/main" id="{79266E06-B718-4A2C-82C8-A0F9AF58AEC7}"/>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73" name="CaixaDeTexto 1">
          <a:extLst>
            <a:ext uri="{FF2B5EF4-FFF2-40B4-BE49-F238E27FC236}">
              <a16:creationId xmlns:a16="http://schemas.microsoft.com/office/drawing/2014/main" id="{A978C885-0963-4A67-9449-84B5BF4057ED}"/>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74" name="CaixaDeTexto 1">
          <a:extLst>
            <a:ext uri="{FF2B5EF4-FFF2-40B4-BE49-F238E27FC236}">
              <a16:creationId xmlns:a16="http://schemas.microsoft.com/office/drawing/2014/main" id="{C664F8CD-9879-43D7-AF3B-075D491EFC43}"/>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75" name="CaixaDeTexto 1">
          <a:extLst>
            <a:ext uri="{FF2B5EF4-FFF2-40B4-BE49-F238E27FC236}">
              <a16:creationId xmlns:a16="http://schemas.microsoft.com/office/drawing/2014/main" id="{B2A874BF-5D48-4E92-B81C-CA99FB3E0C52}"/>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76" name="CaixaDeTexto 1">
          <a:extLst>
            <a:ext uri="{FF2B5EF4-FFF2-40B4-BE49-F238E27FC236}">
              <a16:creationId xmlns:a16="http://schemas.microsoft.com/office/drawing/2014/main" id="{159B2044-141C-41A0-8245-F8AF2E63AD48}"/>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77" name="CaixaDeTexto 1">
          <a:extLst>
            <a:ext uri="{FF2B5EF4-FFF2-40B4-BE49-F238E27FC236}">
              <a16:creationId xmlns:a16="http://schemas.microsoft.com/office/drawing/2014/main" id="{1E8CA9B1-0459-4504-B6D8-A17F31A2965D}"/>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78" name="CaixaDeTexto 1">
          <a:extLst>
            <a:ext uri="{FF2B5EF4-FFF2-40B4-BE49-F238E27FC236}">
              <a16:creationId xmlns:a16="http://schemas.microsoft.com/office/drawing/2014/main" id="{66380D72-3BE6-4ACB-9DCA-D848F2C67B85}"/>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329</xdr:row>
      <xdr:rowOff>0</xdr:rowOff>
    </xdr:from>
    <xdr:ext cx="184731" cy="264560"/>
    <xdr:sp macro="" textlink="">
      <xdr:nvSpPr>
        <xdr:cNvPr id="10879" name="CaixaDeTexto 1">
          <a:extLst>
            <a:ext uri="{FF2B5EF4-FFF2-40B4-BE49-F238E27FC236}">
              <a16:creationId xmlns:a16="http://schemas.microsoft.com/office/drawing/2014/main" id="{298180AB-014E-4C23-9CAE-8F7E4F818973}"/>
            </a:ext>
          </a:extLst>
        </xdr:cNvPr>
        <xdr:cNvSpPr txBox="1"/>
      </xdr:nvSpPr>
      <xdr:spPr>
        <a:xfrm>
          <a:off x="857250" y="9451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80" name="CaixaDeTexto 1">
          <a:extLst>
            <a:ext uri="{FF2B5EF4-FFF2-40B4-BE49-F238E27FC236}">
              <a16:creationId xmlns:a16="http://schemas.microsoft.com/office/drawing/2014/main" id="{D718B264-1006-45D6-BE0D-BFBF61815620}"/>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81" name="CaixaDeTexto 1">
          <a:extLst>
            <a:ext uri="{FF2B5EF4-FFF2-40B4-BE49-F238E27FC236}">
              <a16:creationId xmlns:a16="http://schemas.microsoft.com/office/drawing/2014/main" id="{0887220C-7041-493F-8D5F-224FBF27C100}"/>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82" name="CaixaDeTexto 1">
          <a:extLst>
            <a:ext uri="{FF2B5EF4-FFF2-40B4-BE49-F238E27FC236}">
              <a16:creationId xmlns:a16="http://schemas.microsoft.com/office/drawing/2014/main" id="{6136EA80-E2AD-4B1F-B9F9-362BA6460738}"/>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83" name="CaixaDeTexto 1">
          <a:extLst>
            <a:ext uri="{FF2B5EF4-FFF2-40B4-BE49-F238E27FC236}">
              <a16:creationId xmlns:a16="http://schemas.microsoft.com/office/drawing/2014/main" id="{F6BAC5CA-971F-4FF4-8ED2-BD3D84C6907F}"/>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84" name="CaixaDeTexto 1">
          <a:extLst>
            <a:ext uri="{FF2B5EF4-FFF2-40B4-BE49-F238E27FC236}">
              <a16:creationId xmlns:a16="http://schemas.microsoft.com/office/drawing/2014/main" id="{58CC9094-C8C4-47A5-BD52-60B3CB3C5A25}"/>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85" name="CaixaDeTexto 1">
          <a:extLst>
            <a:ext uri="{FF2B5EF4-FFF2-40B4-BE49-F238E27FC236}">
              <a16:creationId xmlns:a16="http://schemas.microsoft.com/office/drawing/2014/main" id="{D8E5830F-679E-4681-BEB3-0FE7452B0CC8}"/>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86" name="CaixaDeTexto 1">
          <a:extLst>
            <a:ext uri="{FF2B5EF4-FFF2-40B4-BE49-F238E27FC236}">
              <a16:creationId xmlns:a16="http://schemas.microsoft.com/office/drawing/2014/main" id="{CD968348-32B8-45C0-9413-CD1F01E5E0AF}"/>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87" name="CaixaDeTexto 1">
          <a:extLst>
            <a:ext uri="{FF2B5EF4-FFF2-40B4-BE49-F238E27FC236}">
              <a16:creationId xmlns:a16="http://schemas.microsoft.com/office/drawing/2014/main" id="{38F42363-B9AA-40F3-B58E-C37DCEEE8D60}"/>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88" name="CaixaDeTexto 1">
          <a:extLst>
            <a:ext uri="{FF2B5EF4-FFF2-40B4-BE49-F238E27FC236}">
              <a16:creationId xmlns:a16="http://schemas.microsoft.com/office/drawing/2014/main" id="{93B8B99D-1923-4426-B709-87396C6D5739}"/>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89" name="CaixaDeTexto 1">
          <a:extLst>
            <a:ext uri="{FF2B5EF4-FFF2-40B4-BE49-F238E27FC236}">
              <a16:creationId xmlns:a16="http://schemas.microsoft.com/office/drawing/2014/main" id="{756AA276-96E4-4C5E-A7D1-DFD63E80AB39}"/>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90" name="CaixaDeTexto 1">
          <a:extLst>
            <a:ext uri="{FF2B5EF4-FFF2-40B4-BE49-F238E27FC236}">
              <a16:creationId xmlns:a16="http://schemas.microsoft.com/office/drawing/2014/main" id="{49BDFD62-7FA1-4AF2-8B9C-C1AF3E49A44F}"/>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91" name="CaixaDeTexto 1">
          <a:extLst>
            <a:ext uri="{FF2B5EF4-FFF2-40B4-BE49-F238E27FC236}">
              <a16:creationId xmlns:a16="http://schemas.microsoft.com/office/drawing/2014/main" id="{16DFE7F1-4B10-47E3-88A9-8A49C1A6E7F4}"/>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92" name="CaixaDeTexto 1">
          <a:extLst>
            <a:ext uri="{FF2B5EF4-FFF2-40B4-BE49-F238E27FC236}">
              <a16:creationId xmlns:a16="http://schemas.microsoft.com/office/drawing/2014/main" id="{5E5A9DC2-BA71-41C8-A3BA-B43215D64BA1}"/>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93" name="CaixaDeTexto 1">
          <a:extLst>
            <a:ext uri="{FF2B5EF4-FFF2-40B4-BE49-F238E27FC236}">
              <a16:creationId xmlns:a16="http://schemas.microsoft.com/office/drawing/2014/main" id="{4AB39611-20D9-4D80-BD22-D8DA44481DD1}"/>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94" name="CaixaDeTexto 1">
          <a:extLst>
            <a:ext uri="{FF2B5EF4-FFF2-40B4-BE49-F238E27FC236}">
              <a16:creationId xmlns:a16="http://schemas.microsoft.com/office/drawing/2014/main" id="{3CDD4D10-E449-4CEB-8A8E-F5F91A9FF64C}"/>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95" name="CaixaDeTexto 1">
          <a:extLst>
            <a:ext uri="{FF2B5EF4-FFF2-40B4-BE49-F238E27FC236}">
              <a16:creationId xmlns:a16="http://schemas.microsoft.com/office/drawing/2014/main" id="{100502AD-78CD-455F-8AEA-F045E376D7BE}"/>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96" name="CaixaDeTexto 1">
          <a:extLst>
            <a:ext uri="{FF2B5EF4-FFF2-40B4-BE49-F238E27FC236}">
              <a16:creationId xmlns:a16="http://schemas.microsoft.com/office/drawing/2014/main" id="{8DC7E01D-0D98-4A6F-8A99-117398B3B4A3}"/>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97" name="CaixaDeTexto 1">
          <a:extLst>
            <a:ext uri="{FF2B5EF4-FFF2-40B4-BE49-F238E27FC236}">
              <a16:creationId xmlns:a16="http://schemas.microsoft.com/office/drawing/2014/main" id="{D396BF1F-9F0C-48D8-8D26-5ACB663E842E}"/>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98" name="CaixaDeTexto 1">
          <a:extLst>
            <a:ext uri="{FF2B5EF4-FFF2-40B4-BE49-F238E27FC236}">
              <a16:creationId xmlns:a16="http://schemas.microsoft.com/office/drawing/2014/main" id="{5343F9BB-D3C6-455E-B5D7-5372EE509E1F}"/>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899" name="CaixaDeTexto 1">
          <a:extLst>
            <a:ext uri="{FF2B5EF4-FFF2-40B4-BE49-F238E27FC236}">
              <a16:creationId xmlns:a16="http://schemas.microsoft.com/office/drawing/2014/main" id="{09321B86-A2CD-4440-8C62-6D1598673FCD}"/>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00" name="CaixaDeTexto 1">
          <a:extLst>
            <a:ext uri="{FF2B5EF4-FFF2-40B4-BE49-F238E27FC236}">
              <a16:creationId xmlns:a16="http://schemas.microsoft.com/office/drawing/2014/main" id="{0B4B57FC-9075-4B2B-A931-01A9C4275321}"/>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01" name="CaixaDeTexto 1">
          <a:extLst>
            <a:ext uri="{FF2B5EF4-FFF2-40B4-BE49-F238E27FC236}">
              <a16:creationId xmlns:a16="http://schemas.microsoft.com/office/drawing/2014/main" id="{9DD4BEAF-5BA5-43F5-B422-96C384E24521}"/>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02" name="CaixaDeTexto 1">
          <a:extLst>
            <a:ext uri="{FF2B5EF4-FFF2-40B4-BE49-F238E27FC236}">
              <a16:creationId xmlns:a16="http://schemas.microsoft.com/office/drawing/2014/main" id="{CCFFD401-EFDB-419D-BCA0-F5F00A2ED744}"/>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03" name="CaixaDeTexto 1">
          <a:extLst>
            <a:ext uri="{FF2B5EF4-FFF2-40B4-BE49-F238E27FC236}">
              <a16:creationId xmlns:a16="http://schemas.microsoft.com/office/drawing/2014/main" id="{976C546B-7002-4286-814D-3E36E9B001AB}"/>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04" name="CaixaDeTexto 1">
          <a:extLst>
            <a:ext uri="{FF2B5EF4-FFF2-40B4-BE49-F238E27FC236}">
              <a16:creationId xmlns:a16="http://schemas.microsoft.com/office/drawing/2014/main" id="{D8AB19D5-1991-4E1D-A082-C40DA9ACB823}"/>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05" name="CaixaDeTexto 1">
          <a:extLst>
            <a:ext uri="{FF2B5EF4-FFF2-40B4-BE49-F238E27FC236}">
              <a16:creationId xmlns:a16="http://schemas.microsoft.com/office/drawing/2014/main" id="{1944332D-3F27-452D-9422-71DA96F604A5}"/>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06" name="CaixaDeTexto 1">
          <a:extLst>
            <a:ext uri="{FF2B5EF4-FFF2-40B4-BE49-F238E27FC236}">
              <a16:creationId xmlns:a16="http://schemas.microsoft.com/office/drawing/2014/main" id="{0F09087D-F98A-40E0-89DD-1655ADD39422}"/>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07" name="CaixaDeTexto 1">
          <a:extLst>
            <a:ext uri="{FF2B5EF4-FFF2-40B4-BE49-F238E27FC236}">
              <a16:creationId xmlns:a16="http://schemas.microsoft.com/office/drawing/2014/main" id="{E23DD7D2-620B-42C3-BFA5-3E375D24B0BC}"/>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08" name="CaixaDeTexto 1">
          <a:extLst>
            <a:ext uri="{FF2B5EF4-FFF2-40B4-BE49-F238E27FC236}">
              <a16:creationId xmlns:a16="http://schemas.microsoft.com/office/drawing/2014/main" id="{4E4F3D0E-CBA2-4EA4-AEC4-562C9299828E}"/>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09" name="CaixaDeTexto 1">
          <a:extLst>
            <a:ext uri="{FF2B5EF4-FFF2-40B4-BE49-F238E27FC236}">
              <a16:creationId xmlns:a16="http://schemas.microsoft.com/office/drawing/2014/main" id="{CA1B9F10-8DAE-439D-8838-08B3AD7BABBC}"/>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10" name="CaixaDeTexto 1">
          <a:extLst>
            <a:ext uri="{FF2B5EF4-FFF2-40B4-BE49-F238E27FC236}">
              <a16:creationId xmlns:a16="http://schemas.microsoft.com/office/drawing/2014/main" id="{9A091E7F-06CA-413A-ABCE-81B289429E9B}"/>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11" name="CaixaDeTexto 1">
          <a:extLst>
            <a:ext uri="{FF2B5EF4-FFF2-40B4-BE49-F238E27FC236}">
              <a16:creationId xmlns:a16="http://schemas.microsoft.com/office/drawing/2014/main" id="{F8CC8CEF-1651-4D1B-9583-C5E4E468B3E3}"/>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12" name="CaixaDeTexto 1">
          <a:extLst>
            <a:ext uri="{FF2B5EF4-FFF2-40B4-BE49-F238E27FC236}">
              <a16:creationId xmlns:a16="http://schemas.microsoft.com/office/drawing/2014/main" id="{89C42B68-45F5-4241-B114-13D2608912BA}"/>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13" name="CaixaDeTexto 1">
          <a:extLst>
            <a:ext uri="{FF2B5EF4-FFF2-40B4-BE49-F238E27FC236}">
              <a16:creationId xmlns:a16="http://schemas.microsoft.com/office/drawing/2014/main" id="{C87842E8-FAE7-4E46-A3E7-486EBAC589EB}"/>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14" name="CaixaDeTexto 1">
          <a:extLst>
            <a:ext uri="{FF2B5EF4-FFF2-40B4-BE49-F238E27FC236}">
              <a16:creationId xmlns:a16="http://schemas.microsoft.com/office/drawing/2014/main" id="{421776EE-81E9-4C4C-89DB-33D72213AD4A}"/>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15" name="CaixaDeTexto 1">
          <a:extLst>
            <a:ext uri="{FF2B5EF4-FFF2-40B4-BE49-F238E27FC236}">
              <a16:creationId xmlns:a16="http://schemas.microsoft.com/office/drawing/2014/main" id="{9E7DF28B-7D71-4F23-8F6E-E5B25A27CE47}"/>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16" name="CaixaDeTexto 1">
          <a:extLst>
            <a:ext uri="{FF2B5EF4-FFF2-40B4-BE49-F238E27FC236}">
              <a16:creationId xmlns:a16="http://schemas.microsoft.com/office/drawing/2014/main" id="{ACA893AB-DA5B-44FD-AF64-5F7A67B2C63B}"/>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17" name="CaixaDeTexto 1">
          <a:extLst>
            <a:ext uri="{FF2B5EF4-FFF2-40B4-BE49-F238E27FC236}">
              <a16:creationId xmlns:a16="http://schemas.microsoft.com/office/drawing/2014/main" id="{BD5EF28A-61DC-441D-B493-915C7122A136}"/>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18" name="CaixaDeTexto 1">
          <a:extLst>
            <a:ext uri="{FF2B5EF4-FFF2-40B4-BE49-F238E27FC236}">
              <a16:creationId xmlns:a16="http://schemas.microsoft.com/office/drawing/2014/main" id="{36A7A575-4AC9-4C51-B913-3B25401455DA}"/>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19" name="CaixaDeTexto 1">
          <a:extLst>
            <a:ext uri="{FF2B5EF4-FFF2-40B4-BE49-F238E27FC236}">
              <a16:creationId xmlns:a16="http://schemas.microsoft.com/office/drawing/2014/main" id="{DE46402E-DAB5-4059-ABA9-575ED6913917}"/>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20" name="CaixaDeTexto 1">
          <a:extLst>
            <a:ext uri="{FF2B5EF4-FFF2-40B4-BE49-F238E27FC236}">
              <a16:creationId xmlns:a16="http://schemas.microsoft.com/office/drawing/2014/main" id="{B586EE1B-76BC-4CFD-B515-F53C6FA498F9}"/>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21" name="CaixaDeTexto 1">
          <a:extLst>
            <a:ext uri="{FF2B5EF4-FFF2-40B4-BE49-F238E27FC236}">
              <a16:creationId xmlns:a16="http://schemas.microsoft.com/office/drawing/2014/main" id="{E5D6AB7F-1B0F-4FB0-919E-670ABE472F36}"/>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22" name="CaixaDeTexto 1">
          <a:extLst>
            <a:ext uri="{FF2B5EF4-FFF2-40B4-BE49-F238E27FC236}">
              <a16:creationId xmlns:a16="http://schemas.microsoft.com/office/drawing/2014/main" id="{0BEF5886-07FC-4B0E-BE4A-F78614FA06E4}"/>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23" name="CaixaDeTexto 1">
          <a:extLst>
            <a:ext uri="{FF2B5EF4-FFF2-40B4-BE49-F238E27FC236}">
              <a16:creationId xmlns:a16="http://schemas.microsoft.com/office/drawing/2014/main" id="{06F1DAC0-3A73-4F3D-B74F-D54DCD863BB2}"/>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24" name="CaixaDeTexto 1">
          <a:extLst>
            <a:ext uri="{FF2B5EF4-FFF2-40B4-BE49-F238E27FC236}">
              <a16:creationId xmlns:a16="http://schemas.microsoft.com/office/drawing/2014/main" id="{0973FC78-E263-4093-A5CA-3BADDA515E0B}"/>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25" name="CaixaDeTexto 1">
          <a:extLst>
            <a:ext uri="{FF2B5EF4-FFF2-40B4-BE49-F238E27FC236}">
              <a16:creationId xmlns:a16="http://schemas.microsoft.com/office/drawing/2014/main" id="{B6FC2C33-F348-4177-89AB-3FE3A49CDF65}"/>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26" name="CaixaDeTexto 1">
          <a:extLst>
            <a:ext uri="{FF2B5EF4-FFF2-40B4-BE49-F238E27FC236}">
              <a16:creationId xmlns:a16="http://schemas.microsoft.com/office/drawing/2014/main" id="{6DE6873D-3E62-4C8E-9439-CAF46B55920E}"/>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27" name="CaixaDeTexto 1">
          <a:extLst>
            <a:ext uri="{FF2B5EF4-FFF2-40B4-BE49-F238E27FC236}">
              <a16:creationId xmlns:a16="http://schemas.microsoft.com/office/drawing/2014/main" id="{FBCB567A-1C2A-4ED6-BDFD-5A9D9EC5B078}"/>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28" name="CaixaDeTexto 1">
          <a:extLst>
            <a:ext uri="{FF2B5EF4-FFF2-40B4-BE49-F238E27FC236}">
              <a16:creationId xmlns:a16="http://schemas.microsoft.com/office/drawing/2014/main" id="{2295988B-9A12-434A-986B-10BA48535B38}"/>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29" name="CaixaDeTexto 1">
          <a:extLst>
            <a:ext uri="{FF2B5EF4-FFF2-40B4-BE49-F238E27FC236}">
              <a16:creationId xmlns:a16="http://schemas.microsoft.com/office/drawing/2014/main" id="{353B11E0-3F29-4693-B58F-7E03BB24EFAA}"/>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30" name="CaixaDeTexto 1">
          <a:extLst>
            <a:ext uri="{FF2B5EF4-FFF2-40B4-BE49-F238E27FC236}">
              <a16:creationId xmlns:a16="http://schemas.microsoft.com/office/drawing/2014/main" id="{43CB08D5-E336-49C8-B519-92A837D0003D}"/>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31" name="CaixaDeTexto 1">
          <a:extLst>
            <a:ext uri="{FF2B5EF4-FFF2-40B4-BE49-F238E27FC236}">
              <a16:creationId xmlns:a16="http://schemas.microsoft.com/office/drawing/2014/main" id="{B33A5528-8FAC-4400-BE8F-E4B1E955C39E}"/>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32" name="CaixaDeTexto 1">
          <a:extLst>
            <a:ext uri="{FF2B5EF4-FFF2-40B4-BE49-F238E27FC236}">
              <a16:creationId xmlns:a16="http://schemas.microsoft.com/office/drawing/2014/main" id="{FF18F1F2-2AD7-4C3D-B10D-6FF894519D5D}"/>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33" name="CaixaDeTexto 1">
          <a:extLst>
            <a:ext uri="{FF2B5EF4-FFF2-40B4-BE49-F238E27FC236}">
              <a16:creationId xmlns:a16="http://schemas.microsoft.com/office/drawing/2014/main" id="{EC30E138-C0A7-4121-A9D4-1F05D54BF251}"/>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34" name="CaixaDeTexto 1">
          <a:extLst>
            <a:ext uri="{FF2B5EF4-FFF2-40B4-BE49-F238E27FC236}">
              <a16:creationId xmlns:a16="http://schemas.microsoft.com/office/drawing/2014/main" id="{C236F2AF-FC59-4F4B-9895-A827EF438E45}"/>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35" name="CaixaDeTexto 1">
          <a:extLst>
            <a:ext uri="{FF2B5EF4-FFF2-40B4-BE49-F238E27FC236}">
              <a16:creationId xmlns:a16="http://schemas.microsoft.com/office/drawing/2014/main" id="{4288392F-935A-4634-9211-C008B5AE5E0B}"/>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36" name="CaixaDeTexto 1">
          <a:extLst>
            <a:ext uri="{FF2B5EF4-FFF2-40B4-BE49-F238E27FC236}">
              <a16:creationId xmlns:a16="http://schemas.microsoft.com/office/drawing/2014/main" id="{DBEC47D8-9A6F-4A04-92C5-5DBDA29F8DA0}"/>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37" name="CaixaDeTexto 1">
          <a:extLst>
            <a:ext uri="{FF2B5EF4-FFF2-40B4-BE49-F238E27FC236}">
              <a16:creationId xmlns:a16="http://schemas.microsoft.com/office/drawing/2014/main" id="{35CF3637-56BE-494A-9941-FCEA0F1E3AE1}"/>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38" name="CaixaDeTexto 1">
          <a:extLst>
            <a:ext uri="{FF2B5EF4-FFF2-40B4-BE49-F238E27FC236}">
              <a16:creationId xmlns:a16="http://schemas.microsoft.com/office/drawing/2014/main" id="{254066C8-8252-4EB0-8643-86367BFCBFBF}"/>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39" name="CaixaDeTexto 1">
          <a:extLst>
            <a:ext uri="{FF2B5EF4-FFF2-40B4-BE49-F238E27FC236}">
              <a16:creationId xmlns:a16="http://schemas.microsoft.com/office/drawing/2014/main" id="{38BB1E90-A89A-4F82-9781-2DECF2CBA0C9}"/>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40" name="CaixaDeTexto 1">
          <a:extLst>
            <a:ext uri="{FF2B5EF4-FFF2-40B4-BE49-F238E27FC236}">
              <a16:creationId xmlns:a16="http://schemas.microsoft.com/office/drawing/2014/main" id="{FAF04B78-E494-41BD-8526-D94A3B550783}"/>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41" name="CaixaDeTexto 1">
          <a:extLst>
            <a:ext uri="{FF2B5EF4-FFF2-40B4-BE49-F238E27FC236}">
              <a16:creationId xmlns:a16="http://schemas.microsoft.com/office/drawing/2014/main" id="{D60C2870-0546-46CD-A10E-00BB82191F2E}"/>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42" name="CaixaDeTexto 1">
          <a:extLst>
            <a:ext uri="{FF2B5EF4-FFF2-40B4-BE49-F238E27FC236}">
              <a16:creationId xmlns:a16="http://schemas.microsoft.com/office/drawing/2014/main" id="{7F980177-35B5-4479-AD4F-888C84BB8B82}"/>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43" name="CaixaDeTexto 1">
          <a:extLst>
            <a:ext uri="{FF2B5EF4-FFF2-40B4-BE49-F238E27FC236}">
              <a16:creationId xmlns:a16="http://schemas.microsoft.com/office/drawing/2014/main" id="{1852A375-DCA7-4CBC-A2AD-8FF17DB4152F}"/>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44" name="CaixaDeTexto 1">
          <a:extLst>
            <a:ext uri="{FF2B5EF4-FFF2-40B4-BE49-F238E27FC236}">
              <a16:creationId xmlns:a16="http://schemas.microsoft.com/office/drawing/2014/main" id="{9F146EB4-2FB3-4A1F-A44B-E9D132AEC0E9}"/>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45" name="CaixaDeTexto 1">
          <a:extLst>
            <a:ext uri="{FF2B5EF4-FFF2-40B4-BE49-F238E27FC236}">
              <a16:creationId xmlns:a16="http://schemas.microsoft.com/office/drawing/2014/main" id="{97514651-BDA5-43C7-9679-C9486C126088}"/>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46" name="CaixaDeTexto 1">
          <a:extLst>
            <a:ext uri="{FF2B5EF4-FFF2-40B4-BE49-F238E27FC236}">
              <a16:creationId xmlns:a16="http://schemas.microsoft.com/office/drawing/2014/main" id="{A7CF9C04-FAB3-4539-9892-D4A8FC13A29A}"/>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47" name="CaixaDeTexto 1">
          <a:extLst>
            <a:ext uri="{FF2B5EF4-FFF2-40B4-BE49-F238E27FC236}">
              <a16:creationId xmlns:a16="http://schemas.microsoft.com/office/drawing/2014/main" id="{ED1FC132-23CD-4CD2-81F3-A24D7B630B30}"/>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48" name="CaixaDeTexto 1">
          <a:extLst>
            <a:ext uri="{FF2B5EF4-FFF2-40B4-BE49-F238E27FC236}">
              <a16:creationId xmlns:a16="http://schemas.microsoft.com/office/drawing/2014/main" id="{117B29FE-72C2-4087-A4B8-9047550EFA0B}"/>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49" name="CaixaDeTexto 1">
          <a:extLst>
            <a:ext uri="{FF2B5EF4-FFF2-40B4-BE49-F238E27FC236}">
              <a16:creationId xmlns:a16="http://schemas.microsoft.com/office/drawing/2014/main" id="{3CC878F4-F2B6-486A-9718-A1E91CB3D794}"/>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50" name="CaixaDeTexto 1">
          <a:extLst>
            <a:ext uri="{FF2B5EF4-FFF2-40B4-BE49-F238E27FC236}">
              <a16:creationId xmlns:a16="http://schemas.microsoft.com/office/drawing/2014/main" id="{ECD68655-40C4-4B93-9E05-69C9B121CA72}"/>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51" name="CaixaDeTexto 1">
          <a:extLst>
            <a:ext uri="{FF2B5EF4-FFF2-40B4-BE49-F238E27FC236}">
              <a16:creationId xmlns:a16="http://schemas.microsoft.com/office/drawing/2014/main" id="{D74F46A1-E7F4-42A9-B7E9-8A9F23236877}"/>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52" name="CaixaDeTexto 1">
          <a:extLst>
            <a:ext uri="{FF2B5EF4-FFF2-40B4-BE49-F238E27FC236}">
              <a16:creationId xmlns:a16="http://schemas.microsoft.com/office/drawing/2014/main" id="{659811F2-0C38-4E51-88BB-AE14E78A778A}"/>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53" name="CaixaDeTexto 1">
          <a:extLst>
            <a:ext uri="{FF2B5EF4-FFF2-40B4-BE49-F238E27FC236}">
              <a16:creationId xmlns:a16="http://schemas.microsoft.com/office/drawing/2014/main" id="{BDB25239-5CCA-48A9-8629-AC88887B9CF7}"/>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54" name="CaixaDeTexto 1">
          <a:extLst>
            <a:ext uri="{FF2B5EF4-FFF2-40B4-BE49-F238E27FC236}">
              <a16:creationId xmlns:a16="http://schemas.microsoft.com/office/drawing/2014/main" id="{04D99CDD-C9B2-4926-A181-32491F26C178}"/>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55" name="CaixaDeTexto 1">
          <a:extLst>
            <a:ext uri="{FF2B5EF4-FFF2-40B4-BE49-F238E27FC236}">
              <a16:creationId xmlns:a16="http://schemas.microsoft.com/office/drawing/2014/main" id="{C04BA708-77FE-477A-BC4F-D74DC1FDBD60}"/>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56" name="CaixaDeTexto 1">
          <a:extLst>
            <a:ext uri="{FF2B5EF4-FFF2-40B4-BE49-F238E27FC236}">
              <a16:creationId xmlns:a16="http://schemas.microsoft.com/office/drawing/2014/main" id="{5BBEDA7D-A44E-4F41-B7BC-BCD771E68F87}"/>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57" name="CaixaDeTexto 1">
          <a:extLst>
            <a:ext uri="{FF2B5EF4-FFF2-40B4-BE49-F238E27FC236}">
              <a16:creationId xmlns:a16="http://schemas.microsoft.com/office/drawing/2014/main" id="{38DA53CF-CA6F-4BFC-A9DF-3140B19AFC59}"/>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58" name="CaixaDeTexto 1">
          <a:extLst>
            <a:ext uri="{FF2B5EF4-FFF2-40B4-BE49-F238E27FC236}">
              <a16:creationId xmlns:a16="http://schemas.microsoft.com/office/drawing/2014/main" id="{2EC02150-9539-46DE-9CCD-95C6414E4FDE}"/>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59" name="CaixaDeTexto 1">
          <a:extLst>
            <a:ext uri="{FF2B5EF4-FFF2-40B4-BE49-F238E27FC236}">
              <a16:creationId xmlns:a16="http://schemas.microsoft.com/office/drawing/2014/main" id="{21D2CF0C-38FC-45D5-9CC3-E1793E8C0857}"/>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60" name="CaixaDeTexto 1">
          <a:extLst>
            <a:ext uri="{FF2B5EF4-FFF2-40B4-BE49-F238E27FC236}">
              <a16:creationId xmlns:a16="http://schemas.microsoft.com/office/drawing/2014/main" id="{A4663AE5-530D-4E17-8877-F505D14FAEDB}"/>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61" name="CaixaDeTexto 1">
          <a:extLst>
            <a:ext uri="{FF2B5EF4-FFF2-40B4-BE49-F238E27FC236}">
              <a16:creationId xmlns:a16="http://schemas.microsoft.com/office/drawing/2014/main" id="{94E46243-68F3-45E8-A09B-BA754277A341}"/>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62" name="CaixaDeTexto 1">
          <a:extLst>
            <a:ext uri="{FF2B5EF4-FFF2-40B4-BE49-F238E27FC236}">
              <a16:creationId xmlns:a16="http://schemas.microsoft.com/office/drawing/2014/main" id="{816F0285-5351-42E0-8258-DD4DF2DA8BC7}"/>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63" name="CaixaDeTexto 1">
          <a:extLst>
            <a:ext uri="{FF2B5EF4-FFF2-40B4-BE49-F238E27FC236}">
              <a16:creationId xmlns:a16="http://schemas.microsoft.com/office/drawing/2014/main" id="{3EC52F84-828C-41A6-A605-FCBA06C06AAB}"/>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64" name="CaixaDeTexto 1">
          <a:extLst>
            <a:ext uri="{FF2B5EF4-FFF2-40B4-BE49-F238E27FC236}">
              <a16:creationId xmlns:a16="http://schemas.microsoft.com/office/drawing/2014/main" id="{476D860B-B6CF-4EB1-A9D8-61CF531E1A63}"/>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65" name="CaixaDeTexto 1">
          <a:extLst>
            <a:ext uri="{FF2B5EF4-FFF2-40B4-BE49-F238E27FC236}">
              <a16:creationId xmlns:a16="http://schemas.microsoft.com/office/drawing/2014/main" id="{718E6A7A-72C3-4DED-89CE-EE4AE12AC734}"/>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66" name="CaixaDeTexto 1">
          <a:extLst>
            <a:ext uri="{FF2B5EF4-FFF2-40B4-BE49-F238E27FC236}">
              <a16:creationId xmlns:a16="http://schemas.microsoft.com/office/drawing/2014/main" id="{57D5D3DD-F628-4B5D-A0ED-AFA2483A7A43}"/>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67" name="CaixaDeTexto 1">
          <a:extLst>
            <a:ext uri="{FF2B5EF4-FFF2-40B4-BE49-F238E27FC236}">
              <a16:creationId xmlns:a16="http://schemas.microsoft.com/office/drawing/2014/main" id="{238D3989-1EFF-4628-92B1-9F3A62F20EDB}"/>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68" name="CaixaDeTexto 1">
          <a:extLst>
            <a:ext uri="{FF2B5EF4-FFF2-40B4-BE49-F238E27FC236}">
              <a16:creationId xmlns:a16="http://schemas.microsoft.com/office/drawing/2014/main" id="{54E5910C-FD9A-4744-A0D1-17D6123FC48D}"/>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283</xdr:row>
      <xdr:rowOff>0</xdr:rowOff>
    </xdr:from>
    <xdr:ext cx="184731" cy="264560"/>
    <xdr:sp macro="" textlink="">
      <xdr:nvSpPr>
        <xdr:cNvPr id="10969" name="CaixaDeTexto 1">
          <a:extLst>
            <a:ext uri="{FF2B5EF4-FFF2-40B4-BE49-F238E27FC236}">
              <a16:creationId xmlns:a16="http://schemas.microsoft.com/office/drawing/2014/main" id="{8A8AD5BF-2E81-4697-9018-C329406AF6D4}"/>
            </a:ext>
          </a:extLst>
        </xdr:cNvPr>
        <xdr:cNvSpPr txBox="1"/>
      </xdr:nvSpPr>
      <xdr:spPr>
        <a:xfrm>
          <a:off x="857250" y="82238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0970" name="CaixaDeTexto 1">
          <a:extLst>
            <a:ext uri="{FF2B5EF4-FFF2-40B4-BE49-F238E27FC236}">
              <a16:creationId xmlns:a16="http://schemas.microsoft.com/office/drawing/2014/main" id="{DD1BCEF6-86EB-4440-B6FA-46807EF57E3F}"/>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0971" name="CaixaDeTexto 1">
          <a:extLst>
            <a:ext uri="{FF2B5EF4-FFF2-40B4-BE49-F238E27FC236}">
              <a16:creationId xmlns:a16="http://schemas.microsoft.com/office/drawing/2014/main" id="{408161EA-5475-404A-AAC0-8A986B6CC569}"/>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72" name="CaixaDeTexto 1">
          <a:extLst>
            <a:ext uri="{FF2B5EF4-FFF2-40B4-BE49-F238E27FC236}">
              <a16:creationId xmlns:a16="http://schemas.microsoft.com/office/drawing/2014/main" id="{4AB5A37C-E275-4DFC-9738-CC18360DF2A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73" name="CaixaDeTexto 1">
          <a:extLst>
            <a:ext uri="{FF2B5EF4-FFF2-40B4-BE49-F238E27FC236}">
              <a16:creationId xmlns:a16="http://schemas.microsoft.com/office/drawing/2014/main" id="{57290679-71B2-4833-B795-2A400B30C3EF}"/>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0974" name="CaixaDeTexto 1">
          <a:extLst>
            <a:ext uri="{FF2B5EF4-FFF2-40B4-BE49-F238E27FC236}">
              <a16:creationId xmlns:a16="http://schemas.microsoft.com/office/drawing/2014/main" id="{C8BA1BE3-FC64-4BAB-8D41-A933F4E033C6}"/>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0975" name="CaixaDeTexto 1">
          <a:extLst>
            <a:ext uri="{FF2B5EF4-FFF2-40B4-BE49-F238E27FC236}">
              <a16:creationId xmlns:a16="http://schemas.microsoft.com/office/drawing/2014/main" id="{B82BDF34-E7CF-4AF4-822D-2F6D3A0E0A3C}"/>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76" name="CaixaDeTexto 1">
          <a:extLst>
            <a:ext uri="{FF2B5EF4-FFF2-40B4-BE49-F238E27FC236}">
              <a16:creationId xmlns:a16="http://schemas.microsoft.com/office/drawing/2014/main" id="{77FD08B7-7A65-43C2-9F28-EF33C666451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77" name="CaixaDeTexto 1">
          <a:extLst>
            <a:ext uri="{FF2B5EF4-FFF2-40B4-BE49-F238E27FC236}">
              <a16:creationId xmlns:a16="http://schemas.microsoft.com/office/drawing/2014/main" id="{1363EFC6-9786-4169-AF3C-0DD517E5797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78" name="CaixaDeTexto 1">
          <a:extLst>
            <a:ext uri="{FF2B5EF4-FFF2-40B4-BE49-F238E27FC236}">
              <a16:creationId xmlns:a16="http://schemas.microsoft.com/office/drawing/2014/main" id="{81147CFF-B916-45F6-B251-E0F653A22C2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0979" name="CaixaDeTexto 1">
          <a:extLst>
            <a:ext uri="{FF2B5EF4-FFF2-40B4-BE49-F238E27FC236}">
              <a16:creationId xmlns:a16="http://schemas.microsoft.com/office/drawing/2014/main" id="{2CB2CDB0-60EC-42FE-B1F8-0DABFF93DB63}"/>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0980" name="CaixaDeTexto 1">
          <a:extLst>
            <a:ext uri="{FF2B5EF4-FFF2-40B4-BE49-F238E27FC236}">
              <a16:creationId xmlns:a16="http://schemas.microsoft.com/office/drawing/2014/main" id="{CFB3F3C0-440C-47F6-B971-9C07A690BBCA}"/>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81" name="CaixaDeTexto 1">
          <a:extLst>
            <a:ext uri="{FF2B5EF4-FFF2-40B4-BE49-F238E27FC236}">
              <a16:creationId xmlns:a16="http://schemas.microsoft.com/office/drawing/2014/main" id="{72797762-3B9A-4E1F-85F2-4791E51295F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82" name="CaixaDeTexto 1">
          <a:extLst>
            <a:ext uri="{FF2B5EF4-FFF2-40B4-BE49-F238E27FC236}">
              <a16:creationId xmlns:a16="http://schemas.microsoft.com/office/drawing/2014/main" id="{62381093-320F-4DA7-8074-FB2953DC7E8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83" name="CaixaDeTexto 1">
          <a:extLst>
            <a:ext uri="{FF2B5EF4-FFF2-40B4-BE49-F238E27FC236}">
              <a16:creationId xmlns:a16="http://schemas.microsoft.com/office/drawing/2014/main" id="{5670AF06-0681-4433-926C-0D9B64DDBDE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84" name="CaixaDeTexto 1">
          <a:extLst>
            <a:ext uri="{FF2B5EF4-FFF2-40B4-BE49-F238E27FC236}">
              <a16:creationId xmlns:a16="http://schemas.microsoft.com/office/drawing/2014/main" id="{52ED6201-5592-45B8-9FA2-41600421EB9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85" name="CaixaDeTexto 1">
          <a:extLst>
            <a:ext uri="{FF2B5EF4-FFF2-40B4-BE49-F238E27FC236}">
              <a16:creationId xmlns:a16="http://schemas.microsoft.com/office/drawing/2014/main" id="{C978D8D6-7DBB-49C9-A36A-6BB7EC04099F}"/>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86" name="CaixaDeTexto 1">
          <a:extLst>
            <a:ext uri="{FF2B5EF4-FFF2-40B4-BE49-F238E27FC236}">
              <a16:creationId xmlns:a16="http://schemas.microsoft.com/office/drawing/2014/main" id="{F0D89EF9-46BA-4608-A329-63B722A06E4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87" name="CaixaDeTexto 1">
          <a:extLst>
            <a:ext uri="{FF2B5EF4-FFF2-40B4-BE49-F238E27FC236}">
              <a16:creationId xmlns:a16="http://schemas.microsoft.com/office/drawing/2014/main" id="{DC8C0A9F-E10E-4998-8EE1-01BBE4F78AD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88" name="CaixaDeTexto 1">
          <a:extLst>
            <a:ext uri="{FF2B5EF4-FFF2-40B4-BE49-F238E27FC236}">
              <a16:creationId xmlns:a16="http://schemas.microsoft.com/office/drawing/2014/main" id="{04865E14-9653-4C23-9A33-F7C5A8F8AF6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89" name="CaixaDeTexto 1">
          <a:extLst>
            <a:ext uri="{FF2B5EF4-FFF2-40B4-BE49-F238E27FC236}">
              <a16:creationId xmlns:a16="http://schemas.microsoft.com/office/drawing/2014/main" id="{7D9110CB-2E86-4910-BE9D-64BA04F7223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90" name="CaixaDeTexto 1">
          <a:extLst>
            <a:ext uri="{FF2B5EF4-FFF2-40B4-BE49-F238E27FC236}">
              <a16:creationId xmlns:a16="http://schemas.microsoft.com/office/drawing/2014/main" id="{4D7F499F-69A9-4137-894F-DB630FA848DD}"/>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91" name="CaixaDeTexto 1">
          <a:extLst>
            <a:ext uri="{FF2B5EF4-FFF2-40B4-BE49-F238E27FC236}">
              <a16:creationId xmlns:a16="http://schemas.microsoft.com/office/drawing/2014/main" id="{0CB641FC-9DF6-4DF4-AFD4-0F7D234881A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92" name="CaixaDeTexto 1">
          <a:extLst>
            <a:ext uri="{FF2B5EF4-FFF2-40B4-BE49-F238E27FC236}">
              <a16:creationId xmlns:a16="http://schemas.microsoft.com/office/drawing/2014/main" id="{44F1392D-73F9-4867-BAF3-55B82A71133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93" name="CaixaDeTexto 1">
          <a:extLst>
            <a:ext uri="{FF2B5EF4-FFF2-40B4-BE49-F238E27FC236}">
              <a16:creationId xmlns:a16="http://schemas.microsoft.com/office/drawing/2014/main" id="{8CBC7B5F-0091-4374-AC42-1E6E978DA928}"/>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94" name="CaixaDeTexto 1">
          <a:extLst>
            <a:ext uri="{FF2B5EF4-FFF2-40B4-BE49-F238E27FC236}">
              <a16:creationId xmlns:a16="http://schemas.microsoft.com/office/drawing/2014/main" id="{321A24AA-4AAF-44F3-BEE8-BDD3CD14BF1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95" name="CaixaDeTexto 1">
          <a:extLst>
            <a:ext uri="{FF2B5EF4-FFF2-40B4-BE49-F238E27FC236}">
              <a16:creationId xmlns:a16="http://schemas.microsoft.com/office/drawing/2014/main" id="{6CB96ACB-A190-4B9A-8D83-3FB99A047A8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96" name="CaixaDeTexto 1">
          <a:extLst>
            <a:ext uri="{FF2B5EF4-FFF2-40B4-BE49-F238E27FC236}">
              <a16:creationId xmlns:a16="http://schemas.microsoft.com/office/drawing/2014/main" id="{99FC61D0-2F5A-4151-B0B2-8CD07AD6791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97" name="CaixaDeTexto 1">
          <a:extLst>
            <a:ext uri="{FF2B5EF4-FFF2-40B4-BE49-F238E27FC236}">
              <a16:creationId xmlns:a16="http://schemas.microsoft.com/office/drawing/2014/main" id="{AD1A16DD-5274-477F-BD1D-B076D1AFE8AF}"/>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98" name="CaixaDeTexto 1">
          <a:extLst>
            <a:ext uri="{FF2B5EF4-FFF2-40B4-BE49-F238E27FC236}">
              <a16:creationId xmlns:a16="http://schemas.microsoft.com/office/drawing/2014/main" id="{077B1D53-FAA5-40AD-BA68-C60C8BB69998}"/>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0999" name="CaixaDeTexto 1">
          <a:extLst>
            <a:ext uri="{FF2B5EF4-FFF2-40B4-BE49-F238E27FC236}">
              <a16:creationId xmlns:a16="http://schemas.microsoft.com/office/drawing/2014/main" id="{B39A3167-2285-4A2E-A11E-7D14994B008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00" name="CaixaDeTexto 1">
          <a:extLst>
            <a:ext uri="{FF2B5EF4-FFF2-40B4-BE49-F238E27FC236}">
              <a16:creationId xmlns:a16="http://schemas.microsoft.com/office/drawing/2014/main" id="{EF5519F7-63F4-45F3-A82D-4C54759F894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01" name="CaixaDeTexto 1">
          <a:extLst>
            <a:ext uri="{FF2B5EF4-FFF2-40B4-BE49-F238E27FC236}">
              <a16:creationId xmlns:a16="http://schemas.microsoft.com/office/drawing/2014/main" id="{591D3716-0AB8-42C5-A65D-42CE8C21AFC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02" name="CaixaDeTexto 1">
          <a:extLst>
            <a:ext uri="{FF2B5EF4-FFF2-40B4-BE49-F238E27FC236}">
              <a16:creationId xmlns:a16="http://schemas.microsoft.com/office/drawing/2014/main" id="{C29FE6D7-AA4E-4D6E-98AE-2600D14D20A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03" name="CaixaDeTexto 1">
          <a:extLst>
            <a:ext uri="{FF2B5EF4-FFF2-40B4-BE49-F238E27FC236}">
              <a16:creationId xmlns:a16="http://schemas.microsoft.com/office/drawing/2014/main" id="{336D36F4-8A0A-4EA4-9B71-2109705E729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04" name="CaixaDeTexto 1">
          <a:extLst>
            <a:ext uri="{FF2B5EF4-FFF2-40B4-BE49-F238E27FC236}">
              <a16:creationId xmlns:a16="http://schemas.microsoft.com/office/drawing/2014/main" id="{58817B92-CBB6-4E02-A8A0-B85EEF5251C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05" name="CaixaDeTexto 1">
          <a:extLst>
            <a:ext uri="{FF2B5EF4-FFF2-40B4-BE49-F238E27FC236}">
              <a16:creationId xmlns:a16="http://schemas.microsoft.com/office/drawing/2014/main" id="{0657F656-B572-45B8-9362-5B5219C41BD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06" name="CaixaDeTexto 1">
          <a:extLst>
            <a:ext uri="{FF2B5EF4-FFF2-40B4-BE49-F238E27FC236}">
              <a16:creationId xmlns:a16="http://schemas.microsoft.com/office/drawing/2014/main" id="{3B036E1E-9C33-4C63-8D8D-E41D207D1EA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07" name="CaixaDeTexto 1">
          <a:extLst>
            <a:ext uri="{FF2B5EF4-FFF2-40B4-BE49-F238E27FC236}">
              <a16:creationId xmlns:a16="http://schemas.microsoft.com/office/drawing/2014/main" id="{F2CD9EB1-3F86-4AC8-B105-7199F340C5F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08" name="CaixaDeTexto 1">
          <a:extLst>
            <a:ext uri="{FF2B5EF4-FFF2-40B4-BE49-F238E27FC236}">
              <a16:creationId xmlns:a16="http://schemas.microsoft.com/office/drawing/2014/main" id="{696F2016-5372-4288-9762-1E5E9EB929C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09" name="CaixaDeTexto 1">
          <a:extLst>
            <a:ext uri="{FF2B5EF4-FFF2-40B4-BE49-F238E27FC236}">
              <a16:creationId xmlns:a16="http://schemas.microsoft.com/office/drawing/2014/main" id="{2CCB1BE7-703D-482F-AB2C-BECBF03D9AF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10" name="CaixaDeTexto 1">
          <a:extLst>
            <a:ext uri="{FF2B5EF4-FFF2-40B4-BE49-F238E27FC236}">
              <a16:creationId xmlns:a16="http://schemas.microsoft.com/office/drawing/2014/main" id="{CFCBF01D-3D58-4672-A762-3DF5A8E19AA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11" name="CaixaDeTexto 1">
          <a:extLst>
            <a:ext uri="{FF2B5EF4-FFF2-40B4-BE49-F238E27FC236}">
              <a16:creationId xmlns:a16="http://schemas.microsoft.com/office/drawing/2014/main" id="{B8C45C58-9B72-48B3-8A0C-5C95468A81E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12" name="CaixaDeTexto 1">
          <a:extLst>
            <a:ext uri="{FF2B5EF4-FFF2-40B4-BE49-F238E27FC236}">
              <a16:creationId xmlns:a16="http://schemas.microsoft.com/office/drawing/2014/main" id="{B925861C-07AF-4841-9BB7-64CA8346343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13" name="CaixaDeTexto 1">
          <a:extLst>
            <a:ext uri="{FF2B5EF4-FFF2-40B4-BE49-F238E27FC236}">
              <a16:creationId xmlns:a16="http://schemas.microsoft.com/office/drawing/2014/main" id="{5568F056-CD0B-48B9-B9A8-2F58DFCD902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14" name="CaixaDeTexto 1">
          <a:extLst>
            <a:ext uri="{FF2B5EF4-FFF2-40B4-BE49-F238E27FC236}">
              <a16:creationId xmlns:a16="http://schemas.microsoft.com/office/drawing/2014/main" id="{DC3659A6-C33F-4299-B3CE-4E921A7D663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15" name="CaixaDeTexto 1">
          <a:extLst>
            <a:ext uri="{FF2B5EF4-FFF2-40B4-BE49-F238E27FC236}">
              <a16:creationId xmlns:a16="http://schemas.microsoft.com/office/drawing/2014/main" id="{4D210D70-E5F7-4C73-BC6A-04E83F91D4F1}"/>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16" name="CaixaDeTexto 1">
          <a:extLst>
            <a:ext uri="{FF2B5EF4-FFF2-40B4-BE49-F238E27FC236}">
              <a16:creationId xmlns:a16="http://schemas.microsoft.com/office/drawing/2014/main" id="{F48C8A8A-80E5-4E0E-963C-A247A3723959}"/>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17" name="CaixaDeTexto 1">
          <a:extLst>
            <a:ext uri="{FF2B5EF4-FFF2-40B4-BE49-F238E27FC236}">
              <a16:creationId xmlns:a16="http://schemas.microsoft.com/office/drawing/2014/main" id="{66EC3F28-A1C3-45A9-BC91-4300EE37CFC1}"/>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18" name="CaixaDeTexto 1">
          <a:extLst>
            <a:ext uri="{FF2B5EF4-FFF2-40B4-BE49-F238E27FC236}">
              <a16:creationId xmlns:a16="http://schemas.microsoft.com/office/drawing/2014/main" id="{51F42AEA-EC16-46D1-9D3D-609C6B45365B}"/>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19" name="CaixaDeTexto 1">
          <a:extLst>
            <a:ext uri="{FF2B5EF4-FFF2-40B4-BE49-F238E27FC236}">
              <a16:creationId xmlns:a16="http://schemas.microsoft.com/office/drawing/2014/main" id="{D0D76297-F9F4-4BB0-92D4-8FEE73057AE9}"/>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20" name="CaixaDeTexto 1">
          <a:extLst>
            <a:ext uri="{FF2B5EF4-FFF2-40B4-BE49-F238E27FC236}">
              <a16:creationId xmlns:a16="http://schemas.microsoft.com/office/drawing/2014/main" id="{5842C5C4-8262-472B-8616-8A5BA8B730B8}"/>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21" name="CaixaDeTexto 1">
          <a:extLst>
            <a:ext uri="{FF2B5EF4-FFF2-40B4-BE49-F238E27FC236}">
              <a16:creationId xmlns:a16="http://schemas.microsoft.com/office/drawing/2014/main" id="{1D5F7AFB-B051-46D0-9FC6-301C871BB349}"/>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22" name="CaixaDeTexto 1">
          <a:extLst>
            <a:ext uri="{FF2B5EF4-FFF2-40B4-BE49-F238E27FC236}">
              <a16:creationId xmlns:a16="http://schemas.microsoft.com/office/drawing/2014/main" id="{DBE9F8B4-A601-4DF0-9F62-68907B46504F}"/>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23" name="CaixaDeTexto 1">
          <a:extLst>
            <a:ext uri="{FF2B5EF4-FFF2-40B4-BE49-F238E27FC236}">
              <a16:creationId xmlns:a16="http://schemas.microsoft.com/office/drawing/2014/main" id="{B0A9D950-7944-43F4-86CB-F4BB137F9390}"/>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24" name="CaixaDeTexto 1">
          <a:extLst>
            <a:ext uri="{FF2B5EF4-FFF2-40B4-BE49-F238E27FC236}">
              <a16:creationId xmlns:a16="http://schemas.microsoft.com/office/drawing/2014/main" id="{7F33B3B7-1564-4B70-A5F2-34D77D134378}"/>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25" name="CaixaDeTexto 1">
          <a:extLst>
            <a:ext uri="{FF2B5EF4-FFF2-40B4-BE49-F238E27FC236}">
              <a16:creationId xmlns:a16="http://schemas.microsoft.com/office/drawing/2014/main" id="{912AF741-B17D-4358-910F-4784672AB45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26" name="CaixaDeTexto 1">
          <a:extLst>
            <a:ext uri="{FF2B5EF4-FFF2-40B4-BE49-F238E27FC236}">
              <a16:creationId xmlns:a16="http://schemas.microsoft.com/office/drawing/2014/main" id="{3CFBB4B7-23BE-47E7-A308-61530D811988}"/>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27" name="CaixaDeTexto 1">
          <a:extLst>
            <a:ext uri="{FF2B5EF4-FFF2-40B4-BE49-F238E27FC236}">
              <a16:creationId xmlns:a16="http://schemas.microsoft.com/office/drawing/2014/main" id="{A72AB8F8-839F-4698-81D4-90366EEDB3A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28" name="CaixaDeTexto 1">
          <a:extLst>
            <a:ext uri="{FF2B5EF4-FFF2-40B4-BE49-F238E27FC236}">
              <a16:creationId xmlns:a16="http://schemas.microsoft.com/office/drawing/2014/main" id="{3F270E1E-BCF2-458E-87C6-C716D8E70DC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29" name="CaixaDeTexto 1">
          <a:extLst>
            <a:ext uri="{FF2B5EF4-FFF2-40B4-BE49-F238E27FC236}">
              <a16:creationId xmlns:a16="http://schemas.microsoft.com/office/drawing/2014/main" id="{BA8C04E4-2EAB-4D8D-A347-454D498A9C8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30" name="CaixaDeTexto 1">
          <a:extLst>
            <a:ext uri="{FF2B5EF4-FFF2-40B4-BE49-F238E27FC236}">
              <a16:creationId xmlns:a16="http://schemas.microsoft.com/office/drawing/2014/main" id="{98F5021E-91B2-48B0-839F-CBE4ED57470C}"/>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31" name="CaixaDeTexto 1">
          <a:extLst>
            <a:ext uri="{FF2B5EF4-FFF2-40B4-BE49-F238E27FC236}">
              <a16:creationId xmlns:a16="http://schemas.microsoft.com/office/drawing/2014/main" id="{F83D5FB3-88A0-4810-9224-D4ECB615B895}"/>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32" name="CaixaDeTexto 1">
          <a:extLst>
            <a:ext uri="{FF2B5EF4-FFF2-40B4-BE49-F238E27FC236}">
              <a16:creationId xmlns:a16="http://schemas.microsoft.com/office/drawing/2014/main" id="{08A1C1CD-A5B6-4362-AF02-28B1BC5E60B4}"/>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33" name="CaixaDeTexto 1">
          <a:extLst>
            <a:ext uri="{FF2B5EF4-FFF2-40B4-BE49-F238E27FC236}">
              <a16:creationId xmlns:a16="http://schemas.microsoft.com/office/drawing/2014/main" id="{589497BA-FEB6-483A-84DD-54016270F38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34" name="CaixaDeTexto 1">
          <a:extLst>
            <a:ext uri="{FF2B5EF4-FFF2-40B4-BE49-F238E27FC236}">
              <a16:creationId xmlns:a16="http://schemas.microsoft.com/office/drawing/2014/main" id="{55201F96-BE33-4309-89B3-C57BCA9121E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35" name="CaixaDeTexto 1">
          <a:extLst>
            <a:ext uri="{FF2B5EF4-FFF2-40B4-BE49-F238E27FC236}">
              <a16:creationId xmlns:a16="http://schemas.microsoft.com/office/drawing/2014/main" id="{0E9BE928-4771-4F11-B125-95C419F8446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36" name="CaixaDeTexto 1">
          <a:extLst>
            <a:ext uri="{FF2B5EF4-FFF2-40B4-BE49-F238E27FC236}">
              <a16:creationId xmlns:a16="http://schemas.microsoft.com/office/drawing/2014/main" id="{D02B1019-731F-4482-8AE5-82B45265086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37" name="CaixaDeTexto 1">
          <a:extLst>
            <a:ext uri="{FF2B5EF4-FFF2-40B4-BE49-F238E27FC236}">
              <a16:creationId xmlns:a16="http://schemas.microsoft.com/office/drawing/2014/main" id="{9950E905-D587-41E1-80B9-36D6AF8FCE4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38" name="CaixaDeTexto 1">
          <a:extLst>
            <a:ext uri="{FF2B5EF4-FFF2-40B4-BE49-F238E27FC236}">
              <a16:creationId xmlns:a16="http://schemas.microsoft.com/office/drawing/2014/main" id="{09173CBA-E9E5-453C-8A68-494F30EA6C6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39" name="CaixaDeTexto 1">
          <a:extLst>
            <a:ext uri="{FF2B5EF4-FFF2-40B4-BE49-F238E27FC236}">
              <a16:creationId xmlns:a16="http://schemas.microsoft.com/office/drawing/2014/main" id="{DC663692-5C51-4B8B-8EA5-C940D5BA923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40" name="CaixaDeTexto 1">
          <a:extLst>
            <a:ext uri="{FF2B5EF4-FFF2-40B4-BE49-F238E27FC236}">
              <a16:creationId xmlns:a16="http://schemas.microsoft.com/office/drawing/2014/main" id="{E592ACDF-048F-4FE1-A38F-DABEEA6836C8}"/>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41" name="CaixaDeTexto 1">
          <a:extLst>
            <a:ext uri="{FF2B5EF4-FFF2-40B4-BE49-F238E27FC236}">
              <a16:creationId xmlns:a16="http://schemas.microsoft.com/office/drawing/2014/main" id="{E35F7D3C-5381-4532-A268-6E9D466594A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42" name="CaixaDeTexto 1">
          <a:extLst>
            <a:ext uri="{FF2B5EF4-FFF2-40B4-BE49-F238E27FC236}">
              <a16:creationId xmlns:a16="http://schemas.microsoft.com/office/drawing/2014/main" id="{AA37CAE0-7324-4C58-9DAE-60221367BD6F}"/>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43" name="CaixaDeTexto 1">
          <a:extLst>
            <a:ext uri="{FF2B5EF4-FFF2-40B4-BE49-F238E27FC236}">
              <a16:creationId xmlns:a16="http://schemas.microsoft.com/office/drawing/2014/main" id="{6405AA21-9D5D-4533-9231-A7C1296EE08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44" name="CaixaDeTexto 1">
          <a:extLst>
            <a:ext uri="{FF2B5EF4-FFF2-40B4-BE49-F238E27FC236}">
              <a16:creationId xmlns:a16="http://schemas.microsoft.com/office/drawing/2014/main" id="{9203009A-258A-47C4-A401-4E44BA908436}"/>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45" name="CaixaDeTexto 1">
          <a:extLst>
            <a:ext uri="{FF2B5EF4-FFF2-40B4-BE49-F238E27FC236}">
              <a16:creationId xmlns:a16="http://schemas.microsoft.com/office/drawing/2014/main" id="{EF0EA944-BD41-4042-867C-E9D07092FB3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46" name="CaixaDeTexto 1">
          <a:extLst>
            <a:ext uri="{FF2B5EF4-FFF2-40B4-BE49-F238E27FC236}">
              <a16:creationId xmlns:a16="http://schemas.microsoft.com/office/drawing/2014/main" id="{8AB3D099-C3AC-44F2-8945-B34DF525222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47" name="CaixaDeTexto 1">
          <a:extLst>
            <a:ext uri="{FF2B5EF4-FFF2-40B4-BE49-F238E27FC236}">
              <a16:creationId xmlns:a16="http://schemas.microsoft.com/office/drawing/2014/main" id="{55FAA45C-98C9-44E2-AB37-61FBCFD6CAE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48" name="CaixaDeTexto 1">
          <a:extLst>
            <a:ext uri="{FF2B5EF4-FFF2-40B4-BE49-F238E27FC236}">
              <a16:creationId xmlns:a16="http://schemas.microsoft.com/office/drawing/2014/main" id="{D3803024-7329-463E-9450-038D979F6E6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49" name="CaixaDeTexto 1">
          <a:extLst>
            <a:ext uri="{FF2B5EF4-FFF2-40B4-BE49-F238E27FC236}">
              <a16:creationId xmlns:a16="http://schemas.microsoft.com/office/drawing/2014/main" id="{48FBC01E-E61F-4C61-B622-861C3A5F055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50" name="CaixaDeTexto 1">
          <a:extLst>
            <a:ext uri="{FF2B5EF4-FFF2-40B4-BE49-F238E27FC236}">
              <a16:creationId xmlns:a16="http://schemas.microsoft.com/office/drawing/2014/main" id="{C1D11E3B-5ADD-47E8-BF63-743AC2C8538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51" name="CaixaDeTexto 1">
          <a:extLst>
            <a:ext uri="{FF2B5EF4-FFF2-40B4-BE49-F238E27FC236}">
              <a16:creationId xmlns:a16="http://schemas.microsoft.com/office/drawing/2014/main" id="{C023722C-5424-46F5-9032-CD5A06A17898}"/>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52" name="CaixaDeTexto 1">
          <a:extLst>
            <a:ext uri="{FF2B5EF4-FFF2-40B4-BE49-F238E27FC236}">
              <a16:creationId xmlns:a16="http://schemas.microsoft.com/office/drawing/2014/main" id="{BE7147D9-8928-45DB-96A3-0731627D2618}"/>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53" name="CaixaDeTexto 1">
          <a:extLst>
            <a:ext uri="{FF2B5EF4-FFF2-40B4-BE49-F238E27FC236}">
              <a16:creationId xmlns:a16="http://schemas.microsoft.com/office/drawing/2014/main" id="{A8C65D14-7E7B-4F8B-B2AF-60A18144584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54" name="CaixaDeTexto 1">
          <a:extLst>
            <a:ext uri="{FF2B5EF4-FFF2-40B4-BE49-F238E27FC236}">
              <a16:creationId xmlns:a16="http://schemas.microsoft.com/office/drawing/2014/main" id="{016AFCC1-BBA2-4006-9181-F19627118C3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55" name="CaixaDeTexto 1">
          <a:extLst>
            <a:ext uri="{FF2B5EF4-FFF2-40B4-BE49-F238E27FC236}">
              <a16:creationId xmlns:a16="http://schemas.microsoft.com/office/drawing/2014/main" id="{D9E01096-FF4C-4A41-A06E-3EFCC39A65E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56" name="CaixaDeTexto 1">
          <a:extLst>
            <a:ext uri="{FF2B5EF4-FFF2-40B4-BE49-F238E27FC236}">
              <a16:creationId xmlns:a16="http://schemas.microsoft.com/office/drawing/2014/main" id="{BC4EA4F9-3B62-4A04-BB1F-0DFBB2F883A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57" name="CaixaDeTexto 1">
          <a:extLst>
            <a:ext uri="{FF2B5EF4-FFF2-40B4-BE49-F238E27FC236}">
              <a16:creationId xmlns:a16="http://schemas.microsoft.com/office/drawing/2014/main" id="{35A3C2A7-7092-4A49-A441-2F1D76237DB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58" name="CaixaDeTexto 1">
          <a:extLst>
            <a:ext uri="{FF2B5EF4-FFF2-40B4-BE49-F238E27FC236}">
              <a16:creationId xmlns:a16="http://schemas.microsoft.com/office/drawing/2014/main" id="{21057A49-8589-415A-B993-5F9B603338C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59" name="CaixaDeTexto 1">
          <a:extLst>
            <a:ext uri="{FF2B5EF4-FFF2-40B4-BE49-F238E27FC236}">
              <a16:creationId xmlns:a16="http://schemas.microsoft.com/office/drawing/2014/main" id="{135361AD-2C37-4304-8369-94452923F47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60" name="CaixaDeTexto 1">
          <a:extLst>
            <a:ext uri="{FF2B5EF4-FFF2-40B4-BE49-F238E27FC236}">
              <a16:creationId xmlns:a16="http://schemas.microsoft.com/office/drawing/2014/main" id="{A343254F-F4EB-4386-B08E-2604271C49E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61" name="CaixaDeTexto 1">
          <a:extLst>
            <a:ext uri="{FF2B5EF4-FFF2-40B4-BE49-F238E27FC236}">
              <a16:creationId xmlns:a16="http://schemas.microsoft.com/office/drawing/2014/main" id="{5E3D320E-CF79-4BBC-8D71-5215E766497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62" name="CaixaDeTexto 1">
          <a:extLst>
            <a:ext uri="{FF2B5EF4-FFF2-40B4-BE49-F238E27FC236}">
              <a16:creationId xmlns:a16="http://schemas.microsoft.com/office/drawing/2014/main" id="{349BD853-AA84-437C-B3FA-181BF797DD7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63" name="CaixaDeTexto 1">
          <a:extLst>
            <a:ext uri="{FF2B5EF4-FFF2-40B4-BE49-F238E27FC236}">
              <a16:creationId xmlns:a16="http://schemas.microsoft.com/office/drawing/2014/main" id="{DEB32FD7-5C0A-4E00-BF79-DF3F2D01F7E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64" name="CaixaDeTexto 1">
          <a:extLst>
            <a:ext uri="{FF2B5EF4-FFF2-40B4-BE49-F238E27FC236}">
              <a16:creationId xmlns:a16="http://schemas.microsoft.com/office/drawing/2014/main" id="{F71CD73C-62B4-42B5-8AF2-2F7AFD7E298C}"/>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65" name="CaixaDeTexto 1">
          <a:extLst>
            <a:ext uri="{FF2B5EF4-FFF2-40B4-BE49-F238E27FC236}">
              <a16:creationId xmlns:a16="http://schemas.microsoft.com/office/drawing/2014/main" id="{4638DB6E-812D-4C7E-A2A3-CDE2F8F7DDC5}"/>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66" name="CaixaDeTexto 1">
          <a:extLst>
            <a:ext uri="{FF2B5EF4-FFF2-40B4-BE49-F238E27FC236}">
              <a16:creationId xmlns:a16="http://schemas.microsoft.com/office/drawing/2014/main" id="{D087B4E3-B209-43AF-8895-977243039041}"/>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67" name="CaixaDeTexto 1">
          <a:extLst>
            <a:ext uri="{FF2B5EF4-FFF2-40B4-BE49-F238E27FC236}">
              <a16:creationId xmlns:a16="http://schemas.microsoft.com/office/drawing/2014/main" id="{2C024E17-00B7-43FA-B241-18C94FACE17E}"/>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68" name="CaixaDeTexto 1">
          <a:extLst>
            <a:ext uri="{FF2B5EF4-FFF2-40B4-BE49-F238E27FC236}">
              <a16:creationId xmlns:a16="http://schemas.microsoft.com/office/drawing/2014/main" id="{8EF92077-ADF3-4A9D-B997-FEBC345BFF50}"/>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69" name="CaixaDeTexto 1">
          <a:extLst>
            <a:ext uri="{FF2B5EF4-FFF2-40B4-BE49-F238E27FC236}">
              <a16:creationId xmlns:a16="http://schemas.microsoft.com/office/drawing/2014/main" id="{EE49FA46-DF03-497E-887D-67D084BBFBBF}"/>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70" name="CaixaDeTexto 1">
          <a:extLst>
            <a:ext uri="{FF2B5EF4-FFF2-40B4-BE49-F238E27FC236}">
              <a16:creationId xmlns:a16="http://schemas.microsoft.com/office/drawing/2014/main" id="{D9005E19-23FC-485A-806E-7C55D6AA984F}"/>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71" name="CaixaDeTexto 1">
          <a:extLst>
            <a:ext uri="{FF2B5EF4-FFF2-40B4-BE49-F238E27FC236}">
              <a16:creationId xmlns:a16="http://schemas.microsoft.com/office/drawing/2014/main" id="{83398C96-4A95-46B8-817E-935FCE686146}"/>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72" name="CaixaDeTexto 1">
          <a:extLst>
            <a:ext uri="{FF2B5EF4-FFF2-40B4-BE49-F238E27FC236}">
              <a16:creationId xmlns:a16="http://schemas.microsoft.com/office/drawing/2014/main" id="{A46FD459-DA80-4955-BB0E-54D816DD34E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73" name="CaixaDeTexto 1">
          <a:extLst>
            <a:ext uri="{FF2B5EF4-FFF2-40B4-BE49-F238E27FC236}">
              <a16:creationId xmlns:a16="http://schemas.microsoft.com/office/drawing/2014/main" id="{949575B0-FFC4-43E0-894D-567247D549D8}"/>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74" name="CaixaDeTexto 1">
          <a:extLst>
            <a:ext uri="{FF2B5EF4-FFF2-40B4-BE49-F238E27FC236}">
              <a16:creationId xmlns:a16="http://schemas.microsoft.com/office/drawing/2014/main" id="{BB36C917-DC86-4F83-8493-516A439BF1DD}"/>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75" name="CaixaDeTexto 1">
          <a:extLst>
            <a:ext uri="{FF2B5EF4-FFF2-40B4-BE49-F238E27FC236}">
              <a16:creationId xmlns:a16="http://schemas.microsoft.com/office/drawing/2014/main" id="{176FA1FF-D906-4799-9FE0-6D96C715EBA3}"/>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76" name="CaixaDeTexto 1">
          <a:extLst>
            <a:ext uri="{FF2B5EF4-FFF2-40B4-BE49-F238E27FC236}">
              <a16:creationId xmlns:a16="http://schemas.microsoft.com/office/drawing/2014/main" id="{D16FC6E5-8B9B-4DCC-9A04-71FF346EC90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77" name="CaixaDeTexto 1">
          <a:extLst>
            <a:ext uri="{FF2B5EF4-FFF2-40B4-BE49-F238E27FC236}">
              <a16:creationId xmlns:a16="http://schemas.microsoft.com/office/drawing/2014/main" id="{8D501972-9D24-4E9F-9DF9-A57D63E6967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78" name="CaixaDeTexto 1">
          <a:extLst>
            <a:ext uri="{FF2B5EF4-FFF2-40B4-BE49-F238E27FC236}">
              <a16:creationId xmlns:a16="http://schemas.microsoft.com/office/drawing/2014/main" id="{209BF5EE-E587-49AA-B123-09644567BD4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79" name="CaixaDeTexto 1">
          <a:extLst>
            <a:ext uri="{FF2B5EF4-FFF2-40B4-BE49-F238E27FC236}">
              <a16:creationId xmlns:a16="http://schemas.microsoft.com/office/drawing/2014/main" id="{8833B77D-F79C-48AF-8B1A-0A908E4478B1}"/>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080" name="CaixaDeTexto 1">
          <a:extLst>
            <a:ext uri="{FF2B5EF4-FFF2-40B4-BE49-F238E27FC236}">
              <a16:creationId xmlns:a16="http://schemas.microsoft.com/office/drawing/2014/main" id="{AF1D0980-4BD9-4053-8043-6BC55EE3A45B}"/>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81" name="CaixaDeTexto 1">
          <a:extLst>
            <a:ext uri="{FF2B5EF4-FFF2-40B4-BE49-F238E27FC236}">
              <a16:creationId xmlns:a16="http://schemas.microsoft.com/office/drawing/2014/main" id="{F9F1F738-DAEE-4108-9735-99878D241A0D}"/>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82" name="CaixaDeTexto 1">
          <a:extLst>
            <a:ext uri="{FF2B5EF4-FFF2-40B4-BE49-F238E27FC236}">
              <a16:creationId xmlns:a16="http://schemas.microsoft.com/office/drawing/2014/main" id="{964DBBCC-46C0-4799-9A77-A7B8A47E15A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83" name="CaixaDeTexto 1">
          <a:extLst>
            <a:ext uri="{FF2B5EF4-FFF2-40B4-BE49-F238E27FC236}">
              <a16:creationId xmlns:a16="http://schemas.microsoft.com/office/drawing/2014/main" id="{FC7386C9-70D7-4665-85F4-7FAA7D28D4A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84" name="CaixaDeTexto 1">
          <a:extLst>
            <a:ext uri="{FF2B5EF4-FFF2-40B4-BE49-F238E27FC236}">
              <a16:creationId xmlns:a16="http://schemas.microsoft.com/office/drawing/2014/main" id="{F881B920-C29C-45DD-B799-9514AD11540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85" name="CaixaDeTexto 1">
          <a:extLst>
            <a:ext uri="{FF2B5EF4-FFF2-40B4-BE49-F238E27FC236}">
              <a16:creationId xmlns:a16="http://schemas.microsoft.com/office/drawing/2014/main" id="{BE7E977A-4318-4F97-910E-56011237F64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86" name="CaixaDeTexto 1">
          <a:extLst>
            <a:ext uri="{FF2B5EF4-FFF2-40B4-BE49-F238E27FC236}">
              <a16:creationId xmlns:a16="http://schemas.microsoft.com/office/drawing/2014/main" id="{5F6A14E1-D09C-4A07-8BD5-DC446EB5B41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87" name="CaixaDeTexto 1">
          <a:extLst>
            <a:ext uri="{FF2B5EF4-FFF2-40B4-BE49-F238E27FC236}">
              <a16:creationId xmlns:a16="http://schemas.microsoft.com/office/drawing/2014/main" id="{983DFD3E-7511-46BA-B419-7EF4A6A57FE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88" name="CaixaDeTexto 1">
          <a:extLst>
            <a:ext uri="{FF2B5EF4-FFF2-40B4-BE49-F238E27FC236}">
              <a16:creationId xmlns:a16="http://schemas.microsoft.com/office/drawing/2014/main" id="{0F25207C-DDA9-447B-9EB3-1CBAA39F4EA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89" name="CaixaDeTexto 1">
          <a:extLst>
            <a:ext uri="{FF2B5EF4-FFF2-40B4-BE49-F238E27FC236}">
              <a16:creationId xmlns:a16="http://schemas.microsoft.com/office/drawing/2014/main" id="{262CF9FC-4837-4B18-AA2F-B77ED28FE56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90" name="CaixaDeTexto 1">
          <a:extLst>
            <a:ext uri="{FF2B5EF4-FFF2-40B4-BE49-F238E27FC236}">
              <a16:creationId xmlns:a16="http://schemas.microsoft.com/office/drawing/2014/main" id="{4B4F7167-921C-4EE9-8BC9-5D69B09FB1A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91" name="CaixaDeTexto 1">
          <a:extLst>
            <a:ext uri="{FF2B5EF4-FFF2-40B4-BE49-F238E27FC236}">
              <a16:creationId xmlns:a16="http://schemas.microsoft.com/office/drawing/2014/main" id="{E6050092-2EFE-405E-9B2C-31065B3146C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92" name="CaixaDeTexto 1">
          <a:extLst>
            <a:ext uri="{FF2B5EF4-FFF2-40B4-BE49-F238E27FC236}">
              <a16:creationId xmlns:a16="http://schemas.microsoft.com/office/drawing/2014/main" id="{9DDF4B7A-DF2B-45B0-A6EF-B945666797F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93" name="CaixaDeTexto 1">
          <a:extLst>
            <a:ext uri="{FF2B5EF4-FFF2-40B4-BE49-F238E27FC236}">
              <a16:creationId xmlns:a16="http://schemas.microsoft.com/office/drawing/2014/main" id="{51937094-B7C6-446F-A796-448ED6FF4E4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94" name="CaixaDeTexto 1">
          <a:extLst>
            <a:ext uri="{FF2B5EF4-FFF2-40B4-BE49-F238E27FC236}">
              <a16:creationId xmlns:a16="http://schemas.microsoft.com/office/drawing/2014/main" id="{282B092F-EBE1-49A9-8031-DF28AFEEAE5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95" name="CaixaDeTexto 1">
          <a:extLst>
            <a:ext uri="{FF2B5EF4-FFF2-40B4-BE49-F238E27FC236}">
              <a16:creationId xmlns:a16="http://schemas.microsoft.com/office/drawing/2014/main" id="{EC3360D4-651C-4CD0-BAE6-C20347D09CC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96" name="CaixaDeTexto 1">
          <a:extLst>
            <a:ext uri="{FF2B5EF4-FFF2-40B4-BE49-F238E27FC236}">
              <a16:creationId xmlns:a16="http://schemas.microsoft.com/office/drawing/2014/main" id="{E1E66DC9-A2AA-4C70-841E-831D1C1D0CD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97" name="CaixaDeTexto 1">
          <a:extLst>
            <a:ext uri="{FF2B5EF4-FFF2-40B4-BE49-F238E27FC236}">
              <a16:creationId xmlns:a16="http://schemas.microsoft.com/office/drawing/2014/main" id="{37503A91-CF9A-4356-9935-316A8DC1BB3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98" name="CaixaDeTexto 1">
          <a:extLst>
            <a:ext uri="{FF2B5EF4-FFF2-40B4-BE49-F238E27FC236}">
              <a16:creationId xmlns:a16="http://schemas.microsoft.com/office/drawing/2014/main" id="{85113243-618D-4628-86F7-2FE5DEF9073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099" name="CaixaDeTexto 1">
          <a:extLst>
            <a:ext uri="{FF2B5EF4-FFF2-40B4-BE49-F238E27FC236}">
              <a16:creationId xmlns:a16="http://schemas.microsoft.com/office/drawing/2014/main" id="{79FAE964-F02A-4FB0-A05D-CC6A031BEFA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00" name="CaixaDeTexto 1">
          <a:extLst>
            <a:ext uri="{FF2B5EF4-FFF2-40B4-BE49-F238E27FC236}">
              <a16:creationId xmlns:a16="http://schemas.microsoft.com/office/drawing/2014/main" id="{4BBEE44D-8C4B-445E-B6F4-B8812475720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01" name="CaixaDeTexto 1">
          <a:extLst>
            <a:ext uri="{FF2B5EF4-FFF2-40B4-BE49-F238E27FC236}">
              <a16:creationId xmlns:a16="http://schemas.microsoft.com/office/drawing/2014/main" id="{5002324B-50F6-44F4-9759-5FDC7046371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02" name="CaixaDeTexto 1">
          <a:extLst>
            <a:ext uri="{FF2B5EF4-FFF2-40B4-BE49-F238E27FC236}">
              <a16:creationId xmlns:a16="http://schemas.microsoft.com/office/drawing/2014/main" id="{4B0BB720-5F78-4CAF-8EDF-D3EBFEDC376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03" name="CaixaDeTexto 1">
          <a:extLst>
            <a:ext uri="{FF2B5EF4-FFF2-40B4-BE49-F238E27FC236}">
              <a16:creationId xmlns:a16="http://schemas.microsoft.com/office/drawing/2014/main" id="{C04ADC70-854E-4146-B4EB-B898EDEB750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04" name="CaixaDeTexto 1">
          <a:extLst>
            <a:ext uri="{FF2B5EF4-FFF2-40B4-BE49-F238E27FC236}">
              <a16:creationId xmlns:a16="http://schemas.microsoft.com/office/drawing/2014/main" id="{30A43FBD-8913-4810-983C-632BBCDBD4B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05" name="CaixaDeTexto 1">
          <a:extLst>
            <a:ext uri="{FF2B5EF4-FFF2-40B4-BE49-F238E27FC236}">
              <a16:creationId xmlns:a16="http://schemas.microsoft.com/office/drawing/2014/main" id="{435BD34E-D7F4-48C1-B6C1-87BB9EA53F3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06" name="CaixaDeTexto 1">
          <a:extLst>
            <a:ext uri="{FF2B5EF4-FFF2-40B4-BE49-F238E27FC236}">
              <a16:creationId xmlns:a16="http://schemas.microsoft.com/office/drawing/2014/main" id="{764CF3FA-D428-4E18-9FB1-9276FC8E988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07" name="CaixaDeTexto 1">
          <a:extLst>
            <a:ext uri="{FF2B5EF4-FFF2-40B4-BE49-F238E27FC236}">
              <a16:creationId xmlns:a16="http://schemas.microsoft.com/office/drawing/2014/main" id="{53E09EC4-FDE7-461C-94F0-1A41E18167D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08" name="CaixaDeTexto 1">
          <a:extLst>
            <a:ext uri="{FF2B5EF4-FFF2-40B4-BE49-F238E27FC236}">
              <a16:creationId xmlns:a16="http://schemas.microsoft.com/office/drawing/2014/main" id="{9223C74D-5B75-487D-B0F8-83A2390E395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09" name="CaixaDeTexto 1">
          <a:extLst>
            <a:ext uri="{FF2B5EF4-FFF2-40B4-BE49-F238E27FC236}">
              <a16:creationId xmlns:a16="http://schemas.microsoft.com/office/drawing/2014/main" id="{EB901A73-5A0D-4BA7-94A3-2C6789718BD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10" name="CaixaDeTexto 1">
          <a:extLst>
            <a:ext uri="{FF2B5EF4-FFF2-40B4-BE49-F238E27FC236}">
              <a16:creationId xmlns:a16="http://schemas.microsoft.com/office/drawing/2014/main" id="{C7EAAFBE-6941-499A-8824-3044ABFDD94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11" name="CaixaDeTexto 1">
          <a:extLst>
            <a:ext uri="{FF2B5EF4-FFF2-40B4-BE49-F238E27FC236}">
              <a16:creationId xmlns:a16="http://schemas.microsoft.com/office/drawing/2014/main" id="{4F844661-E3CD-4677-ACFE-617D6B5FDE8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12" name="CaixaDeTexto 1">
          <a:extLst>
            <a:ext uri="{FF2B5EF4-FFF2-40B4-BE49-F238E27FC236}">
              <a16:creationId xmlns:a16="http://schemas.microsoft.com/office/drawing/2014/main" id="{619B1054-7283-4C70-99A8-3D6A814FF03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13" name="CaixaDeTexto 1">
          <a:extLst>
            <a:ext uri="{FF2B5EF4-FFF2-40B4-BE49-F238E27FC236}">
              <a16:creationId xmlns:a16="http://schemas.microsoft.com/office/drawing/2014/main" id="{0ED8019E-2FA1-424B-8B13-FDDFFE5E7888}"/>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14" name="CaixaDeTexto 1">
          <a:extLst>
            <a:ext uri="{FF2B5EF4-FFF2-40B4-BE49-F238E27FC236}">
              <a16:creationId xmlns:a16="http://schemas.microsoft.com/office/drawing/2014/main" id="{BD47E914-8B74-4FAF-91EF-4961401D5973}"/>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15" name="CaixaDeTexto 1">
          <a:extLst>
            <a:ext uri="{FF2B5EF4-FFF2-40B4-BE49-F238E27FC236}">
              <a16:creationId xmlns:a16="http://schemas.microsoft.com/office/drawing/2014/main" id="{F10D60ED-0FBA-43A0-8684-6A001DB45555}"/>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16" name="CaixaDeTexto 1">
          <a:extLst>
            <a:ext uri="{FF2B5EF4-FFF2-40B4-BE49-F238E27FC236}">
              <a16:creationId xmlns:a16="http://schemas.microsoft.com/office/drawing/2014/main" id="{E5DBEDF8-4B12-43F8-AC13-48DE853EEB9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17" name="CaixaDeTexto 1">
          <a:extLst>
            <a:ext uri="{FF2B5EF4-FFF2-40B4-BE49-F238E27FC236}">
              <a16:creationId xmlns:a16="http://schemas.microsoft.com/office/drawing/2014/main" id="{23C3D971-FD3F-48FD-A699-93EE1CC982A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18" name="CaixaDeTexto 1">
          <a:extLst>
            <a:ext uri="{FF2B5EF4-FFF2-40B4-BE49-F238E27FC236}">
              <a16:creationId xmlns:a16="http://schemas.microsoft.com/office/drawing/2014/main" id="{DEBD057B-4E92-4335-A379-ED472D0B7E4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19" name="CaixaDeTexto 1">
          <a:extLst>
            <a:ext uri="{FF2B5EF4-FFF2-40B4-BE49-F238E27FC236}">
              <a16:creationId xmlns:a16="http://schemas.microsoft.com/office/drawing/2014/main" id="{E33451FA-C22D-4A5D-AB1D-529CF738C3FD}"/>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20" name="CaixaDeTexto 1">
          <a:extLst>
            <a:ext uri="{FF2B5EF4-FFF2-40B4-BE49-F238E27FC236}">
              <a16:creationId xmlns:a16="http://schemas.microsoft.com/office/drawing/2014/main" id="{7FD8850F-CAC7-4C58-9975-7C546B718F7D}"/>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21" name="CaixaDeTexto 1">
          <a:extLst>
            <a:ext uri="{FF2B5EF4-FFF2-40B4-BE49-F238E27FC236}">
              <a16:creationId xmlns:a16="http://schemas.microsoft.com/office/drawing/2014/main" id="{915650CB-B4E8-464C-B7D3-708ACA3CA1EF}"/>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22" name="CaixaDeTexto 1">
          <a:extLst>
            <a:ext uri="{FF2B5EF4-FFF2-40B4-BE49-F238E27FC236}">
              <a16:creationId xmlns:a16="http://schemas.microsoft.com/office/drawing/2014/main" id="{25948374-92A7-45C3-B35A-052233F7BE1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23" name="CaixaDeTexto 1">
          <a:extLst>
            <a:ext uri="{FF2B5EF4-FFF2-40B4-BE49-F238E27FC236}">
              <a16:creationId xmlns:a16="http://schemas.microsoft.com/office/drawing/2014/main" id="{6777B75D-8759-4E84-BC14-7AC7E5A65B79}"/>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24" name="CaixaDeTexto 1">
          <a:extLst>
            <a:ext uri="{FF2B5EF4-FFF2-40B4-BE49-F238E27FC236}">
              <a16:creationId xmlns:a16="http://schemas.microsoft.com/office/drawing/2014/main" id="{BEB1960E-F3FE-447C-B52E-ED8CB32E91DF}"/>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25" name="CaixaDeTexto 1">
          <a:extLst>
            <a:ext uri="{FF2B5EF4-FFF2-40B4-BE49-F238E27FC236}">
              <a16:creationId xmlns:a16="http://schemas.microsoft.com/office/drawing/2014/main" id="{A9F44C86-90B1-452A-94E0-334177D47FFE}"/>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26" name="CaixaDeTexto 1">
          <a:extLst>
            <a:ext uri="{FF2B5EF4-FFF2-40B4-BE49-F238E27FC236}">
              <a16:creationId xmlns:a16="http://schemas.microsoft.com/office/drawing/2014/main" id="{2CA9ECF4-9D56-4374-B83A-8CE04BBD10C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27" name="CaixaDeTexto 1">
          <a:extLst>
            <a:ext uri="{FF2B5EF4-FFF2-40B4-BE49-F238E27FC236}">
              <a16:creationId xmlns:a16="http://schemas.microsoft.com/office/drawing/2014/main" id="{D2D25698-8F79-49F9-9AEB-7191D94211AF}"/>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28" name="CaixaDeTexto 1">
          <a:extLst>
            <a:ext uri="{FF2B5EF4-FFF2-40B4-BE49-F238E27FC236}">
              <a16:creationId xmlns:a16="http://schemas.microsoft.com/office/drawing/2014/main" id="{385F8D06-863B-46EE-8F73-ABFACC5E6ACA}"/>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29" name="CaixaDeTexto 1">
          <a:extLst>
            <a:ext uri="{FF2B5EF4-FFF2-40B4-BE49-F238E27FC236}">
              <a16:creationId xmlns:a16="http://schemas.microsoft.com/office/drawing/2014/main" id="{819254AF-4C6C-4BA3-A0B5-DFFE6FC1885D}"/>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30" name="CaixaDeTexto 1">
          <a:extLst>
            <a:ext uri="{FF2B5EF4-FFF2-40B4-BE49-F238E27FC236}">
              <a16:creationId xmlns:a16="http://schemas.microsoft.com/office/drawing/2014/main" id="{8CF50F78-6D5A-4D46-9B62-3EF9D237F723}"/>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31" name="CaixaDeTexto 1">
          <a:extLst>
            <a:ext uri="{FF2B5EF4-FFF2-40B4-BE49-F238E27FC236}">
              <a16:creationId xmlns:a16="http://schemas.microsoft.com/office/drawing/2014/main" id="{50BABFC7-A757-4E72-B9E8-26DE836E4F7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32" name="CaixaDeTexto 1">
          <a:extLst>
            <a:ext uri="{FF2B5EF4-FFF2-40B4-BE49-F238E27FC236}">
              <a16:creationId xmlns:a16="http://schemas.microsoft.com/office/drawing/2014/main" id="{7D792A20-6B30-445A-8D34-213A480AE66D}"/>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33" name="CaixaDeTexto 1">
          <a:extLst>
            <a:ext uri="{FF2B5EF4-FFF2-40B4-BE49-F238E27FC236}">
              <a16:creationId xmlns:a16="http://schemas.microsoft.com/office/drawing/2014/main" id="{9A2497F7-F7F7-466A-86F8-959BAF72309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34" name="CaixaDeTexto 1">
          <a:extLst>
            <a:ext uri="{FF2B5EF4-FFF2-40B4-BE49-F238E27FC236}">
              <a16:creationId xmlns:a16="http://schemas.microsoft.com/office/drawing/2014/main" id="{2916B4C5-CDEE-4EEC-9DF2-CB4AD66F925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35" name="CaixaDeTexto 1">
          <a:extLst>
            <a:ext uri="{FF2B5EF4-FFF2-40B4-BE49-F238E27FC236}">
              <a16:creationId xmlns:a16="http://schemas.microsoft.com/office/drawing/2014/main" id="{5C5C8960-94E7-4FD0-9270-CD05FBD1642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36" name="CaixaDeTexto 1">
          <a:extLst>
            <a:ext uri="{FF2B5EF4-FFF2-40B4-BE49-F238E27FC236}">
              <a16:creationId xmlns:a16="http://schemas.microsoft.com/office/drawing/2014/main" id="{92891CF9-8882-4B10-8FB0-04E65B0C5CF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37" name="CaixaDeTexto 1">
          <a:extLst>
            <a:ext uri="{FF2B5EF4-FFF2-40B4-BE49-F238E27FC236}">
              <a16:creationId xmlns:a16="http://schemas.microsoft.com/office/drawing/2014/main" id="{E4E1758E-D1FF-402A-9BD0-42288BAEF5B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38" name="CaixaDeTexto 1">
          <a:extLst>
            <a:ext uri="{FF2B5EF4-FFF2-40B4-BE49-F238E27FC236}">
              <a16:creationId xmlns:a16="http://schemas.microsoft.com/office/drawing/2014/main" id="{0E8C9B6A-FC6C-47E1-B0D3-8DF5574B7E7E}"/>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39" name="CaixaDeTexto 1">
          <a:extLst>
            <a:ext uri="{FF2B5EF4-FFF2-40B4-BE49-F238E27FC236}">
              <a16:creationId xmlns:a16="http://schemas.microsoft.com/office/drawing/2014/main" id="{944BA4CD-1DC1-4757-8823-4E6B4F1E237D}"/>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40" name="CaixaDeTexto 1">
          <a:extLst>
            <a:ext uri="{FF2B5EF4-FFF2-40B4-BE49-F238E27FC236}">
              <a16:creationId xmlns:a16="http://schemas.microsoft.com/office/drawing/2014/main" id="{F058DAAE-8F37-40BE-A88F-5F10B158F954}"/>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41" name="CaixaDeTexto 1">
          <a:extLst>
            <a:ext uri="{FF2B5EF4-FFF2-40B4-BE49-F238E27FC236}">
              <a16:creationId xmlns:a16="http://schemas.microsoft.com/office/drawing/2014/main" id="{E71CB148-8932-46FE-B885-452E1986C35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42" name="CaixaDeTexto 1">
          <a:extLst>
            <a:ext uri="{FF2B5EF4-FFF2-40B4-BE49-F238E27FC236}">
              <a16:creationId xmlns:a16="http://schemas.microsoft.com/office/drawing/2014/main" id="{BBB9FEA2-5343-4989-85D0-E98ED05BE730}"/>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43" name="CaixaDeTexto 1">
          <a:extLst>
            <a:ext uri="{FF2B5EF4-FFF2-40B4-BE49-F238E27FC236}">
              <a16:creationId xmlns:a16="http://schemas.microsoft.com/office/drawing/2014/main" id="{EDD86F06-05EA-429B-8685-4EF16DABFEB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44" name="CaixaDeTexto 1">
          <a:extLst>
            <a:ext uri="{FF2B5EF4-FFF2-40B4-BE49-F238E27FC236}">
              <a16:creationId xmlns:a16="http://schemas.microsoft.com/office/drawing/2014/main" id="{E9BBD28C-A8FB-4FCC-A69A-DA63722D1DD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45" name="CaixaDeTexto 1">
          <a:extLst>
            <a:ext uri="{FF2B5EF4-FFF2-40B4-BE49-F238E27FC236}">
              <a16:creationId xmlns:a16="http://schemas.microsoft.com/office/drawing/2014/main" id="{A80D4C2D-9888-4E71-987D-D688C1FEF91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46" name="CaixaDeTexto 1">
          <a:extLst>
            <a:ext uri="{FF2B5EF4-FFF2-40B4-BE49-F238E27FC236}">
              <a16:creationId xmlns:a16="http://schemas.microsoft.com/office/drawing/2014/main" id="{1B7D2FBB-543C-4C8F-9FA2-B72DEC02C20D}"/>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47" name="CaixaDeTexto 1">
          <a:extLst>
            <a:ext uri="{FF2B5EF4-FFF2-40B4-BE49-F238E27FC236}">
              <a16:creationId xmlns:a16="http://schemas.microsoft.com/office/drawing/2014/main" id="{9760D487-1AC1-4886-8D53-B4E7B4D6862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48" name="CaixaDeTexto 1">
          <a:extLst>
            <a:ext uri="{FF2B5EF4-FFF2-40B4-BE49-F238E27FC236}">
              <a16:creationId xmlns:a16="http://schemas.microsoft.com/office/drawing/2014/main" id="{A4FE55D6-1F80-4994-9D7B-2177BA6DA8D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49" name="CaixaDeTexto 1">
          <a:extLst>
            <a:ext uri="{FF2B5EF4-FFF2-40B4-BE49-F238E27FC236}">
              <a16:creationId xmlns:a16="http://schemas.microsoft.com/office/drawing/2014/main" id="{07585EBF-7AE7-4E57-8292-3B20765222C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50" name="CaixaDeTexto 1">
          <a:extLst>
            <a:ext uri="{FF2B5EF4-FFF2-40B4-BE49-F238E27FC236}">
              <a16:creationId xmlns:a16="http://schemas.microsoft.com/office/drawing/2014/main" id="{789A4EB1-B168-4591-A8DE-43BF0FAAFC3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51" name="CaixaDeTexto 1">
          <a:extLst>
            <a:ext uri="{FF2B5EF4-FFF2-40B4-BE49-F238E27FC236}">
              <a16:creationId xmlns:a16="http://schemas.microsoft.com/office/drawing/2014/main" id="{4C4527E3-862F-4164-AE71-AE1DDD19017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52" name="CaixaDeTexto 1">
          <a:extLst>
            <a:ext uri="{FF2B5EF4-FFF2-40B4-BE49-F238E27FC236}">
              <a16:creationId xmlns:a16="http://schemas.microsoft.com/office/drawing/2014/main" id="{D9062407-78D0-4715-A41C-FDE4F2C5B4B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53" name="CaixaDeTexto 1">
          <a:extLst>
            <a:ext uri="{FF2B5EF4-FFF2-40B4-BE49-F238E27FC236}">
              <a16:creationId xmlns:a16="http://schemas.microsoft.com/office/drawing/2014/main" id="{90485456-22E5-4695-B6E5-A79FBB5E738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54" name="CaixaDeTexto 1">
          <a:extLst>
            <a:ext uri="{FF2B5EF4-FFF2-40B4-BE49-F238E27FC236}">
              <a16:creationId xmlns:a16="http://schemas.microsoft.com/office/drawing/2014/main" id="{65A8E931-4F86-4593-B7A2-492F4687BF8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55" name="CaixaDeTexto 1">
          <a:extLst>
            <a:ext uri="{FF2B5EF4-FFF2-40B4-BE49-F238E27FC236}">
              <a16:creationId xmlns:a16="http://schemas.microsoft.com/office/drawing/2014/main" id="{2AC862F5-B411-46E5-AB45-2A8C8A3D685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56" name="CaixaDeTexto 1">
          <a:extLst>
            <a:ext uri="{FF2B5EF4-FFF2-40B4-BE49-F238E27FC236}">
              <a16:creationId xmlns:a16="http://schemas.microsoft.com/office/drawing/2014/main" id="{CC6DDE18-D423-4F5B-A7BC-B8D278FC6A1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57" name="CaixaDeTexto 1">
          <a:extLst>
            <a:ext uri="{FF2B5EF4-FFF2-40B4-BE49-F238E27FC236}">
              <a16:creationId xmlns:a16="http://schemas.microsoft.com/office/drawing/2014/main" id="{86EEF971-8682-476B-80E6-5F43ACD7EDB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58" name="CaixaDeTexto 1">
          <a:extLst>
            <a:ext uri="{FF2B5EF4-FFF2-40B4-BE49-F238E27FC236}">
              <a16:creationId xmlns:a16="http://schemas.microsoft.com/office/drawing/2014/main" id="{0221DAAD-6A98-4D75-AF13-FC6B55A8A4ED}"/>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59" name="CaixaDeTexto 1">
          <a:extLst>
            <a:ext uri="{FF2B5EF4-FFF2-40B4-BE49-F238E27FC236}">
              <a16:creationId xmlns:a16="http://schemas.microsoft.com/office/drawing/2014/main" id="{B5A13CB8-025F-45F5-8292-5241AAE9ED0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60" name="CaixaDeTexto 1">
          <a:extLst>
            <a:ext uri="{FF2B5EF4-FFF2-40B4-BE49-F238E27FC236}">
              <a16:creationId xmlns:a16="http://schemas.microsoft.com/office/drawing/2014/main" id="{A97DC598-454E-41D8-81B4-4D10DB56C83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61" name="CaixaDeTexto 1">
          <a:extLst>
            <a:ext uri="{FF2B5EF4-FFF2-40B4-BE49-F238E27FC236}">
              <a16:creationId xmlns:a16="http://schemas.microsoft.com/office/drawing/2014/main" id="{1FA5F52F-B2DA-428F-AFC5-659C1A0F5F2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62" name="CaixaDeTexto 1">
          <a:extLst>
            <a:ext uri="{FF2B5EF4-FFF2-40B4-BE49-F238E27FC236}">
              <a16:creationId xmlns:a16="http://schemas.microsoft.com/office/drawing/2014/main" id="{86D1E279-FDC8-4B29-B414-C58201A03060}"/>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63" name="CaixaDeTexto 1">
          <a:extLst>
            <a:ext uri="{FF2B5EF4-FFF2-40B4-BE49-F238E27FC236}">
              <a16:creationId xmlns:a16="http://schemas.microsoft.com/office/drawing/2014/main" id="{5F1284C6-6381-4C9F-80EF-BB02168B584B}"/>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64" name="CaixaDeTexto 1">
          <a:extLst>
            <a:ext uri="{FF2B5EF4-FFF2-40B4-BE49-F238E27FC236}">
              <a16:creationId xmlns:a16="http://schemas.microsoft.com/office/drawing/2014/main" id="{41730126-AAD8-4B5B-A024-5FD0C0499FF6}"/>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65" name="CaixaDeTexto 1">
          <a:extLst>
            <a:ext uri="{FF2B5EF4-FFF2-40B4-BE49-F238E27FC236}">
              <a16:creationId xmlns:a16="http://schemas.microsoft.com/office/drawing/2014/main" id="{C1FEA0C3-1908-4F04-9B4A-FE2991BD25C1}"/>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66" name="CaixaDeTexto 1">
          <a:extLst>
            <a:ext uri="{FF2B5EF4-FFF2-40B4-BE49-F238E27FC236}">
              <a16:creationId xmlns:a16="http://schemas.microsoft.com/office/drawing/2014/main" id="{C72796BC-1098-44A4-B054-B6A6DCEA5279}"/>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67" name="CaixaDeTexto 1">
          <a:extLst>
            <a:ext uri="{FF2B5EF4-FFF2-40B4-BE49-F238E27FC236}">
              <a16:creationId xmlns:a16="http://schemas.microsoft.com/office/drawing/2014/main" id="{96946457-B113-4CB0-92FF-6515A8D84F2D}"/>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68" name="CaixaDeTexto 1">
          <a:extLst>
            <a:ext uri="{FF2B5EF4-FFF2-40B4-BE49-F238E27FC236}">
              <a16:creationId xmlns:a16="http://schemas.microsoft.com/office/drawing/2014/main" id="{E4BB62BE-D4C1-4350-80C4-FB4B0EC8C3A4}"/>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69" name="CaixaDeTexto 1">
          <a:extLst>
            <a:ext uri="{FF2B5EF4-FFF2-40B4-BE49-F238E27FC236}">
              <a16:creationId xmlns:a16="http://schemas.microsoft.com/office/drawing/2014/main" id="{3BD11E2B-6490-4094-B5EA-5C5EF3FA9F65}"/>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70" name="CaixaDeTexto 1">
          <a:extLst>
            <a:ext uri="{FF2B5EF4-FFF2-40B4-BE49-F238E27FC236}">
              <a16:creationId xmlns:a16="http://schemas.microsoft.com/office/drawing/2014/main" id="{BB6E697E-1B7C-41EE-B99E-04B2FF4851C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71" name="CaixaDeTexto 1">
          <a:extLst>
            <a:ext uri="{FF2B5EF4-FFF2-40B4-BE49-F238E27FC236}">
              <a16:creationId xmlns:a16="http://schemas.microsoft.com/office/drawing/2014/main" id="{B04E8C3F-7B69-411A-AB83-86D8F7CC90A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72" name="CaixaDeTexto 1">
          <a:extLst>
            <a:ext uri="{FF2B5EF4-FFF2-40B4-BE49-F238E27FC236}">
              <a16:creationId xmlns:a16="http://schemas.microsoft.com/office/drawing/2014/main" id="{A44206D6-A857-4DDC-A8C9-974B799589C5}"/>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73" name="CaixaDeTexto 1">
          <a:extLst>
            <a:ext uri="{FF2B5EF4-FFF2-40B4-BE49-F238E27FC236}">
              <a16:creationId xmlns:a16="http://schemas.microsoft.com/office/drawing/2014/main" id="{15462D05-98F7-4E1E-B42B-00D76DDE2A9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74" name="CaixaDeTexto 1">
          <a:extLst>
            <a:ext uri="{FF2B5EF4-FFF2-40B4-BE49-F238E27FC236}">
              <a16:creationId xmlns:a16="http://schemas.microsoft.com/office/drawing/2014/main" id="{7087F93D-7881-472F-9139-685D439DA0BF}"/>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75" name="CaixaDeTexto 1">
          <a:extLst>
            <a:ext uri="{FF2B5EF4-FFF2-40B4-BE49-F238E27FC236}">
              <a16:creationId xmlns:a16="http://schemas.microsoft.com/office/drawing/2014/main" id="{F411A0D7-3769-4554-BC9F-F7155AFE62E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76" name="CaixaDeTexto 1">
          <a:extLst>
            <a:ext uri="{FF2B5EF4-FFF2-40B4-BE49-F238E27FC236}">
              <a16:creationId xmlns:a16="http://schemas.microsoft.com/office/drawing/2014/main" id="{1B280E04-021E-4828-8538-53F8191F932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77" name="CaixaDeTexto 1">
          <a:extLst>
            <a:ext uri="{FF2B5EF4-FFF2-40B4-BE49-F238E27FC236}">
              <a16:creationId xmlns:a16="http://schemas.microsoft.com/office/drawing/2014/main" id="{152F860C-6085-4EB2-9BD2-7287F783242E}"/>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178" name="CaixaDeTexto 1">
          <a:extLst>
            <a:ext uri="{FF2B5EF4-FFF2-40B4-BE49-F238E27FC236}">
              <a16:creationId xmlns:a16="http://schemas.microsoft.com/office/drawing/2014/main" id="{CD5C6FDE-C7BA-4C98-9D1B-A2ACAF91189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79" name="CaixaDeTexto 1">
          <a:extLst>
            <a:ext uri="{FF2B5EF4-FFF2-40B4-BE49-F238E27FC236}">
              <a16:creationId xmlns:a16="http://schemas.microsoft.com/office/drawing/2014/main" id="{31B47E11-7A60-4F1B-899A-78E33E6E925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80" name="CaixaDeTexto 1">
          <a:extLst>
            <a:ext uri="{FF2B5EF4-FFF2-40B4-BE49-F238E27FC236}">
              <a16:creationId xmlns:a16="http://schemas.microsoft.com/office/drawing/2014/main" id="{26782283-C6C4-45FA-A27E-4210BEC511F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81" name="CaixaDeTexto 1">
          <a:extLst>
            <a:ext uri="{FF2B5EF4-FFF2-40B4-BE49-F238E27FC236}">
              <a16:creationId xmlns:a16="http://schemas.microsoft.com/office/drawing/2014/main" id="{A20E6615-8AE4-431A-9915-54978366CE4D}"/>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82" name="CaixaDeTexto 1">
          <a:extLst>
            <a:ext uri="{FF2B5EF4-FFF2-40B4-BE49-F238E27FC236}">
              <a16:creationId xmlns:a16="http://schemas.microsoft.com/office/drawing/2014/main" id="{10E72EBC-A124-4616-AE4E-350F4E2FC3D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83" name="CaixaDeTexto 1">
          <a:extLst>
            <a:ext uri="{FF2B5EF4-FFF2-40B4-BE49-F238E27FC236}">
              <a16:creationId xmlns:a16="http://schemas.microsoft.com/office/drawing/2014/main" id="{403AB0CF-3AC4-4AD5-A7D9-DEB00A8C689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84" name="CaixaDeTexto 1">
          <a:extLst>
            <a:ext uri="{FF2B5EF4-FFF2-40B4-BE49-F238E27FC236}">
              <a16:creationId xmlns:a16="http://schemas.microsoft.com/office/drawing/2014/main" id="{6F125532-63B1-4B0C-8B76-97B36D46105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85" name="CaixaDeTexto 1">
          <a:extLst>
            <a:ext uri="{FF2B5EF4-FFF2-40B4-BE49-F238E27FC236}">
              <a16:creationId xmlns:a16="http://schemas.microsoft.com/office/drawing/2014/main" id="{31023D30-AED7-47CE-84D6-B2EB650AEA4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86" name="CaixaDeTexto 1">
          <a:extLst>
            <a:ext uri="{FF2B5EF4-FFF2-40B4-BE49-F238E27FC236}">
              <a16:creationId xmlns:a16="http://schemas.microsoft.com/office/drawing/2014/main" id="{B4F4E72B-CC16-4212-A118-DFD6010F9A7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87" name="CaixaDeTexto 1">
          <a:extLst>
            <a:ext uri="{FF2B5EF4-FFF2-40B4-BE49-F238E27FC236}">
              <a16:creationId xmlns:a16="http://schemas.microsoft.com/office/drawing/2014/main" id="{2B85C517-7784-4FD6-A5EE-2A6C3A9E0CB8}"/>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88" name="CaixaDeTexto 1">
          <a:extLst>
            <a:ext uri="{FF2B5EF4-FFF2-40B4-BE49-F238E27FC236}">
              <a16:creationId xmlns:a16="http://schemas.microsoft.com/office/drawing/2014/main" id="{ED81EC35-D953-48E0-B516-2E31BA65F95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89" name="CaixaDeTexto 1">
          <a:extLst>
            <a:ext uri="{FF2B5EF4-FFF2-40B4-BE49-F238E27FC236}">
              <a16:creationId xmlns:a16="http://schemas.microsoft.com/office/drawing/2014/main" id="{A95140B9-2282-4675-8441-0D834DDA9D2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90" name="CaixaDeTexto 1">
          <a:extLst>
            <a:ext uri="{FF2B5EF4-FFF2-40B4-BE49-F238E27FC236}">
              <a16:creationId xmlns:a16="http://schemas.microsoft.com/office/drawing/2014/main" id="{EB0A7B55-5881-4731-BFC0-B1CD98DF8BB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91" name="CaixaDeTexto 1">
          <a:extLst>
            <a:ext uri="{FF2B5EF4-FFF2-40B4-BE49-F238E27FC236}">
              <a16:creationId xmlns:a16="http://schemas.microsoft.com/office/drawing/2014/main" id="{B709AEA4-502C-400B-A0DE-B753E951748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92" name="CaixaDeTexto 1">
          <a:extLst>
            <a:ext uri="{FF2B5EF4-FFF2-40B4-BE49-F238E27FC236}">
              <a16:creationId xmlns:a16="http://schemas.microsoft.com/office/drawing/2014/main" id="{306C3CA1-D7BD-4BC6-A1F3-03D612BEFB8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93" name="CaixaDeTexto 1">
          <a:extLst>
            <a:ext uri="{FF2B5EF4-FFF2-40B4-BE49-F238E27FC236}">
              <a16:creationId xmlns:a16="http://schemas.microsoft.com/office/drawing/2014/main" id="{56B9F629-1173-453E-A162-D2044B28EAE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94" name="CaixaDeTexto 1">
          <a:extLst>
            <a:ext uri="{FF2B5EF4-FFF2-40B4-BE49-F238E27FC236}">
              <a16:creationId xmlns:a16="http://schemas.microsoft.com/office/drawing/2014/main" id="{C6A69823-E23D-4346-86E2-2D50190F337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95" name="CaixaDeTexto 1">
          <a:extLst>
            <a:ext uri="{FF2B5EF4-FFF2-40B4-BE49-F238E27FC236}">
              <a16:creationId xmlns:a16="http://schemas.microsoft.com/office/drawing/2014/main" id="{84625D89-6DF9-4957-8AAE-2346A14F3BBB}"/>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96" name="CaixaDeTexto 1">
          <a:extLst>
            <a:ext uri="{FF2B5EF4-FFF2-40B4-BE49-F238E27FC236}">
              <a16:creationId xmlns:a16="http://schemas.microsoft.com/office/drawing/2014/main" id="{E1144F12-A359-44BC-B3AF-63B35D12DCA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97" name="CaixaDeTexto 1">
          <a:extLst>
            <a:ext uri="{FF2B5EF4-FFF2-40B4-BE49-F238E27FC236}">
              <a16:creationId xmlns:a16="http://schemas.microsoft.com/office/drawing/2014/main" id="{93801936-8EDE-42A7-AC80-61754D88FE0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98" name="CaixaDeTexto 1">
          <a:extLst>
            <a:ext uri="{FF2B5EF4-FFF2-40B4-BE49-F238E27FC236}">
              <a16:creationId xmlns:a16="http://schemas.microsoft.com/office/drawing/2014/main" id="{CCF4548D-E857-46B2-B85D-8418CFAA44B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199" name="CaixaDeTexto 1">
          <a:extLst>
            <a:ext uri="{FF2B5EF4-FFF2-40B4-BE49-F238E27FC236}">
              <a16:creationId xmlns:a16="http://schemas.microsoft.com/office/drawing/2014/main" id="{E38A3AC9-06EB-4FF6-8C8A-4DA6B7FD678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00" name="CaixaDeTexto 1">
          <a:extLst>
            <a:ext uri="{FF2B5EF4-FFF2-40B4-BE49-F238E27FC236}">
              <a16:creationId xmlns:a16="http://schemas.microsoft.com/office/drawing/2014/main" id="{DA23CDBB-4124-41F3-97D6-1AEB31015F0F}"/>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01" name="CaixaDeTexto 1">
          <a:extLst>
            <a:ext uri="{FF2B5EF4-FFF2-40B4-BE49-F238E27FC236}">
              <a16:creationId xmlns:a16="http://schemas.microsoft.com/office/drawing/2014/main" id="{E731931D-9E85-4A0A-A9C4-33E1D44C0538}"/>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02" name="CaixaDeTexto 1">
          <a:extLst>
            <a:ext uri="{FF2B5EF4-FFF2-40B4-BE49-F238E27FC236}">
              <a16:creationId xmlns:a16="http://schemas.microsoft.com/office/drawing/2014/main" id="{D2CBFDD9-5ABD-4091-A637-BC08334AE65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03" name="CaixaDeTexto 1">
          <a:extLst>
            <a:ext uri="{FF2B5EF4-FFF2-40B4-BE49-F238E27FC236}">
              <a16:creationId xmlns:a16="http://schemas.microsoft.com/office/drawing/2014/main" id="{DEC16219-EA20-451E-B538-6A9FE853C57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04" name="CaixaDeTexto 1">
          <a:extLst>
            <a:ext uri="{FF2B5EF4-FFF2-40B4-BE49-F238E27FC236}">
              <a16:creationId xmlns:a16="http://schemas.microsoft.com/office/drawing/2014/main" id="{B69152E6-752E-47F5-9074-0D3363C3B81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05" name="CaixaDeTexto 1">
          <a:extLst>
            <a:ext uri="{FF2B5EF4-FFF2-40B4-BE49-F238E27FC236}">
              <a16:creationId xmlns:a16="http://schemas.microsoft.com/office/drawing/2014/main" id="{A4FF9499-BA63-4162-871D-CA2A6569BA4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06" name="CaixaDeTexto 1">
          <a:extLst>
            <a:ext uri="{FF2B5EF4-FFF2-40B4-BE49-F238E27FC236}">
              <a16:creationId xmlns:a16="http://schemas.microsoft.com/office/drawing/2014/main" id="{E9558D62-7F6B-4FE2-BF17-1AB74CF2D9E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07" name="CaixaDeTexto 1">
          <a:extLst>
            <a:ext uri="{FF2B5EF4-FFF2-40B4-BE49-F238E27FC236}">
              <a16:creationId xmlns:a16="http://schemas.microsoft.com/office/drawing/2014/main" id="{BC53DA99-4834-4808-8586-2409DEBA8B7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08" name="CaixaDeTexto 1">
          <a:extLst>
            <a:ext uri="{FF2B5EF4-FFF2-40B4-BE49-F238E27FC236}">
              <a16:creationId xmlns:a16="http://schemas.microsoft.com/office/drawing/2014/main" id="{08317599-F95E-4E52-AC79-6083FDA82EAD}"/>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09" name="CaixaDeTexto 1">
          <a:extLst>
            <a:ext uri="{FF2B5EF4-FFF2-40B4-BE49-F238E27FC236}">
              <a16:creationId xmlns:a16="http://schemas.microsoft.com/office/drawing/2014/main" id="{BF3D6BD9-F681-4561-AB78-64705AD0AFB7}"/>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10" name="CaixaDeTexto 1">
          <a:extLst>
            <a:ext uri="{FF2B5EF4-FFF2-40B4-BE49-F238E27FC236}">
              <a16:creationId xmlns:a16="http://schemas.microsoft.com/office/drawing/2014/main" id="{BB97E8A1-2B88-45CF-8DA0-9F011AA5F26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11" name="CaixaDeTexto 1">
          <a:extLst>
            <a:ext uri="{FF2B5EF4-FFF2-40B4-BE49-F238E27FC236}">
              <a16:creationId xmlns:a16="http://schemas.microsoft.com/office/drawing/2014/main" id="{AE81FCF4-2090-458C-BBF1-4BE7BD1F0AA6}"/>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12" name="CaixaDeTexto 1">
          <a:extLst>
            <a:ext uri="{FF2B5EF4-FFF2-40B4-BE49-F238E27FC236}">
              <a16:creationId xmlns:a16="http://schemas.microsoft.com/office/drawing/2014/main" id="{59271BDD-F2A0-41D2-9AB4-062FE5FDC51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13" name="CaixaDeTexto 1">
          <a:extLst>
            <a:ext uri="{FF2B5EF4-FFF2-40B4-BE49-F238E27FC236}">
              <a16:creationId xmlns:a16="http://schemas.microsoft.com/office/drawing/2014/main" id="{4681A80F-1D2E-48DF-8709-450E76C13B03}"/>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14" name="CaixaDeTexto 1">
          <a:extLst>
            <a:ext uri="{FF2B5EF4-FFF2-40B4-BE49-F238E27FC236}">
              <a16:creationId xmlns:a16="http://schemas.microsoft.com/office/drawing/2014/main" id="{6FE0255D-FBB4-431F-BD6E-3BBD969D1DEE}"/>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15" name="CaixaDeTexto 1">
          <a:extLst>
            <a:ext uri="{FF2B5EF4-FFF2-40B4-BE49-F238E27FC236}">
              <a16:creationId xmlns:a16="http://schemas.microsoft.com/office/drawing/2014/main" id="{A4C22F12-6B07-49AA-8E82-F18A72654888}"/>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16" name="CaixaDeTexto 1">
          <a:extLst>
            <a:ext uri="{FF2B5EF4-FFF2-40B4-BE49-F238E27FC236}">
              <a16:creationId xmlns:a16="http://schemas.microsoft.com/office/drawing/2014/main" id="{F8189868-5DFE-4094-B637-2A8072A31004}"/>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17" name="CaixaDeTexto 1">
          <a:extLst>
            <a:ext uri="{FF2B5EF4-FFF2-40B4-BE49-F238E27FC236}">
              <a16:creationId xmlns:a16="http://schemas.microsoft.com/office/drawing/2014/main" id="{A552B7AE-E107-41B7-A396-C330D83CC7CF}"/>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18" name="CaixaDeTexto 1">
          <a:extLst>
            <a:ext uri="{FF2B5EF4-FFF2-40B4-BE49-F238E27FC236}">
              <a16:creationId xmlns:a16="http://schemas.microsoft.com/office/drawing/2014/main" id="{0CA05239-2F9F-41C2-915D-0B6EC3B4DB44}"/>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19" name="CaixaDeTexto 1">
          <a:extLst>
            <a:ext uri="{FF2B5EF4-FFF2-40B4-BE49-F238E27FC236}">
              <a16:creationId xmlns:a16="http://schemas.microsoft.com/office/drawing/2014/main" id="{1CCE927F-2311-4E63-A96A-EB02A09A51F9}"/>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20" name="CaixaDeTexto 1">
          <a:extLst>
            <a:ext uri="{FF2B5EF4-FFF2-40B4-BE49-F238E27FC236}">
              <a16:creationId xmlns:a16="http://schemas.microsoft.com/office/drawing/2014/main" id="{DB742A20-463F-401E-AC00-0E35865A581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21" name="CaixaDeTexto 1">
          <a:extLst>
            <a:ext uri="{FF2B5EF4-FFF2-40B4-BE49-F238E27FC236}">
              <a16:creationId xmlns:a16="http://schemas.microsoft.com/office/drawing/2014/main" id="{D65AF42F-200F-442C-B557-D6261FE9F721}"/>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22" name="CaixaDeTexto 1">
          <a:extLst>
            <a:ext uri="{FF2B5EF4-FFF2-40B4-BE49-F238E27FC236}">
              <a16:creationId xmlns:a16="http://schemas.microsoft.com/office/drawing/2014/main" id="{F7CA69BD-8CFD-4844-8E8C-E41222D68A7E}"/>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23" name="CaixaDeTexto 1">
          <a:extLst>
            <a:ext uri="{FF2B5EF4-FFF2-40B4-BE49-F238E27FC236}">
              <a16:creationId xmlns:a16="http://schemas.microsoft.com/office/drawing/2014/main" id="{4A94F8BB-82C7-4872-9784-57754EC18889}"/>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24" name="CaixaDeTexto 1">
          <a:extLst>
            <a:ext uri="{FF2B5EF4-FFF2-40B4-BE49-F238E27FC236}">
              <a16:creationId xmlns:a16="http://schemas.microsoft.com/office/drawing/2014/main" id="{B7451EC7-2626-4173-95E0-C908C4EEBCBC}"/>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25" name="CaixaDeTexto 1">
          <a:extLst>
            <a:ext uri="{FF2B5EF4-FFF2-40B4-BE49-F238E27FC236}">
              <a16:creationId xmlns:a16="http://schemas.microsoft.com/office/drawing/2014/main" id="{F6F53BC0-0B76-4DD2-8B5A-A8B35E62DD9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26" name="CaixaDeTexto 1">
          <a:extLst>
            <a:ext uri="{FF2B5EF4-FFF2-40B4-BE49-F238E27FC236}">
              <a16:creationId xmlns:a16="http://schemas.microsoft.com/office/drawing/2014/main" id="{0537492A-4E00-4AFD-A075-35B4A4A77CD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27" name="CaixaDeTexto 1">
          <a:extLst>
            <a:ext uri="{FF2B5EF4-FFF2-40B4-BE49-F238E27FC236}">
              <a16:creationId xmlns:a16="http://schemas.microsoft.com/office/drawing/2014/main" id="{2EA9DF86-975B-40B9-A54B-415FEA1DD129}"/>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28" name="CaixaDeTexto 1">
          <a:extLst>
            <a:ext uri="{FF2B5EF4-FFF2-40B4-BE49-F238E27FC236}">
              <a16:creationId xmlns:a16="http://schemas.microsoft.com/office/drawing/2014/main" id="{B759F90F-6A88-4788-8732-4A9F490AD088}"/>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29" name="CaixaDeTexto 1">
          <a:extLst>
            <a:ext uri="{FF2B5EF4-FFF2-40B4-BE49-F238E27FC236}">
              <a16:creationId xmlns:a16="http://schemas.microsoft.com/office/drawing/2014/main" id="{8A8E9257-9AB4-4F5E-A4B5-58CA75807C1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30" name="CaixaDeTexto 1">
          <a:extLst>
            <a:ext uri="{FF2B5EF4-FFF2-40B4-BE49-F238E27FC236}">
              <a16:creationId xmlns:a16="http://schemas.microsoft.com/office/drawing/2014/main" id="{9BBCC222-E7B6-4D7D-B6E2-9A994052650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31" name="CaixaDeTexto 1">
          <a:extLst>
            <a:ext uri="{FF2B5EF4-FFF2-40B4-BE49-F238E27FC236}">
              <a16:creationId xmlns:a16="http://schemas.microsoft.com/office/drawing/2014/main" id="{0822873A-BE3D-475F-AFA1-7C2CC4E1C1D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32" name="CaixaDeTexto 1">
          <a:extLst>
            <a:ext uri="{FF2B5EF4-FFF2-40B4-BE49-F238E27FC236}">
              <a16:creationId xmlns:a16="http://schemas.microsoft.com/office/drawing/2014/main" id="{141090F6-244F-4F65-B933-3A5FD454DC0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33" name="CaixaDeTexto 1">
          <a:extLst>
            <a:ext uri="{FF2B5EF4-FFF2-40B4-BE49-F238E27FC236}">
              <a16:creationId xmlns:a16="http://schemas.microsoft.com/office/drawing/2014/main" id="{80BD1BD8-D06F-4D29-8489-3F31F21AA45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34" name="CaixaDeTexto 1">
          <a:extLst>
            <a:ext uri="{FF2B5EF4-FFF2-40B4-BE49-F238E27FC236}">
              <a16:creationId xmlns:a16="http://schemas.microsoft.com/office/drawing/2014/main" id="{6F6B12C3-4B24-42A9-8726-4A6AC2ABCB09}"/>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35" name="CaixaDeTexto 1">
          <a:extLst>
            <a:ext uri="{FF2B5EF4-FFF2-40B4-BE49-F238E27FC236}">
              <a16:creationId xmlns:a16="http://schemas.microsoft.com/office/drawing/2014/main" id="{5162E86A-66C6-4B0C-864D-2CF3F956C76F}"/>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36" name="CaixaDeTexto 1">
          <a:extLst>
            <a:ext uri="{FF2B5EF4-FFF2-40B4-BE49-F238E27FC236}">
              <a16:creationId xmlns:a16="http://schemas.microsoft.com/office/drawing/2014/main" id="{467B7E7C-8D9B-410D-A59D-9480358B107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37" name="CaixaDeTexto 1">
          <a:extLst>
            <a:ext uri="{FF2B5EF4-FFF2-40B4-BE49-F238E27FC236}">
              <a16:creationId xmlns:a16="http://schemas.microsoft.com/office/drawing/2014/main" id="{F7398CEA-78A3-4F83-AB8A-B6EDAA2EB06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38" name="CaixaDeTexto 1">
          <a:extLst>
            <a:ext uri="{FF2B5EF4-FFF2-40B4-BE49-F238E27FC236}">
              <a16:creationId xmlns:a16="http://schemas.microsoft.com/office/drawing/2014/main" id="{84BBEC10-509A-4026-B2EB-9DC6FF60C6C0}"/>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39" name="CaixaDeTexto 1">
          <a:extLst>
            <a:ext uri="{FF2B5EF4-FFF2-40B4-BE49-F238E27FC236}">
              <a16:creationId xmlns:a16="http://schemas.microsoft.com/office/drawing/2014/main" id="{B8B17843-496A-4C2D-A635-65907BC9885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40" name="CaixaDeTexto 1">
          <a:extLst>
            <a:ext uri="{FF2B5EF4-FFF2-40B4-BE49-F238E27FC236}">
              <a16:creationId xmlns:a16="http://schemas.microsoft.com/office/drawing/2014/main" id="{A6D07EA3-9E05-428F-A008-78F891276C8E}"/>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41" name="CaixaDeTexto 1">
          <a:extLst>
            <a:ext uri="{FF2B5EF4-FFF2-40B4-BE49-F238E27FC236}">
              <a16:creationId xmlns:a16="http://schemas.microsoft.com/office/drawing/2014/main" id="{44E63A3B-CC39-4F23-B182-419DAC89BA8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42" name="CaixaDeTexto 1">
          <a:extLst>
            <a:ext uri="{FF2B5EF4-FFF2-40B4-BE49-F238E27FC236}">
              <a16:creationId xmlns:a16="http://schemas.microsoft.com/office/drawing/2014/main" id="{10A9F8DF-38F9-4CCE-9715-8B6B0E368DA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43" name="CaixaDeTexto 1">
          <a:extLst>
            <a:ext uri="{FF2B5EF4-FFF2-40B4-BE49-F238E27FC236}">
              <a16:creationId xmlns:a16="http://schemas.microsoft.com/office/drawing/2014/main" id="{920E5C9D-445F-44C5-891C-78BA5157E9F8}"/>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44" name="CaixaDeTexto 1">
          <a:extLst>
            <a:ext uri="{FF2B5EF4-FFF2-40B4-BE49-F238E27FC236}">
              <a16:creationId xmlns:a16="http://schemas.microsoft.com/office/drawing/2014/main" id="{A8B8CA79-6F0D-4CCF-A1E9-B46ED4E2665F}"/>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45" name="CaixaDeTexto 1">
          <a:extLst>
            <a:ext uri="{FF2B5EF4-FFF2-40B4-BE49-F238E27FC236}">
              <a16:creationId xmlns:a16="http://schemas.microsoft.com/office/drawing/2014/main" id="{2C19855E-CCAE-48B1-BF43-F5191A3D48B6}"/>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46" name="CaixaDeTexto 1">
          <a:extLst>
            <a:ext uri="{FF2B5EF4-FFF2-40B4-BE49-F238E27FC236}">
              <a16:creationId xmlns:a16="http://schemas.microsoft.com/office/drawing/2014/main" id="{6DBE8202-E4AB-4D26-88DC-9629E092BB6F}"/>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47" name="CaixaDeTexto 1">
          <a:extLst>
            <a:ext uri="{FF2B5EF4-FFF2-40B4-BE49-F238E27FC236}">
              <a16:creationId xmlns:a16="http://schemas.microsoft.com/office/drawing/2014/main" id="{2E698550-C03B-4495-9E0A-02CA7521AB9E}"/>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48" name="CaixaDeTexto 1">
          <a:extLst>
            <a:ext uri="{FF2B5EF4-FFF2-40B4-BE49-F238E27FC236}">
              <a16:creationId xmlns:a16="http://schemas.microsoft.com/office/drawing/2014/main" id="{CA45158B-90A6-4BF2-B10B-CDE6ECB486A1}"/>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49" name="CaixaDeTexto 1">
          <a:extLst>
            <a:ext uri="{FF2B5EF4-FFF2-40B4-BE49-F238E27FC236}">
              <a16:creationId xmlns:a16="http://schemas.microsoft.com/office/drawing/2014/main" id="{C469DE17-B473-44A8-871F-BFF6113F4EC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50" name="CaixaDeTexto 1">
          <a:extLst>
            <a:ext uri="{FF2B5EF4-FFF2-40B4-BE49-F238E27FC236}">
              <a16:creationId xmlns:a16="http://schemas.microsoft.com/office/drawing/2014/main" id="{A568A9A7-DF4B-4228-A3CA-47D88D972024}"/>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51" name="CaixaDeTexto 1">
          <a:extLst>
            <a:ext uri="{FF2B5EF4-FFF2-40B4-BE49-F238E27FC236}">
              <a16:creationId xmlns:a16="http://schemas.microsoft.com/office/drawing/2014/main" id="{6D9CE465-03F8-49D2-91ED-28FBD9FF3862}"/>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52" name="CaixaDeTexto 1">
          <a:extLst>
            <a:ext uri="{FF2B5EF4-FFF2-40B4-BE49-F238E27FC236}">
              <a16:creationId xmlns:a16="http://schemas.microsoft.com/office/drawing/2014/main" id="{995004FF-30DF-4009-B759-4FD66B26912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53" name="CaixaDeTexto 1">
          <a:extLst>
            <a:ext uri="{FF2B5EF4-FFF2-40B4-BE49-F238E27FC236}">
              <a16:creationId xmlns:a16="http://schemas.microsoft.com/office/drawing/2014/main" id="{C4CD1BFD-663C-48C1-9048-192070700C3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54" name="CaixaDeTexto 1">
          <a:extLst>
            <a:ext uri="{FF2B5EF4-FFF2-40B4-BE49-F238E27FC236}">
              <a16:creationId xmlns:a16="http://schemas.microsoft.com/office/drawing/2014/main" id="{BCB60F27-57F7-4506-9007-A519A078D7F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55" name="CaixaDeTexto 1">
          <a:extLst>
            <a:ext uri="{FF2B5EF4-FFF2-40B4-BE49-F238E27FC236}">
              <a16:creationId xmlns:a16="http://schemas.microsoft.com/office/drawing/2014/main" id="{5609CEAD-E6C6-496D-B736-6A6DEC6A488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56" name="CaixaDeTexto 1">
          <a:extLst>
            <a:ext uri="{FF2B5EF4-FFF2-40B4-BE49-F238E27FC236}">
              <a16:creationId xmlns:a16="http://schemas.microsoft.com/office/drawing/2014/main" id="{C952A9E3-21DA-4819-91B7-8B93603D33FA}"/>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57" name="CaixaDeTexto 1">
          <a:extLst>
            <a:ext uri="{FF2B5EF4-FFF2-40B4-BE49-F238E27FC236}">
              <a16:creationId xmlns:a16="http://schemas.microsoft.com/office/drawing/2014/main" id="{FC91ED5F-58A2-4741-9692-D96424DD4855}"/>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58" name="CaixaDeTexto 1">
          <a:extLst>
            <a:ext uri="{FF2B5EF4-FFF2-40B4-BE49-F238E27FC236}">
              <a16:creationId xmlns:a16="http://schemas.microsoft.com/office/drawing/2014/main" id="{BE1DA2E7-9AC1-4277-9A53-5F1DFB101BA0}"/>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76</xdr:row>
      <xdr:rowOff>0</xdr:rowOff>
    </xdr:from>
    <xdr:ext cx="184731" cy="264560"/>
    <xdr:sp macro="" textlink="">
      <xdr:nvSpPr>
        <xdr:cNvPr id="11259" name="CaixaDeTexto 1">
          <a:extLst>
            <a:ext uri="{FF2B5EF4-FFF2-40B4-BE49-F238E27FC236}">
              <a16:creationId xmlns:a16="http://schemas.microsoft.com/office/drawing/2014/main" id="{772B5D94-73C1-4034-9F86-1CE2D7A36823}"/>
            </a:ext>
          </a:extLst>
        </xdr:cNvPr>
        <xdr:cNvSpPr txBox="1"/>
      </xdr:nvSpPr>
      <xdr:spPr>
        <a:xfrm>
          <a:off x="857250" y="25041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60" name="CaixaDeTexto 1">
          <a:extLst>
            <a:ext uri="{FF2B5EF4-FFF2-40B4-BE49-F238E27FC236}">
              <a16:creationId xmlns:a16="http://schemas.microsoft.com/office/drawing/2014/main" id="{A3CB216F-E88D-4F2F-AA10-6214339413B7}"/>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61" name="CaixaDeTexto 1">
          <a:extLst>
            <a:ext uri="{FF2B5EF4-FFF2-40B4-BE49-F238E27FC236}">
              <a16:creationId xmlns:a16="http://schemas.microsoft.com/office/drawing/2014/main" id="{1294D91F-1C6D-4444-A557-3E15FA6F67A6}"/>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62" name="CaixaDeTexto 1">
          <a:extLst>
            <a:ext uri="{FF2B5EF4-FFF2-40B4-BE49-F238E27FC236}">
              <a16:creationId xmlns:a16="http://schemas.microsoft.com/office/drawing/2014/main" id="{266BEC46-F930-4709-A735-BF432D47713F}"/>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63" name="CaixaDeTexto 1">
          <a:extLst>
            <a:ext uri="{FF2B5EF4-FFF2-40B4-BE49-F238E27FC236}">
              <a16:creationId xmlns:a16="http://schemas.microsoft.com/office/drawing/2014/main" id="{0206BD31-5AE8-4BB9-8B3A-A9E69D5B2F10}"/>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64" name="CaixaDeTexto 1">
          <a:extLst>
            <a:ext uri="{FF2B5EF4-FFF2-40B4-BE49-F238E27FC236}">
              <a16:creationId xmlns:a16="http://schemas.microsoft.com/office/drawing/2014/main" id="{13CBDB9D-8C25-4810-95FB-A91BE30A4974}"/>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80</xdr:row>
      <xdr:rowOff>0</xdr:rowOff>
    </xdr:from>
    <xdr:ext cx="184731" cy="264560"/>
    <xdr:sp macro="" textlink="">
      <xdr:nvSpPr>
        <xdr:cNvPr id="11265" name="CaixaDeTexto 1">
          <a:extLst>
            <a:ext uri="{FF2B5EF4-FFF2-40B4-BE49-F238E27FC236}">
              <a16:creationId xmlns:a16="http://schemas.microsoft.com/office/drawing/2014/main" id="{ED1ED817-0C08-4518-B39A-1EEEB67E718C}"/>
            </a:ext>
          </a:extLst>
        </xdr:cNvPr>
        <xdr:cNvSpPr txBox="1"/>
      </xdr:nvSpPr>
      <xdr:spPr>
        <a:xfrm>
          <a:off x="857250" y="2616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66" name="CaixaDeTexto 11265">
          <a:extLst>
            <a:ext uri="{FF2B5EF4-FFF2-40B4-BE49-F238E27FC236}">
              <a16:creationId xmlns:a16="http://schemas.microsoft.com/office/drawing/2014/main" id="{444E9808-D99A-427D-AE3B-9FB91C535D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67" name="CaixaDeTexto 1">
          <a:extLst>
            <a:ext uri="{FF2B5EF4-FFF2-40B4-BE49-F238E27FC236}">
              <a16:creationId xmlns:a16="http://schemas.microsoft.com/office/drawing/2014/main" id="{ACA944D7-8770-47E8-959C-6C3788FE3D8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68" name="CaixaDeTexto 1">
          <a:extLst>
            <a:ext uri="{FF2B5EF4-FFF2-40B4-BE49-F238E27FC236}">
              <a16:creationId xmlns:a16="http://schemas.microsoft.com/office/drawing/2014/main" id="{4EBE5928-6480-490A-8E45-28F25F0310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69" name="CaixaDeTexto 1">
          <a:extLst>
            <a:ext uri="{FF2B5EF4-FFF2-40B4-BE49-F238E27FC236}">
              <a16:creationId xmlns:a16="http://schemas.microsoft.com/office/drawing/2014/main" id="{CEC83D4D-EE5C-4BDC-BF00-ECACA92A51C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70" name="CaixaDeTexto 1">
          <a:extLst>
            <a:ext uri="{FF2B5EF4-FFF2-40B4-BE49-F238E27FC236}">
              <a16:creationId xmlns:a16="http://schemas.microsoft.com/office/drawing/2014/main" id="{16451676-2A83-4D29-A6F5-3716C2D705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71" name="CaixaDeTexto 1">
          <a:extLst>
            <a:ext uri="{FF2B5EF4-FFF2-40B4-BE49-F238E27FC236}">
              <a16:creationId xmlns:a16="http://schemas.microsoft.com/office/drawing/2014/main" id="{75EABFCD-9712-493A-86E2-5CE7503D4A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72" name="CaixaDeTexto 1">
          <a:extLst>
            <a:ext uri="{FF2B5EF4-FFF2-40B4-BE49-F238E27FC236}">
              <a16:creationId xmlns:a16="http://schemas.microsoft.com/office/drawing/2014/main" id="{3B4D93BC-873C-43E8-9ABE-D01831BDF9C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73" name="CaixaDeTexto 1">
          <a:extLst>
            <a:ext uri="{FF2B5EF4-FFF2-40B4-BE49-F238E27FC236}">
              <a16:creationId xmlns:a16="http://schemas.microsoft.com/office/drawing/2014/main" id="{4D9C651A-F2C0-4CFC-ACEC-31254215DA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74" name="CaixaDeTexto 1">
          <a:extLst>
            <a:ext uri="{FF2B5EF4-FFF2-40B4-BE49-F238E27FC236}">
              <a16:creationId xmlns:a16="http://schemas.microsoft.com/office/drawing/2014/main" id="{F5F156D4-3C9E-4B02-A14F-1D8ACF0C51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75" name="CaixaDeTexto 1">
          <a:extLst>
            <a:ext uri="{FF2B5EF4-FFF2-40B4-BE49-F238E27FC236}">
              <a16:creationId xmlns:a16="http://schemas.microsoft.com/office/drawing/2014/main" id="{B690D5B7-F9E6-452C-8189-C080674D42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76" name="CaixaDeTexto 1">
          <a:extLst>
            <a:ext uri="{FF2B5EF4-FFF2-40B4-BE49-F238E27FC236}">
              <a16:creationId xmlns:a16="http://schemas.microsoft.com/office/drawing/2014/main" id="{35FB9C8C-A1B5-421E-9403-4BA404D979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77" name="CaixaDeTexto 1">
          <a:extLst>
            <a:ext uri="{FF2B5EF4-FFF2-40B4-BE49-F238E27FC236}">
              <a16:creationId xmlns:a16="http://schemas.microsoft.com/office/drawing/2014/main" id="{D644DE11-B480-410D-B8E3-366E3229BA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78" name="CaixaDeTexto 1">
          <a:extLst>
            <a:ext uri="{FF2B5EF4-FFF2-40B4-BE49-F238E27FC236}">
              <a16:creationId xmlns:a16="http://schemas.microsoft.com/office/drawing/2014/main" id="{ED32C583-515A-4EEB-B746-9ACCC983C1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79" name="CaixaDeTexto 1">
          <a:extLst>
            <a:ext uri="{FF2B5EF4-FFF2-40B4-BE49-F238E27FC236}">
              <a16:creationId xmlns:a16="http://schemas.microsoft.com/office/drawing/2014/main" id="{66088CC6-6D5F-4BD1-8874-1CFA3701BD0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80" name="CaixaDeTexto 1">
          <a:extLst>
            <a:ext uri="{FF2B5EF4-FFF2-40B4-BE49-F238E27FC236}">
              <a16:creationId xmlns:a16="http://schemas.microsoft.com/office/drawing/2014/main" id="{67B8C6DB-2AFB-4FEA-973E-18D8043EAB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81" name="CaixaDeTexto 1">
          <a:extLst>
            <a:ext uri="{FF2B5EF4-FFF2-40B4-BE49-F238E27FC236}">
              <a16:creationId xmlns:a16="http://schemas.microsoft.com/office/drawing/2014/main" id="{1CDE7422-0C44-46CC-8E08-2904C9389F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82" name="CaixaDeTexto 1">
          <a:extLst>
            <a:ext uri="{FF2B5EF4-FFF2-40B4-BE49-F238E27FC236}">
              <a16:creationId xmlns:a16="http://schemas.microsoft.com/office/drawing/2014/main" id="{082BDB1A-871E-40D1-811D-6A0CC9531B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83" name="CaixaDeTexto 1">
          <a:extLst>
            <a:ext uri="{FF2B5EF4-FFF2-40B4-BE49-F238E27FC236}">
              <a16:creationId xmlns:a16="http://schemas.microsoft.com/office/drawing/2014/main" id="{D3F32BB0-4954-45A1-92AE-376315904B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84" name="CaixaDeTexto 1">
          <a:extLst>
            <a:ext uri="{FF2B5EF4-FFF2-40B4-BE49-F238E27FC236}">
              <a16:creationId xmlns:a16="http://schemas.microsoft.com/office/drawing/2014/main" id="{DECDB52B-64FA-4D74-A3DD-063EC461BD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85" name="CaixaDeTexto 1">
          <a:extLst>
            <a:ext uri="{FF2B5EF4-FFF2-40B4-BE49-F238E27FC236}">
              <a16:creationId xmlns:a16="http://schemas.microsoft.com/office/drawing/2014/main" id="{0B087E68-F3C6-4A21-BA62-CC1E357503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86" name="CaixaDeTexto 1">
          <a:extLst>
            <a:ext uri="{FF2B5EF4-FFF2-40B4-BE49-F238E27FC236}">
              <a16:creationId xmlns:a16="http://schemas.microsoft.com/office/drawing/2014/main" id="{77869FD1-D32A-4925-9A3B-CA00EBA938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87" name="CaixaDeTexto 1">
          <a:extLst>
            <a:ext uri="{FF2B5EF4-FFF2-40B4-BE49-F238E27FC236}">
              <a16:creationId xmlns:a16="http://schemas.microsoft.com/office/drawing/2014/main" id="{D61ED0D6-94BA-4F05-B1C2-0ED5536F17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88" name="CaixaDeTexto 1">
          <a:extLst>
            <a:ext uri="{FF2B5EF4-FFF2-40B4-BE49-F238E27FC236}">
              <a16:creationId xmlns:a16="http://schemas.microsoft.com/office/drawing/2014/main" id="{887A9B25-C9CB-406F-A2FE-3FEB2A0C27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89" name="CaixaDeTexto 1">
          <a:extLst>
            <a:ext uri="{FF2B5EF4-FFF2-40B4-BE49-F238E27FC236}">
              <a16:creationId xmlns:a16="http://schemas.microsoft.com/office/drawing/2014/main" id="{56163150-7ACF-4575-8334-DC2A9B41A1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90" name="CaixaDeTexto 1">
          <a:extLst>
            <a:ext uri="{FF2B5EF4-FFF2-40B4-BE49-F238E27FC236}">
              <a16:creationId xmlns:a16="http://schemas.microsoft.com/office/drawing/2014/main" id="{A8A4E562-8A71-46DB-A56E-B1C18D1037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91" name="CaixaDeTexto 1">
          <a:extLst>
            <a:ext uri="{FF2B5EF4-FFF2-40B4-BE49-F238E27FC236}">
              <a16:creationId xmlns:a16="http://schemas.microsoft.com/office/drawing/2014/main" id="{936F21A6-80B4-4642-A548-75AE3A1142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92" name="CaixaDeTexto 11291">
          <a:extLst>
            <a:ext uri="{FF2B5EF4-FFF2-40B4-BE49-F238E27FC236}">
              <a16:creationId xmlns:a16="http://schemas.microsoft.com/office/drawing/2014/main" id="{FBA5690F-D107-4264-A7D6-6112A58AE5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93" name="CaixaDeTexto 1">
          <a:extLst>
            <a:ext uri="{FF2B5EF4-FFF2-40B4-BE49-F238E27FC236}">
              <a16:creationId xmlns:a16="http://schemas.microsoft.com/office/drawing/2014/main" id="{2CB8323B-3B14-48F9-AD15-EACE1F1E52B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94" name="CaixaDeTexto 1">
          <a:extLst>
            <a:ext uri="{FF2B5EF4-FFF2-40B4-BE49-F238E27FC236}">
              <a16:creationId xmlns:a16="http://schemas.microsoft.com/office/drawing/2014/main" id="{CC91854C-8D49-494D-9E58-076D95978C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95" name="CaixaDeTexto 1">
          <a:extLst>
            <a:ext uri="{FF2B5EF4-FFF2-40B4-BE49-F238E27FC236}">
              <a16:creationId xmlns:a16="http://schemas.microsoft.com/office/drawing/2014/main" id="{52A2845F-A045-43EB-8162-99A75528B8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96" name="CaixaDeTexto 1">
          <a:extLst>
            <a:ext uri="{FF2B5EF4-FFF2-40B4-BE49-F238E27FC236}">
              <a16:creationId xmlns:a16="http://schemas.microsoft.com/office/drawing/2014/main" id="{DAEDB065-47AB-4E65-BFE9-943235B4D7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97" name="CaixaDeTexto 1">
          <a:extLst>
            <a:ext uri="{FF2B5EF4-FFF2-40B4-BE49-F238E27FC236}">
              <a16:creationId xmlns:a16="http://schemas.microsoft.com/office/drawing/2014/main" id="{4E7028BE-B365-402B-B0E3-9AA436D48B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98" name="CaixaDeTexto 1">
          <a:extLst>
            <a:ext uri="{FF2B5EF4-FFF2-40B4-BE49-F238E27FC236}">
              <a16:creationId xmlns:a16="http://schemas.microsoft.com/office/drawing/2014/main" id="{22884ABC-B5CA-4F60-A18F-605D766F77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299" name="CaixaDeTexto 1">
          <a:extLst>
            <a:ext uri="{FF2B5EF4-FFF2-40B4-BE49-F238E27FC236}">
              <a16:creationId xmlns:a16="http://schemas.microsoft.com/office/drawing/2014/main" id="{3FC0EEF1-DD75-4AA0-9DBF-DD2931F079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00" name="CaixaDeTexto 1">
          <a:extLst>
            <a:ext uri="{FF2B5EF4-FFF2-40B4-BE49-F238E27FC236}">
              <a16:creationId xmlns:a16="http://schemas.microsoft.com/office/drawing/2014/main" id="{1836D6FE-D19A-4F87-9E3F-7F5535F9AC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01" name="CaixaDeTexto 1">
          <a:extLst>
            <a:ext uri="{FF2B5EF4-FFF2-40B4-BE49-F238E27FC236}">
              <a16:creationId xmlns:a16="http://schemas.microsoft.com/office/drawing/2014/main" id="{23F00798-2036-444A-A1F5-5EFE269938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02" name="CaixaDeTexto 1">
          <a:extLst>
            <a:ext uri="{FF2B5EF4-FFF2-40B4-BE49-F238E27FC236}">
              <a16:creationId xmlns:a16="http://schemas.microsoft.com/office/drawing/2014/main" id="{6CEFFEA3-FB87-4219-9F39-26A213D45EC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03" name="CaixaDeTexto 1">
          <a:extLst>
            <a:ext uri="{FF2B5EF4-FFF2-40B4-BE49-F238E27FC236}">
              <a16:creationId xmlns:a16="http://schemas.microsoft.com/office/drawing/2014/main" id="{9C3E2D3A-A097-48CC-B914-C73A786BA0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04" name="CaixaDeTexto 1">
          <a:extLst>
            <a:ext uri="{FF2B5EF4-FFF2-40B4-BE49-F238E27FC236}">
              <a16:creationId xmlns:a16="http://schemas.microsoft.com/office/drawing/2014/main" id="{77263949-18C6-4B44-8E7B-489883D7162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05" name="CaixaDeTexto 1">
          <a:extLst>
            <a:ext uri="{FF2B5EF4-FFF2-40B4-BE49-F238E27FC236}">
              <a16:creationId xmlns:a16="http://schemas.microsoft.com/office/drawing/2014/main" id="{6787298F-382C-4396-973C-417E140802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06" name="CaixaDeTexto 1">
          <a:extLst>
            <a:ext uri="{FF2B5EF4-FFF2-40B4-BE49-F238E27FC236}">
              <a16:creationId xmlns:a16="http://schemas.microsoft.com/office/drawing/2014/main" id="{CFB3B44D-805C-43EC-B721-576D163088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07" name="CaixaDeTexto 1">
          <a:extLst>
            <a:ext uri="{FF2B5EF4-FFF2-40B4-BE49-F238E27FC236}">
              <a16:creationId xmlns:a16="http://schemas.microsoft.com/office/drawing/2014/main" id="{7976860B-75CD-46AC-A46E-92E0C437728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08" name="CaixaDeTexto 1">
          <a:extLst>
            <a:ext uri="{FF2B5EF4-FFF2-40B4-BE49-F238E27FC236}">
              <a16:creationId xmlns:a16="http://schemas.microsoft.com/office/drawing/2014/main" id="{D30A40DB-8F3C-48D4-A592-050FF46831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09" name="CaixaDeTexto 1">
          <a:extLst>
            <a:ext uri="{FF2B5EF4-FFF2-40B4-BE49-F238E27FC236}">
              <a16:creationId xmlns:a16="http://schemas.microsoft.com/office/drawing/2014/main" id="{F195F2F1-508F-4979-9C30-DB54CA17E9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10" name="CaixaDeTexto 1">
          <a:extLst>
            <a:ext uri="{FF2B5EF4-FFF2-40B4-BE49-F238E27FC236}">
              <a16:creationId xmlns:a16="http://schemas.microsoft.com/office/drawing/2014/main" id="{C5D49DC9-08D9-42E3-B4A9-D1C94A459F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11" name="CaixaDeTexto 1">
          <a:extLst>
            <a:ext uri="{FF2B5EF4-FFF2-40B4-BE49-F238E27FC236}">
              <a16:creationId xmlns:a16="http://schemas.microsoft.com/office/drawing/2014/main" id="{89D91380-AB3B-4232-9921-8955D4C789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12" name="CaixaDeTexto 1">
          <a:extLst>
            <a:ext uri="{FF2B5EF4-FFF2-40B4-BE49-F238E27FC236}">
              <a16:creationId xmlns:a16="http://schemas.microsoft.com/office/drawing/2014/main" id="{B217CC55-B619-4EA1-80BA-8F39641037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13" name="CaixaDeTexto 1">
          <a:extLst>
            <a:ext uri="{FF2B5EF4-FFF2-40B4-BE49-F238E27FC236}">
              <a16:creationId xmlns:a16="http://schemas.microsoft.com/office/drawing/2014/main" id="{927245C4-9346-4FFB-A919-487C8063CD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14" name="CaixaDeTexto 1">
          <a:extLst>
            <a:ext uri="{FF2B5EF4-FFF2-40B4-BE49-F238E27FC236}">
              <a16:creationId xmlns:a16="http://schemas.microsoft.com/office/drawing/2014/main" id="{B9975D98-99C6-4CCA-81E7-A30C24D6B3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15" name="CaixaDeTexto 1">
          <a:extLst>
            <a:ext uri="{FF2B5EF4-FFF2-40B4-BE49-F238E27FC236}">
              <a16:creationId xmlns:a16="http://schemas.microsoft.com/office/drawing/2014/main" id="{64D2D7FA-9C32-4D0B-BAF4-0489DC998B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16" name="CaixaDeTexto 1">
          <a:extLst>
            <a:ext uri="{FF2B5EF4-FFF2-40B4-BE49-F238E27FC236}">
              <a16:creationId xmlns:a16="http://schemas.microsoft.com/office/drawing/2014/main" id="{645BBB78-0590-49E1-88B0-A51702E85A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17" name="CaixaDeTexto 1">
          <a:extLst>
            <a:ext uri="{FF2B5EF4-FFF2-40B4-BE49-F238E27FC236}">
              <a16:creationId xmlns:a16="http://schemas.microsoft.com/office/drawing/2014/main" id="{EC1162D2-D3AA-4640-874F-8800B80E27F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18" name="CaixaDeTexto 11317">
          <a:extLst>
            <a:ext uri="{FF2B5EF4-FFF2-40B4-BE49-F238E27FC236}">
              <a16:creationId xmlns:a16="http://schemas.microsoft.com/office/drawing/2014/main" id="{D5E79883-EA69-45FE-BABA-ED23B9985C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19" name="CaixaDeTexto 1">
          <a:extLst>
            <a:ext uri="{FF2B5EF4-FFF2-40B4-BE49-F238E27FC236}">
              <a16:creationId xmlns:a16="http://schemas.microsoft.com/office/drawing/2014/main" id="{32A654B8-C124-4F40-B157-1AAEB10CDE4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20" name="CaixaDeTexto 1">
          <a:extLst>
            <a:ext uri="{FF2B5EF4-FFF2-40B4-BE49-F238E27FC236}">
              <a16:creationId xmlns:a16="http://schemas.microsoft.com/office/drawing/2014/main" id="{461C59DD-27C3-4784-A3C7-6F401894E5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21" name="CaixaDeTexto 1">
          <a:extLst>
            <a:ext uri="{FF2B5EF4-FFF2-40B4-BE49-F238E27FC236}">
              <a16:creationId xmlns:a16="http://schemas.microsoft.com/office/drawing/2014/main" id="{6F3BE8FF-8793-45CC-8E03-118A4E6207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22" name="CaixaDeTexto 1">
          <a:extLst>
            <a:ext uri="{FF2B5EF4-FFF2-40B4-BE49-F238E27FC236}">
              <a16:creationId xmlns:a16="http://schemas.microsoft.com/office/drawing/2014/main" id="{DEDB5921-29EA-45CD-84AB-6C4E6320B3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23" name="CaixaDeTexto 1">
          <a:extLst>
            <a:ext uri="{FF2B5EF4-FFF2-40B4-BE49-F238E27FC236}">
              <a16:creationId xmlns:a16="http://schemas.microsoft.com/office/drawing/2014/main" id="{BDF9B5BD-8229-4543-91AC-52D198D96D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24" name="CaixaDeTexto 1">
          <a:extLst>
            <a:ext uri="{FF2B5EF4-FFF2-40B4-BE49-F238E27FC236}">
              <a16:creationId xmlns:a16="http://schemas.microsoft.com/office/drawing/2014/main" id="{FE116BB8-BC74-4498-935A-BC43EC30B0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25" name="CaixaDeTexto 1">
          <a:extLst>
            <a:ext uri="{FF2B5EF4-FFF2-40B4-BE49-F238E27FC236}">
              <a16:creationId xmlns:a16="http://schemas.microsoft.com/office/drawing/2014/main" id="{6D13FC5F-6959-426F-B783-B2A6C7A10B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26" name="CaixaDeTexto 1">
          <a:extLst>
            <a:ext uri="{FF2B5EF4-FFF2-40B4-BE49-F238E27FC236}">
              <a16:creationId xmlns:a16="http://schemas.microsoft.com/office/drawing/2014/main" id="{877A568D-A618-421F-8231-4091FF58BD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27" name="CaixaDeTexto 1">
          <a:extLst>
            <a:ext uri="{FF2B5EF4-FFF2-40B4-BE49-F238E27FC236}">
              <a16:creationId xmlns:a16="http://schemas.microsoft.com/office/drawing/2014/main" id="{DBCEDF2A-5D04-49B2-861A-C7A0BACA02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28" name="CaixaDeTexto 1">
          <a:extLst>
            <a:ext uri="{FF2B5EF4-FFF2-40B4-BE49-F238E27FC236}">
              <a16:creationId xmlns:a16="http://schemas.microsoft.com/office/drawing/2014/main" id="{72EDCF3E-C3C0-4591-9333-4FD42D5F05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29" name="CaixaDeTexto 1">
          <a:extLst>
            <a:ext uri="{FF2B5EF4-FFF2-40B4-BE49-F238E27FC236}">
              <a16:creationId xmlns:a16="http://schemas.microsoft.com/office/drawing/2014/main" id="{40E7DDEC-7EDC-41C9-A0A2-78299AD73E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30" name="CaixaDeTexto 1">
          <a:extLst>
            <a:ext uri="{FF2B5EF4-FFF2-40B4-BE49-F238E27FC236}">
              <a16:creationId xmlns:a16="http://schemas.microsoft.com/office/drawing/2014/main" id="{40D83761-37B3-4630-B36C-876F29F035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31" name="CaixaDeTexto 1">
          <a:extLst>
            <a:ext uri="{FF2B5EF4-FFF2-40B4-BE49-F238E27FC236}">
              <a16:creationId xmlns:a16="http://schemas.microsoft.com/office/drawing/2014/main" id="{FFA9D382-2319-4AAA-8696-75A7BA7914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32" name="CaixaDeTexto 1">
          <a:extLst>
            <a:ext uri="{FF2B5EF4-FFF2-40B4-BE49-F238E27FC236}">
              <a16:creationId xmlns:a16="http://schemas.microsoft.com/office/drawing/2014/main" id="{429A1F47-0A51-43C5-8511-88F6B5539F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33" name="CaixaDeTexto 1">
          <a:extLst>
            <a:ext uri="{FF2B5EF4-FFF2-40B4-BE49-F238E27FC236}">
              <a16:creationId xmlns:a16="http://schemas.microsoft.com/office/drawing/2014/main" id="{96DF2855-B2EB-4D97-8C6C-381F0AFC33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34" name="CaixaDeTexto 1">
          <a:extLst>
            <a:ext uri="{FF2B5EF4-FFF2-40B4-BE49-F238E27FC236}">
              <a16:creationId xmlns:a16="http://schemas.microsoft.com/office/drawing/2014/main" id="{1CB4C8E6-993D-4D39-9A01-62BADFCA4E1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35" name="CaixaDeTexto 1">
          <a:extLst>
            <a:ext uri="{FF2B5EF4-FFF2-40B4-BE49-F238E27FC236}">
              <a16:creationId xmlns:a16="http://schemas.microsoft.com/office/drawing/2014/main" id="{A9C93B5E-9C8B-4B49-B818-A98E2CD1D8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36" name="CaixaDeTexto 1">
          <a:extLst>
            <a:ext uri="{FF2B5EF4-FFF2-40B4-BE49-F238E27FC236}">
              <a16:creationId xmlns:a16="http://schemas.microsoft.com/office/drawing/2014/main" id="{672C3019-64D6-4E0E-ACA9-D4DE28B423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37" name="CaixaDeTexto 1">
          <a:extLst>
            <a:ext uri="{FF2B5EF4-FFF2-40B4-BE49-F238E27FC236}">
              <a16:creationId xmlns:a16="http://schemas.microsoft.com/office/drawing/2014/main" id="{037F6EDB-2223-43C1-8CE7-4F2D326CE4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38" name="CaixaDeTexto 1">
          <a:extLst>
            <a:ext uri="{FF2B5EF4-FFF2-40B4-BE49-F238E27FC236}">
              <a16:creationId xmlns:a16="http://schemas.microsoft.com/office/drawing/2014/main" id="{9B203552-EC85-4A03-BEBD-981CFF87E1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39" name="CaixaDeTexto 1">
          <a:extLst>
            <a:ext uri="{FF2B5EF4-FFF2-40B4-BE49-F238E27FC236}">
              <a16:creationId xmlns:a16="http://schemas.microsoft.com/office/drawing/2014/main" id="{4BDE596D-F49C-4C83-B836-18B16F29B2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40" name="CaixaDeTexto 1">
          <a:extLst>
            <a:ext uri="{FF2B5EF4-FFF2-40B4-BE49-F238E27FC236}">
              <a16:creationId xmlns:a16="http://schemas.microsoft.com/office/drawing/2014/main" id="{995D1232-46CF-418A-A77D-5F58C87EFE8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41" name="CaixaDeTexto 1">
          <a:extLst>
            <a:ext uri="{FF2B5EF4-FFF2-40B4-BE49-F238E27FC236}">
              <a16:creationId xmlns:a16="http://schemas.microsoft.com/office/drawing/2014/main" id="{E09A9BCB-46EA-4760-A0A8-A809DB6E8D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42" name="CaixaDeTexto 1">
          <a:extLst>
            <a:ext uri="{FF2B5EF4-FFF2-40B4-BE49-F238E27FC236}">
              <a16:creationId xmlns:a16="http://schemas.microsoft.com/office/drawing/2014/main" id="{C74C8FE8-B2E4-4173-A95E-5E4A6BC933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43" name="CaixaDeTexto 1">
          <a:extLst>
            <a:ext uri="{FF2B5EF4-FFF2-40B4-BE49-F238E27FC236}">
              <a16:creationId xmlns:a16="http://schemas.microsoft.com/office/drawing/2014/main" id="{BBEE5952-F23B-4F84-8DD7-71F2C67498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44" name="CaixaDeTexto 1">
          <a:extLst>
            <a:ext uri="{FF2B5EF4-FFF2-40B4-BE49-F238E27FC236}">
              <a16:creationId xmlns:a16="http://schemas.microsoft.com/office/drawing/2014/main" id="{78C39F42-16D9-4074-8EA1-395FB2066E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45" name="CaixaDeTexto 1">
          <a:extLst>
            <a:ext uri="{FF2B5EF4-FFF2-40B4-BE49-F238E27FC236}">
              <a16:creationId xmlns:a16="http://schemas.microsoft.com/office/drawing/2014/main" id="{A6B1082D-BAC1-456D-9518-59373FD381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46" name="CaixaDeTexto 1">
          <a:extLst>
            <a:ext uri="{FF2B5EF4-FFF2-40B4-BE49-F238E27FC236}">
              <a16:creationId xmlns:a16="http://schemas.microsoft.com/office/drawing/2014/main" id="{6305341D-217A-4D20-AA1A-AF7E12E1EF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47" name="CaixaDeTexto 1">
          <a:extLst>
            <a:ext uri="{FF2B5EF4-FFF2-40B4-BE49-F238E27FC236}">
              <a16:creationId xmlns:a16="http://schemas.microsoft.com/office/drawing/2014/main" id="{E502F9F9-009E-42C4-9B4D-BCEBE43B506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48" name="CaixaDeTexto 1">
          <a:extLst>
            <a:ext uri="{FF2B5EF4-FFF2-40B4-BE49-F238E27FC236}">
              <a16:creationId xmlns:a16="http://schemas.microsoft.com/office/drawing/2014/main" id="{C5505F96-57F3-4547-B1DD-AE69B72CCD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49" name="CaixaDeTexto 1">
          <a:extLst>
            <a:ext uri="{FF2B5EF4-FFF2-40B4-BE49-F238E27FC236}">
              <a16:creationId xmlns:a16="http://schemas.microsoft.com/office/drawing/2014/main" id="{6C98539E-32E2-47B6-BCDC-B72EABAE7E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50" name="CaixaDeTexto 1">
          <a:extLst>
            <a:ext uri="{FF2B5EF4-FFF2-40B4-BE49-F238E27FC236}">
              <a16:creationId xmlns:a16="http://schemas.microsoft.com/office/drawing/2014/main" id="{7BFD91FE-B640-49A1-AC4D-807EC99B93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51" name="CaixaDeTexto 1">
          <a:extLst>
            <a:ext uri="{FF2B5EF4-FFF2-40B4-BE49-F238E27FC236}">
              <a16:creationId xmlns:a16="http://schemas.microsoft.com/office/drawing/2014/main" id="{782521E1-9F67-4C3B-B2EE-0D0FC2DC86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52" name="CaixaDeTexto 1">
          <a:extLst>
            <a:ext uri="{FF2B5EF4-FFF2-40B4-BE49-F238E27FC236}">
              <a16:creationId xmlns:a16="http://schemas.microsoft.com/office/drawing/2014/main" id="{3225B337-6E05-4BC4-AE2D-68B6FE490A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53" name="CaixaDeTexto 1">
          <a:extLst>
            <a:ext uri="{FF2B5EF4-FFF2-40B4-BE49-F238E27FC236}">
              <a16:creationId xmlns:a16="http://schemas.microsoft.com/office/drawing/2014/main" id="{1AB42A78-5507-4C59-B38F-A15470E4AD0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54" name="CaixaDeTexto 1">
          <a:extLst>
            <a:ext uri="{FF2B5EF4-FFF2-40B4-BE49-F238E27FC236}">
              <a16:creationId xmlns:a16="http://schemas.microsoft.com/office/drawing/2014/main" id="{A6BBCDBB-3B3B-4696-9A58-DA39922385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55" name="CaixaDeTexto 1">
          <a:extLst>
            <a:ext uri="{FF2B5EF4-FFF2-40B4-BE49-F238E27FC236}">
              <a16:creationId xmlns:a16="http://schemas.microsoft.com/office/drawing/2014/main" id="{0BBAD2E5-C8B0-4C47-9CD4-3B2969F038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56" name="CaixaDeTexto 1">
          <a:extLst>
            <a:ext uri="{FF2B5EF4-FFF2-40B4-BE49-F238E27FC236}">
              <a16:creationId xmlns:a16="http://schemas.microsoft.com/office/drawing/2014/main" id="{0519E65A-3185-4390-8868-E168A64DA0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57" name="CaixaDeTexto 1">
          <a:extLst>
            <a:ext uri="{FF2B5EF4-FFF2-40B4-BE49-F238E27FC236}">
              <a16:creationId xmlns:a16="http://schemas.microsoft.com/office/drawing/2014/main" id="{3D657B02-30DD-4567-83C5-44A0429E87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58" name="CaixaDeTexto 1">
          <a:extLst>
            <a:ext uri="{FF2B5EF4-FFF2-40B4-BE49-F238E27FC236}">
              <a16:creationId xmlns:a16="http://schemas.microsoft.com/office/drawing/2014/main" id="{3AF61039-1DC3-4073-99F4-F54C06B352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59" name="CaixaDeTexto 1">
          <a:extLst>
            <a:ext uri="{FF2B5EF4-FFF2-40B4-BE49-F238E27FC236}">
              <a16:creationId xmlns:a16="http://schemas.microsoft.com/office/drawing/2014/main" id="{4779AC58-566F-4E84-AFCD-A3E8DE83B6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60" name="CaixaDeTexto 1">
          <a:extLst>
            <a:ext uri="{FF2B5EF4-FFF2-40B4-BE49-F238E27FC236}">
              <a16:creationId xmlns:a16="http://schemas.microsoft.com/office/drawing/2014/main" id="{110ACA27-4B3D-4062-9509-1AB37DFE84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61" name="CaixaDeTexto 1">
          <a:extLst>
            <a:ext uri="{FF2B5EF4-FFF2-40B4-BE49-F238E27FC236}">
              <a16:creationId xmlns:a16="http://schemas.microsoft.com/office/drawing/2014/main" id="{5BC15A3D-1524-4B3A-8450-BDBE21F920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62" name="CaixaDeTexto 1">
          <a:extLst>
            <a:ext uri="{FF2B5EF4-FFF2-40B4-BE49-F238E27FC236}">
              <a16:creationId xmlns:a16="http://schemas.microsoft.com/office/drawing/2014/main" id="{7FBA9A91-9358-4475-B8FF-367AFE4676A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63" name="CaixaDeTexto 1">
          <a:extLst>
            <a:ext uri="{FF2B5EF4-FFF2-40B4-BE49-F238E27FC236}">
              <a16:creationId xmlns:a16="http://schemas.microsoft.com/office/drawing/2014/main" id="{C5BD2144-0A79-4327-B69B-63AAD88CFC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64" name="CaixaDeTexto 1">
          <a:extLst>
            <a:ext uri="{FF2B5EF4-FFF2-40B4-BE49-F238E27FC236}">
              <a16:creationId xmlns:a16="http://schemas.microsoft.com/office/drawing/2014/main" id="{597A68E5-37A3-4A81-8040-1E6412BEB7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65" name="CaixaDeTexto 1">
          <a:extLst>
            <a:ext uri="{FF2B5EF4-FFF2-40B4-BE49-F238E27FC236}">
              <a16:creationId xmlns:a16="http://schemas.microsoft.com/office/drawing/2014/main" id="{4E568D43-A15A-443C-8A29-B919072E9C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66" name="CaixaDeTexto 1">
          <a:extLst>
            <a:ext uri="{FF2B5EF4-FFF2-40B4-BE49-F238E27FC236}">
              <a16:creationId xmlns:a16="http://schemas.microsoft.com/office/drawing/2014/main" id="{3B77C862-DB5F-427A-9602-AB67220B03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67" name="CaixaDeTexto 1">
          <a:extLst>
            <a:ext uri="{FF2B5EF4-FFF2-40B4-BE49-F238E27FC236}">
              <a16:creationId xmlns:a16="http://schemas.microsoft.com/office/drawing/2014/main" id="{3C30C3B3-0ACA-4D92-B5B5-F93EFA7A79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68" name="CaixaDeTexto 1">
          <a:extLst>
            <a:ext uri="{FF2B5EF4-FFF2-40B4-BE49-F238E27FC236}">
              <a16:creationId xmlns:a16="http://schemas.microsoft.com/office/drawing/2014/main" id="{76473469-002A-43FE-8688-075E14AE65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69" name="CaixaDeTexto 1">
          <a:extLst>
            <a:ext uri="{FF2B5EF4-FFF2-40B4-BE49-F238E27FC236}">
              <a16:creationId xmlns:a16="http://schemas.microsoft.com/office/drawing/2014/main" id="{DBC48743-B140-4A3C-8992-728905E57A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70" name="CaixaDeTexto 1">
          <a:extLst>
            <a:ext uri="{FF2B5EF4-FFF2-40B4-BE49-F238E27FC236}">
              <a16:creationId xmlns:a16="http://schemas.microsoft.com/office/drawing/2014/main" id="{5B2EDDF1-21B7-4A26-ABB6-BBAA064C08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71" name="CaixaDeTexto 1">
          <a:extLst>
            <a:ext uri="{FF2B5EF4-FFF2-40B4-BE49-F238E27FC236}">
              <a16:creationId xmlns:a16="http://schemas.microsoft.com/office/drawing/2014/main" id="{0F6ABAD9-8A7D-4487-A96B-61970B102C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72" name="CaixaDeTexto 1">
          <a:extLst>
            <a:ext uri="{FF2B5EF4-FFF2-40B4-BE49-F238E27FC236}">
              <a16:creationId xmlns:a16="http://schemas.microsoft.com/office/drawing/2014/main" id="{472C384A-202A-4B85-BC6C-7E873E9660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73" name="CaixaDeTexto 1">
          <a:extLst>
            <a:ext uri="{FF2B5EF4-FFF2-40B4-BE49-F238E27FC236}">
              <a16:creationId xmlns:a16="http://schemas.microsoft.com/office/drawing/2014/main" id="{CEED82F2-6FA4-4250-817B-239E507014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74" name="CaixaDeTexto 1">
          <a:extLst>
            <a:ext uri="{FF2B5EF4-FFF2-40B4-BE49-F238E27FC236}">
              <a16:creationId xmlns:a16="http://schemas.microsoft.com/office/drawing/2014/main" id="{5ACC1926-4907-42C0-940D-76D8E3F161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75" name="CaixaDeTexto 1">
          <a:extLst>
            <a:ext uri="{FF2B5EF4-FFF2-40B4-BE49-F238E27FC236}">
              <a16:creationId xmlns:a16="http://schemas.microsoft.com/office/drawing/2014/main" id="{40F4C944-13C6-4320-B69A-F15B7A3B05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76" name="CaixaDeTexto 1">
          <a:extLst>
            <a:ext uri="{FF2B5EF4-FFF2-40B4-BE49-F238E27FC236}">
              <a16:creationId xmlns:a16="http://schemas.microsoft.com/office/drawing/2014/main" id="{14A497B2-2381-4575-8704-3E4F995291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77" name="CaixaDeTexto 1">
          <a:extLst>
            <a:ext uri="{FF2B5EF4-FFF2-40B4-BE49-F238E27FC236}">
              <a16:creationId xmlns:a16="http://schemas.microsoft.com/office/drawing/2014/main" id="{A40FBB03-8CBA-4A20-A126-ACE254DC7B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78" name="CaixaDeTexto 1">
          <a:extLst>
            <a:ext uri="{FF2B5EF4-FFF2-40B4-BE49-F238E27FC236}">
              <a16:creationId xmlns:a16="http://schemas.microsoft.com/office/drawing/2014/main" id="{7A25121D-5EEE-42D5-BA15-9F08347DFF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79" name="CaixaDeTexto 1">
          <a:extLst>
            <a:ext uri="{FF2B5EF4-FFF2-40B4-BE49-F238E27FC236}">
              <a16:creationId xmlns:a16="http://schemas.microsoft.com/office/drawing/2014/main" id="{00D80D90-0973-4576-96AF-2F2169D3AA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80" name="CaixaDeTexto 1">
          <a:extLst>
            <a:ext uri="{FF2B5EF4-FFF2-40B4-BE49-F238E27FC236}">
              <a16:creationId xmlns:a16="http://schemas.microsoft.com/office/drawing/2014/main" id="{50642D6F-69A4-4127-B2EE-34FAD72E1D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81" name="CaixaDeTexto 1">
          <a:extLst>
            <a:ext uri="{FF2B5EF4-FFF2-40B4-BE49-F238E27FC236}">
              <a16:creationId xmlns:a16="http://schemas.microsoft.com/office/drawing/2014/main" id="{3E5F2BE8-D4EF-47BC-850A-AAD3258F4D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82" name="CaixaDeTexto 1">
          <a:extLst>
            <a:ext uri="{FF2B5EF4-FFF2-40B4-BE49-F238E27FC236}">
              <a16:creationId xmlns:a16="http://schemas.microsoft.com/office/drawing/2014/main" id="{1D123E33-DDF9-4173-B363-C393890E34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83" name="CaixaDeTexto 1">
          <a:extLst>
            <a:ext uri="{FF2B5EF4-FFF2-40B4-BE49-F238E27FC236}">
              <a16:creationId xmlns:a16="http://schemas.microsoft.com/office/drawing/2014/main" id="{EFC7EAE3-F7E8-4108-BA55-16B1AF78E20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84" name="CaixaDeTexto 1">
          <a:extLst>
            <a:ext uri="{FF2B5EF4-FFF2-40B4-BE49-F238E27FC236}">
              <a16:creationId xmlns:a16="http://schemas.microsoft.com/office/drawing/2014/main" id="{53686659-E756-483B-950F-8B2228A2E89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85" name="CaixaDeTexto 1">
          <a:extLst>
            <a:ext uri="{FF2B5EF4-FFF2-40B4-BE49-F238E27FC236}">
              <a16:creationId xmlns:a16="http://schemas.microsoft.com/office/drawing/2014/main" id="{193C87C9-3CF2-4A4C-A110-58D82063E4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86" name="CaixaDeTexto 1">
          <a:extLst>
            <a:ext uri="{FF2B5EF4-FFF2-40B4-BE49-F238E27FC236}">
              <a16:creationId xmlns:a16="http://schemas.microsoft.com/office/drawing/2014/main" id="{302838AC-C4B0-427B-992E-297D3E8752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87" name="CaixaDeTexto 1">
          <a:extLst>
            <a:ext uri="{FF2B5EF4-FFF2-40B4-BE49-F238E27FC236}">
              <a16:creationId xmlns:a16="http://schemas.microsoft.com/office/drawing/2014/main" id="{51E7E12D-152F-47EF-BAA3-A8B4F63D95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88" name="CaixaDeTexto 1">
          <a:extLst>
            <a:ext uri="{FF2B5EF4-FFF2-40B4-BE49-F238E27FC236}">
              <a16:creationId xmlns:a16="http://schemas.microsoft.com/office/drawing/2014/main" id="{08587689-4BC5-4BE2-B299-22F9B99A6CE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89" name="CaixaDeTexto 1">
          <a:extLst>
            <a:ext uri="{FF2B5EF4-FFF2-40B4-BE49-F238E27FC236}">
              <a16:creationId xmlns:a16="http://schemas.microsoft.com/office/drawing/2014/main" id="{9B3F42BA-FD27-4B7E-B655-3F97FE32D3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90" name="CaixaDeTexto 1">
          <a:extLst>
            <a:ext uri="{FF2B5EF4-FFF2-40B4-BE49-F238E27FC236}">
              <a16:creationId xmlns:a16="http://schemas.microsoft.com/office/drawing/2014/main" id="{F94ACD47-23A2-4468-B7AF-3CB7044F55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91" name="CaixaDeTexto 1">
          <a:extLst>
            <a:ext uri="{FF2B5EF4-FFF2-40B4-BE49-F238E27FC236}">
              <a16:creationId xmlns:a16="http://schemas.microsoft.com/office/drawing/2014/main" id="{20D0E950-1BF5-4884-9927-F52FD95CA5D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92" name="CaixaDeTexto 1">
          <a:extLst>
            <a:ext uri="{FF2B5EF4-FFF2-40B4-BE49-F238E27FC236}">
              <a16:creationId xmlns:a16="http://schemas.microsoft.com/office/drawing/2014/main" id="{51BF8B82-E10D-4139-AAFD-5BC63BCCEA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93" name="CaixaDeTexto 1">
          <a:extLst>
            <a:ext uri="{FF2B5EF4-FFF2-40B4-BE49-F238E27FC236}">
              <a16:creationId xmlns:a16="http://schemas.microsoft.com/office/drawing/2014/main" id="{5EB7FE2F-0E30-4233-BC84-638F5ECFA85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94" name="CaixaDeTexto 1">
          <a:extLst>
            <a:ext uri="{FF2B5EF4-FFF2-40B4-BE49-F238E27FC236}">
              <a16:creationId xmlns:a16="http://schemas.microsoft.com/office/drawing/2014/main" id="{286CEAC1-7BF2-4D8F-B395-F4954D299A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95" name="CaixaDeTexto 1">
          <a:extLst>
            <a:ext uri="{FF2B5EF4-FFF2-40B4-BE49-F238E27FC236}">
              <a16:creationId xmlns:a16="http://schemas.microsoft.com/office/drawing/2014/main" id="{DB412411-5BDD-4EED-B404-EFDBE855AE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96" name="CaixaDeTexto 1">
          <a:extLst>
            <a:ext uri="{FF2B5EF4-FFF2-40B4-BE49-F238E27FC236}">
              <a16:creationId xmlns:a16="http://schemas.microsoft.com/office/drawing/2014/main" id="{6635CFFF-8028-4517-ADF6-306F3B6417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97" name="CaixaDeTexto 1">
          <a:extLst>
            <a:ext uri="{FF2B5EF4-FFF2-40B4-BE49-F238E27FC236}">
              <a16:creationId xmlns:a16="http://schemas.microsoft.com/office/drawing/2014/main" id="{854DCEB6-C38C-49DD-B1DC-926F75A068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98" name="CaixaDeTexto 1">
          <a:extLst>
            <a:ext uri="{FF2B5EF4-FFF2-40B4-BE49-F238E27FC236}">
              <a16:creationId xmlns:a16="http://schemas.microsoft.com/office/drawing/2014/main" id="{710B2652-B9E0-481C-BE58-7E9EA8EBE2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399" name="CaixaDeTexto 1">
          <a:extLst>
            <a:ext uri="{FF2B5EF4-FFF2-40B4-BE49-F238E27FC236}">
              <a16:creationId xmlns:a16="http://schemas.microsoft.com/office/drawing/2014/main" id="{65D4AB71-9ADB-4C1C-BDBA-4174DC2A5C3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00" name="CaixaDeTexto 1">
          <a:extLst>
            <a:ext uri="{FF2B5EF4-FFF2-40B4-BE49-F238E27FC236}">
              <a16:creationId xmlns:a16="http://schemas.microsoft.com/office/drawing/2014/main" id="{D926CC22-1403-495D-84E9-E8010293F40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01" name="CaixaDeTexto 1">
          <a:extLst>
            <a:ext uri="{FF2B5EF4-FFF2-40B4-BE49-F238E27FC236}">
              <a16:creationId xmlns:a16="http://schemas.microsoft.com/office/drawing/2014/main" id="{D67F14E2-78F6-426F-9F66-A6F8D88453F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02" name="CaixaDeTexto 1">
          <a:extLst>
            <a:ext uri="{FF2B5EF4-FFF2-40B4-BE49-F238E27FC236}">
              <a16:creationId xmlns:a16="http://schemas.microsoft.com/office/drawing/2014/main" id="{95F22357-4514-4EEC-8866-1F49F0BD1A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03" name="CaixaDeTexto 1">
          <a:extLst>
            <a:ext uri="{FF2B5EF4-FFF2-40B4-BE49-F238E27FC236}">
              <a16:creationId xmlns:a16="http://schemas.microsoft.com/office/drawing/2014/main" id="{FC322EB5-CC52-41D2-9800-3AE462BB32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04" name="CaixaDeTexto 1">
          <a:extLst>
            <a:ext uri="{FF2B5EF4-FFF2-40B4-BE49-F238E27FC236}">
              <a16:creationId xmlns:a16="http://schemas.microsoft.com/office/drawing/2014/main" id="{40763622-2A86-47E4-9AD5-61F2EA6F89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05" name="CaixaDeTexto 1">
          <a:extLst>
            <a:ext uri="{FF2B5EF4-FFF2-40B4-BE49-F238E27FC236}">
              <a16:creationId xmlns:a16="http://schemas.microsoft.com/office/drawing/2014/main" id="{CD82E51D-BCC0-4CBE-BF9E-A889BE5EBF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06" name="CaixaDeTexto 1">
          <a:extLst>
            <a:ext uri="{FF2B5EF4-FFF2-40B4-BE49-F238E27FC236}">
              <a16:creationId xmlns:a16="http://schemas.microsoft.com/office/drawing/2014/main" id="{7189FDAD-3A9C-4B6D-B3D4-3D272ECFE4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07" name="CaixaDeTexto 1">
          <a:extLst>
            <a:ext uri="{FF2B5EF4-FFF2-40B4-BE49-F238E27FC236}">
              <a16:creationId xmlns:a16="http://schemas.microsoft.com/office/drawing/2014/main" id="{9614D300-9159-4378-B9F1-6C8EDE879A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08" name="CaixaDeTexto 1">
          <a:extLst>
            <a:ext uri="{FF2B5EF4-FFF2-40B4-BE49-F238E27FC236}">
              <a16:creationId xmlns:a16="http://schemas.microsoft.com/office/drawing/2014/main" id="{583AB0D0-9B95-4C6E-A7E6-BA6A142BAD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09" name="CaixaDeTexto 1">
          <a:extLst>
            <a:ext uri="{FF2B5EF4-FFF2-40B4-BE49-F238E27FC236}">
              <a16:creationId xmlns:a16="http://schemas.microsoft.com/office/drawing/2014/main" id="{34AA4F61-8FD5-4224-98F5-B706E9424C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10" name="CaixaDeTexto 1">
          <a:extLst>
            <a:ext uri="{FF2B5EF4-FFF2-40B4-BE49-F238E27FC236}">
              <a16:creationId xmlns:a16="http://schemas.microsoft.com/office/drawing/2014/main" id="{40A6CAA6-32BE-4B8D-951D-A6229C71F02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11" name="CaixaDeTexto 1">
          <a:extLst>
            <a:ext uri="{FF2B5EF4-FFF2-40B4-BE49-F238E27FC236}">
              <a16:creationId xmlns:a16="http://schemas.microsoft.com/office/drawing/2014/main" id="{DB6BD93D-5FCF-4B10-8A3C-3A62A4187C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12" name="CaixaDeTexto 1">
          <a:extLst>
            <a:ext uri="{FF2B5EF4-FFF2-40B4-BE49-F238E27FC236}">
              <a16:creationId xmlns:a16="http://schemas.microsoft.com/office/drawing/2014/main" id="{4C0AB7BD-99F9-4AED-BD55-B9496C584A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13" name="CaixaDeTexto 1">
          <a:extLst>
            <a:ext uri="{FF2B5EF4-FFF2-40B4-BE49-F238E27FC236}">
              <a16:creationId xmlns:a16="http://schemas.microsoft.com/office/drawing/2014/main" id="{DF97BCEE-4A64-4CFD-9C1C-F678A62063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14" name="CaixaDeTexto 1">
          <a:extLst>
            <a:ext uri="{FF2B5EF4-FFF2-40B4-BE49-F238E27FC236}">
              <a16:creationId xmlns:a16="http://schemas.microsoft.com/office/drawing/2014/main" id="{584313E8-58FD-46B0-A82A-92CA5696B34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15" name="CaixaDeTexto 1">
          <a:extLst>
            <a:ext uri="{FF2B5EF4-FFF2-40B4-BE49-F238E27FC236}">
              <a16:creationId xmlns:a16="http://schemas.microsoft.com/office/drawing/2014/main" id="{E5912397-A568-4079-A8AF-5F8AFA5B4C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16" name="CaixaDeTexto 1">
          <a:extLst>
            <a:ext uri="{FF2B5EF4-FFF2-40B4-BE49-F238E27FC236}">
              <a16:creationId xmlns:a16="http://schemas.microsoft.com/office/drawing/2014/main" id="{8BF43E20-8F8D-41D0-B045-3BE667F00A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17" name="CaixaDeTexto 1">
          <a:extLst>
            <a:ext uri="{FF2B5EF4-FFF2-40B4-BE49-F238E27FC236}">
              <a16:creationId xmlns:a16="http://schemas.microsoft.com/office/drawing/2014/main" id="{32CDE162-A386-404C-A499-8259471167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18" name="CaixaDeTexto 1">
          <a:extLst>
            <a:ext uri="{FF2B5EF4-FFF2-40B4-BE49-F238E27FC236}">
              <a16:creationId xmlns:a16="http://schemas.microsoft.com/office/drawing/2014/main" id="{73F3ABEB-DF00-4AA1-B68A-BA85406044C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19" name="CaixaDeTexto 1">
          <a:extLst>
            <a:ext uri="{FF2B5EF4-FFF2-40B4-BE49-F238E27FC236}">
              <a16:creationId xmlns:a16="http://schemas.microsoft.com/office/drawing/2014/main" id="{3D43E551-9958-4115-B798-C9273F55B8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20" name="CaixaDeTexto 1">
          <a:extLst>
            <a:ext uri="{FF2B5EF4-FFF2-40B4-BE49-F238E27FC236}">
              <a16:creationId xmlns:a16="http://schemas.microsoft.com/office/drawing/2014/main" id="{490BEAAB-0C01-433E-BD40-32187F8C76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21" name="CaixaDeTexto 1">
          <a:extLst>
            <a:ext uri="{FF2B5EF4-FFF2-40B4-BE49-F238E27FC236}">
              <a16:creationId xmlns:a16="http://schemas.microsoft.com/office/drawing/2014/main" id="{11FD484B-8229-4765-ACBF-A2E3F8BD18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22" name="CaixaDeTexto 1">
          <a:extLst>
            <a:ext uri="{FF2B5EF4-FFF2-40B4-BE49-F238E27FC236}">
              <a16:creationId xmlns:a16="http://schemas.microsoft.com/office/drawing/2014/main" id="{F6CD639D-9ADD-4781-B0A1-A9E36CFC36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23" name="CaixaDeTexto 1">
          <a:extLst>
            <a:ext uri="{FF2B5EF4-FFF2-40B4-BE49-F238E27FC236}">
              <a16:creationId xmlns:a16="http://schemas.microsoft.com/office/drawing/2014/main" id="{3C1D52B0-95CB-4077-B100-865B0F1FAE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24" name="CaixaDeTexto 1">
          <a:extLst>
            <a:ext uri="{FF2B5EF4-FFF2-40B4-BE49-F238E27FC236}">
              <a16:creationId xmlns:a16="http://schemas.microsoft.com/office/drawing/2014/main" id="{46049048-2F05-4248-B430-C01016C07A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25" name="CaixaDeTexto 1">
          <a:extLst>
            <a:ext uri="{FF2B5EF4-FFF2-40B4-BE49-F238E27FC236}">
              <a16:creationId xmlns:a16="http://schemas.microsoft.com/office/drawing/2014/main" id="{DE3E619C-A686-47F8-BF2A-DBF6724FA2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26" name="CaixaDeTexto 1">
          <a:extLst>
            <a:ext uri="{FF2B5EF4-FFF2-40B4-BE49-F238E27FC236}">
              <a16:creationId xmlns:a16="http://schemas.microsoft.com/office/drawing/2014/main" id="{476F7CC3-F666-4820-AA52-F2164C40BB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27" name="CaixaDeTexto 1">
          <a:extLst>
            <a:ext uri="{FF2B5EF4-FFF2-40B4-BE49-F238E27FC236}">
              <a16:creationId xmlns:a16="http://schemas.microsoft.com/office/drawing/2014/main" id="{AA2EBC57-366B-46C3-9CA7-9841821FBC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28" name="CaixaDeTexto 1">
          <a:extLst>
            <a:ext uri="{FF2B5EF4-FFF2-40B4-BE49-F238E27FC236}">
              <a16:creationId xmlns:a16="http://schemas.microsoft.com/office/drawing/2014/main" id="{D0F1824E-AB19-4CEC-8E8F-A4FD994C11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29" name="CaixaDeTexto 1">
          <a:extLst>
            <a:ext uri="{FF2B5EF4-FFF2-40B4-BE49-F238E27FC236}">
              <a16:creationId xmlns:a16="http://schemas.microsoft.com/office/drawing/2014/main" id="{F693ACEB-69F5-447E-93EA-B13D87149F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30" name="CaixaDeTexto 1">
          <a:extLst>
            <a:ext uri="{FF2B5EF4-FFF2-40B4-BE49-F238E27FC236}">
              <a16:creationId xmlns:a16="http://schemas.microsoft.com/office/drawing/2014/main" id="{59C8FAB3-8475-410D-8616-D21FEFDEC0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31" name="CaixaDeTexto 1">
          <a:extLst>
            <a:ext uri="{FF2B5EF4-FFF2-40B4-BE49-F238E27FC236}">
              <a16:creationId xmlns:a16="http://schemas.microsoft.com/office/drawing/2014/main" id="{F3726371-233B-405C-979C-D2B113D267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32" name="CaixaDeTexto 1">
          <a:extLst>
            <a:ext uri="{FF2B5EF4-FFF2-40B4-BE49-F238E27FC236}">
              <a16:creationId xmlns:a16="http://schemas.microsoft.com/office/drawing/2014/main" id="{DD9FA1CC-A647-4546-B130-E33526E1A6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33" name="CaixaDeTexto 1">
          <a:extLst>
            <a:ext uri="{FF2B5EF4-FFF2-40B4-BE49-F238E27FC236}">
              <a16:creationId xmlns:a16="http://schemas.microsoft.com/office/drawing/2014/main" id="{6579682A-6086-4DCD-8A52-9742B5E9F0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34" name="CaixaDeTexto 1">
          <a:extLst>
            <a:ext uri="{FF2B5EF4-FFF2-40B4-BE49-F238E27FC236}">
              <a16:creationId xmlns:a16="http://schemas.microsoft.com/office/drawing/2014/main" id="{FAE7E5C5-9087-4E89-88FC-4D25E03D9B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35" name="CaixaDeTexto 1">
          <a:extLst>
            <a:ext uri="{FF2B5EF4-FFF2-40B4-BE49-F238E27FC236}">
              <a16:creationId xmlns:a16="http://schemas.microsoft.com/office/drawing/2014/main" id="{53053849-5D49-4504-996E-96798F9B9D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36" name="CaixaDeTexto 1">
          <a:extLst>
            <a:ext uri="{FF2B5EF4-FFF2-40B4-BE49-F238E27FC236}">
              <a16:creationId xmlns:a16="http://schemas.microsoft.com/office/drawing/2014/main" id="{C8F25462-F526-462F-8903-B1DD7F3FAE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37" name="CaixaDeTexto 1">
          <a:extLst>
            <a:ext uri="{FF2B5EF4-FFF2-40B4-BE49-F238E27FC236}">
              <a16:creationId xmlns:a16="http://schemas.microsoft.com/office/drawing/2014/main" id="{01E36405-27A4-4181-BFFE-B31EE29834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38" name="CaixaDeTexto 1">
          <a:extLst>
            <a:ext uri="{FF2B5EF4-FFF2-40B4-BE49-F238E27FC236}">
              <a16:creationId xmlns:a16="http://schemas.microsoft.com/office/drawing/2014/main" id="{B8976E24-5907-47FD-8598-9FECF08AF2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39" name="CaixaDeTexto 1">
          <a:extLst>
            <a:ext uri="{FF2B5EF4-FFF2-40B4-BE49-F238E27FC236}">
              <a16:creationId xmlns:a16="http://schemas.microsoft.com/office/drawing/2014/main" id="{408F04B2-5F55-4F6A-8541-CA19371D03C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40" name="CaixaDeTexto 1">
          <a:extLst>
            <a:ext uri="{FF2B5EF4-FFF2-40B4-BE49-F238E27FC236}">
              <a16:creationId xmlns:a16="http://schemas.microsoft.com/office/drawing/2014/main" id="{B6098768-9EE0-4389-B89C-E51F5EB2CB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41" name="CaixaDeTexto 1">
          <a:extLst>
            <a:ext uri="{FF2B5EF4-FFF2-40B4-BE49-F238E27FC236}">
              <a16:creationId xmlns:a16="http://schemas.microsoft.com/office/drawing/2014/main" id="{30AA9058-F66F-4611-B840-EF10597A2F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42" name="CaixaDeTexto 1">
          <a:extLst>
            <a:ext uri="{FF2B5EF4-FFF2-40B4-BE49-F238E27FC236}">
              <a16:creationId xmlns:a16="http://schemas.microsoft.com/office/drawing/2014/main" id="{9E475A32-631A-4DF3-8D44-BCE716F111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43" name="CaixaDeTexto 1">
          <a:extLst>
            <a:ext uri="{FF2B5EF4-FFF2-40B4-BE49-F238E27FC236}">
              <a16:creationId xmlns:a16="http://schemas.microsoft.com/office/drawing/2014/main" id="{726EA8D4-E11F-4BA6-B84E-06F47E9F38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44" name="CaixaDeTexto 1">
          <a:extLst>
            <a:ext uri="{FF2B5EF4-FFF2-40B4-BE49-F238E27FC236}">
              <a16:creationId xmlns:a16="http://schemas.microsoft.com/office/drawing/2014/main" id="{C0F87A92-B75C-46DC-9F4D-D11EF08E4E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45" name="CaixaDeTexto 1">
          <a:extLst>
            <a:ext uri="{FF2B5EF4-FFF2-40B4-BE49-F238E27FC236}">
              <a16:creationId xmlns:a16="http://schemas.microsoft.com/office/drawing/2014/main" id="{66A229B0-76EA-4F26-A43A-A90243BEA3C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46" name="CaixaDeTexto 1">
          <a:extLst>
            <a:ext uri="{FF2B5EF4-FFF2-40B4-BE49-F238E27FC236}">
              <a16:creationId xmlns:a16="http://schemas.microsoft.com/office/drawing/2014/main" id="{2BEC626A-A232-48A6-911D-7B0799E7801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47" name="CaixaDeTexto 1">
          <a:extLst>
            <a:ext uri="{FF2B5EF4-FFF2-40B4-BE49-F238E27FC236}">
              <a16:creationId xmlns:a16="http://schemas.microsoft.com/office/drawing/2014/main" id="{E41A2520-8F9A-430E-96A4-6127F1490B3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48" name="CaixaDeTexto 1">
          <a:extLst>
            <a:ext uri="{FF2B5EF4-FFF2-40B4-BE49-F238E27FC236}">
              <a16:creationId xmlns:a16="http://schemas.microsoft.com/office/drawing/2014/main" id="{56634A32-ACFF-4C4F-9F8E-BEB84E9188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49" name="CaixaDeTexto 1">
          <a:extLst>
            <a:ext uri="{FF2B5EF4-FFF2-40B4-BE49-F238E27FC236}">
              <a16:creationId xmlns:a16="http://schemas.microsoft.com/office/drawing/2014/main" id="{6142B070-E9E0-4655-89AE-ECC9543547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50" name="CaixaDeTexto 1">
          <a:extLst>
            <a:ext uri="{FF2B5EF4-FFF2-40B4-BE49-F238E27FC236}">
              <a16:creationId xmlns:a16="http://schemas.microsoft.com/office/drawing/2014/main" id="{2C5C9988-81B5-40BC-881A-A300F9FAB1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51" name="CaixaDeTexto 1">
          <a:extLst>
            <a:ext uri="{FF2B5EF4-FFF2-40B4-BE49-F238E27FC236}">
              <a16:creationId xmlns:a16="http://schemas.microsoft.com/office/drawing/2014/main" id="{17893BF1-103C-4D48-840F-6783487397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52" name="CaixaDeTexto 1">
          <a:extLst>
            <a:ext uri="{FF2B5EF4-FFF2-40B4-BE49-F238E27FC236}">
              <a16:creationId xmlns:a16="http://schemas.microsoft.com/office/drawing/2014/main" id="{ED6048E5-C1B4-4AE6-AD7A-149E74D6FE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53" name="CaixaDeTexto 1">
          <a:extLst>
            <a:ext uri="{FF2B5EF4-FFF2-40B4-BE49-F238E27FC236}">
              <a16:creationId xmlns:a16="http://schemas.microsoft.com/office/drawing/2014/main" id="{A2A3E992-ECE4-48DA-BFE9-701C6C0EC0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54" name="CaixaDeTexto 1">
          <a:extLst>
            <a:ext uri="{FF2B5EF4-FFF2-40B4-BE49-F238E27FC236}">
              <a16:creationId xmlns:a16="http://schemas.microsoft.com/office/drawing/2014/main" id="{40D804B2-022B-4CB7-B6FE-AFBB07D9C5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55" name="CaixaDeTexto 1">
          <a:extLst>
            <a:ext uri="{FF2B5EF4-FFF2-40B4-BE49-F238E27FC236}">
              <a16:creationId xmlns:a16="http://schemas.microsoft.com/office/drawing/2014/main" id="{8A418A57-C163-4D0E-AFD7-8E505415A5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56" name="CaixaDeTexto 1">
          <a:extLst>
            <a:ext uri="{FF2B5EF4-FFF2-40B4-BE49-F238E27FC236}">
              <a16:creationId xmlns:a16="http://schemas.microsoft.com/office/drawing/2014/main" id="{32FBAD2D-05B1-4D6D-9564-6F29939A6C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57" name="CaixaDeTexto 1">
          <a:extLst>
            <a:ext uri="{FF2B5EF4-FFF2-40B4-BE49-F238E27FC236}">
              <a16:creationId xmlns:a16="http://schemas.microsoft.com/office/drawing/2014/main" id="{C006FEE6-1544-4DF6-A05F-312FAD15C6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58" name="CaixaDeTexto 1">
          <a:extLst>
            <a:ext uri="{FF2B5EF4-FFF2-40B4-BE49-F238E27FC236}">
              <a16:creationId xmlns:a16="http://schemas.microsoft.com/office/drawing/2014/main" id="{E2415849-D763-4D04-8624-8C5ACDDFD7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59" name="CaixaDeTexto 1">
          <a:extLst>
            <a:ext uri="{FF2B5EF4-FFF2-40B4-BE49-F238E27FC236}">
              <a16:creationId xmlns:a16="http://schemas.microsoft.com/office/drawing/2014/main" id="{F75155EA-E29E-4B2C-B35D-A5DBF519EDE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60" name="CaixaDeTexto 1">
          <a:extLst>
            <a:ext uri="{FF2B5EF4-FFF2-40B4-BE49-F238E27FC236}">
              <a16:creationId xmlns:a16="http://schemas.microsoft.com/office/drawing/2014/main" id="{B1B0BDC7-55D1-4425-90FD-5E9F9D68D8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61" name="CaixaDeTexto 1">
          <a:extLst>
            <a:ext uri="{FF2B5EF4-FFF2-40B4-BE49-F238E27FC236}">
              <a16:creationId xmlns:a16="http://schemas.microsoft.com/office/drawing/2014/main" id="{F592718E-EDD8-45B3-9596-C65D044DC01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62" name="CaixaDeTexto 1">
          <a:extLst>
            <a:ext uri="{FF2B5EF4-FFF2-40B4-BE49-F238E27FC236}">
              <a16:creationId xmlns:a16="http://schemas.microsoft.com/office/drawing/2014/main" id="{CCBE23AC-E7D4-4DE3-A789-6EA2B922EF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63" name="CaixaDeTexto 1">
          <a:extLst>
            <a:ext uri="{FF2B5EF4-FFF2-40B4-BE49-F238E27FC236}">
              <a16:creationId xmlns:a16="http://schemas.microsoft.com/office/drawing/2014/main" id="{83C3357E-296C-4515-9BA2-55F455E96C6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64" name="CaixaDeTexto 1">
          <a:extLst>
            <a:ext uri="{FF2B5EF4-FFF2-40B4-BE49-F238E27FC236}">
              <a16:creationId xmlns:a16="http://schemas.microsoft.com/office/drawing/2014/main" id="{4DFE4591-A16A-4229-8E67-3C5429EDE8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65" name="CaixaDeTexto 1">
          <a:extLst>
            <a:ext uri="{FF2B5EF4-FFF2-40B4-BE49-F238E27FC236}">
              <a16:creationId xmlns:a16="http://schemas.microsoft.com/office/drawing/2014/main" id="{2CE3D229-B72A-4DAB-97D4-11102F4661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66" name="CaixaDeTexto 1">
          <a:extLst>
            <a:ext uri="{FF2B5EF4-FFF2-40B4-BE49-F238E27FC236}">
              <a16:creationId xmlns:a16="http://schemas.microsoft.com/office/drawing/2014/main" id="{0E024C0E-2DDF-4713-BED6-409427993D2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67" name="CaixaDeTexto 1">
          <a:extLst>
            <a:ext uri="{FF2B5EF4-FFF2-40B4-BE49-F238E27FC236}">
              <a16:creationId xmlns:a16="http://schemas.microsoft.com/office/drawing/2014/main" id="{692C5ADC-3C1B-4D8E-914C-672AA41B2A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68" name="CaixaDeTexto 1">
          <a:extLst>
            <a:ext uri="{FF2B5EF4-FFF2-40B4-BE49-F238E27FC236}">
              <a16:creationId xmlns:a16="http://schemas.microsoft.com/office/drawing/2014/main" id="{48BA4E43-08AD-4954-B19F-1CF6EC1358B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69" name="CaixaDeTexto 1">
          <a:extLst>
            <a:ext uri="{FF2B5EF4-FFF2-40B4-BE49-F238E27FC236}">
              <a16:creationId xmlns:a16="http://schemas.microsoft.com/office/drawing/2014/main" id="{19D5820A-9120-41A3-8B42-498F9991A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70" name="CaixaDeTexto 1">
          <a:extLst>
            <a:ext uri="{FF2B5EF4-FFF2-40B4-BE49-F238E27FC236}">
              <a16:creationId xmlns:a16="http://schemas.microsoft.com/office/drawing/2014/main" id="{E0A92AA2-D2F3-494E-85B6-A4004E0ED1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71" name="CaixaDeTexto 1">
          <a:extLst>
            <a:ext uri="{FF2B5EF4-FFF2-40B4-BE49-F238E27FC236}">
              <a16:creationId xmlns:a16="http://schemas.microsoft.com/office/drawing/2014/main" id="{FEE178EC-DAA5-4592-A4EB-035799D891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72" name="CaixaDeTexto 1">
          <a:extLst>
            <a:ext uri="{FF2B5EF4-FFF2-40B4-BE49-F238E27FC236}">
              <a16:creationId xmlns:a16="http://schemas.microsoft.com/office/drawing/2014/main" id="{7E45ADD9-6C1A-487F-A410-EF433F150A1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73" name="CaixaDeTexto 1">
          <a:extLst>
            <a:ext uri="{FF2B5EF4-FFF2-40B4-BE49-F238E27FC236}">
              <a16:creationId xmlns:a16="http://schemas.microsoft.com/office/drawing/2014/main" id="{C1811257-2220-4966-B5AD-EA3CBB745E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74" name="CaixaDeTexto 1">
          <a:extLst>
            <a:ext uri="{FF2B5EF4-FFF2-40B4-BE49-F238E27FC236}">
              <a16:creationId xmlns:a16="http://schemas.microsoft.com/office/drawing/2014/main" id="{31ECAA82-4D64-470F-B17C-F56D0333E4F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75" name="CaixaDeTexto 1">
          <a:extLst>
            <a:ext uri="{FF2B5EF4-FFF2-40B4-BE49-F238E27FC236}">
              <a16:creationId xmlns:a16="http://schemas.microsoft.com/office/drawing/2014/main" id="{B4446696-8E5E-4E66-8626-81C49C2150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76" name="CaixaDeTexto 1">
          <a:extLst>
            <a:ext uri="{FF2B5EF4-FFF2-40B4-BE49-F238E27FC236}">
              <a16:creationId xmlns:a16="http://schemas.microsoft.com/office/drawing/2014/main" id="{95CD268F-9E5D-48D8-949A-60F870BA99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77" name="CaixaDeTexto 1">
          <a:extLst>
            <a:ext uri="{FF2B5EF4-FFF2-40B4-BE49-F238E27FC236}">
              <a16:creationId xmlns:a16="http://schemas.microsoft.com/office/drawing/2014/main" id="{5DEDAF1B-731D-4A39-AFB4-676B41C02C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78" name="CaixaDeTexto 1">
          <a:extLst>
            <a:ext uri="{FF2B5EF4-FFF2-40B4-BE49-F238E27FC236}">
              <a16:creationId xmlns:a16="http://schemas.microsoft.com/office/drawing/2014/main" id="{C791E78B-D5CE-45E7-B518-CCF2964E1E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79" name="CaixaDeTexto 1">
          <a:extLst>
            <a:ext uri="{FF2B5EF4-FFF2-40B4-BE49-F238E27FC236}">
              <a16:creationId xmlns:a16="http://schemas.microsoft.com/office/drawing/2014/main" id="{4D60C493-5773-4C16-9125-BDC1D7E82C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80" name="CaixaDeTexto 1">
          <a:extLst>
            <a:ext uri="{FF2B5EF4-FFF2-40B4-BE49-F238E27FC236}">
              <a16:creationId xmlns:a16="http://schemas.microsoft.com/office/drawing/2014/main" id="{0E43F6FE-EA9A-48CE-A2E0-E5B0C365DC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81" name="CaixaDeTexto 1">
          <a:extLst>
            <a:ext uri="{FF2B5EF4-FFF2-40B4-BE49-F238E27FC236}">
              <a16:creationId xmlns:a16="http://schemas.microsoft.com/office/drawing/2014/main" id="{475F2303-C694-4485-9D8B-11E1A0A4DD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82" name="CaixaDeTexto 1">
          <a:extLst>
            <a:ext uri="{FF2B5EF4-FFF2-40B4-BE49-F238E27FC236}">
              <a16:creationId xmlns:a16="http://schemas.microsoft.com/office/drawing/2014/main" id="{A800B41E-87F8-42AD-997E-68FBD8B6A78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83" name="CaixaDeTexto 1">
          <a:extLst>
            <a:ext uri="{FF2B5EF4-FFF2-40B4-BE49-F238E27FC236}">
              <a16:creationId xmlns:a16="http://schemas.microsoft.com/office/drawing/2014/main" id="{9EEB7276-B8C0-4695-A8F2-B464289866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84" name="CaixaDeTexto 1">
          <a:extLst>
            <a:ext uri="{FF2B5EF4-FFF2-40B4-BE49-F238E27FC236}">
              <a16:creationId xmlns:a16="http://schemas.microsoft.com/office/drawing/2014/main" id="{4ADCF0F4-DFF6-4676-A4FE-DF972CACF30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85" name="CaixaDeTexto 1">
          <a:extLst>
            <a:ext uri="{FF2B5EF4-FFF2-40B4-BE49-F238E27FC236}">
              <a16:creationId xmlns:a16="http://schemas.microsoft.com/office/drawing/2014/main" id="{07DB0B3B-47D7-410B-BB23-7B901D4773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86" name="CaixaDeTexto 1">
          <a:extLst>
            <a:ext uri="{FF2B5EF4-FFF2-40B4-BE49-F238E27FC236}">
              <a16:creationId xmlns:a16="http://schemas.microsoft.com/office/drawing/2014/main" id="{66DCBA0E-B9F1-4BF2-A81C-6EE259D91A3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87" name="CaixaDeTexto 1">
          <a:extLst>
            <a:ext uri="{FF2B5EF4-FFF2-40B4-BE49-F238E27FC236}">
              <a16:creationId xmlns:a16="http://schemas.microsoft.com/office/drawing/2014/main" id="{0B6183C5-A4F0-4961-9F16-CF779EC4B36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88" name="CaixaDeTexto 1">
          <a:extLst>
            <a:ext uri="{FF2B5EF4-FFF2-40B4-BE49-F238E27FC236}">
              <a16:creationId xmlns:a16="http://schemas.microsoft.com/office/drawing/2014/main" id="{3C329AB0-CB87-4EA7-87FA-5EE052F461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89" name="CaixaDeTexto 1">
          <a:extLst>
            <a:ext uri="{FF2B5EF4-FFF2-40B4-BE49-F238E27FC236}">
              <a16:creationId xmlns:a16="http://schemas.microsoft.com/office/drawing/2014/main" id="{34AAF5BB-CE5D-45F6-93E8-4A1391561CA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90" name="CaixaDeTexto 1">
          <a:extLst>
            <a:ext uri="{FF2B5EF4-FFF2-40B4-BE49-F238E27FC236}">
              <a16:creationId xmlns:a16="http://schemas.microsoft.com/office/drawing/2014/main" id="{F4FFABB9-FAD3-4D7D-9212-60CD84C704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91" name="CaixaDeTexto 1">
          <a:extLst>
            <a:ext uri="{FF2B5EF4-FFF2-40B4-BE49-F238E27FC236}">
              <a16:creationId xmlns:a16="http://schemas.microsoft.com/office/drawing/2014/main" id="{431F8094-D309-41BB-927A-ACD087C13E1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92" name="CaixaDeTexto 1">
          <a:extLst>
            <a:ext uri="{FF2B5EF4-FFF2-40B4-BE49-F238E27FC236}">
              <a16:creationId xmlns:a16="http://schemas.microsoft.com/office/drawing/2014/main" id="{D8283355-50B9-46BA-9E37-D9F0D81EC3E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93" name="CaixaDeTexto 1">
          <a:extLst>
            <a:ext uri="{FF2B5EF4-FFF2-40B4-BE49-F238E27FC236}">
              <a16:creationId xmlns:a16="http://schemas.microsoft.com/office/drawing/2014/main" id="{8A6B0AA1-9C9F-4B58-B07D-1EB0BAB41F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94" name="CaixaDeTexto 1">
          <a:extLst>
            <a:ext uri="{FF2B5EF4-FFF2-40B4-BE49-F238E27FC236}">
              <a16:creationId xmlns:a16="http://schemas.microsoft.com/office/drawing/2014/main" id="{53B94363-D448-49AC-A45D-28C13DEA67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95" name="CaixaDeTexto 1">
          <a:extLst>
            <a:ext uri="{FF2B5EF4-FFF2-40B4-BE49-F238E27FC236}">
              <a16:creationId xmlns:a16="http://schemas.microsoft.com/office/drawing/2014/main" id="{F369482A-8D87-4FB4-B10E-2DDC1060298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96" name="CaixaDeTexto 1">
          <a:extLst>
            <a:ext uri="{FF2B5EF4-FFF2-40B4-BE49-F238E27FC236}">
              <a16:creationId xmlns:a16="http://schemas.microsoft.com/office/drawing/2014/main" id="{7B28069C-E98E-460E-8390-D2D36939FE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97" name="CaixaDeTexto 1">
          <a:extLst>
            <a:ext uri="{FF2B5EF4-FFF2-40B4-BE49-F238E27FC236}">
              <a16:creationId xmlns:a16="http://schemas.microsoft.com/office/drawing/2014/main" id="{79F037B7-2F96-440D-AB8F-47F482CCEC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98" name="CaixaDeTexto 1">
          <a:extLst>
            <a:ext uri="{FF2B5EF4-FFF2-40B4-BE49-F238E27FC236}">
              <a16:creationId xmlns:a16="http://schemas.microsoft.com/office/drawing/2014/main" id="{1B834B6C-0558-4C0B-BAC5-510F67CFCF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499" name="CaixaDeTexto 1">
          <a:extLst>
            <a:ext uri="{FF2B5EF4-FFF2-40B4-BE49-F238E27FC236}">
              <a16:creationId xmlns:a16="http://schemas.microsoft.com/office/drawing/2014/main" id="{E6097169-69D7-4045-9A13-4D600B2F25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00" name="CaixaDeTexto 1">
          <a:extLst>
            <a:ext uri="{FF2B5EF4-FFF2-40B4-BE49-F238E27FC236}">
              <a16:creationId xmlns:a16="http://schemas.microsoft.com/office/drawing/2014/main" id="{28B5D22D-FD72-4949-A5C2-DA38042A67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01" name="CaixaDeTexto 1">
          <a:extLst>
            <a:ext uri="{FF2B5EF4-FFF2-40B4-BE49-F238E27FC236}">
              <a16:creationId xmlns:a16="http://schemas.microsoft.com/office/drawing/2014/main" id="{F42D2EA8-7ED8-4BD8-8BDF-68E408143A1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02" name="CaixaDeTexto 1">
          <a:extLst>
            <a:ext uri="{FF2B5EF4-FFF2-40B4-BE49-F238E27FC236}">
              <a16:creationId xmlns:a16="http://schemas.microsoft.com/office/drawing/2014/main" id="{1F3C1ED5-123F-41FD-8FB0-D472D57333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03" name="CaixaDeTexto 1">
          <a:extLst>
            <a:ext uri="{FF2B5EF4-FFF2-40B4-BE49-F238E27FC236}">
              <a16:creationId xmlns:a16="http://schemas.microsoft.com/office/drawing/2014/main" id="{83850B16-A41A-4A78-AD74-68618CD386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04" name="CaixaDeTexto 1">
          <a:extLst>
            <a:ext uri="{FF2B5EF4-FFF2-40B4-BE49-F238E27FC236}">
              <a16:creationId xmlns:a16="http://schemas.microsoft.com/office/drawing/2014/main" id="{B2868957-9B4B-4281-A636-EF97A4972F1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05" name="CaixaDeTexto 1">
          <a:extLst>
            <a:ext uri="{FF2B5EF4-FFF2-40B4-BE49-F238E27FC236}">
              <a16:creationId xmlns:a16="http://schemas.microsoft.com/office/drawing/2014/main" id="{24006066-86F0-4DFF-95F8-1F9E27E4823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06" name="CaixaDeTexto 1">
          <a:extLst>
            <a:ext uri="{FF2B5EF4-FFF2-40B4-BE49-F238E27FC236}">
              <a16:creationId xmlns:a16="http://schemas.microsoft.com/office/drawing/2014/main" id="{C6EEC7B6-CF39-440D-991A-F952A09863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07" name="CaixaDeTexto 1">
          <a:extLst>
            <a:ext uri="{FF2B5EF4-FFF2-40B4-BE49-F238E27FC236}">
              <a16:creationId xmlns:a16="http://schemas.microsoft.com/office/drawing/2014/main" id="{1D694891-B5DC-42E9-8FCC-82C8C1B088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08" name="CaixaDeTexto 1">
          <a:extLst>
            <a:ext uri="{FF2B5EF4-FFF2-40B4-BE49-F238E27FC236}">
              <a16:creationId xmlns:a16="http://schemas.microsoft.com/office/drawing/2014/main" id="{A3D2AB5F-D085-4587-87AC-CCD219BEF9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09" name="CaixaDeTexto 1">
          <a:extLst>
            <a:ext uri="{FF2B5EF4-FFF2-40B4-BE49-F238E27FC236}">
              <a16:creationId xmlns:a16="http://schemas.microsoft.com/office/drawing/2014/main" id="{17AB12C5-B10F-4C19-ACDD-4FE59E921C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10" name="CaixaDeTexto 1">
          <a:extLst>
            <a:ext uri="{FF2B5EF4-FFF2-40B4-BE49-F238E27FC236}">
              <a16:creationId xmlns:a16="http://schemas.microsoft.com/office/drawing/2014/main" id="{CF8A49BF-FAFD-4A2B-BA6D-B1AC84774B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11" name="CaixaDeTexto 1">
          <a:extLst>
            <a:ext uri="{FF2B5EF4-FFF2-40B4-BE49-F238E27FC236}">
              <a16:creationId xmlns:a16="http://schemas.microsoft.com/office/drawing/2014/main" id="{7038A993-38A7-453E-9EDB-96DA71CCA3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12" name="CaixaDeTexto 1">
          <a:extLst>
            <a:ext uri="{FF2B5EF4-FFF2-40B4-BE49-F238E27FC236}">
              <a16:creationId xmlns:a16="http://schemas.microsoft.com/office/drawing/2014/main" id="{F4EE4FC6-D5E4-47ED-89AE-67C498C82B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13" name="CaixaDeTexto 1">
          <a:extLst>
            <a:ext uri="{FF2B5EF4-FFF2-40B4-BE49-F238E27FC236}">
              <a16:creationId xmlns:a16="http://schemas.microsoft.com/office/drawing/2014/main" id="{388951F1-2AD7-45B2-940F-1A18DC5F74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14" name="CaixaDeTexto 1">
          <a:extLst>
            <a:ext uri="{FF2B5EF4-FFF2-40B4-BE49-F238E27FC236}">
              <a16:creationId xmlns:a16="http://schemas.microsoft.com/office/drawing/2014/main" id="{CD0FEA19-A6C4-416E-873B-6CD20F7BE0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15" name="CaixaDeTexto 1">
          <a:extLst>
            <a:ext uri="{FF2B5EF4-FFF2-40B4-BE49-F238E27FC236}">
              <a16:creationId xmlns:a16="http://schemas.microsoft.com/office/drawing/2014/main" id="{8CDC9BBD-2AC6-48CD-B8DA-28884FF5302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16" name="CaixaDeTexto 1">
          <a:extLst>
            <a:ext uri="{FF2B5EF4-FFF2-40B4-BE49-F238E27FC236}">
              <a16:creationId xmlns:a16="http://schemas.microsoft.com/office/drawing/2014/main" id="{B8887B20-5198-4918-AD64-6E3F8EC4320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17" name="CaixaDeTexto 1">
          <a:extLst>
            <a:ext uri="{FF2B5EF4-FFF2-40B4-BE49-F238E27FC236}">
              <a16:creationId xmlns:a16="http://schemas.microsoft.com/office/drawing/2014/main" id="{7C69F6D4-CEE5-466B-8642-F2F6749D23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18" name="CaixaDeTexto 1">
          <a:extLst>
            <a:ext uri="{FF2B5EF4-FFF2-40B4-BE49-F238E27FC236}">
              <a16:creationId xmlns:a16="http://schemas.microsoft.com/office/drawing/2014/main" id="{DB65E037-BBB3-48CC-9F89-2D94AC8806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19" name="CaixaDeTexto 1">
          <a:extLst>
            <a:ext uri="{FF2B5EF4-FFF2-40B4-BE49-F238E27FC236}">
              <a16:creationId xmlns:a16="http://schemas.microsoft.com/office/drawing/2014/main" id="{07308699-D98F-470A-9955-251BE6B8B1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20" name="CaixaDeTexto 1">
          <a:extLst>
            <a:ext uri="{FF2B5EF4-FFF2-40B4-BE49-F238E27FC236}">
              <a16:creationId xmlns:a16="http://schemas.microsoft.com/office/drawing/2014/main" id="{58610C90-43E5-432A-AA7D-62C7608F82C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21" name="CaixaDeTexto 1">
          <a:extLst>
            <a:ext uri="{FF2B5EF4-FFF2-40B4-BE49-F238E27FC236}">
              <a16:creationId xmlns:a16="http://schemas.microsoft.com/office/drawing/2014/main" id="{50626259-F8E1-4B01-AD67-070E78A3E17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22" name="CaixaDeTexto 1">
          <a:extLst>
            <a:ext uri="{FF2B5EF4-FFF2-40B4-BE49-F238E27FC236}">
              <a16:creationId xmlns:a16="http://schemas.microsoft.com/office/drawing/2014/main" id="{CED44A6E-F1C4-4578-B712-01C6124AB6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23" name="CaixaDeTexto 1">
          <a:extLst>
            <a:ext uri="{FF2B5EF4-FFF2-40B4-BE49-F238E27FC236}">
              <a16:creationId xmlns:a16="http://schemas.microsoft.com/office/drawing/2014/main" id="{D271CA37-16C5-4655-9B98-88E814ACB64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24" name="CaixaDeTexto 1">
          <a:extLst>
            <a:ext uri="{FF2B5EF4-FFF2-40B4-BE49-F238E27FC236}">
              <a16:creationId xmlns:a16="http://schemas.microsoft.com/office/drawing/2014/main" id="{B7A28052-D212-44E9-A7BB-43F98FB600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25" name="CaixaDeTexto 1">
          <a:extLst>
            <a:ext uri="{FF2B5EF4-FFF2-40B4-BE49-F238E27FC236}">
              <a16:creationId xmlns:a16="http://schemas.microsoft.com/office/drawing/2014/main" id="{C3B5207E-2AB3-4E6A-9601-5C7B7E8023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26" name="CaixaDeTexto 1">
          <a:extLst>
            <a:ext uri="{FF2B5EF4-FFF2-40B4-BE49-F238E27FC236}">
              <a16:creationId xmlns:a16="http://schemas.microsoft.com/office/drawing/2014/main" id="{D848A196-655A-4733-B45E-950974F9E1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27" name="CaixaDeTexto 1">
          <a:extLst>
            <a:ext uri="{FF2B5EF4-FFF2-40B4-BE49-F238E27FC236}">
              <a16:creationId xmlns:a16="http://schemas.microsoft.com/office/drawing/2014/main" id="{AA200A23-D90B-44DF-A0B0-F23F7614C4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28" name="CaixaDeTexto 1">
          <a:extLst>
            <a:ext uri="{FF2B5EF4-FFF2-40B4-BE49-F238E27FC236}">
              <a16:creationId xmlns:a16="http://schemas.microsoft.com/office/drawing/2014/main" id="{829C80A7-264A-4D7A-8C31-1FAC4B2CD8B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29" name="CaixaDeTexto 1">
          <a:extLst>
            <a:ext uri="{FF2B5EF4-FFF2-40B4-BE49-F238E27FC236}">
              <a16:creationId xmlns:a16="http://schemas.microsoft.com/office/drawing/2014/main" id="{90107729-457F-4426-9997-B008E3811C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30" name="CaixaDeTexto 1">
          <a:extLst>
            <a:ext uri="{FF2B5EF4-FFF2-40B4-BE49-F238E27FC236}">
              <a16:creationId xmlns:a16="http://schemas.microsoft.com/office/drawing/2014/main" id="{BA591605-EC24-405C-85B3-82E5432AF85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31" name="CaixaDeTexto 1">
          <a:extLst>
            <a:ext uri="{FF2B5EF4-FFF2-40B4-BE49-F238E27FC236}">
              <a16:creationId xmlns:a16="http://schemas.microsoft.com/office/drawing/2014/main" id="{F7416604-B43B-4FF8-83EB-0279AB34B3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32" name="CaixaDeTexto 1">
          <a:extLst>
            <a:ext uri="{FF2B5EF4-FFF2-40B4-BE49-F238E27FC236}">
              <a16:creationId xmlns:a16="http://schemas.microsoft.com/office/drawing/2014/main" id="{012180BC-098A-4159-8C25-C74CB33D59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33" name="CaixaDeTexto 1">
          <a:extLst>
            <a:ext uri="{FF2B5EF4-FFF2-40B4-BE49-F238E27FC236}">
              <a16:creationId xmlns:a16="http://schemas.microsoft.com/office/drawing/2014/main" id="{97501F96-0B34-4587-8048-40409D8048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34" name="CaixaDeTexto 1">
          <a:extLst>
            <a:ext uri="{FF2B5EF4-FFF2-40B4-BE49-F238E27FC236}">
              <a16:creationId xmlns:a16="http://schemas.microsoft.com/office/drawing/2014/main" id="{C785C97C-B5DF-42DE-83E3-6B831CF33E0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35" name="CaixaDeTexto 1">
          <a:extLst>
            <a:ext uri="{FF2B5EF4-FFF2-40B4-BE49-F238E27FC236}">
              <a16:creationId xmlns:a16="http://schemas.microsoft.com/office/drawing/2014/main" id="{19C58A3F-0B23-4455-88A5-AD3C92480B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36" name="CaixaDeTexto 1">
          <a:extLst>
            <a:ext uri="{FF2B5EF4-FFF2-40B4-BE49-F238E27FC236}">
              <a16:creationId xmlns:a16="http://schemas.microsoft.com/office/drawing/2014/main" id="{47BE79F2-6E5E-4F3B-91B3-9B594506E80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37" name="CaixaDeTexto 1">
          <a:extLst>
            <a:ext uri="{FF2B5EF4-FFF2-40B4-BE49-F238E27FC236}">
              <a16:creationId xmlns:a16="http://schemas.microsoft.com/office/drawing/2014/main" id="{AC375237-EEF1-46E3-B06D-9B0D16FBC5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38" name="CaixaDeTexto 1">
          <a:extLst>
            <a:ext uri="{FF2B5EF4-FFF2-40B4-BE49-F238E27FC236}">
              <a16:creationId xmlns:a16="http://schemas.microsoft.com/office/drawing/2014/main" id="{445CFECF-32A4-4F9F-894A-E0970E4A14A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39" name="CaixaDeTexto 1">
          <a:extLst>
            <a:ext uri="{FF2B5EF4-FFF2-40B4-BE49-F238E27FC236}">
              <a16:creationId xmlns:a16="http://schemas.microsoft.com/office/drawing/2014/main" id="{8602BAE2-B89A-4AC3-8F64-82813767BD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40" name="CaixaDeTexto 1">
          <a:extLst>
            <a:ext uri="{FF2B5EF4-FFF2-40B4-BE49-F238E27FC236}">
              <a16:creationId xmlns:a16="http://schemas.microsoft.com/office/drawing/2014/main" id="{D342999B-4A37-4F09-9C7C-11B786462D3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41" name="CaixaDeTexto 1">
          <a:extLst>
            <a:ext uri="{FF2B5EF4-FFF2-40B4-BE49-F238E27FC236}">
              <a16:creationId xmlns:a16="http://schemas.microsoft.com/office/drawing/2014/main" id="{933F99E1-8390-4105-A6BF-1A27792772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42" name="CaixaDeTexto 1">
          <a:extLst>
            <a:ext uri="{FF2B5EF4-FFF2-40B4-BE49-F238E27FC236}">
              <a16:creationId xmlns:a16="http://schemas.microsoft.com/office/drawing/2014/main" id="{6E78C50D-6DBF-4A2B-B841-4F6319722E8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43" name="CaixaDeTexto 1">
          <a:extLst>
            <a:ext uri="{FF2B5EF4-FFF2-40B4-BE49-F238E27FC236}">
              <a16:creationId xmlns:a16="http://schemas.microsoft.com/office/drawing/2014/main" id="{4A8665CE-DEE3-4479-BBF0-706D9D32BD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44" name="CaixaDeTexto 1">
          <a:extLst>
            <a:ext uri="{FF2B5EF4-FFF2-40B4-BE49-F238E27FC236}">
              <a16:creationId xmlns:a16="http://schemas.microsoft.com/office/drawing/2014/main" id="{7F3E1046-8566-46C5-BF91-13E3EBA863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45" name="CaixaDeTexto 1">
          <a:extLst>
            <a:ext uri="{FF2B5EF4-FFF2-40B4-BE49-F238E27FC236}">
              <a16:creationId xmlns:a16="http://schemas.microsoft.com/office/drawing/2014/main" id="{789FF8F0-29C1-48D8-9E8A-91C358A7C0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46" name="CaixaDeTexto 1">
          <a:extLst>
            <a:ext uri="{FF2B5EF4-FFF2-40B4-BE49-F238E27FC236}">
              <a16:creationId xmlns:a16="http://schemas.microsoft.com/office/drawing/2014/main" id="{90B0AE1F-4C07-4C2A-85CA-8D72BE63E61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47" name="CaixaDeTexto 1">
          <a:extLst>
            <a:ext uri="{FF2B5EF4-FFF2-40B4-BE49-F238E27FC236}">
              <a16:creationId xmlns:a16="http://schemas.microsoft.com/office/drawing/2014/main" id="{E6329BB9-8D18-4B92-8441-B9C4E31635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48" name="CaixaDeTexto 1">
          <a:extLst>
            <a:ext uri="{FF2B5EF4-FFF2-40B4-BE49-F238E27FC236}">
              <a16:creationId xmlns:a16="http://schemas.microsoft.com/office/drawing/2014/main" id="{048BB69C-968F-4571-A7A2-3B5A77989D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49" name="CaixaDeTexto 1">
          <a:extLst>
            <a:ext uri="{FF2B5EF4-FFF2-40B4-BE49-F238E27FC236}">
              <a16:creationId xmlns:a16="http://schemas.microsoft.com/office/drawing/2014/main" id="{770FA066-9C66-4295-9230-2273D8CE89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50" name="CaixaDeTexto 1">
          <a:extLst>
            <a:ext uri="{FF2B5EF4-FFF2-40B4-BE49-F238E27FC236}">
              <a16:creationId xmlns:a16="http://schemas.microsoft.com/office/drawing/2014/main" id="{2AC3CD6D-C63F-4F3A-B7C4-E30BE66211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51" name="CaixaDeTexto 1">
          <a:extLst>
            <a:ext uri="{FF2B5EF4-FFF2-40B4-BE49-F238E27FC236}">
              <a16:creationId xmlns:a16="http://schemas.microsoft.com/office/drawing/2014/main" id="{BB627928-DF38-4F9F-A741-A412387E59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52" name="CaixaDeTexto 1">
          <a:extLst>
            <a:ext uri="{FF2B5EF4-FFF2-40B4-BE49-F238E27FC236}">
              <a16:creationId xmlns:a16="http://schemas.microsoft.com/office/drawing/2014/main" id="{A18D185B-CD8E-4D54-B1E9-CBB14DC9F9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53" name="CaixaDeTexto 1">
          <a:extLst>
            <a:ext uri="{FF2B5EF4-FFF2-40B4-BE49-F238E27FC236}">
              <a16:creationId xmlns:a16="http://schemas.microsoft.com/office/drawing/2014/main" id="{92DFFC44-1C04-44D6-A5F0-41A6B10A843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54" name="CaixaDeTexto 1">
          <a:extLst>
            <a:ext uri="{FF2B5EF4-FFF2-40B4-BE49-F238E27FC236}">
              <a16:creationId xmlns:a16="http://schemas.microsoft.com/office/drawing/2014/main" id="{0D6D88C1-1746-43B5-B51E-08E0EEC1585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55" name="CaixaDeTexto 1">
          <a:extLst>
            <a:ext uri="{FF2B5EF4-FFF2-40B4-BE49-F238E27FC236}">
              <a16:creationId xmlns:a16="http://schemas.microsoft.com/office/drawing/2014/main" id="{66E21960-75EE-47C9-BDCB-79D3D0E4108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56" name="CaixaDeTexto 1">
          <a:extLst>
            <a:ext uri="{FF2B5EF4-FFF2-40B4-BE49-F238E27FC236}">
              <a16:creationId xmlns:a16="http://schemas.microsoft.com/office/drawing/2014/main" id="{7DA6F7BB-A510-4F69-9558-F9B9E8E970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57" name="CaixaDeTexto 1">
          <a:extLst>
            <a:ext uri="{FF2B5EF4-FFF2-40B4-BE49-F238E27FC236}">
              <a16:creationId xmlns:a16="http://schemas.microsoft.com/office/drawing/2014/main" id="{CB92AE26-BA32-49C0-9F8F-8091238A875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58" name="CaixaDeTexto 1">
          <a:extLst>
            <a:ext uri="{FF2B5EF4-FFF2-40B4-BE49-F238E27FC236}">
              <a16:creationId xmlns:a16="http://schemas.microsoft.com/office/drawing/2014/main" id="{48A77E4D-40E6-4B20-9D73-E70185F012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59" name="CaixaDeTexto 1">
          <a:extLst>
            <a:ext uri="{FF2B5EF4-FFF2-40B4-BE49-F238E27FC236}">
              <a16:creationId xmlns:a16="http://schemas.microsoft.com/office/drawing/2014/main" id="{B288E9E4-28E2-405C-BC97-9385574CE9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60" name="CaixaDeTexto 1">
          <a:extLst>
            <a:ext uri="{FF2B5EF4-FFF2-40B4-BE49-F238E27FC236}">
              <a16:creationId xmlns:a16="http://schemas.microsoft.com/office/drawing/2014/main" id="{056FC7F5-30B3-40CE-8941-5821771C830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61" name="CaixaDeTexto 1">
          <a:extLst>
            <a:ext uri="{FF2B5EF4-FFF2-40B4-BE49-F238E27FC236}">
              <a16:creationId xmlns:a16="http://schemas.microsoft.com/office/drawing/2014/main" id="{448DAE46-1A08-4DA9-A4FD-7E5FE98D0A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62" name="CaixaDeTexto 1">
          <a:extLst>
            <a:ext uri="{FF2B5EF4-FFF2-40B4-BE49-F238E27FC236}">
              <a16:creationId xmlns:a16="http://schemas.microsoft.com/office/drawing/2014/main" id="{0AFE49E0-7BAB-4F5F-B144-4A7B547A58F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63" name="CaixaDeTexto 1">
          <a:extLst>
            <a:ext uri="{FF2B5EF4-FFF2-40B4-BE49-F238E27FC236}">
              <a16:creationId xmlns:a16="http://schemas.microsoft.com/office/drawing/2014/main" id="{1D518070-CA0C-475F-88D7-3F86DFC0FF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64" name="CaixaDeTexto 1">
          <a:extLst>
            <a:ext uri="{FF2B5EF4-FFF2-40B4-BE49-F238E27FC236}">
              <a16:creationId xmlns:a16="http://schemas.microsoft.com/office/drawing/2014/main" id="{BECD3B8C-5D07-4E7D-A35C-AF9CEC9BC5E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65" name="CaixaDeTexto 1">
          <a:extLst>
            <a:ext uri="{FF2B5EF4-FFF2-40B4-BE49-F238E27FC236}">
              <a16:creationId xmlns:a16="http://schemas.microsoft.com/office/drawing/2014/main" id="{86CFF5CC-29A4-434E-BEAB-6106A6638A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66" name="CaixaDeTexto 1">
          <a:extLst>
            <a:ext uri="{FF2B5EF4-FFF2-40B4-BE49-F238E27FC236}">
              <a16:creationId xmlns:a16="http://schemas.microsoft.com/office/drawing/2014/main" id="{D5CDF99B-C075-4F14-85F1-CD3517DB07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67" name="CaixaDeTexto 1">
          <a:extLst>
            <a:ext uri="{FF2B5EF4-FFF2-40B4-BE49-F238E27FC236}">
              <a16:creationId xmlns:a16="http://schemas.microsoft.com/office/drawing/2014/main" id="{3FB741D8-B3F3-49A9-86FE-AFB59131FDB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68" name="CaixaDeTexto 1">
          <a:extLst>
            <a:ext uri="{FF2B5EF4-FFF2-40B4-BE49-F238E27FC236}">
              <a16:creationId xmlns:a16="http://schemas.microsoft.com/office/drawing/2014/main" id="{8129088C-644F-4486-94A6-63DA989EF8E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69" name="CaixaDeTexto 1">
          <a:extLst>
            <a:ext uri="{FF2B5EF4-FFF2-40B4-BE49-F238E27FC236}">
              <a16:creationId xmlns:a16="http://schemas.microsoft.com/office/drawing/2014/main" id="{FDAC9DC9-A310-49CF-9461-62DDC1670D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70" name="CaixaDeTexto 1">
          <a:extLst>
            <a:ext uri="{FF2B5EF4-FFF2-40B4-BE49-F238E27FC236}">
              <a16:creationId xmlns:a16="http://schemas.microsoft.com/office/drawing/2014/main" id="{74A3AE96-EBD3-4271-804E-98D7F66343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71" name="CaixaDeTexto 1">
          <a:extLst>
            <a:ext uri="{FF2B5EF4-FFF2-40B4-BE49-F238E27FC236}">
              <a16:creationId xmlns:a16="http://schemas.microsoft.com/office/drawing/2014/main" id="{F243CBD5-AF8A-4AA2-8E14-D3D08D655B1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72" name="CaixaDeTexto 1">
          <a:extLst>
            <a:ext uri="{FF2B5EF4-FFF2-40B4-BE49-F238E27FC236}">
              <a16:creationId xmlns:a16="http://schemas.microsoft.com/office/drawing/2014/main" id="{5898F49C-CBE6-4A87-B818-D02BC7D0342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73" name="CaixaDeTexto 1">
          <a:extLst>
            <a:ext uri="{FF2B5EF4-FFF2-40B4-BE49-F238E27FC236}">
              <a16:creationId xmlns:a16="http://schemas.microsoft.com/office/drawing/2014/main" id="{838B08CE-A7F4-46DC-A410-937C963B3B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74" name="CaixaDeTexto 1">
          <a:extLst>
            <a:ext uri="{FF2B5EF4-FFF2-40B4-BE49-F238E27FC236}">
              <a16:creationId xmlns:a16="http://schemas.microsoft.com/office/drawing/2014/main" id="{CAD87048-8026-42B3-B76A-058A66D366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75" name="CaixaDeTexto 1">
          <a:extLst>
            <a:ext uri="{FF2B5EF4-FFF2-40B4-BE49-F238E27FC236}">
              <a16:creationId xmlns:a16="http://schemas.microsoft.com/office/drawing/2014/main" id="{1714FEE4-3E57-483B-9680-20BE656AFE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76" name="CaixaDeTexto 1">
          <a:extLst>
            <a:ext uri="{FF2B5EF4-FFF2-40B4-BE49-F238E27FC236}">
              <a16:creationId xmlns:a16="http://schemas.microsoft.com/office/drawing/2014/main" id="{6BE8113E-CAE4-44AC-B222-E72877C1AA7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77" name="CaixaDeTexto 1">
          <a:extLst>
            <a:ext uri="{FF2B5EF4-FFF2-40B4-BE49-F238E27FC236}">
              <a16:creationId xmlns:a16="http://schemas.microsoft.com/office/drawing/2014/main" id="{F14404C7-4CD6-4B9B-8835-5EF131792F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78" name="CaixaDeTexto 1">
          <a:extLst>
            <a:ext uri="{FF2B5EF4-FFF2-40B4-BE49-F238E27FC236}">
              <a16:creationId xmlns:a16="http://schemas.microsoft.com/office/drawing/2014/main" id="{E603D694-3163-48B5-B006-703DF93586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79" name="CaixaDeTexto 1">
          <a:extLst>
            <a:ext uri="{FF2B5EF4-FFF2-40B4-BE49-F238E27FC236}">
              <a16:creationId xmlns:a16="http://schemas.microsoft.com/office/drawing/2014/main" id="{BE5B73C3-FC75-4624-BA96-D5935E55AD4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80" name="CaixaDeTexto 1">
          <a:extLst>
            <a:ext uri="{FF2B5EF4-FFF2-40B4-BE49-F238E27FC236}">
              <a16:creationId xmlns:a16="http://schemas.microsoft.com/office/drawing/2014/main" id="{6FF68A7D-6B92-4DA2-83A4-31FACEDBB6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81" name="CaixaDeTexto 1">
          <a:extLst>
            <a:ext uri="{FF2B5EF4-FFF2-40B4-BE49-F238E27FC236}">
              <a16:creationId xmlns:a16="http://schemas.microsoft.com/office/drawing/2014/main" id="{37471AE4-A1B6-497C-83CE-6C99144848D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82" name="CaixaDeTexto 1">
          <a:extLst>
            <a:ext uri="{FF2B5EF4-FFF2-40B4-BE49-F238E27FC236}">
              <a16:creationId xmlns:a16="http://schemas.microsoft.com/office/drawing/2014/main" id="{6D7E55A3-DAAF-4D39-BE9D-E33BB195ED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83" name="CaixaDeTexto 1">
          <a:extLst>
            <a:ext uri="{FF2B5EF4-FFF2-40B4-BE49-F238E27FC236}">
              <a16:creationId xmlns:a16="http://schemas.microsoft.com/office/drawing/2014/main" id="{FF8C1AFB-5867-481E-8D4F-E1CE771E25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84" name="CaixaDeTexto 1">
          <a:extLst>
            <a:ext uri="{FF2B5EF4-FFF2-40B4-BE49-F238E27FC236}">
              <a16:creationId xmlns:a16="http://schemas.microsoft.com/office/drawing/2014/main" id="{04A2D981-9D5B-4880-848F-1F7DDF0C4F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85" name="CaixaDeTexto 1">
          <a:extLst>
            <a:ext uri="{FF2B5EF4-FFF2-40B4-BE49-F238E27FC236}">
              <a16:creationId xmlns:a16="http://schemas.microsoft.com/office/drawing/2014/main" id="{8DC5AED0-50A2-47D0-B1BF-D47B3F5DDB2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86" name="CaixaDeTexto 1">
          <a:extLst>
            <a:ext uri="{FF2B5EF4-FFF2-40B4-BE49-F238E27FC236}">
              <a16:creationId xmlns:a16="http://schemas.microsoft.com/office/drawing/2014/main" id="{C51044BA-A0F8-4985-836A-75E3D3580BB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87" name="CaixaDeTexto 1">
          <a:extLst>
            <a:ext uri="{FF2B5EF4-FFF2-40B4-BE49-F238E27FC236}">
              <a16:creationId xmlns:a16="http://schemas.microsoft.com/office/drawing/2014/main" id="{1A6C5294-0709-4F62-9359-282C8D1049F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88" name="CaixaDeTexto 1">
          <a:extLst>
            <a:ext uri="{FF2B5EF4-FFF2-40B4-BE49-F238E27FC236}">
              <a16:creationId xmlns:a16="http://schemas.microsoft.com/office/drawing/2014/main" id="{976139A1-2DBE-4E3C-87A5-B57EE98EC5A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89" name="CaixaDeTexto 1">
          <a:extLst>
            <a:ext uri="{FF2B5EF4-FFF2-40B4-BE49-F238E27FC236}">
              <a16:creationId xmlns:a16="http://schemas.microsoft.com/office/drawing/2014/main" id="{0EBA08F4-BFFF-4568-87BA-BD9513E4B2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90" name="CaixaDeTexto 1">
          <a:extLst>
            <a:ext uri="{FF2B5EF4-FFF2-40B4-BE49-F238E27FC236}">
              <a16:creationId xmlns:a16="http://schemas.microsoft.com/office/drawing/2014/main" id="{EADC3FE4-95C5-48DA-8AB1-56CF3F5A0C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91" name="CaixaDeTexto 1">
          <a:extLst>
            <a:ext uri="{FF2B5EF4-FFF2-40B4-BE49-F238E27FC236}">
              <a16:creationId xmlns:a16="http://schemas.microsoft.com/office/drawing/2014/main" id="{63A57624-35FE-4D6B-A6A3-EE14DB6F75E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92" name="CaixaDeTexto 1">
          <a:extLst>
            <a:ext uri="{FF2B5EF4-FFF2-40B4-BE49-F238E27FC236}">
              <a16:creationId xmlns:a16="http://schemas.microsoft.com/office/drawing/2014/main" id="{2232B7E6-4EAE-4F07-9A77-862E356235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93" name="CaixaDeTexto 1">
          <a:extLst>
            <a:ext uri="{FF2B5EF4-FFF2-40B4-BE49-F238E27FC236}">
              <a16:creationId xmlns:a16="http://schemas.microsoft.com/office/drawing/2014/main" id="{5B4ED988-B2C1-4F55-A336-A3EF02952C5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94" name="CaixaDeTexto 1">
          <a:extLst>
            <a:ext uri="{FF2B5EF4-FFF2-40B4-BE49-F238E27FC236}">
              <a16:creationId xmlns:a16="http://schemas.microsoft.com/office/drawing/2014/main" id="{8307BF7E-58E8-46FB-9D67-DD8000D84E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95" name="CaixaDeTexto 1">
          <a:extLst>
            <a:ext uri="{FF2B5EF4-FFF2-40B4-BE49-F238E27FC236}">
              <a16:creationId xmlns:a16="http://schemas.microsoft.com/office/drawing/2014/main" id="{6D903F8F-8B14-4CAE-843E-9E4611B1D2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96" name="CaixaDeTexto 1">
          <a:extLst>
            <a:ext uri="{FF2B5EF4-FFF2-40B4-BE49-F238E27FC236}">
              <a16:creationId xmlns:a16="http://schemas.microsoft.com/office/drawing/2014/main" id="{44DB1CAC-F61C-4D24-A71C-8EE450FC9B6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97" name="CaixaDeTexto 1">
          <a:extLst>
            <a:ext uri="{FF2B5EF4-FFF2-40B4-BE49-F238E27FC236}">
              <a16:creationId xmlns:a16="http://schemas.microsoft.com/office/drawing/2014/main" id="{B6213050-8927-4FD8-B425-DF32C3B66F4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98" name="CaixaDeTexto 1">
          <a:extLst>
            <a:ext uri="{FF2B5EF4-FFF2-40B4-BE49-F238E27FC236}">
              <a16:creationId xmlns:a16="http://schemas.microsoft.com/office/drawing/2014/main" id="{ABFF9CAC-AD81-4953-80D4-289EC87098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599" name="CaixaDeTexto 1">
          <a:extLst>
            <a:ext uri="{FF2B5EF4-FFF2-40B4-BE49-F238E27FC236}">
              <a16:creationId xmlns:a16="http://schemas.microsoft.com/office/drawing/2014/main" id="{85047102-4B84-467C-A8AC-32172AE5E2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00" name="CaixaDeTexto 1">
          <a:extLst>
            <a:ext uri="{FF2B5EF4-FFF2-40B4-BE49-F238E27FC236}">
              <a16:creationId xmlns:a16="http://schemas.microsoft.com/office/drawing/2014/main" id="{B3EFB2F4-E12A-4239-9BE6-37EC47277A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01" name="CaixaDeTexto 1">
          <a:extLst>
            <a:ext uri="{FF2B5EF4-FFF2-40B4-BE49-F238E27FC236}">
              <a16:creationId xmlns:a16="http://schemas.microsoft.com/office/drawing/2014/main" id="{AB9F14CE-416A-4693-9248-D3DF6B5927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02" name="CaixaDeTexto 1">
          <a:extLst>
            <a:ext uri="{FF2B5EF4-FFF2-40B4-BE49-F238E27FC236}">
              <a16:creationId xmlns:a16="http://schemas.microsoft.com/office/drawing/2014/main" id="{E2509F57-93A6-4FB1-97D0-411B1AE50AD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03" name="CaixaDeTexto 1">
          <a:extLst>
            <a:ext uri="{FF2B5EF4-FFF2-40B4-BE49-F238E27FC236}">
              <a16:creationId xmlns:a16="http://schemas.microsoft.com/office/drawing/2014/main" id="{16888D65-5275-419A-A65C-44710D5E6A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04" name="CaixaDeTexto 1">
          <a:extLst>
            <a:ext uri="{FF2B5EF4-FFF2-40B4-BE49-F238E27FC236}">
              <a16:creationId xmlns:a16="http://schemas.microsoft.com/office/drawing/2014/main" id="{FDF6D15D-D007-4CA4-A297-8C76B364C4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05" name="CaixaDeTexto 1">
          <a:extLst>
            <a:ext uri="{FF2B5EF4-FFF2-40B4-BE49-F238E27FC236}">
              <a16:creationId xmlns:a16="http://schemas.microsoft.com/office/drawing/2014/main" id="{10324A4A-59F7-4103-A845-CF980CF3EB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06" name="CaixaDeTexto 1">
          <a:extLst>
            <a:ext uri="{FF2B5EF4-FFF2-40B4-BE49-F238E27FC236}">
              <a16:creationId xmlns:a16="http://schemas.microsoft.com/office/drawing/2014/main" id="{31E92A2E-427F-4D77-B54E-209BD7F050F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07" name="CaixaDeTexto 1">
          <a:extLst>
            <a:ext uri="{FF2B5EF4-FFF2-40B4-BE49-F238E27FC236}">
              <a16:creationId xmlns:a16="http://schemas.microsoft.com/office/drawing/2014/main" id="{A3494B0E-79D8-43FC-A0D7-28A031F00F0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08" name="CaixaDeTexto 1">
          <a:extLst>
            <a:ext uri="{FF2B5EF4-FFF2-40B4-BE49-F238E27FC236}">
              <a16:creationId xmlns:a16="http://schemas.microsoft.com/office/drawing/2014/main" id="{197BD72F-0457-4B7E-A7CE-09863A3C48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09" name="CaixaDeTexto 1">
          <a:extLst>
            <a:ext uri="{FF2B5EF4-FFF2-40B4-BE49-F238E27FC236}">
              <a16:creationId xmlns:a16="http://schemas.microsoft.com/office/drawing/2014/main" id="{08A53EE4-86F4-4471-AF15-75D83544BB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10" name="CaixaDeTexto 1">
          <a:extLst>
            <a:ext uri="{FF2B5EF4-FFF2-40B4-BE49-F238E27FC236}">
              <a16:creationId xmlns:a16="http://schemas.microsoft.com/office/drawing/2014/main" id="{B0CF5FE5-2B68-4B40-9572-DBA9DD9B0C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11" name="CaixaDeTexto 1">
          <a:extLst>
            <a:ext uri="{FF2B5EF4-FFF2-40B4-BE49-F238E27FC236}">
              <a16:creationId xmlns:a16="http://schemas.microsoft.com/office/drawing/2014/main" id="{7C835948-F918-4AA6-8E7D-14E1F9D060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12" name="CaixaDeTexto 1">
          <a:extLst>
            <a:ext uri="{FF2B5EF4-FFF2-40B4-BE49-F238E27FC236}">
              <a16:creationId xmlns:a16="http://schemas.microsoft.com/office/drawing/2014/main" id="{163B1B67-F259-4256-8727-784ABF31E03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13" name="CaixaDeTexto 1">
          <a:extLst>
            <a:ext uri="{FF2B5EF4-FFF2-40B4-BE49-F238E27FC236}">
              <a16:creationId xmlns:a16="http://schemas.microsoft.com/office/drawing/2014/main" id="{2F1AC192-5E86-448E-B314-DCDADE6E6B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14" name="CaixaDeTexto 1">
          <a:extLst>
            <a:ext uri="{FF2B5EF4-FFF2-40B4-BE49-F238E27FC236}">
              <a16:creationId xmlns:a16="http://schemas.microsoft.com/office/drawing/2014/main" id="{002CF024-471A-4EA6-ABEC-035675FA8F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15" name="CaixaDeTexto 1">
          <a:extLst>
            <a:ext uri="{FF2B5EF4-FFF2-40B4-BE49-F238E27FC236}">
              <a16:creationId xmlns:a16="http://schemas.microsoft.com/office/drawing/2014/main" id="{87AF3ADD-719C-4361-9C0E-5FE0C8B05A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16" name="CaixaDeTexto 1">
          <a:extLst>
            <a:ext uri="{FF2B5EF4-FFF2-40B4-BE49-F238E27FC236}">
              <a16:creationId xmlns:a16="http://schemas.microsoft.com/office/drawing/2014/main" id="{563440AA-E8C2-47E7-861E-509BEE4A9A8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17" name="CaixaDeTexto 1">
          <a:extLst>
            <a:ext uri="{FF2B5EF4-FFF2-40B4-BE49-F238E27FC236}">
              <a16:creationId xmlns:a16="http://schemas.microsoft.com/office/drawing/2014/main" id="{28858AD2-A470-4011-9430-4C4D1F20FC7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18" name="CaixaDeTexto 1">
          <a:extLst>
            <a:ext uri="{FF2B5EF4-FFF2-40B4-BE49-F238E27FC236}">
              <a16:creationId xmlns:a16="http://schemas.microsoft.com/office/drawing/2014/main" id="{D64D0031-3677-449F-A46A-8FBAADA0D8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19" name="CaixaDeTexto 1">
          <a:extLst>
            <a:ext uri="{FF2B5EF4-FFF2-40B4-BE49-F238E27FC236}">
              <a16:creationId xmlns:a16="http://schemas.microsoft.com/office/drawing/2014/main" id="{96E41A5A-D091-44D1-B151-1665DAF8E0C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20" name="CaixaDeTexto 1">
          <a:extLst>
            <a:ext uri="{FF2B5EF4-FFF2-40B4-BE49-F238E27FC236}">
              <a16:creationId xmlns:a16="http://schemas.microsoft.com/office/drawing/2014/main" id="{6E755DAE-3479-4868-B8AB-9E6E8E856D5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21" name="CaixaDeTexto 1">
          <a:extLst>
            <a:ext uri="{FF2B5EF4-FFF2-40B4-BE49-F238E27FC236}">
              <a16:creationId xmlns:a16="http://schemas.microsoft.com/office/drawing/2014/main" id="{A776F784-386C-4B84-9695-FE1DAE165A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22" name="CaixaDeTexto 1">
          <a:extLst>
            <a:ext uri="{FF2B5EF4-FFF2-40B4-BE49-F238E27FC236}">
              <a16:creationId xmlns:a16="http://schemas.microsoft.com/office/drawing/2014/main" id="{4B8D5572-85DD-43A6-A3C5-6D979EE871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23" name="CaixaDeTexto 1">
          <a:extLst>
            <a:ext uri="{FF2B5EF4-FFF2-40B4-BE49-F238E27FC236}">
              <a16:creationId xmlns:a16="http://schemas.microsoft.com/office/drawing/2014/main" id="{A74E5758-7BC3-45BC-B0A4-E08E6F6F4BE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24" name="CaixaDeTexto 1">
          <a:extLst>
            <a:ext uri="{FF2B5EF4-FFF2-40B4-BE49-F238E27FC236}">
              <a16:creationId xmlns:a16="http://schemas.microsoft.com/office/drawing/2014/main" id="{A62C9FD2-DF8D-4D67-8672-85E0D090ED3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25" name="CaixaDeTexto 1">
          <a:extLst>
            <a:ext uri="{FF2B5EF4-FFF2-40B4-BE49-F238E27FC236}">
              <a16:creationId xmlns:a16="http://schemas.microsoft.com/office/drawing/2014/main" id="{B355C1B2-3453-4381-AA1E-D6FE691333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26" name="CaixaDeTexto 1">
          <a:extLst>
            <a:ext uri="{FF2B5EF4-FFF2-40B4-BE49-F238E27FC236}">
              <a16:creationId xmlns:a16="http://schemas.microsoft.com/office/drawing/2014/main" id="{74B3D8DA-B1E6-42C4-B66A-3B354355BE7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27" name="CaixaDeTexto 1">
          <a:extLst>
            <a:ext uri="{FF2B5EF4-FFF2-40B4-BE49-F238E27FC236}">
              <a16:creationId xmlns:a16="http://schemas.microsoft.com/office/drawing/2014/main" id="{9B6491A3-4B42-412C-BD4C-5BC91F6BB6A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28" name="CaixaDeTexto 1">
          <a:extLst>
            <a:ext uri="{FF2B5EF4-FFF2-40B4-BE49-F238E27FC236}">
              <a16:creationId xmlns:a16="http://schemas.microsoft.com/office/drawing/2014/main" id="{AB317EF4-DC16-4CD1-8019-5DB3F064C20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29" name="CaixaDeTexto 1">
          <a:extLst>
            <a:ext uri="{FF2B5EF4-FFF2-40B4-BE49-F238E27FC236}">
              <a16:creationId xmlns:a16="http://schemas.microsoft.com/office/drawing/2014/main" id="{A30FB910-AA41-4C8B-B86D-D0D738168C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30" name="CaixaDeTexto 1">
          <a:extLst>
            <a:ext uri="{FF2B5EF4-FFF2-40B4-BE49-F238E27FC236}">
              <a16:creationId xmlns:a16="http://schemas.microsoft.com/office/drawing/2014/main" id="{F1BA40C3-BEE3-4F35-A327-283B73B462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31" name="CaixaDeTexto 1">
          <a:extLst>
            <a:ext uri="{FF2B5EF4-FFF2-40B4-BE49-F238E27FC236}">
              <a16:creationId xmlns:a16="http://schemas.microsoft.com/office/drawing/2014/main" id="{0FADC075-61BE-4F45-A68D-D543E190D7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32" name="CaixaDeTexto 1">
          <a:extLst>
            <a:ext uri="{FF2B5EF4-FFF2-40B4-BE49-F238E27FC236}">
              <a16:creationId xmlns:a16="http://schemas.microsoft.com/office/drawing/2014/main" id="{CEE7C5B1-D5BF-401D-8917-68A419349D8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33" name="CaixaDeTexto 1">
          <a:extLst>
            <a:ext uri="{FF2B5EF4-FFF2-40B4-BE49-F238E27FC236}">
              <a16:creationId xmlns:a16="http://schemas.microsoft.com/office/drawing/2014/main" id="{EC9F7E9A-FC2D-46A6-8C4D-B595E3798B9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34" name="CaixaDeTexto 1">
          <a:extLst>
            <a:ext uri="{FF2B5EF4-FFF2-40B4-BE49-F238E27FC236}">
              <a16:creationId xmlns:a16="http://schemas.microsoft.com/office/drawing/2014/main" id="{C956A7AD-00A9-43E8-8E6B-023D3232DC1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35" name="CaixaDeTexto 1">
          <a:extLst>
            <a:ext uri="{FF2B5EF4-FFF2-40B4-BE49-F238E27FC236}">
              <a16:creationId xmlns:a16="http://schemas.microsoft.com/office/drawing/2014/main" id="{8C3E574C-D08F-4BD8-9E5E-2C1498AE2AA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36" name="CaixaDeTexto 1">
          <a:extLst>
            <a:ext uri="{FF2B5EF4-FFF2-40B4-BE49-F238E27FC236}">
              <a16:creationId xmlns:a16="http://schemas.microsoft.com/office/drawing/2014/main" id="{80CB2CAE-F565-4951-96CF-4F4496CA63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37" name="CaixaDeTexto 1">
          <a:extLst>
            <a:ext uri="{FF2B5EF4-FFF2-40B4-BE49-F238E27FC236}">
              <a16:creationId xmlns:a16="http://schemas.microsoft.com/office/drawing/2014/main" id="{BDB4A250-FE35-474A-A57E-C51F061C710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38" name="CaixaDeTexto 1">
          <a:extLst>
            <a:ext uri="{FF2B5EF4-FFF2-40B4-BE49-F238E27FC236}">
              <a16:creationId xmlns:a16="http://schemas.microsoft.com/office/drawing/2014/main" id="{5366F8BA-98A1-4001-B797-D1550CE01FB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39" name="CaixaDeTexto 1">
          <a:extLst>
            <a:ext uri="{FF2B5EF4-FFF2-40B4-BE49-F238E27FC236}">
              <a16:creationId xmlns:a16="http://schemas.microsoft.com/office/drawing/2014/main" id="{1DC228D7-E59F-406D-87AC-F91B24B29D0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40" name="CaixaDeTexto 1">
          <a:extLst>
            <a:ext uri="{FF2B5EF4-FFF2-40B4-BE49-F238E27FC236}">
              <a16:creationId xmlns:a16="http://schemas.microsoft.com/office/drawing/2014/main" id="{568B7070-2E1D-4B28-8661-67A6BB89587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41" name="CaixaDeTexto 1">
          <a:extLst>
            <a:ext uri="{FF2B5EF4-FFF2-40B4-BE49-F238E27FC236}">
              <a16:creationId xmlns:a16="http://schemas.microsoft.com/office/drawing/2014/main" id="{ECF7C9C5-8196-4003-B533-01414B6E8CC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42" name="CaixaDeTexto 1">
          <a:extLst>
            <a:ext uri="{FF2B5EF4-FFF2-40B4-BE49-F238E27FC236}">
              <a16:creationId xmlns:a16="http://schemas.microsoft.com/office/drawing/2014/main" id="{95850EEF-A199-49B8-B6F3-B26D44AB79C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43" name="CaixaDeTexto 1">
          <a:extLst>
            <a:ext uri="{FF2B5EF4-FFF2-40B4-BE49-F238E27FC236}">
              <a16:creationId xmlns:a16="http://schemas.microsoft.com/office/drawing/2014/main" id="{60736752-968C-4555-B460-136BCA2E9C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44" name="CaixaDeTexto 1">
          <a:extLst>
            <a:ext uri="{FF2B5EF4-FFF2-40B4-BE49-F238E27FC236}">
              <a16:creationId xmlns:a16="http://schemas.microsoft.com/office/drawing/2014/main" id="{1824C27B-89DE-4658-B56D-9A1BB691B29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45" name="CaixaDeTexto 1">
          <a:extLst>
            <a:ext uri="{FF2B5EF4-FFF2-40B4-BE49-F238E27FC236}">
              <a16:creationId xmlns:a16="http://schemas.microsoft.com/office/drawing/2014/main" id="{8A25BAE1-8DC9-471C-BD31-07043488CC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46" name="CaixaDeTexto 1">
          <a:extLst>
            <a:ext uri="{FF2B5EF4-FFF2-40B4-BE49-F238E27FC236}">
              <a16:creationId xmlns:a16="http://schemas.microsoft.com/office/drawing/2014/main" id="{E5F3CFDB-DEC1-44B6-BE3F-1355A5EAD0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47" name="CaixaDeTexto 1">
          <a:extLst>
            <a:ext uri="{FF2B5EF4-FFF2-40B4-BE49-F238E27FC236}">
              <a16:creationId xmlns:a16="http://schemas.microsoft.com/office/drawing/2014/main" id="{B7015C9E-7FF5-420B-85EA-2665568F72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48" name="CaixaDeTexto 1">
          <a:extLst>
            <a:ext uri="{FF2B5EF4-FFF2-40B4-BE49-F238E27FC236}">
              <a16:creationId xmlns:a16="http://schemas.microsoft.com/office/drawing/2014/main" id="{AAFE21B1-E1BD-4E39-8FC0-C10280DACFD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49" name="CaixaDeTexto 1">
          <a:extLst>
            <a:ext uri="{FF2B5EF4-FFF2-40B4-BE49-F238E27FC236}">
              <a16:creationId xmlns:a16="http://schemas.microsoft.com/office/drawing/2014/main" id="{F2E687FC-3045-490C-BA2E-E7A70EC738D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50" name="CaixaDeTexto 1">
          <a:extLst>
            <a:ext uri="{FF2B5EF4-FFF2-40B4-BE49-F238E27FC236}">
              <a16:creationId xmlns:a16="http://schemas.microsoft.com/office/drawing/2014/main" id="{C166E616-B291-4E16-8D3D-03CF32C2B6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51" name="CaixaDeTexto 1">
          <a:extLst>
            <a:ext uri="{FF2B5EF4-FFF2-40B4-BE49-F238E27FC236}">
              <a16:creationId xmlns:a16="http://schemas.microsoft.com/office/drawing/2014/main" id="{DE7E8969-633F-4FF3-8994-DD818BFF392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52" name="CaixaDeTexto 1">
          <a:extLst>
            <a:ext uri="{FF2B5EF4-FFF2-40B4-BE49-F238E27FC236}">
              <a16:creationId xmlns:a16="http://schemas.microsoft.com/office/drawing/2014/main" id="{5A6A1839-D314-43BF-97A7-65162C49CC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53" name="CaixaDeTexto 1">
          <a:extLst>
            <a:ext uri="{FF2B5EF4-FFF2-40B4-BE49-F238E27FC236}">
              <a16:creationId xmlns:a16="http://schemas.microsoft.com/office/drawing/2014/main" id="{2643D704-3366-4DC5-9667-E6EDF73C0D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54" name="CaixaDeTexto 1">
          <a:extLst>
            <a:ext uri="{FF2B5EF4-FFF2-40B4-BE49-F238E27FC236}">
              <a16:creationId xmlns:a16="http://schemas.microsoft.com/office/drawing/2014/main" id="{0A16CF5D-3794-4E2A-8CDE-90A0EE1427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55" name="CaixaDeTexto 1">
          <a:extLst>
            <a:ext uri="{FF2B5EF4-FFF2-40B4-BE49-F238E27FC236}">
              <a16:creationId xmlns:a16="http://schemas.microsoft.com/office/drawing/2014/main" id="{6459EAB7-2AA0-431F-91A7-31FD70F2B51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56" name="CaixaDeTexto 1">
          <a:extLst>
            <a:ext uri="{FF2B5EF4-FFF2-40B4-BE49-F238E27FC236}">
              <a16:creationId xmlns:a16="http://schemas.microsoft.com/office/drawing/2014/main" id="{DFB00E43-C0B7-4935-821F-3767373162B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57" name="CaixaDeTexto 1">
          <a:extLst>
            <a:ext uri="{FF2B5EF4-FFF2-40B4-BE49-F238E27FC236}">
              <a16:creationId xmlns:a16="http://schemas.microsoft.com/office/drawing/2014/main" id="{44E669CD-DB92-45EF-842D-4A202E0B77E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58" name="CaixaDeTexto 1">
          <a:extLst>
            <a:ext uri="{FF2B5EF4-FFF2-40B4-BE49-F238E27FC236}">
              <a16:creationId xmlns:a16="http://schemas.microsoft.com/office/drawing/2014/main" id="{4F5C4DCC-8258-4BDA-810A-169441249C6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59" name="CaixaDeTexto 1">
          <a:extLst>
            <a:ext uri="{FF2B5EF4-FFF2-40B4-BE49-F238E27FC236}">
              <a16:creationId xmlns:a16="http://schemas.microsoft.com/office/drawing/2014/main" id="{DE02AC50-4DBA-4F46-B373-DF605512C9E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60" name="CaixaDeTexto 1">
          <a:extLst>
            <a:ext uri="{FF2B5EF4-FFF2-40B4-BE49-F238E27FC236}">
              <a16:creationId xmlns:a16="http://schemas.microsoft.com/office/drawing/2014/main" id="{C22F4DC4-67C4-4FD9-9722-426F6F9DFE9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61" name="CaixaDeTexto 1">
          <a:extLst>
            <a:ext uri="{FF2B5EF4-FFF2-40B4-BE49-F238E27FC236}">
              <a16:creationId xmlns:a16="http://schemas.microsoft.com/office/drawing/2014/main" id="{57180E9B-9E24-4724-BB38-7CBBCCBAD5C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62" name="CaixaDeTexto 1">
          <a:extLst>
            <a:ext uri="{FF2B5EF4-FFF2-40B4-BE49-F238E27FC236}">
              <a16:creationId xmlns:a16="http://schemas.microsoft.com/office/drawing/2014/main" id="{031984C9-E79D-458D-8A21-83BDA6FE8B4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63" name="CaixaDeTexto 1">
          <a:extLst>
            <a:ext uri="{FF2B5EF4-FFF2-40B4-BE49-F238E27FC236}">
              <a16:creationId xmlns:a16="http://schemas.microsoft.com/office/drawing/2014/main" id="{C043ED6D-36B9-4F96-81D0-E7B7D8B9553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64" name="CaixaDeTexto 1">
          <a:extLst>
            <a:ext uri="{FF2B5EF4-FFF2-40B4-BE49-F238E27FC236}">
              <a16:creationId xmlns:a16="http://schemas.microsoft.com/office/drawing/2014/main" id="{4E6BB3E2-072E-494E-B130-59EDA6E3FE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65" name="CaixaDeTexto 1">
          <a:extLst>
            <a:ext uri="{FF2B5EF4-FFF2-40B4-BE49-F238E27FC236}">
              <a16:creationId xmlns:a16="http://schemas.microsoft.com/office/drawing/2014/main" id="{60326FDC-B3D4-4D00-A2C0-4E82FE125B7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66" name="CaixaDeTexto 1">
          <a:extLst>
            <a:ext uri="{FF2B5EF4-FFF2-40B4-BE49-F238E27FC236}">
              <a16:creationId xmlns:a16="http://schemas.microsoft.com/office/drawing/2014/main" id="{EF3ACFA3-7CAF-4F76-9520-947894EBF2F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67" name="CaixaDeTexto 1">
          <a:extLst>
            <a:ext uri="{FF2B5EF4-FFF2-40B4-BE49-F238E27FC236}">
              <a16:creationId xmlns:a16="http://schemas.microsoft.com/office/drawing/2014/main" id="{EEAAB2E8-0F68-486E-B380-6F7E2B54DD0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68" name="CaixaDeTexto 1">
          <a:extLst>
            <a:ext uri="{FF2B5EF4-FFF2-40B4-BE49-F238E27FC236}">
              <a16:creationId xmlns:a16="http://schemas.microsoft.com/office/drawing/2014/main" id="{4BC0CB3D-7719-4068-B654-CD6299C643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69" name="CaixaDeTexto 1">
          <a:extLst>
            <a:ext uri="{FF2B5EF4-FFF2-40B4-BE49-F238E27FC236}">
              <a16:creationId xmlns:a16="http://schemas.microsoft.com/office/drawing/2014/main" id="{28AF5D17-B579-4E3B-B24C-42C1EAC19E8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70" name="CaixaDeTexto 1">
          <a:extLst>
            <a:ext uri="{FF2B5EF4-FFF2-40B4-BE49-F238E27FC236}">
              <a16:creationId xmlns:a16="http://schemas.microsoft.com/office/drawing/2014/main" id="{B71390B4-CF66-49D1-ADE8-F8E3F5B261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71" name="CaixaDeTexto 1">
          <a:extLst>
            <a:ext uri="{FF2B5EF4-FFF2-40B4-BE49-F238E27FC236}">
              <a16:creationId xmlns:a16="http://schemas.microsoft.com/office/drawing/2014/main" id="{A72FC742-7A0B-42B5-BB04-B8559FEF056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72" name="CaixaDeTexto 1">
          <a:extLst>
            <a:ext uri="{FF2B5EF4-FFF2-40B4-BE49-F238E27FC236}">
              <a16:creationId xmlns:a16="http://schemas.microsoft.com/office/drawing/2014/main" id="{472AD8EC-D7CF-40F9-A445-B5BEC5AF37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73" name="CaixaDeTexto 1">
          <a:extLst>
            <a:ext uri="{FF2B5EF4-FFF2-40B4-BE49-F238E27FC236}">
              <a16:creationId xmlns:a16="http://schemas.microsoft.com/office/drawing/2014/main" id="{95B2A6E9-835E-414E-A226-65D36670D79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74" name="CaixaDeTexto 1">
          <a:extLst>
            <a:ext uri="{FF2B5EF4-FFF2-40B4-BE49-F238E27FC236}">
              <a16:creationId xmlns:a16="http://schemas.microsoft.com/office/drawing/2014/main" id="{8B7C675A-B8B5-4FD0-84F6-E34DD1B2FB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75" name="CaixaDeTexto 1">
          <a:extLst>
            <a:ext uri="{FF2B5EF4-FFF2-40B4-BE49-F238E27FC236}">
              <a16:creationId xmlns:a16="http://schemas.microsoft.com/office/drawing/2014/main" id="{3C0E1236-EFF2-4C7E-8FE5-C7533DFD98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76" name="CaixaDeTexto 1">
          <a:extLst>
            <a:ext uri="{FF2B5EF4-FFF2-40B4-BE49-F238E27FC236}">
              <a16:creationId xmlns:a16="http://schemas.microsoft.com/office/drawing/2014/main" id="{1CEAA9F9-6F62-462A-92BE-20F1228FA62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77" name="CaixaDeTexto 1">
          <a:extLst>
            <a:ext uri="{FF2B5EF4-FFF2-40B4-BE49-F238E27FC236}">
              <a16:creationId xmlns:a16="http://schemas.microsoft.com/office/drawing/2014/main" id="{AA1E696B-8E12-47E9-A3BC-690FC06E948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78" name="CaixaDeTexto 1">
          <a:extLst>
            <a:ext uri="{FF2B5EF4-FFF2-40B4-BE49-F238E27FC236}">
              <a16:creationId xmlns:a16="http://schemas.microsoft.com/office/drawing/2014/main" id="{F9AE6178-2C26-4083-B242-00FFC7301FC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79" name="CaixaDeTexto 1">
          <a:extLst>
            <a:ext uri="{FF2B5EF4-FFF2-40B4-BE49-F238E27FC236}">
              <a16:creationId xmlns:a16="http://schemas.microsoft.com/office/drawing/2014/main" id="{D32B9A1C-D32B-4D97-8B3D-6C440BC3214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80" name="CaixaDeTexto 1">
          <a:extLst>
            <a:ext uri="{FF2B5EF4-FFF2-40B4-BE49-F238E27FC236}">
              <a16:creationId xmlns:a16="http://schemas.microsoft.com/office/drawing/2014/main" id="{EF90AF3E-4593-4250-B2F5-559A95FF35F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81" name="CaixaDeTexto 1">
          <a:extLst>
            <a:ext uri="{FF2B5EF4-FFF2-40B4-BE49-F238E27FC236}">
              <a16:creationId xmlns:a16="http://schemas.microsoft.com/office/drawing/2014/main" id="{D1A98A94-AC30-4B75-A56A-5D98765936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82" name="CaixaDeTexto 1">
          <a:extLst>
            <a:ext uri="{FF2B5EF4-FFF2-40B4-BE49-F238E27FC236}">
              <a16:creationId xmlns:a16="http://schemas.microsoft.com/office/drawing/2014/main" id="{DE9EF5D7-EFC1-495B-AF6B-FB335AB79E3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83" name="CaixaDeTexto 1">
          <a:extLst>
            <a:ext uri="{FF2B5EF4-FFF2-40B4-BE49-F238E27FC236}">
              <a16:creationId xmlns:a16="http://schemas.microsoft.com/office/drawing/2014/main" id="{5053A46B-2C6D-4950-A058-D362C79FBAE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84" name="CaixaDeTexto 1">
          <a:extLst>
            <a:ext uri="{FF2B5EF4-FFF2-40B4-BE49-F238E27FC236}">
              <a16:creationId xmlns:a16="http://schemas.microsoft.com/office/drawing/2014/main" id="{DEAC4228-13E1-4487-B45D-4DCEAE80B3D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85" name="CaixaDeTexto 1">
          <a:extLst>
            <a:ext uri="{FF2B5EF4-FFF2-40B4-BE49-F238E27FC236}">
              <a16:creationId xmlns:a16="http://schemas.microsoft.com/office/drawing/2014/main" id="{D053D495-0A72-432F-8DF8-D86E1CCA041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86" name="CaixaDeTexto 1">
          <a:extLst>
            <a:ext uri="{FF2B5EF4-FFF2-40B4-BE49-F238E27FC236}">
              <a16:creationId xmlns:a16="http://schemas.microsoft.com/office/drawing/2014/main" id="{77614862-2A71-42B7-BA2C-E4BE29F6C13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87" name="CaixaDeTexto 1">
          <a:extLst>
            <a:ext uri="{FF2B5EF4-FFF2-40B4-BE49-F238E27FC236}">
              <a16:creationId xmlns:a16="http://schemas.microsoft.com/office/drawing/2014/main" id="{2B621ECF-3A96-49D1-8F6B-B4BF580E51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88" name="CaixaDeTexto 1">
          <a:extLst>
            <a:ext uri="{FF2B5EF4-FFF2-40B4-BE49-F238E27FC236}">
              <a16:creationId xmlns:a16="http://schemas.microsoft.com/office/drawing/2014/main" id="{5B36CEA9-2FA9-41B3-A206-81D877126BC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89" name="CaixaDeTexto 1">
          <a:extLst>
            <a:ext uri="{FF2B5EF4-FFF2-40B4-BE49-F238E27FC236}">
              <a16:creationId xmlns:a16="http://schemas.microsoft.com/office/drawing/2014/main" id="{B5FD6CBF-48F7-4F7E-A186-E99825A41DE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90" name="CaixaDeTexto 1">
          <a:extLst>
            <a:ext uri="{FF2B5EF4-FFF2-40B4-BE49-F238E27FC236}">
              <a16:creationId xmlns:a16="http://schemas.microsoft.com/office/drawing/2014/main" id="{CE9EB579-8CD1-4C9B-A1D3-641BD83FC8D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91" name="CaixaDeTexto 1">
          <a:extLst>
            <a:ext uri="{FF2B5EF4-FFF2-40B4-BE49-F238E27FC236}">
              <a16:creationId xmlns:a16="http://schemas.microsoft.com/office/drawing/2014/main" id="{074C8788-3FED-43D2-94A6-5522C0567F9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92" name="CaixaDeTexto 1">
          <a:extLst>
            <a:ext uri="{FF2B5EF4-FFF2-40B4-BE49-F238E27FC236}">
              <a16:creationId xmlns:a16="http://schemas.microsoft.com/office/drawing/2014/main" id="{F697E0D8-286E-4D8F-B1D1-870230ECB7D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93" name="CaixaDeTexto 1">
          <a:extLst>
            <a:ext uri="{FF2B5EF4-FFF2-40B4-BE49-F238E27FC236}">
              <a16:creationId xmlns:a16="http://schemas.microsoft.com/office/drawing/2014/main" id="{3627CF74-51F5-46AB-A577-853CEE5DE9A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94" name="CaixaDeTexto 1">
          <a:extLst>
            <a:ext uri="{FF2B5EF4-FFF2-40B4-BE49-F238E27FC236}">
              <a16:creationId xmlns:a16="http://schemas.microsoft.com/office/drawing/2014/main" id="{A41FA85B-E4C5-4420-A16B-41E5AB576E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95" name="CaixaDeTexto 1">
          <a:extLst>
            <a:ext uri="{FF2B5EF4-FFF2-40B4-BE49-F238E27FC236}">
              <a16:creationId xmlns:a16="http://schemas.microsoft.com/office/drawing/2014/main" id="{FB6DEEB7-80B6-4F8C-86AC-B1100CF2DD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96" name="CaixaDeTexto 1">
          <a:extLst>
            <a:ext uri="{FF2B5EF4-FFF2-40B4-BE49-F238E27FC236}">
              <a16:creationId xmlns:a16="http://schemas.microsoft.com/office/drawing/2014/main" id="{49F87ACB-9E18-473E-A525-5390C737F4B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97" name="CaixaDeTexto 1">
          <a:extLst>
            <a:ext uri="{FF2B5EF4-FFF2-40B4-BE49-F238E27FC236}">
              <a16:creationId xmlns:a16="http://schemas.microsoft.com/office/drawing/2014/main" id="{453FE668-5CAE-4690-B064-05199D1E032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98" name="CaixaDeTexto 1">
          <a:extLst>
            <a:ext uri="{FF2B5EF4-FFF2-40B4-BE49-F238E27FC236}">
              <a16:creationId xmlns:a16="http://schemas.microsoft.com/office/drawing/2014/main" id="{03669BDA-DD25-4B99-9E51-F653507B253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699" name="CaixaDeTexto 1">
          <a:extLst>
            <a:ext uri="{FF2B5EF4-FFF2-40B4-BE49-F238E27FC236}">
              <a16:creationId xmlns:a16="http://schemas.microsoft.com/office/drawing/2014/main" id="{55C1C308-F66E-4D97-B64C-B68D40B654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00" name="CaixaDeTexto 1">
          <a:extLst>
            <a:ext uri="{FF2B5EF4-FFF2-40B4-BE49-F238E27FC236}">
              <a16:creationId xmlns:a16="http://schemas.microsoft.com/office/drawing/2014/main" id="{67C803E2-3C9C-4BE2-BFF7-E9F3CC919D5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01" name="CaixaDeTexto 1">
          <a:extLst>
            <a:ext uri="{FF2B5EF4-FFF2-40B4-BE49-F238E27FC236}">
              <a16:creationId xmlns:a16="http://schemas.microsoft.com/office/drawing/2014/main" id="{54211420-1A04-4498-9BDD-938DB4B5EF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02" name="CaixaDeTexto 1">
          <a:extLst>
            <a:ext uri="{FF2B5EF4-FFF2-40B4-BE49-F238E27FC236}">
              <a16:creationId xmlns:a16="http://schemas.microsoft.com/office/drawing/2014/main" id="{B4E5884B-8819-444A-9C35-7E8AEE7ED18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03" name="CaixaDeTexto 1">
          <a:extLst>
            <a:ext uri="{FF2B5EF4-FFF2-40B4-BE49-F238E27FC236}">
              <a16:creationId xmlns:a16="http://schemas.microsoft.com/office/drawing/2014/main" id="{E923EA14-EA8F-4FF6-8892-8197663CB26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04" name="CaixaDeTexto 1">
          <a:extLst>
            <a:ext uri="{FF2B5EF4-FFF2-40B4-BE49-F238E27FC236}">
              <a16:creationId xmlns:a16="http://schemas.microsoft.com/office/drawing/2014/main" id="{9DED8605-B82F-4793-9E31-D12FB2CCF3F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05" name="CaixaDeTexto 1">
          <a:extLst>
            <a:ext uri="{FF2B5EF4-FFF2-40B4-BE49-F238E27FC236}">
              <a16:creationId xmlns:a16="http://schemas.microsoft.com/office/drawing/2014/main" id="{A1A0C9DC-B79F-4987-ACD7-FF4548F399A3}"/>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06" name="CaixaDeTexto 1">
          <a:extLst>
            <a:ext uri="{FF2B5EF4-FFF2-40B4-BE49-F238E27FC236}">
              <a16:creationId xmlns:a16="http://schemas.microsoft.com/office/drawing/2014/main" id="{07E10491-16C3-475E-A0CA-609B7EA3D5D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07" name="CaixaDeTexto 1">
          <a:extLst>
            <a:ext uri="{FF2B5EF4-FFF2-40B4-BE49-F238E27FC236}">
              <a16:creationId xmlns:a16="http://schemas.microsoft.com/office/drawing/2014/main" id="{3D437222-43AF-4D74-B011-9129A1C905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08" name="CaixaDeTexto 1">
          <a:extLst>
            <a:ext uri="{FF2B5EF4-FFF2-40B4-BE49-F238E27FC236}">
              <a16:creationId xmlns:a16="http://schemas.microsoft.com/office/drawing/2014/main" id="{798B79AD-6328-495B-90F7-BD0023E4A6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09" name="CaixaDeTexto 1">
          <a:extLst>
            <a:ext uri="{FF2B5EF4-FFF2-40B4-BE49-F238E27FC236}">
              <a16:creationId xmlns:a16="http://schemas.microsoft.com/office/drawing/2014/main" id="{E2D1682C-8416-4883-BE62-4667DA4E6CC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10" name="CaixaDeTexto 1">
          <a:extLst>
            <a:ext uri="{FF2B5EF4-FFF2-40B4-BE49-F238E27FC236}">
              <a16:creationId xmlns:a16="http://schemas.microsoft.com/office/drawing/2014/main" id="{498C44F9-DA1C-4FF3-BBD5-1F511F52AD4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11" name="CaixaDeTexto 1">
          <a:extLst>
            <a:ext uri="{FF2B5EF4-FFF2-40B4-BE49-F238E27FC236}">
              <a16:creationId xmlns:a16="http://schemas.microsoft.com/office/drawing/2014/main" id="{F813CA3D-3A07-4D30-9690-AFB9077D6AE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12" name="CaixaDeTexto 1">
          <a:extLst>
            <a:ext uri="{FF2B5EF4-FFF2-40B4-BE49-F238E27FC236}">
              <a16:creationId xmlns:a16="http://schemas.microsoft.com/office/drawing/2014/main" id="{5CC82ADA-9DAE-4549-A798-3B8F490BCCB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13" name="CaixaDeTexto 1">
          <a:extLst>
            <a:ext uri="{FF2B5EF4-FFF2-40B4-BE49-F238E27FC236}">
              <a16:creationId xmlns:a16="http://schemas.microsoft.com/office/drawing/2014/main" id="{5F34E1F6-856E-4A3B-B126-59D953E5E62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14" name="CaixaDeTexto 1">
          <a:extLst>
            <a:ext uri="{FF2B5EF4-FFF2-40B4-BE49-F238E27FC236}">
              <a16:creationId xmlns:a16="http://schemas.microsoft.com/office/drawing/2014/main" id="{747902AC-D9E3-4ACE-B1C3-2984FC0F5962}"/>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15" name="CaixaDeTexto 1">
          <a:extLst>
            <a:ext uri="{FF2B5EF4-FFF2-40B4-BE49-F238E27FC236}">
              <a16:creationId xmlns:a16="http://schemas.microsoft.com/office/drawing/2014/main" id="{5E2798CF-76EB-4D6E-8994-59CC440A405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16" name="CaixaDeTexto 1">
          <a:extLst>
            <a:ext uri="{FF2B5EF4-FFF2-40B4-BE49-F238E27FC236}">
              <a16:creationId xmlns:a16="http://schemas.microsoft.com/office/drawing/2014/main" id="{BEAE23A7-E3F3-4937-B61E-355A04B5DD16}"/>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17" name="CaixaDeTexto 1">
          <a:extLst>
            <a:ext uri="{FF2B5EF4-FFF2-40B4-BE49-F238E27FC236}">
              <a16:creationId xmlns:a16="http://schemas.microsoft.com/office/drawing/2014/main" id="{06728D7C-FAE5-485B-8A80-423A02B447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18" name="CaixaDeTexto 1">
          <a:extLst>
            <a:ext uri="{FF2B5EF4-FFF2-40B4-BE49-F238E27FC236}">
              <a16:creationId xmlns:a16="http://schemas.microsoft.com/office/drawing/2014/main" id="{D965A8EF-4C3D-4E5C-AF7E-0D00113D58A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19" name="CaixaDeTexto 1">
          <a:extLst>
            <a:ext uri="{FF2B5EF4-FFF2-40B4-BE49-F238E27FC236}">
              <a16:creationId xmlns:a16="http://schemas.microsoft.com/office/drawing/2014/main" id="{1DE90581-3F1D-4171-AD69-5A5F446F8D9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20" name="CaixaDeTexto 1">
          <a:extLst>
            <a:ext uri="{FF2B5EF4-FFF2-40B4-BE49-F238E27FC236}">
              <a16:creationId xmlns:a16="http://schemas.microsoft.com/office/drawing/2014/main" id="{D9816D62-0443-4FD9-A8D2-3BECB1BF37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21" name="CaixaDeTexto 1">
          <a:extLst>
            <a:ext uri="{FF2B5EF4-FFF2-40B4-BE49-F238E27FC236}">
              <a16:creationId xmlns:a16="http://schemas.microsoft.com/office/drawing/2014/main" id="{7B1687D6-BEE3-4438-B0D4-C811DE25B00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22" name="CaixaDeTexto 1">
          <a:extLst>
            <a:ext uri="{FF2B5EF4-FFF2-40B4-BE49-F238E27FC236}">
              <a16:creationId xmlns:a16="http://schemas.microsoft.com/office/drawing/2014/main" id="{4B766056-EEF4-4525-8445-3D39CFC582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23" name="CaixaDeTexto 1">
          <a:extLst>
            <a:ext uri="{FF2B5EF4-FFF2-40B4-BE49-F238E27FC236}">
              <a16:creationId xmlns:a16="http://schemas.microsoft.com/office/drawing/2014/main" id="{5C3057F0-4A8A-4FF6-9F7F-4F48E824C06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24" name="CaixaDeTexto 1">
          <a:extLst>
            <a:ext uri="{FF2B5EF4-FFF2-40B4-BE49-F238E27FC236}">
              <a16:creationId xmlns:a16="http://schemas.microsoft.com/office/drawing/2014/main" id="{AC7DE9D4-6E98-4916-B19C-C20FD8D2269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25" name="CaixaDeTexto 1">
          <a:extLst>
            <a:ext uri="{FF2B5EF4-FFF2-40B4-BE49-F238E27FC236}">
              <a16:creationId xmlns:a16="http://schemas.microsoft.com/office/drawing/2014/main" id="{9DD3E897-BC42-4E98-92B4-E682CFE2B85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26" name="CaixaDeTexto 1">
          <a:extLst>
            <a:ext uri="{FF2B5EF4-FFF2-40B4-BE49-F238E27FC236}">
              <a16:creationId xmlns:a16="http://schemas.microsoft.com/office/drawing/2014/main" id="{CA02ACC8-B842-4DA2-B3EE-8279946BB69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27" name="CaixaDeTexto 1">
          <a:extLst>
            <a:ext uri="{FF2B5EF4-FFF2-40B4-BE49-F238E27FC236}">
              <a16:creationId xmlns:a16="http://schemas.microsoft.com/office/drawing/2014/main" id="{6702E474-00B3-4133-9AA4-6E92D87073C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28" name="CaixaDeTexto 1">
          <a:extLst>
            <a:ext uri="{FF2B5EF4-FFF2-40B4-BE49-F238E27FC236}">
              <a16:creationId xmlns:a16="http://schemas.microsoft.com/office/drawing/2014/main" id="{0B9D6F3F-2F03-4551-8C42-846297C48C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29" name="CaixaDeTexto 1">
          <a:extLst>
            <a:ext uri="{FF2B5EF4-FFF2-40B4-BE49-F238E27FC236}">
              <a16:creationId xmlns:a16="http://schemas.microsoft.com/office/drawing/2014/main" id="{B0C6A8F4-5F33-4F57-AC92-89CD3CEEF0D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30" name="CaixaDeTexto 1">
          <a:extLst>
            <a:ext uri="{FF2B5EF4-FFF2-40B4-BE49-F238E27FC236}">
              <a16:creationId xmlns:a16="http://schemas.microsoft.com/office/drawing/2014/main" id="{CCA9C537-D6E8-430E-8E78-1356C290ABD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31" name="CaixaDeTexto 1">
          <a:extLst>
            <a:ext uri="{FF2B5EF4-FFF2-40B4-BE49-F238E27FC236}">
              <a16:creationId xmlns:a16="http://schemas.microsoft.com/office/drawing/2014/main" id="{8BF9CB36-D660-43EE-9E3B-70F37BD5727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32" name="CaixaDeTexto 1">
          <a:extLst>
            <a:ext uri="{FF2B5EF4-FFF2-40B4-BE49-F238E27FC236}">
              <a16:creationId xmlns:a16="http://schemas.microsoft.com/office/drawing/2014/main" id="{550FC4AE-C1BE-4384-BB3D-A5448DDA8A6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33" name="CaixaDeTexto 1">
          <a:extLst>
            <a:ext uri="{FF2B5EF4-FFF2-40B4-BE49-F238E27FC236}">
              <a16:creationId xmlns:a16="http://schemas.microsoft.com/office/drawing/2014/main" id="{C0A89BCE-8CA9-410F-B1DF-C705BA56DAF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34" name="CaixaDeTexto 1">
          <a:extLst>
            <a:ext uri="{FF2B5EF4-FFF2-40B4-BE49-F238E27FC236}">
              <a16:creationId xmlns:a16="http://schemas.microsoft.com/office/drawing/2014/main" id="{B39E6932-4CD3-4F5E-9A37-7372D8A47FA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35" name="CaixaDeTexto 1">
          <a:extLst>
            <a:ext uri="{FF2B5EF4-FFF2-40B4-BE49-F238E27FC236}">
              <a16:creationId xmlns:a16="http://schemas.microsoft.com/office/drawing/2014/main" id="{9DCD01BE-47CA-480A-AAE5-F83C5BC1B4A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36" name="CaixaDeTexto 1">
          <a:extLst>
            <a:ext uri="{FF2B5EF4-FFF2-40B4-BE49-F238E27FC236}">
              <a16:creationId xmlns:a16="http://schemas.microsoft.com/office/drawing/2014/main" id="{6075F828-D808-4108-B3C4-4F5D25B0C87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37" name="CaixaDeTexto 1">
          <a:extLst>
            <a:ext uri="{FF2B5EF4-FFF2-40B4-BE49-F238E27FC236}">
              <a16:creationId xmlns:a16="http://schemas.microsoft.com/office/drawing/2014/main" id="{CD9645A7-0EB1-451D-8D9C-AEAA079A37E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38" name="CaixaDeTexto 1">
          <a:extLst>
            <a:ext uri="{FF2B5EF4-FFF2-40B4-BE49-F238E27FC236}">
              <a16:creationId xmlns:a16="http://schemas.microsoft.com/office/drawing/2014/main" id="{FAFCEAE6-316D-4DF4-9237-FAF3BB42E88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39" name="CaixaDeTexto 1">
          <a:extLst>
            <a:ext uri="{FF2B5EF4-FFF2-40B4-BE49-F238E27FC236}">
              <a16:creationId xmlns:a16="http://schemas.microsoft.com/office/drawing/2014/main" id="{F67EF9FD-C737-4008-B6ED-4F8424B73C4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40" name="CaixaDeTexto 1">
          <a:extLst>
            <a:ext uri="{FF2B5EF4-FFF2-40B4-BE49-F238E27FC236}">
              <a16:creationId xmlns:a16="http://schemas.microsoft.com/office/drawing/2014/main" id="{4DD917BC-9996-4506-9354-02C734021E5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41" name="CaixaDeTexto 1">
          <a:extLst>
            <a:ext uri="{FF2B5EF4-FFF2-40B4-BE49-F238E27FC236}">
              <a16:creationId xmlns:a16="http://schemas.microsoft.com/office/drawing/2014/main" id="{638042BF-F0B0-461D-B78B-3E08AD673FF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42" name="CaixaDeTexto 1">
          <a:extLst>
            <a:ext uri="{FF2B5EF4-FFF2-40B4-BE49-F238E27FC236}">
              <a16:creationId xmlns:a16="http://schemas.microsoft.com/office/drawing/2014/main" id="{C3A1D520-1531-46A4-8609-19074E8B16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43" name="CaixaDeTexto 1">
          <a:extLst>
            <a:ext uri="{FF2B5EF4-FFF2-40B4-BE49-F238E27FC236}">
              <a16:creationId xmlns:a16="http://schemas.microsoft.com/office/drawing/2014/main" id="{0848FAC4-C594-48E1-B7C6-82C4943A8CBC}"/>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44" name="CaixaDeTexto 1">
          <a:extLst>
            <a:ext uri="{FF2B5EF4-FFF2-40B4-BE49-F238E27FC236}">
              <a16:creationId xmlns:a16="http://schemas.microsoft.com/office/drawing/2014/main" id="{914F4970-2D68-431E-9069-0A52B38134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45" name="CaixaDeTexto 1">
          <a:extLst>
            <a:ext uri="{FF2B5EF4-FFF2-40B4-BE49-F238E27FC236}">
              <a16:creationId xmlns:a16="http://schemas.microsoft.com/office/drawing/2014/main" id="{7B4ABBF7-8C21-4853-9FC5-5B3BEA701F7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46" name="CaixaDeTexto 1">
          <a:extLst>
            <a:ext uri="{FF2B5EF4-FFF2-40B4-BE49-F238E27FC236}">
              <a16:creationId xmlns:a16="http://schemas.microsoft.com/office/drawing/2014/main" id="{7B084E66-FD3D-4A49-B221-DE6D631EE45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47" name="CaixaDeTexto 1">
          <a:extLst>
            <a:ext uri="{FF2B5EF4-FFF2-40B4-BE49-F238E27FC236}">
              <a16:creationId xmlns:a16="http://schemas.microsoft.com/office/drawing/2014/main" id="{F00DBAE9-08F4-4AA4-A640-D1F0E3E65FB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48" name="CaixaDeTexto 1">
          <a:extLst>
            <a:ext uri="{FF2B5EF4-FFF2-40B4-BE49-F238E27FC236}">
              <a16:creationId xmlns:a16="http://schemas.microsoft.com/office/drawing/2014/main" id="{183049D9-D153-45B6-887D-F45ABD6E008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49" name="CaixaDeTexto 1">
          <a:extLst>
            <a:ext uri="{FF2B5EF4-FFF2-40B4-BE49-F238E27FC236}">
              <a16:creationId xmlns:a16="http://schemas.microsoft.com/office/drawing/2014/main" id="{5E3C0BCD-E4FC-4B13-A6D0-9484047FDC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50" name="CaixaDeTexto 1">
          <a:extLst>
            <a:ext uri="{FF2B5EF4-FFF2-40B4-BE49-F238E27FC236}">
              <a16:creationId xmlns:a16="http://schemas.microsoft.com/office/drawing/2014/main" id="{C9979753-A5E1-49E5-9922-A925332B7F4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51" name="CaixaDeTexto 1">
          <a:extLst>
            <a:ext uri="{FF2B5EF4-FFF2-40B4-BE49-F238E27FC236}">
              <a16:creationId xmlns:a16="http://schemas.microsoft.com/office/drawing/2014/main" id="{FAB50F0C-502D-406C-94A5-28643F673FD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52" name="CaixaDeTexto 1">
          <a:extLst>
            <a:ext uri="{FF2B5EF4-FFF2-40B4-BE49-F238E27FC236}">
              <a16:creationId xmlns:a16="http://schemas.microsoft.com/office/drawing/2014/main" id="{B08818B0-98B7-4E19-9392-C05874BE1F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53" name="CaixaDeTexto 1">
          <a:extLst>
            <a:ext uri="{FF2B5EF4-FFF2-40B4-BE49-F238E27FC236}">
              <a16:creationId xmlns:a16="http://schemas.microsoft.com/office/drawing/2014/main" id="{E1A78B33-6E74-4913-950C-90E8A3CD819B}"/>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54" name="CaixaDeTexto 1">
          <a:extLst>
            <a:ext uri="{FF2B5EF4-FFF2-40B4-BE49-F238E27FC236}">
              <a16:creationId xmlns:a16="http://schemas.microsoft.com/office/drawing/2014/main" id="{B216364A-FA77-4BB7-BFF2-3770166C409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55" name="CaixaDeTexto 1">
          <a:extLst>
            <a:ext uri="{FF2B5EF4-FFF2-40B4-BE49-F238E27FC236}">
              <a16:creationId xmlns:a16="http://schemas.microsoft.com/office/drawing/2014/main" id="{2F70B65F-22D7-4173-B1B2-2219A76151F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56" name="CaixaDeTexto 1">
          <a:extLst>
            <a:ext uri="{FF2B5EF4-FFF2-40B4-BE49-F238E27FC236}">
              <a16:creationId xmlns:a16="http://schemas.microsoft.com/office/drawing/2014/main" id="{B2D99A03-7294-4D90-B059-3CF9CF15411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57" name="CaixaDeTexto 1">
          <a:extLst>
            <a:ext uri="{FF2B5EF4-FFF2-40B4-BE49-F238E27FC236}">
              <a16:creationId xmlns:a16="http://schemas.microsoft.com/office/drawing/2014/main" id="{F88C8F40-601E-4AEB-8250-973FB291E22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58" name="CaixaDeTexto 1">
          <a:extLst>
            <a:ext uri="{FF2B5EF4-FFF2-40B4-BE49-F238E27FC236}">
              <a16:creationId xmlns:a16="http://schemas.microsoft.com/office/drawing/2014/main" id="{ED34BCC9-35D5-4F99-BCC1-8FCF9DBC65FF}"/>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59" name="CaixaDeTexto 1">
          <a:extLst>
            <a:ext uri="{FF2B5EF4-FFF2-40B4-BE49-F238E27FC236}">
              <a16:creationId xmlns:a16="http://schemas.microsoft.com/office/drawing/2014/main" id="{E24A7A3E-B3F8-48B2-B505-0F7D72B62DB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60" name="CaixaDeTexto 1">
          <a:extLst>
            <a:ext uri="{FF2B5EF4-FFF2-40B4-BE49-F238E27FC236}">
              <a16:creationId xmlns:a16="http://schemas.microsoft.com/office/drawing/2014/main" id="{3222DD58-807F-4857-AA1D-90D83C3F494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61" name="CaixaDeTexto 1">
          <a:extLst>
            <a:ext uri="{FF2B5EF4-FFF2-40B4-BE49-F238E27FC236}">
              <a16:creationId xmlns:a16="http://schemas.microsoft.com/office/drawing/2014/main" id="{AF0978F7-1BD4-4BEC-BED1-8591846AA9EE}"/>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62" name="CaixaDeTexto 1">
          <a:extLst>
            <a:ext uri="{FF2B5EF4-FFF2-40B4-BE49-F238E27FC236}">
              <a16:creationId xmlns:a16="http://schemas.microsoft.com/office/drawing/2014/main" id="{60C7110C-21C4-4AE8-BCA9-067D86CD6107}"/>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63" name="CaixaDeTexto 1">
          <a:extLst>
            <a:ext uri="{FF2B5EF4-FFF2-40B4-BE49-F238E27FC236}">
              <a16:creationId xmlns:a16="http://schemas.microsoft.com/office/drawing/2014/main" id="{A3374FB1-566F-4369-8E9F-FBF7F39DD94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64" name="CaixaDeTexto 1">
          <a:extLst>
            <a:ext uri="{FF2B5EF4-FFF2-40B4-BE49-F238E27FC236}">
              <a16:creationId xmlns:a16="http://schemas.microsoft.com/office/drawing/2014/main" id="{4007B8B7-A9D9-4FE3-9B1F-F47F9304A8A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65" name="CaixaDeTexto 1">
          <a:extLst>
            <a:ext uri="{FF2B5EF4-FFF2-40B4-BE49-F238E27FC236}">
              <a16:creationId xmlns:a16="http://schemas.microsoft.com/office/drawing/2014/main" id="{2821E415-E741-46FE-A2A9-C2E872E739F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66" name="CaixaDeTexto 1">
          <a:extLst>
            <a:ext uri="{FF2B5EF4-FFF2-40B4-BE49-F238E27FC236}">
              <a16:creationId xmlns:a16="http://schemas.microsoft.com/office/drawing/2014/main" id="{BB8DE323-B642-476C-B23D-6E2D8EB7B980}"/>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67" name="CaixaDeTexto 1">
          <a:extLst>
            <a:ext uri="{FF2B5EF4-FFF2-40B4-BE49-F238E27FC236}">
              <a16:creationId xmlns:a16="http://schemas.microsoft.com/office/drawing/2014/main" id="{39F85498-5C1E-4419-986A-C4C1DF5DB44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68" name="CaixaDeTexto 1">
          <a:extLst>
            <a:ext uri="{FF2B5EF4-FFF2-40B4-BE49-F238E27FC236}">
              <a16:creationId xmlns:a16="http://schemas.microsoft.com/office/drawing/2014/main" id="{ED6137D8-713A-4AA8-8553-BADF36E6FCF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69" name="CaixaDeTexto 1">
          <a:extLst>
            <a:ext uri="{FF2B5EF4-FFF2-40B4-BE49-F238E27FC236}">
              <a16:creationId xmlns:a16="http://schemas.microsoft.com/office/drawing/2014/main" id="{BFEAF410-B8E4-44D5-A716-095817C5C65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70" name="CaixaDeTexto 1">
          <a:extLst>
            <a:ext uri="{FF2B5EF4-FFF2-40B4-BE49-F238E27FC236}">
              <a16:creationId xmlns:a16="http://schemas.microsoft.com/office/drawing/2014/main" id="{F4A7C167-5A0B-4D46-8FAD-E6F3285414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71" name="CaixaDeTexto 1">
          <a:extLst>
            <a:ext uri="{FF2B5EF4-FFF2-40B4-BE49-F238E27FC236}">
              <a16:creationId xmlns:a16="http://schemas.microsoft.com/office/drawing/2014/main" id="{18BE4091-F14B-41B9-B2F6-ED5280510A9A}"/>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72" name="CaixaDeTexto 1">
          <a:extLst>
            <a:ext uri="{FF2B5EF4-FFF2-40B4-BE49-F238E27FC236}">
              <a16:creationId xmlns:a16="http://schemas.microsoft.com/office/drawing/2014/main" id="{EC6138CF-DDE9-49A3-8FD5-07076FA27BC9}"/>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73" name="CaixaDeTexto 1">
          <a:extLst>
            <a:ext uri="{FF2B5EF4-FFF2-40B4-BE49-F238E27FC236}">
              <a16:creationId xmlns:a16="http://schemas.microsoft.com/office/drawing/2014/main" id="{99EC0710-72AB-4C51-95FD-6818E6CD147D}"/>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74" name="CaixaDeTexto 1">
          <a:extLst>
            <a:ext uri="{FF2B5EF4-FFF2-40B4-BE49-F238E27FC236}">
              <a16:creationId xmlns:a16="http://schemas.microsoft.com/office/drawing/2014/main" id="{9B86A766-CC2C-42ED-89B0-35ED755E3131}"/>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75" name="CaixaDeTexto 1">
          <a:extLst>
            <a:ext uri="{FF2B5EF4-FFF2-40B4-BE49-F238E27FC236}">
              <a16:creationId xmlns:a16="http://schemas.microsoft.com/office/drawing/2014/main" id="{5C0DADD5-D141-4530-ACEA-619300EE2AB5}"/>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76" name="CaixaDeTexto 1">
          <a:extLst>
            <a:ext uri="{FF2B5EF4-FFF2-40B4-BE49-F238E27FC236}">
              <a16:creationId xmlns:a16="http://schemas.microsoft.com/office/drawing/2014/main" id="{D51927FC-4131-4010-8697-AAF9C37CF9A4}"/>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1</xdr:row>
      <xdr:rowOff>0</xdr:rowOff>
    </xdr:from>
    <xdr:ext cx="184731" cy="264560"/>
    <xdr:sp macro="" textlink="">
      <xdr:nvSpPr>
        <xdr:cNvPr id="11777" name="CaixaDeTexto 1">
          <a:extLst>
            <a:ext uri="{FF2B5EF4-FFF2-40B4-BE49-F238E27FC236}">
              <a16:creationId xmlns:a16="http://schemas.microsoft.com/office/drawing/2014/main" id="{B4B315A4-E0A2-4FC7-A9A3-2DAD61AF76D8}"/>
            </a:ext>
          </a:extLst>
        </xdr:cNvPr>
        <xdr:cNvSpPr txBox="1"/>
      </xdr:nvSpPr>
      <xdr:spPr>
        <a:xfrm>
          <a:off x="857250" y="247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778" name="CaixaDeTexto 11777">
          <a:extLst>
            <a:ext uri="{FF2B5EF4-FFF2-40B4-BE49-F238E27FC236}">
              <a16:creationId xmlns:a16="http://schemas.microsoft.com/office/drawing/2014/main" id="{39CBBF1E-CDD1-4BD9-921B-F3E4BAC0739B}"/>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779" name="CaixaDeTexto 1">
          <a:extLst>
            <a:ext uri="{FF2B5EF4-FFF2-40B4-BE49-F238E27FC236}">
              <a16:creationId xmlns:a16="http://schemas.microsoft.com/office/drawing/2014/main" id="{DB41E683-C151-4B5C-A543-9915A1E0A204}"/>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780" name="CaixaDeTexto 1">
          <a:extLst>
            <a:ext uri="{FF2B5EF4-FFF2-40B4-BE49-F238E27FC236}">
              <a16:creationId xmlns:a16="http://schemas.microsoft.com/office/drawing/2014/main" id="{A583642B-4393-48E2-9186-2A3C7FC0DD29}"/>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781" name="CaixaDeTexto 1">
          <a:extLst>
            <a:ext uri="{FF2B5EF4-FFF2-40B4-BE49-F238E27FC236}">
              <a16:creationId xmlns:a16="http://schemas.microsoft.com/office/drawing/2014/main" id="{083A4137-4632-4832-A555-3E0DC842B32B}"/>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82" name="CaixaDeTexto 1">
          <a:extLst>
            <a:ext uri="{FF2B5EF4-FFF2-40B4-BE49-F238E27FC236}">
              <a16:creationId xmlns:a16="http://schemas.microsoft.com/office/drawing/2014/main" id="{D1689E9C-F883-4A51-B35B-FE45F42C69AB}"/>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783" name="CaixaDeTexto 1">
          <a:extLst>
            <a:ext uri="{FF2B5EF4-FFF2-40B4-BE49-F238E27FC236}">
              <a16:creationId xmlns:a16="http://schemas.microsoft.com/office/drawing/2014/main" id="{FF5CFE4D-667C-42CB-A866-7282E61E092B}"/>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784" name="CaixaDeTexto 1">
          <a:extLst>
            <a:ext uri="{FF2B5EF4-FFF2-40B4-BE49-F238E27FC236}">
              <a16:creationId xmlns:a16="http://schemas.microsoft.com/office/drawing/2014/main" id="{712A9AC2-436A-4986-885B-D1D0CD77B8D2}"/>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85" name="CaixaDeTexto 1">
          <a:extLst>
            <a:ext uri="{FF2B5EF4-FFF2-40B4-BE49-F238E27FC236}">
              <a16:creationId xmlns:a16="http://schemas.microsoft.com/office/drawing/2014/main" id="{426F0955-DD44-4900-B46C-7D85FBC7724A}"/>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786" name="CaixaDeTexto 1">
          <a:extLst>
            <a:ext uri="{FF2B5EF4-FFF2-40B4-BE49-F238E27FC236}">
              <a16:creationId xmlns:a16="http://schemas.microsoft.com/office/drawing/2014/main" id="{0B4537C0-2678-4FEF-A5BE-D748187E8B0A}"/>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787" name="CaixaDeTexto 1">
          <a:extLst>
            <a:ext uri="{FF2B5EF4-FFF2-40B4-BE49-F238E27FC236}">
              <a16:creationId xmlns:a16="http://schemas.microsoft.com/office/drawing/2014/main" id="{846DF1B3-AB3C-4EF0-A702-46A3FAB185AD}"/>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88" name="CaixaDeTexto 1">
          <a:extLst>
            <a:ext uri="{FF2B5EF4-FFF2-40B4-BE49-F238E27FC236}">
              <a16:creationId xmlns:a16="http://schemas.microsoft.com/office/drawing/2014/main" id="{3D4169ED-9341-4282-BFF8-F5E9381071E0}"/>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789" name="CaixaDeTexto 1">
          <a:extLst>
            <a:ext uri="{FF2B5EF4-FFF2-40B4-BE49-F238E27FC236}">
              <a16:creationId xmlns:a16="http://schemas.microsoft.com/office/drawing/2014/main" id="{EC2F14B3-AD9B-4C43-8F56-827A59C867F5}"/>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790" name="CaixaDeTexto 1">
          <a:extLst>
            <a:ext uri="{FF2B5EF4-FFF2-40B4-BE49-F238E27FC236}">
              <a16:creationId xmlns:a16="http://schemas.microsoft.com/office/drawing/2014/main" id="{0FB5040D-B293-4029-B356-46A0BC5B5E82}"/>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91" name="CaixaDeTexto 1">
          <a:extLst>
            <a:ext uri="{FF2B5EF4-FFF2-40B4-BE49-F238E27FC236}">
              <a16:creationId xmlns:a16="http://schemas.microsoft.com/office/drawing/2014/main" id="{02D0BEF4-CEE1-4BAF-8156-309DA29FEA28}"/>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92" name="CaixaDeTexto 1">
          <a:extLst>
            <a:ext uri="{FF2B5EF4-FFF2-40B4-BE49-F238E27FC236}">
              <a16:creationId xmlns:a16="http://schemas.microsoft.com/office/drawing/2014/main" id="{6A59784A-F241-4B7F-8CF3-EE86B8832853}"/>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93" name="CaixaDeTexto 1">
          <a:extLst>
            <a:ext uri="{FF2B5EF4-FFF2-40B4-BE49-F238E27FC236}">
              <a16:creationId xmlns:a16="http://schemas.microsoft.com/office/drawing/2014/main" id="{28503C2B-13FA-45EA-89B4-813010383F64}"/>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94" name="CaixaDeTexto 1">
          <a:extLst>
            <a:ext uri="{FF2B5EF4-FFF2-40B4-BE49-F238E27FC236}">
              <a16:creationId xmlns:a16="http://schemas.microsoft.com/office/drawing/2014/main" id="{582B1E0C-C2AC-4227-9DE8-1806D614AC61}"/>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95" name="CaixaDeTexto 1">
          <a:extLst>
            <a:ext uri="{FF2B5EF4-FFF2-40B4-BE49-F238E27FC236}">
              <a16:creationId xmlns:a16="http://schemas.microsoft.com/office/drawing/2014/main" id="{38E1FB18-70A2-46F2-AB8B-643F927E6B36}"/>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96" name="CaixaDeTexto 1">
          <a:extLst>
            <a:ext uri="{FF2B5EF4-FFF2-40B4-BE49-F238E27FC236}">
              <a16:creationId xmlns:a16="http://schemas.microsoft.com/office/drawing/2014/main" id="{CDFD454A-0DB9-465B-A4ED-F43027695B40}"/>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97" name="CaixaDeTexto 1">
          <a:extLst>
            <a:ext uri="{FF2B5EF4-FFF2-40B4-BE49-F238E27FC236}">
              <a16:creationId xmlns:a16="http://schemas.microsoft.com/office/drawing/2014/main" id="{CDFE62F7-F0E9-4B5A-BDC4-7F99D281F054}"/>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98" name="CaixaDeTexto 1">
          <a:extLst>
            <a:ext uri="{FF2B5EF4-FFF2-40B4-BE49-F238E27FC236}">
              <a16:creationId xmlns:a16="http://schemas.microsoft.com/office/drawing/2014/main" id="{D3825E24-51C9-4EFE-97F2-FE1689BB60EA}"/>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799" name="CaixaDeTexto 1">
          <a:extLst>
            <a:ext uri="{FF2B5EF4-FFF2-40B4-BE49-F238E27FC236}">
              <a16:creationId xmlns:a16="http://schemas.microsoft.com/office/drawing/2014/main" id="{AAD7925E-16F9-4949-9546-5DA419224251}"/>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00" name="CaixaDeTexto 1">
          <a:extLst>
            <a:ext uri="{FF2B5EF4-FFF2-40B4-BE49-F238E27FC236}">
              <a16:creationId xmlns:a16="http://schemas.microsoft.com/office/drawing/2014/main" id="{83536855-49D9-4C2B-8462-2126F325D107}"/>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01" name="CaixaDeTexto 1">
          <a:extLst>
            <a:ext uri="{FF2B5EF4-FFF2-40B4-BE49-F238E27FC236}">
              <a16:creationId xmlns:a16="http://schemas.microsoft.com/office/drawing/2014/main" id="{916D8AED-B27C-4546-876F-5FED297608CD}"/>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02" name="CaixaDeTexto 1">
          <a:extLst>
            <a:ext uri="{FF2B5EF4-FFF2-40B4-BE49-F238E27FC236}">
              <a16:creationId xmlns:a16="http://schemas.microsoft.com/office/drawing/2014/main" id="{E85D49D6-4498-4346-975A-DD95252F4377}"/>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03" name="CaixaDeTexto 1">
          <a:extLst>
            <a:ext uri="{FF2B5EF4-FFF2-40B4-BE49-F238E27FC236}">
              <a16:creationId xmlns:a16="http://schemas.microsoft.com/office/drawing/2014/main" id="{4FEDCA08-4B9D-4C60-B52E-CF4C7F02708D}"/>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804" name="CaixaDeTexto 11803">
          <a:extLst>
            <a:ext uri="{FF2B5EF4-FFF2-40B4-BE49-F238E27FC236}">
              <a16:creationId xmlns:a16="http://schemas.microsoft.com/office/drawing/2014/main" id="{7493CA16-61FF-4DA9-AADD-00957BA7BAF2}"/>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805" name="CaixaDeTexto 1">
          <a:extLst>
            <a:ext uri="{FF2B5EF4-FFF2-40B4-BE49-F238E27FC236}">
              <a16:creationId xmlns:a16="http://schemas.microsoft.com/office/drawing/2014/main" id="{10FDF69D-F75D-4574-8D4F-D014F6A435C7}"/>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806" name="CaixaDeTexto 1">
          <a:extLst>
            <a:ext uri="{FF2B5EF4-FFF2-40B4-BE49-F238E27FC236}">
              <a16:creationId xmlns:a16="http://schemas.microsoft.com/office/drawing/2014/main" id="{5152A278-310C-4277-BCF3-157E44AB5DA8}"/>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807" name="CaixaDeTexto 1">
          <a:extLst>
            <a:ext uri="{FF2B5EF4-FFF2-40B4-BE49-F238E27FC236}">
              <a16:creationId xmlns:a16="http://schemas.microsoft.com/office/drawing/2014/main" id="{074EDB1D-FA6C-4559-98C2-AEBC22946914}"/>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08" name="CaixaDeTexto 1">
          <a:extLst>
            <a:ext uri="{FF2B5EF4-FFF2-40B4-BE49-F238E27FC236}">
              <a16:creationId xmlns:a16="http://schemas.microsoft.com/office/drawing/2014/main" id="{A74C7FB9-3E52-4D4A-9F4E-CC18D95F80E6}"/>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809" name="CaixaDeTexto 1">
          <a:extLst>
            <a:ext uri="{FF2B5EF4-FFF2-40B4-BE49-F238E27FC236}">
              <a16:creationId xmlns:a16="http://schemas.microsoft.com/office/drawing/2014/main" id="{C0B943B5-F439-4F0C-A862-744A3901421C}"/>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810" name="CaixaDeTexto 1">
          <a:extLst>
            <a:ext uri="{FF2B5EF4-FFF2-40B4-BE49-F238E27FC236}">
              <a16:creationId xmlns:a16="http://schemas.microsoft.com/office/drawing/2014/main" id="{65B59769-775E-4DD8-84B1-A1DD8B380A3F}"/>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11" name="CaixaDeTexto 1">
          <a:extLst>
            <a:ext uri="{FF2B5EF4-FFF2-40B4-BE49-F238E27FC236}">
              <a16:creationId xmlns:a16="http://schemas.microsoft.com/office/drawing/2014/main" id="{8A2862E8-2625-44EE-B5EC-499AB002CD29}"/>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812" name="CaixaDeTexto 1">
          <a:extLst>
            <a:ext uri="{FF2B5EF4-FFF2-40B4-BE49-F238E27FC236}">
              <a16:creationId xmlns:a16="http://schemas.microsoft.com/office/drawing/2014/main" id="{297A945D-AE3B-42BA-A7D3-8818DB382A4A}"/>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813" name="CaixaDeTexto 1">
          <a:extLst>
            <a:ext uri="{FF2B5EF4-FFF2-40B4-BE49-F238E27FC236}">
              <a16:creationId xmlns:a16="http://schemas.microsoft.com/office/drawing/2014/main" id="{31B53EC4-C104-433A-8264-21C75E3E9CA2}"/>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14" name="CaixaDeTexto 1">
          <a:extLst>
            <a:ext uri="{FF2B5EF4-FFF2-40B4-BE49-F238E27FC236}">
              <a16:creationId xmlns:a16="http://schemas.microsoft.com/office/drawing/2014/main" id="{60CDD287-2C3D-4EBC-9089-491FD9B34890}"/>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815" name="CaixaDeTexto 1">
          <a:extLst>
            <a:ext uri="{FF2B5EF4-FFF2-40B4-BE49-F238E27FC236}">
              <a16:creationId xmlns:a16="http://schemas.microsoft.com/office/drawing/2014/main" id="{22D0276A-A9FE-4E8F-B6A3-28ED2C8E80AE}"/>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816" name="CaixaDeTexto 1">
          <a:extLst>
            <a:ext uri="{FF2B5EF4-FFF2-40B4-BE49-F238E27FC236}">
              <a16:creationId xmlns:a16="http://schemas.microsoft.com/office/drawing/2014/main" id="{06ECD119-774E-4B20-B422-873EB2C1ED3A}"/>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17" name="CaixaDeTexto 1">
          <a:extLst>
            <a:ext uri="{FF2B5EF4-FFF2-40B4-BE49-F238E27FC236}">
              <a16:creationId xmlns:a16="http://schemas.microsoft.com/office/drawing/2014/main" id="{EFA0521B-247E-41F1-BA98-DDD04D6FE803}"/>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18" name="CaixaDeTexto 1">
          <a:extLst>
            <a:ext uri="{FF2B5EF4-FFF2-40B4-BE49-F238E27FC236}">
              <a16:creationId xmlns:a16="http://schemas.microsoft.com/office/drawing/2014/main" id="{F3854941-7B01-4FF3-BB1B-FBA7AD08A4A1}"/>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19" name="CaixaDeTexto 1">
          <a:extLst>
            <a:ext uri="{FF2B5EF4-FFF2-40B4-BE49-F238E27FC236}">
              <a16:creationId xmlns:a16="http://schemas.microsoft.com/office/drawing/2014/main" id="{C1A5DCB8-5508-48A0-BF04-9DEE5A6AC407}"/>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20" name="CaixaDeTexto 1">
          <a:extLst>
            <a:ext uri="{FF2B5EF4-FFF2-40B4-BE49-F238E27FC236}">
              <a16:creationId xmlns:a16="http://schemas.microsoft.com/office/drawing/2014/main" id="{3528104F-3665-4825-905D-9312FDB5CA20}"/>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21" name="CaixaDeTexto 1">
          <a:extLst>
            <a:ext uri="{FF2B5EF4-FFF2-40B4-BE49-F238E27FC236}">
              <a16:creationId xmlns:a16="http://schemas.microsoft.com/office/drawing/2014/main" id="{C387F1EE-9A79-4645-AAAD-85B29A173A13}"/>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22" name="CaixaDeTexto 1">
          <a:extLst>
            <a:ext uri="{FF2B5EF4-FFF2-40B4-BE49-F238E27FC236}">
              <a16:creationId xmlns:a16="http://schemas.microsoft.com/office/drawing/2014/main" id="{9750726D-8958-46BF-8BB7-4617F8898392}"/>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23" name="CaixaDeTexto 1">
          <a:extLst>
            <a:ext uri="{FF2B5EF4-FFF2-40B4-BE49-F238E27FC236}">
              <a16:creationId xmlns:a16="http://schemas.microsoft.com/office/drawing/2014/main" id="{C5787EF2-323B-4301-827D-40C5932AF19C}"/>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24" name="CaixaDeTexto 1">
          <a:extLst>
            <a:ext uri="{FF2B5EF4-FFF2-40B4-BE49-F238E27FC236}">
              <a16:creationId xmlns:a16="http://schemas.microsoft.com/office/drawing/2014/main" id="{CCE76119-11E2-4AEE-978F-A352560424AE}"/>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25" name="CaixaDeTexto 1">
          <a:extLst>
            <a:ext uri="{FF2B5EF4-FFF2-40B4-BE49-F238E27FC236}">
              <a16:creationId xmlns:a16="http://schemas.microsoft.com/office/drawing/2014/main" id="{2C0F2FF9-1125-4546-9B11-6CD3D35C81E4}"/>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26" name="CaixaDeTexto 1">
          <a:extLst>
            <a:ext uri="{FF2B5EF4-FFF2-40B4-BE49-F238E27FC236}">
              <a16:creationId xmlns:a16="http://schemas.microsoft.com/office/drawing/2014/main" id="{3E79ECD1-94B6-44A0-A8AE-A9A0D38A3428}"/>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27" name="CaixaDeTexto 1">
          <a:extLst>
            <a:ext uri="{FF2B5EF4-FFF2-40B4-BE49-F238E27FC236}">
              <a16:creationId xmlns:a16="http://schemas.microsoft.com/office/drawing/2014/main" id="{3E498603-1E27-4B40-994E-FC7A5CA27EEE}"/>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28" name="CaixaDeTexto 1">
          <a:extLst>
            <a:ext uri="{FF2B5EF4-FFF2-40B4-BE49-F238E27FC236}">
              <a16:creationId xmlns:a16="http://schemas.microsoft.com/office/drawing/2014/main" id="{FCF37878-A87F-4776-A140-D58AC964E80C}"/>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29" name="CaixaDeTexto 1">
          <a:extLst>
            <a:ext uri="{FF2B5EF4-FFF2-40B4-BE49-F238E27FC236}">
              <a16:creationId xmlns:a16="http://schemas.microsoft.com/office/drawing/2014/main" id="{C0CF7388-D04A-428B-9E37-6C27ED968041}"/>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830" name="CaixaDeTexto 11829">
          <a:extLst>
            <a:ext uri="{FF2B5EF4-FFF2-40B4-BE49-F238E27FC236}">
              <a16:creationId xmlns:a16="http://schemas.microsoft.com/office/drawing/2014/main" id="{9E744AAA-6ACF-4847-BC4F-C5CC039F9C20}"/>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831" name="CaixaDeTexto 1">
          <a:extLst>
            <a:ext uri="{FF2B5EF4-FFF2-40B4-BE49-F238E27FC236}">
              <a16:creationId xmlns:a16="http://schemas.microsoft.com/office/drawing/2014/main" id="{DC73352F-0788-4D15-94DC-BCC86FA5ACD0}"/>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832" name="CaixaDeTexto 1">
          <a:extLst>
            <a:ext uri="{FF2B5EF4-FFF2-40B4-BE49-F238E27FC236}">
              <a16:creationId xmlns:a16="http://schemas.microsoft.com/office/drawing/2014/main" id="{0BB20458-17D6-4BD0-94A9-E720155CF0AD}"/>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833" name="CaixaDeTexto 1">
          <a:extLst>
            <a:ext uri="{FF2B5EF4-FFF2-40B4-BE49-F238E27FC236}">
              <a16:creationId xmlns:a16="http://schemas.microsoft.com/office/drawing/2014/main" id="{E3BE88A7-50E8-4BFB-B733-8C69B1E6B926}"/>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34" name="CaixaDeTexto 1">
          <a:extLst>
            <a:ext uri="{FF2B5EF4-FFF2-40B4-BE49-F238E27FC236}">
              <a16:creationId xmlns:a16="http://schemas.microsoft.com/office/drawing/2014/main" id="{35DA6245-56D8-44BB-BCBB-71C14AE9AEFC}"/>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835" name="CaixaDeTexto 1">
          <a:extLst>
            <a:ext uri="{FF2B5EF4-FFF2-40B4-BE49-F238E27FC236}">
              <a16:creationId xmlns:a16="http://schemas.microsoft.com/office/drawing/2014/main" id="{A99350AC-E3BD-4AA6-8582-13B4FBD2D288}"/>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836" name="CaixaDeTexto 1">
          <a:extLst>
            <a:ext uri="{FF2B5EF4-FFF2-40B4-BE49-F238E27FC236}">
              <a16:creationId xmlns:a16="http://schemas.microsoft.com/office/drawing/2014/main" id="{308D09B7-D472-4C2A-B77D-900AB8F32F1F}"/>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37" name="CaixaDeTexto 1">
          <a:extLst>
            <a:ext uri="{FF2B5EF4-FFF2-40B4-BE49-F238E27FC236}">
              <a16:creationId xmlns:a16="http://schemas.microsoft.com/office/drawing/2014/main" id="{C4939209-1B4D-4BB4-B61F-CB4BF4EA2486}"/>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838" name="CaixaDeTexto 1">
          <a:extLst>
            <a:ext uri="{FF2B5EF4-FFF2-40B4-BE49-F238E27FC236}">
              <a16:creationId xmlns:a16="http://schemas.microsoft.com/office/drawing/2014/main" id="{0C04A30B-69DD-486F-AC1A-F9132B62ADB4}"/>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839" name="CaixaDeTexto 1">
          <a:extLst>
            <a:ext uri="{FF2B5EF4-FFF2-40B4-BE49-F238E27FC236}">
              <a16:creationId xmlns:a16="http://schemas.microsoft.com/office/drawing/2014/main" id="{3511AEC3-CF01-47D6-83DA-9CAE2D3D74AF}"/>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40" name="CaixaDeTexto 1">
          <a:extLst>
            <a:ext uri="{FF2B5EF4-FFF2-40B4-BE49-F238E27FC236}">
              <a16:creationId xmlns:a16="http://schemas.microsoft.com/office/drawing/2014/main" id="{B11554E6-3066-4CE3-9EDE-7B5C99820258}"/>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40</xdr:row>
      <xdr:rowOff>0</xdr:rowOff>
    </xdr:from>
    <xdr:ext cx="184731" cy="264560"/>
    <xdr:sp macro="" textlink="">
      <xdr:nvSpPr>
        <xdr:cNvPr id="11841" name="CaixaDeTexto 1">
          <a:extLst>
            <a:ext uri="{FF2B5EF4-FFF2-40B4-BE49-F238E27FC236}">
              <a16:creationId xmlns:a16="http://schemas.microsoft.com/office/drawing/2014/main" id="{2FFCDCFC-6500-452F-A21A-FFF69F094B91}"/>
            </a:ext>
          </a:extLst>
        </xdr:cNvPr>
        <xdr:cNvSpPr txBox="1"/>
      </xdr:nvSpPr>
      <xdr:spPr>
        <a:xfrm>
          <a:off x="857250" y="14687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41</xdr:row>
      <xdr:rowOff>0</xdr:rowOff>
    </xdr:from>
    <xdr:ext cx="184731" cy="264560"/>
    <xdr:sp macro="" textlink="">
      <xdr:nvSpPr>
        <xdr:cNvPr id="11842" name="CaixaDeTexto 1">
          <a:extLst>
            <a:ext uri="{FF2B5EF4-FFF2-40B4-BE49-F238E27FC236}">
              <a16:creationId xmlns:a16="http://schemas.microsoft.com/office/drawing/2014/main" id="{8504BE15-0EFD-490C-9D24-A3AAA02BB2DA}"/>
            </a:ext>
          </a:extLst>
        </xdr:cNvPr>
        <xdr:cNvSpPr txBox="1"/>
      </xdr:nvSpPr>
      <xdr:spPr>
        <a:xfrm>
          <a:off x="857250" y="14935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43" name="CaixaDeTexto 1">
          <a:extLst>
            <a:ext uri="{FF2B5EF4-FFF2-40B4-BE49-F238E27FC236}">
              <a16:creationId xmlns:a16="http://schemas.microsoft.com/office/drawing/2014/main" id="{1B42DCEC-676A-4517-8876-A6C35CFEAE51}"/>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44" name="CaixaDeTexto 1">
          <a:extLst>
            <a:ext uri="{FF2B5EF4-FFF2-40B4-BE49-F238E27FC236}">
              <a16:creationId xmlns:a16="http://schemas.microsoft.com/office/drawing/2014/main" id="{80ADD72D-8FAA-4B91-881C-4C982DEDB81A}"/>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45" name="CaixaDeTexto 1">
          <a:extLst>
            <a:ext uri="{FF2B5EF4-FFF2-40B4-BE49-F238E27FC236}">
              <a16:creationId xmlns:a16="http://schemas.microsoft.com/office/drawing/2014/main" id="{D7E6E5A6-5094-4172-AF1F-5673F287CA27}"/>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46" name="CaixaDeTexto 1">
          <a:extLst>
            <a:ext uri="{FF2B5EF4-FFF2-40B4-BE49-F238E27FC236}">
              <a16:creationId xmlns:a16="http://schemas.microsoft.com/office/drawing/2014/main" id="{81DF45C7-1D7F-4149-8E24-13C1AF660734}"/>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47" name="CaixaDeTexto 1">
          <a:extLst>
            <a:ext uri="{FF2B5EF4-FFF2-40B4-BE49-F238E27FC236}">
              <a16:creationId xmlns:a16="http://schemas.microsoft.com/office/drawing/2014/main" id="{174B780A-D0F2-4DC2-A1B8-1ED7D5F5A2D4}"/>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48" name="CaixaDeTexto 1">
          <a:extLst>
            <a:ext uri="{FF2B5EF4-FFF2-40B4-BE49-F238E27FC236}">
              <a16:creationId xmlns:a16="http://schemas.microsoft.com/office/drawing/2014/main" id="{F1235C63-A704-4BA9-81C1-8C9D43019940}"/>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49" name="CaixaDeTexto 1">
          <a:extLst>
            <a:ext uri="{FF2B5EF4-FFF2-40B4-BE49-F238E27FC236}">
              <a16:creationId xmlns:a16="http://schemas.microsoft.com/office/drawing/2014/main" id="{460E2B2E-2720-41EB-A10A-B09B14BC61AC}"/>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50" name="CaixaDeTexto 1">
          <a:extLst>
            <a:ext uri="{FF2B5EF4-FFF2-40B4-BE49-F238E27FC236}">
              <a16:creationId xmlns:a16="http://schemas.microsoft.com/office/drawing/2014/main" id="{485F3F15-C03C-4D37-BD76-54A022A79DF9}"/>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51" name="CaixaDeTexto 1">
          <a:extLst>
            <a:ext uri="{FF2B5EF4-FFF2-40B4-BE49-F238E27FC236}">
              <a16:creationId xmlns:a16="http://schemas.microsoft.com/office/drawing/2014/main" id="{7221C43D-A7F5-4561-870A-1112CD5E1417}"/>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52" name="CaixaDeTexto 1">
          <a:extLst>
            <a:ext uri="{FF2B5EF4-FFF2-40B4-BE49-F238E27FC236}">
              <a16:creationId xmlns:a16="http://schemas.microsoft.com/office/drawing/2014/main" id="{0E5A7112-4DCB-44CB-A383-4E30D775D0D6}"/>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53" name="CaixaDeTexto 1">
          <a:extLst>
            <a:ext uri="{FF2B5EF4-FFF2-40B4-BE49-F238E27FC236}">
              <a16:creationId xmlns:a16="http://schemas.microsoft.com/office/drawing/2014/main" id="{D9C8C443-9108-4D8A-AA16-EEFF63A857B7}"/>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54" name="CaixaDeTexto 1">
          <a:extLst>
            <a:ext uri="{FF2B5EF4-FFF2-40B4-BE49-F238E27FC236}">
              <a16:creationId xmlns:a16="http://schemas.microsoft.com/office/drawing/2014/main" id="{6AE7A513-E7BA-4E00-931A-F6A8CB04C7E8}"/>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42</xdr:row>
      <xdr:rowOff>0</xdr:rowOff>
    </xdr:from>
    <xdr:ext cx="184731" cy="264560"/>
    <xdr:sp macro="" textlink="">
      <xdr:nvSpPr>
        <xdr:cNvPr id="11855" name="CaixaDeTexto 1">
          <a:extLst>
            <a:ext uri="{FF2B5EF4-FFF2-40B4-BE49-F238E27FC236}">
              <a16:creationId xmlns:a16="http://schemas.microsoft.com/office/drawing/2014/main" id="{5FB4993E-2A36-49AE-A0B8-330966038705}"/>
            </a:ext>
          </a:extLst>
        </xdr:cNvPr>
        <xdr:cNvSpPr txBox="1"/>
      </xdr:nvSpPr>
      <xdr:spPr>
        <a:xfrm>
          <a:off x="857250" y="1518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56" name="CaixaDeTexto 1">
          <a:extLst>
            <a:ext uri="{FF2B5EF4-FFF2-40B4-BE49-F238E27FC236}">
              <a16:creationId xmlns:a16="http://schemas.microsoft.com/office/drawing/2014/main" id="{D04908D0-FD9A-40B7-AAC5-F933F8AB924E}"/>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57" name="CaixaDeTexto 1">
          <a:extLst>
            <a:ext uri="{FF2B5EF4-FFF2-40B4-BE49-F238E27FC236}">
              <a16:creationId xmlns:a16="http://schemas.microsoft.com/office/drawing/2014/main" id="{E93E11DE-D2E5-4478-8A6E-03D6E84EE8B2}"/>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58" name="CaixaDeTexto 1">
          <a:extLst>
            <a:ext uri="{FF2B5EF4-FFF2-40B4-BE49-F238E27FC236}">
              <a16:creationId xmlns:a16="http://schemas.microsoft.com/office/drawing/2014/main" id="{09BFCC25-B2C0-48F5-B5C2-2FDA4BA385C3}"/>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59" name="CaixaDeTexto 1">
          <a:extLst>
            <a:ext uri="{FF2B5EF4-FFF2-40B4-BE49-F238E27FC236}">
              <a16:creationId xmlns:a16="http://schemas.microsoft.com/office/drawing/2014/main" id="{BA82D65C-C1F2-4098-9751-8B14FCEC66C1}"/>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60" name="CaixaDeTexto 1">
          <a:extLst>
            <a:ext uri="{FF2B5EF4-FFF2-40B4-BE49-F238E27FC236}">
              <a16:creationId xmlns:a16="http://schemas.microsoft.com/office/drawing/2014/main" id="{A40CA684-B385-4992-8D64-A17499E2BE00}"/>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61" name="CaixaDeTexto 1">
          <a:extLst>
            <a:ext uri="{FF2B5EF4-FFF2-40B4-BE49-F238E27FC236}">
              <a16:creationId xmlns:a16="http://schemas.microsoft.com/office/drawing/2014/main" id="{1D37B0B8-FC2B-469A-9022-599902308B35}"/>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62" name="CaixaDeTexto 1">
          <a:extLst>
            <a:ext uri="{FF2B5EF4-FFF2-40B4-BE49-F238E27FC236}">
              <a16:creationId xmlns:a16="http://schemas.microsoft.com/office/drawing/2014/main" id="{0FBCB4D1-20E5-48E8-A890-6EA3BD85C92D}"/>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63" name="CaixaDeTexto 1">
          <a:extLst>
            <a:ext uri="{FF2B5EF4-FFF2-40B4-BE49-F238E27FC236}">
              <a16:creationId xmlns:a16="http://schemas.microsoft.com/office/drawing/2014/main" id="{1FD84130-6EC7-48BD-AAF7-9FDBEB1534E0}"/>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64" name="CaixaDeTexto 1">
          <a:extLst>
            <a:ext uri="{FF2B5EF4-FFF2-40B4-BE49-F238E27FC236}">
              <a16:creationId xmlns:a16="http://schemas.microsoft.com/office/drawing/2014/main" id="{3C2D4FC8-5FDF-4C97-B5C7-53AB02308878}"/>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65" name="CaixaDeTexto 1">
          <a:extLst>
            <a:ext uri="{FF2B5EF4-FFF2-40B4-BE49-F238E27FC236}">
              <a16:creationId xmlns:a16="http://schemas.microsoft.com/office/drawing/2014/main" id="{508ABDE3-47E6-4AC9-97FF-0B65AB71E830}"/>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66" name="CaixaDeTexto 1">
          <a:extLst>
            <a:ext uri="{FF2B5EF4-FFF2-40B4-BE49-F238E27FC236}">
              <a16:creationId xmlns:a16="http://schemas.microsoft.com/office/drawing/2014/main" id="{11DFFA9B-63B7-4F7D-852D-D1815C484285}"/>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67" name="CaixaDeTexto 1">
          <a:extLst>
            <a:ext uri="{FF2B5EF4-FFF2-40B4-BE49-F238E27FC236}">
              <a16:creationId xmlns:a16="http://schemas.microsoft.com/office/drawing/2014/main" id="{F2C8848F-9D80-49C6-AE8C-3B5721A1AEE5}"/>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68" name="CaixaDeTexto 1">
          <a:extLst>
            <a:ext uri="{FF2B5EF4-FFF2-40B4-BE49-F238E27FC236}">
              <a16:creationId xmlns:a16="http://schemas.microsoft.com/office/drawing/2014/main" id="{A40E11F4-65B2-4A8A-8F2C-73753A8A2C1D}"/>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69" name="CaixaDeTexto 1">
          <a:extLst>
            <a:ext uri="{FF2B5EF4-FFF2-40B4-BE49-F238E27FC236}">
              <a16:creationId xmlns:a16="http://schemas.microsoft.com/office/drawing/2014/main" id="{93830825-82E4-4E56-9EE6-5D1D8F160C9C}"/>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70" name="CaixaDeTexto 1">
          <a:extLst>
            <a:ext uri="{FF2B5EF4-FFF2-40B4-BE49-F238E27FC236}">
              <a16:creationId xmlns:a16="http://schemas.microsoft.com/office/drawing/2014/main" id="{139135A4-50DF-4098-86B1-B48E46CBD79F}"/>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71" name="CaixaDeTexto 1">
          <a:extLst>
            <a:ext uri="{FF2B5EF4-FFF2-40B4-BE49-F238E27FC236}">
              <a16:creationId xmlns:a16="http://schemas.microsoft.com/office/drawing/2014/main" id="{6FE739B9-FD0B-4CEC-BA53-D9F0F3783A10}"/>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72" name="CaixaDeTexto 1">
          <a:extLst>
            <a:ext uri="{FF2B5EF4-FFF2-40B4-BE49-F238E27FC236}">
              <a16:creationId xmlns:a16="http://schemas.microsoft.com/office/drawing/2014/main" id="{FF59BB54-F3D2-484F-BC00-BAE644DCD5C0}"/>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73" name="CaixaDeTexto 1">
          <a:extLst>
            <a:ext uri="{FF2B5EF4-FFF2-40B4-BE49-F238E27FC236}">
              <a16:creationId xmlns:a16="http://schemas.microsoft.com/office/drawing/2014/main" id="{FAB30BC7-93EC-4A63-BD6B-A924A1537FBA}"/>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74" name="CaixaDeTexto 1">
          <a:extLst>
            <a:ext uri="{FF2B5EF4-FFF2-40B4-BE49-F238E27FC236}">
              <a16:creationId xmlns:a16="http://schemas.microsoft.com/office/drawing/2014/main" id="{1770EA69-CBB5-4ACD-858F-17FFFF71F687}"/>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75" name="CaixaDeTexto 1">
          <a:extLst>
            <a:ext uri="{FF2B5EF4-FFF2-40B4-BE49-F238E27FC236}">
              <a16:creationId xmlns:a16="http://schemas.microsoft.com/office/drawing/2014/main" id="{DA5D9C93-A673-4DDE-8EB1-2DA806605929}"/>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76" name="CaixaDeTexto 1">
          <a:extLst>
            <a:ext uri="{FF2B5EF4-FFF2-40B4-BE49-F238E27FC236}">
              <a16:creationId xmlns:a16="http://schemas.microsoft.com/office/drawing/2014/main" id="{6A6CA99D-FB3C-4865-A5BE-D1E456DEABA9}"/>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77" name="CaixaDeTexto 1">
          <a:extLst>
            <a:ext uri="{FF2B5EF4-FFF2-40B4-BE49-F238E27FC236}">
              <a16:creationId xmlns:a16="http://schemas.microsoft.com/office/drawing/2014/main" id="{B0493F25-65D3-4845-A1B6-5A510506A658}"/>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78" name="CaixaDeTexto 1">
          <a:extLst>
            <a:ext uri="{FF2B5EF4-FFF2-40B4-BE49-F238E27FC236}">
              <a16:creationId xmlns:a16="http://schemas.microsoft.com/office/drawing/2014/main" id="{BF1D0741-34A3-4009-AC51-5906818B1B40}"/>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79" name="CaixaDeTexto 1">
          <a:extLst>
            <a:ext uri="{FF2B5EF4-FFF2-40B4-BE49-F238E27FC236}">
              <a16:creationId xmlns:a16="http://schemas.microsoft.com/office/drawing/2014/main" id="{9911C735-9E65-4532-ACAB-0D33475446DF}"/>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80" name="CaixaDeTexto 1">
          <a:extLst>
            <a:ext uri="{FF2B5EF4-FFF2-40B4-BE49-F238E27FC236}">
              <a16:creationId xmlns:a16="http://schemas.microsoft.com/office/drawing/2014/main" id="{762A5725-3A81-480D-9D10-E79F42863501}"/>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81" name="CaixaDeTexto 1">
          <a:extLst>
            <a:ext uri="{FF2B5EF4-FFF2-40B4-BE49-F238E27FC236}">
              <a16:creationId xmlns:a16="http://schemas.microsoft.com/office/drawing/2014/main" id="{0C7E10D6-3A8C-4334-8427-2FBE50036BED}"/>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82" name="CaixaDeTexto 1">
          <a:extLst>
            <a:ext uri="{FF2B5EF4-FFF2-40B4-BE49-F238E27FC236}">
              <a16:creationId xmlns:a16="http://schemas.microsoft.com/office/drawing/2014/main" id="{980B1499-9151-4305-BAE6-6514F270AC14}"/>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83" name="CaixaDeTexto 1">
          <a:extLst>
            <a:ext uri="{FF2B5EF4-FFF2-40B4-BE49-F238E27FC236}">
              <a16:creationId xmlns:a16="http://schemas.microsoft.com/office/drawing/2014/main" id="{54FDC8AD-AA4A-4AF4-803B-13F2755E3227}"/>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84" name="CaixaDeTexto 1">
          <a:extLst>
            <a:ext uri="{FF2B5EF4-FFF2-40B4-BE49-F238E27FC236}">
              <a16:creationId xmlns:a16="http://schemas.microsoft.com/office/drawing/2014/main" id="{AECEE645-D59C-4531-BB1D-CBB441B5E871}"/>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85" name="CaixaDeTexto 1">
          <a:extLst>
            <a:ext uri="{FF2B5EF4-FFF2-40B4-BE49-F238E27FC236}">
              <a16:creationId xmlns:a16="http://schemas.microsoft.com/office/drawing/2014/main" id="{EA105406-A25C-49CB-A925-2030023E6BA0}"/>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86" name="CaixaDeTexto 1">
          <a:extLst>
            <a:ext uri="{FF2B5EF4-FFF2-40B4-BE49-F238E27FC236}">
              <a16:creationId xmlns:a16="http://schemas.microsoft.com/office/drawing/2014/main" id="{99438A2E-E76D-43C2-A0B6-29A3984ED59A}"/>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87" name="CaixaDeTexto 1">
          <a:extLst>
            <a:ext uri="{FF2B5EF4-FFF2-40B4-BE49-F238E27FC236}">
              <a16:creationId xmlns:a16="http://schemas.microsoft.com/office/drawing/2014/main" id="{DC310F6E-7247-46AB-BB6D-D64E58BEE75A}"/>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88" name="CaixaDeTexto 1">
          <a:extLst>
            <a:ext uri="{FF2B5EF4-FFF2-40B4-BE49-F238E27FC236}">
              <a16:creationId xmlns:a16="http://schemas.microsoft.com/office/drawing/2014/main" id="{6FB7DC09-E7D9-47A8-A192-A52C37AC0741}"/>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89" name="CaixaDeTexto 1">
          <a:extLst>
            <a:ext uri="{FF2B5EF4-FFF2-40B4-BE49-F238E27FC236}">
              <a16:creationId xmlns:a16="http://schemas.microsoft.com/office/drawing/2014/main" id="{9EB5F322-5869-437C-A3A1-F2F71F7A6D19}"/>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90" name="CaixaDeTexto 1">
          <a:extLst>
            <a:ext uri="{FF2B5EF4-FFF2-40B4-BE49-F238E27FC236}">
              <a16:creationId xmlns:a16="http://schemas.microsoft.com/office/drawing/2014/main" id="{183194D7-5893-45F2-916C-D43445A6495B}"/>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91" name="CaixaDeTexto 1">
          <a:extLst>
            <a:ext uri="{FF2B5EF4-FFF2-40B4-BE49-F238E27FC236}">
              <a16:creationId xmlns:a16="http://schemas.microsoft.com/office/drawing/2014/main" id="{ED095D2A-B856-48D3-98BE-B0072C66467B}"/>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92" name="CaixaDeTexto 1">
          <a:extLst>
            <a:ext uri="{FF2B5EF4-FFF2-40B4-BE49-F238E27FC236}">
              <a16:creationId xmlns:a16="http://schemas.microsoft.com/office/drawing/2014/main" id="{5BA667F8-C7FD-4C9B-948D-D0A3A6782573}"/>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93" name="CaixaDeTexto 1">
          <a:extLst>
            <a:ext uri="{FF2B5EF4-FFF2-40B4-BE49-F238E27FC236}">
              <a16:creationId xmlns:a16="http://schemas.microsoft.com/office/drawing/2014/main" id="{8A918CE1-DDCD-4226-BEB5-BE7E40655A94}"/>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94" name="CaixaDeTexto 1">
          <a:extLst>
            <a:ext uri="{FF2B5EF4-FFF2-40B4-BE49-F238E27FC236}">
              <a16:creationId xmlns:a16="http://schemas.microsoft.com/office/drawing/2014/main" id="{D21AB105-D8E9-4FD0-A612-5C1A88B821D2}"/>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95" name="CaixaDeTexto 1">
          <a:extLst>
            <a:ext uri="{FF2B5EF4-FFF2-40B4-BE49-F238E27FC236}">
              <a16:creationId xmlns:a16="http://schemas.microsoft.com/office/drawing/2014/main" id="{F3D7F384-424C-4397-B7C9-F8C6BC1F010B}"/>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96" name="CaixaDeTexto 1">
          <a:extLst>
            <a:ext uri="{FF2B5EF4-FFF2-40B4-BE49-F238E27FC236}">
              <a16:creationId xmlns:a16="http://schemas.microsoft.com/office/drawing/2014/main" id="{8DB910DD-96EC-4D3A-9792-1243AD4DF757}"/>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97" name="CaixaDeTexto 1">
          <a:extLst>
            <a:ext uri="{FF2B5EF4-FFF2-40B4-BE49-F238E27FC236}">
              <a16:creationId xmlns:a16="http://schemas.microsoft.com/office/drawing/2014/main" id="{05319A23-0424-4D8B-A1F4-1CD34C7BD6D6}"/>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98" name="CaixaDeTexto 1">
          <a:extLst>
            <a:ext uri="{FF2B5EF4-FFF2-40B4-BE49-F238E27FC236}">
              <a16:creationId xmlns:a16="http://schemas.microsoft.com/office/drawing/2014/main" id="{E0E534EB-BBB3-4FE5-8628-5248E16DCBA9}"/>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899" name="CaixaDeTexto 1">
          <a:extLst>
            <a:ext uri="{FF2B5EF4-FFF2-40B4-BE49-F238E27FC236}">
              <a16:creationId xmlns:a16="http://schemas.microsoft.com/office/drawing/2014/main" id="{B7AF5DCD-8498-471A-9414-EA5EA2EADC96}"/>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900" name="CaixaDeTexto 1">
          <a:extLst>
            <a:ext uri="{FF2B5EF4-FFF2-40B4-BE49-F238E27FC236}">
              <a16:creationId xmlns:a16="http://schemas.microsoft.com/office/drawing/2014/main" id="{D66F8E50-4F7A-4BF1-B7EB-8D666D29CE48}"/>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901" name="CaixaDeTexto 1">
          <a:extLst>
            <a:ext uri="{FF2B5EF4-FFF2-40B4-BE49-F238E27FC236}">
              <a16:creationId xmlns:a16="http://schemas.microsoft.com/office/drawing/2014/main" id="{28828653-11E4-4B8F-AAC5-BE939E92DA63}"/>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902" name="CaixaDeTexto 1">
          <a:extLst>
            <a:ext uri="{FF2B5EF4-FFF2-40B4-BE49-F238E27FC236}">
              <a16:creationId xmlns:a16="http://schemas.microsoft.com/office/drawing/2014/main" id="{88BE641D-9B28-4166-9C41-568F065C3475}"/>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328</xdr:row>
      <xdr:rowOff>0</xdr:rowOff>
    </xdr:from>
    <xdr:ext cx="184731" cy="264560"/>
    <xdr:sp macro="" textlink="">
      <xdr:nvSpPr>
        <xdr:cNvPr id="11903" name="CaixaDeTexto 1">
          <a:extLst>
            <a:ext uri="{FF2B5EF4-FFF2-40B4-BE49-F238E27FC236}">
              <a16:creationId xmlns:a16="http://schemas.microsoft.com/office/drawing/2014/main" id="{9F78F827-4CDF-4176-B050-04C7CEC51AEA}"/>
            </a:ext>
          </a:extLst>
        </xdr:cNvPr>
        <xdr:cNvSpPr txBox="1"/>
      </xdr:nvSpPr>
      <xdr:spPr>
        <a:xfrm>
          <a:off x="857250" y="94268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04" name="CaixaDeTexto 1">
          <a:extLst>
            <a:ext uri="{FF2B5EF4-FFF2-40B4-BE49-F238E27FC236}">
              <a16:creationId xmlns:a16="http://schemas.microsoft.com/office/drawing/2014/main" id="{41BC701F-AB65-4FA6-B3B5-AB5E8EC3FD6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05" name="CaixaDeTexto 1">
          <a:extLst>
            <a:ext uri="{FF2B5EF4-FFF2-40B4-BE49-F238E27FC236}">
              <a16:creationId xmlns:a16="http://schemas.microsoft.com/office/drawing/2014/main" id="{D8E36CFC-2325-4CC2-841C-E90E851ADA4F}"/>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06" name="CaixaDeTexto 1">
          <a:extLst>
            <a:ext uri="{FF2B5EF4-FFF2-40B4-BE49-F238E27FC236}">
              <a16:creationId xmlns:a16="http://schemas.microsoft.com/office/drawing/2014/main" id="{8436ED00-4974-4EC2-A701-AE32160AB75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07" name="CaixaDeTexto 1">
          <a:extLst>
            <a:ext uri="{FF2B5EF4-FFF2-40B4-BE49-F238E27FC236}">
              <a16:creationId xmlns:a16="http://schemas.microsoft.com/office/drawing/2014/main" id="{E22B459E-1BB7-45BC-B53C-FB0B47735F2D}"/>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08" name="CaixaDeTexto 1">
          <a:extLst>
            <a:ext uri="{FF2B5EF4-FFF2-40B4-BE49-F238E27FC236}">
              <a16:creationId xmlns:a16="http://schemas.microsoft.com/office/drawing/2014/main" id="{5B0E1C37-0B35-40ED-99C1-7D9374C1668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09" name="CaixaDeTexto 1">
          <a:extLst>
            <a:ext uri="{FF2B5EF4-FFF2-40B4-BE49-F238E27FC236}">
              <a16:creationId xmlns:a16="http://schemas.microsoft.com/office/drawing/2014/main" id="{AF13307A-3FA4-4DD1-B4FB-4007903C534F}"/>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10" name="CaixaDeTexto 1">
          <a:extLst>
            <a:ext uri="{FF2B5EF4-FFF2-40B4-BE49-F238E27FC236}">
              <a16:creationId xmlns:a16="http://schemas.microsoft.com/office/drawing/2014/main" id="{6B26D481-44A8-4774-9577-2068A2B5C57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11" name="CaixaDeTexto 1">
          <a:extLst>
            <a:ext uri="{FF2B5EF4-FFF2-40B4-BE49-F238E27FC236}">
              <a16:creationId xmlns:a16="http://schemas.microsoft.com/office/drawing/2014/main" id="{BFB19E70-469D-4753-9C23-3486CAA45F9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12" name="CaixaDeTexto 1">
          <a:extLst>
            <a:ext uri="{FF2B5EF4-FFF2-40B4-BE49-F238E27FC236}">
              <a16:creationId xmlns:a16="http://schemas.microsoft.com/office/drawing/2014/main" id="{AA654D2B-86EC-4853-AEC3-A90036F4585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13" name="CaixaDeTexto 1">
          <a:extLst>
            <a:ext uri="{FF2B5EF4-FFF2-40B4-BE49-F238E27FC236}">
              <a16:creationId xmlns:a16="http://schemas.microsoft.com/office/drawing/2014/main" id="{723896CE-953D-4FE7-AFE8-CAC962F51F6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14" name="CaixaDeTexto 1">
          <a:extLst>
            <a:ext uri="{FF2B5EF4-FFF2-40B4-BE49-F238E27FC236}">
              <a16:creationId xmlns:a16="http://schemas.microsoft.com/office/drawing/2014/main" id="{3B6F2F41-EBDF-4BE4-B508-C58860DA8E0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15" name="CaixaDeTexto 1">
          <a:extLst>
            <a:ext uri="{FF2B5EF4-FFF2-40B4-BE49-F238E27FC236}">
              <a16:creationId xmlns:a16="http://schemas.microsoft.com/office/drawing/2014/main" id="{B36E2C20-D749-4C0C-8819-28140D632B6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16" name="CaixaDeTexto 1">
          <a:extLst>
            <a:ext uri="{FF2B5EF4-FFF2-40B4-BE49-F238E27FC236}">
              <a16:creationId xmlns:a16="http://schemas.microsoft.com/office/drawing/2014/main" id="{672EFE43-0A09-40E8-8E3D-9955DB0934BA}"/>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17" name="CaixaDeTexto 1">
          <a:extLst>
            <a:ext uri="{FF2B5EF4-FFF2-40B4-BE49-F238E27FC236}">
              <a16:creationId xmlns:a16="http://schemas.microsoft.com/office/drawing/2014/main" id="{B7140238-C5C1-4726-A611-E667C1F07128}"/>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18" name="CaixaDeTexto 1">
          <a:extLst>
            <a:ext uri="{FF2B5EF4-FFF2-40B4-BE49-F238E27FC236}">
              <a16:creationId xmlns:a16="http://schemas.microsoft.com/office/drawing/2014/main" id="{AFE09F4C-0431-4090-B2B1-565B61AFDB3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19" name="CaixaDeTexto 1">
          <a:extLst>
            <a:ext uri="{FF2B5EF4-FFF2-40B4-BE49-F238E27FC236}">
              <a16:creationId xmlns:a16="http://schemas.microsoft.com/office/drawing/2014/main" id="{10CB170A-C009-40DA-BEB6-4302F12E45B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20" name="CaixaDeTexto 1">
          <a:extLst>
            <a:ext uri="{FF2B5EF4-FFF2-40B4-BE49-F238E27FC236}">
              <a16:creationId xmlns:a16="http://schemas.microsoft.com/office/drawing/2014/main" id="{D3009FA0-0FC7-474A-B2AE-05A8046149D8}"/>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21" name="CaixaDeTexto 1">
          <a:extLst>
            <a:ext uri="{FF2B5EF4-FFF2-40B4-BE49-F238E27FC236}">
              <a16:creationId xmlns:a16="http://schemas.microsoft.com/office/drawing/2014/main" id="{BC7EEC41-DA94-48A3-B2BC-055B127F0C7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22" name="CaixaDeTexto 1">
          <a:extLst>
            <a:ext uri="{FF2B5EF4-FFF2-40B4-BE49-F238E27FC236}">
              <a16:creationId xmlns:a16="http://schemas.microsoft.com/office/drawing/2014/main" id="{B0A8C8CA-341F-4AF9-9FC5-47D21BF0D09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23" name="CaixaDeTexto 1">
          <a:extLst>
            <a:ext uri="{FF2B5EF4-FFF2-40B4-BE49-F238E27FC236}">
              <a16:creationId xmlns:a16="http://schemas.microsoft.com/office/drawing/2014/main" id="{448DAAB5-1CFF-40EC-B57A-E36D668364E8}"/>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24" name="CaixaDeTexto 1">
          <a:extLst>
            <a:ext uri="{FF2B5EF4-FFF2-40B4-BE49-F238E27FC236}">
              <a16:creationId xmlns:a16="http://schemas.microsoft.com/office/drawing/2014/main" id="{33AC3505-DBBD-4E14-927E-06B6991E89B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25" name="CaixaDeTexto 1">
          <a:extLst>
            <a:ext uri="{FF2B5EF4-FFF2-40B4-BE49-F238E27FC236}">
              <a16:creationId xmlns:a16="http://schemas.microsoft.com/office/drawing/2014/main" id="{C683BD69-6B55-4A26-90B6-E8CA49C83EAD}"/>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26" name="CaixaDeTexto 1">
          <a:extLst>
            <a:ext uri="{FF2B5EF4-FFF2-40B4-BE49-F238E27FC236}">
              <a16:creationId xmlns:a16="http://schemas.microsoft.com/office/drawing/2014/main" id="{D80EE647-3385-412A-B19E-3095F4E7031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27" name="CaixaDeTexto 1">
          <a:extLst>
            <a:ext uri="{FF2B5EF4-FFF2-40B4-BE49-F238E27FC236}">
              <a16:creationId xmlns:a16="http://schemas.microsoft.com/office/drawing/2014/main" id="{05F1D2EC-5A58-4E52-8D07-072F1C5CC82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28" name="CaixaDeTexto 1">
          <a:extLst>
            <a:ext uri="{FF2B5EF4-FFF2-40B4-BE49-F238E27FC236}">
              <a16:creationId xmlns:a16="http://schemas.microsoft.com/office/drawing/2014/main" id="{10D481FC-0F84-485E-B1AA-17EAB899668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29" name="CaixaDeTexto 1">
          <a:extLst>
            <a:ext uri="{FF2B5EF4-FFF2-40B4-BE49-F238E27FC236}">
              <a16:creationId xmlns:a16="http://schemas.microsoft.com/office/drawing/2014/main" id="{E6C53AC5-05B5-4131-B46F-545BC09437A6}"/>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30" name="CaixaDeTexto 1">
          <a:extLst>
            <a:ext uri="{FF2B5EF4-FFF2-40B4-BE49-F238E27FC236}">
              <a16:creationId xmlns:a16="http://schemas.microsoft.com/office/drawing/2014/main" id="{190D1318-ACA0-44F2-8769-670D78EABE5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31" name="CaixaDeTexto 1">
          <a:extLst>
            <a:ext uri="{FF2B5EF4-FFF2-40B4-BE49-F238E27FC236}">
              <a16:creationId xmlns:a16="http://schemas.microsoft.com/office/drawing/2014/main" id="{CC96E085-2A3B-442F-BD87-2216FA8F30E2}"/>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32" name="CaixaDeTexto 1">
          <a:extLst>
            <a:ext uri="{FF2B5EF4-FFF2-40B4-BE49-F238E27FC236}">
              <a16:creationId xmlns:a16="http://schemas.microsoft.com/office/drawing/2014/main" id="{F9FB74B3-10A4-4608-8761-3ABD526D2A5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33" name="CaixaDeTexto 1">
          <a:extLst>
            <a:ext uri="{FF2B5EF4-FFF2-40B4-BE49-F238E27FC236}">
              <a16:creationId xmlns:a16="http://schemas.microsoft.com/office/drawing/2014/main" id="{276B69AC-A50E-41D6-9B46-9A7B96592D2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34" name="CaixaDeTexto 1">
          <a:extLst>
            <a:ext uri="{FF2B5EF4-FFF2-40B4-BE49-F238E27FC236}">
              <a16:creationId xmlns:a16="http://schemas.microsoft.com/office/drawing/2014/main" id="{A3BD52C1-572B-4518-B2DC-3611958BFD3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35" name="CaixaDeTexto 1">
          <a:extLst>
            <a:ext uri="{FF2B5EF4-FFF2-40B4-BE49-F238E27FC236}">
              <a16:creationId xmlns:a16="http://schemas.microsoft.com/office/drawing/2014/main" id="{E47482E9-0404-4306-BA5E-E537016755B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36" name="CaixaDeTexto 1">
          <a:extLst>
            <a:ext uri="{FF2B5EF4-FFF2-40B4-BE49-F238E27FC236}">
              <a16:creationId xmlns:a16="http://schemas.microsoft.com/office/drawing/2014/main" id="{BE8CA19F-BF2A-4A7E-9082-A65703881EB3}"/>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37" name="CaixaDeTexto 1">
          <a:extLst>
            <a:ext uri="{FF2B5EF4-FFF2-40B4-BE49-F238E27FC236}">
              <a16:creationId xmlns:a16="http://schemas.microsoft.com/office/drawing/2014/main" id="{5DD575D6-5BFD-4F8E-B891-56DDCCF782F8}"/>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38" name="CaixaDeTexto 1">
          <a:extLst>
            <a:ext uri="{FF2B5EF4-FFF2-40B4-BE49-F238E27FC236}">
              <a16:creationId xmlns:a16="http://schemas.microsoft.com/office/drawing/2014/main" id="{DF611AFE-8379-4FD1-B819-1F5EEBA33E0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39" name="CaixaDeTexto 1">
          <a:extLst>
            <a:ext uri="{FF2B5EF4-FFF2-40B4-BE49-F238E27FC236}">
              <a16:creationId xmlns:a16="http://schemas.microsoft.com/office/drawing/2014/main" id="{3B303546-D7DB-40A5-873E-52A274E1FB6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40" name="CaixaDeTexto 1">
          <a:extLst>
            <a:ext uri="{FF2B5EF4-FFF2-40B4-BE49-F238E27FC236}">
              <a16:creationId xmlns:a16="http://schemas.microsoft.com/office/drawing/2014/main" id="{BF044358-45FD-44F8-8DF5-DA6E55F4AF13}"/>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41" name="CaixaDeTexto 1">
          <a:extLst>
            <a:ext uri="{FF2B5EF4-FFF2-40B4-BE49-F238E27FC236}">
              <a16:creationId xmlns:a16="http://schemas.microsoft.com/office/drawing/2014/main" id="{71448563-12E9-442D-8D9F-17B04CDC85D6}"/>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42" name="CaixaDeTexto 1">
          <a:extLst>
            <a:ext uri="{FF2B5EF4-FFF2-40B4-BE49-F238E27FC236}">
              <a16:creationId xmlns:a16="http://schemas.microsoft.com/office/drawing/2014/main" id="{7C4A1F94-71D7-4706-BF98-872598DD446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43" name="CaixaDeTexto 1">
          <a:extLst>
            <a:ext uri="{FF2B5EF4-FFF2-40B4-BE49-F238E27FC236}">
              <a16:creationId xmlns:a16="http://schemas.microsoft.com/office/drawing/2014/main" id="{D3B0A081-E328-4BE3-977D-24E765B2074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44" name="CaixaDeTexto 1">
          <a:extLst>
            <a:ext uri="{FF2B5EF4-FFF2-40B4-BE49-F238E27FC236}">
              <a16:creationId xmlns:a16="http://schemas.microsoft.com/office/drawing/2014/main" id="{4C073213-DAB6-4D70-9B5A-E3F508F0B10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45" name="CaixaDeTexto 1">
          <a:extLst>
            <a:ext uri="{FF2B5EF4-FFF2-40B4-BE49-F238E27FC236}">
              <a16:creationId xmlns:a16="http://schemas.microsoft.com/office/drawing/2014/main" id="{30690CEB-EEB6-449A-B8D4-2D3CD791B0A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46" name="CaixaDeTexto 1">
          <a:extLst>
            <a:ext uri="{FF2B5EF4-FFF2-40B4-BE49-F238E27FC236}">
              <a16:creationId xmlns:a16="http://schemas.microsoft.com/office/drawing/2014/main" id="{9B169FFF-7D2B-4AFE-AAA5-76C38E34FE33}"/>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47" name="CaixaDeTexto 1">
          <a:extLst>
            <a:ext uri="{FF2B5EF4-FFF2-40B4-BE49-F238E27FC236}">
              <a16:creationId xmlns:a16="http://schemas.microsoft.com/office/drawing/2014/main" id="{E6D22E38-7D87-4C89-B773-465BC7BE7FF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48" name="CaixaDeTexto 1">
          <a:extLst>
            <a:ext uri="{FF2B5EF4-FFF2-40B4-BE49-F238E27FC236}">
              <a16:creationId xmlns:a16="http://schemas.microsoft.com/office/drawing/2014/main" id="{713AF128-7A62-453B-95F5-BC3126B1314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49" name="CaixaDeTexto 1">
          <a:extLst>
            <a:ext uri="{FF2B5EF4-FFF2-40B4-BE49-F238E27FC236}">
              <a16:creationId xmlns:a16="http://schemas.microsoft.com/office/drawing/2014/main" id="{0ADDCD4F-B79A-4F6E-A9FF-BFF79C1351D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50" name="CaixaDeTexto 1">
          <a:extLst>
            <a:ext uri="{FF2B5EF4-FFF2-40B4-BE49-F238E27FC236}">
              <a16:creationId xmlns:a16="http://schemas.microsoft.com/office/drawing/2014/main" id="{527952EE-1143-47DB-8CD2-762E549F893F}"/>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51" name="CaixaDeTexto 1">
          <a:extLst>
            <a:ext uri="{FF2B5EF4-FFF2-40B4-BE49-F238E27FC236}">
              <a16:creationId xmlns:a16="http://schemas.microsoft.com/office/drawing/2014/main" id="{47542BC7-CFDC-45BE-8D3F-34F85FDDE51F}"/>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52" name="CaixaDeTexto 1">
          <a:extLst>
            <a:ext uri="{FF2B5EF4-FFF2-40B4-BE49-F238E27FC236}">
              <a16:creationId xmlns:a16="http://schemas.microsoft.com/office/drawing/2014/main" id="{7CC07B88-CDD5-4F53-BAAA-1D6A692E0F1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53" name="CaixaDeTexto 1">
          <a:extLst>
            <a:ext uri="{FF2B5EF4-FFF2-40B4-BE49-F238E27FC236}">
              <a16:creationId xmlns:a16="http://schemas.microsoft.com/office/drawing/2014/main" id="{13C693FE-4132-4D95-AA9D-6AF58B4FD75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54" name="CaixaDeTexto 1">
          <a:extLst>
            <a:ext uri="{FF2B5EF4-FFF2-40B4-BE49-F238E27FC236}">
              <a16:creationId xmlns:a16="http://schemas.microsoft.com/office/drawing/2014/main" id="{CD0ED09F-0EB6-4DF8-B2EB-34358718B2D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55" name="CaixaDeTexto 1">
          <a:extLst>
            <a:ext uri="{FF2B5EF4-FFF2-40B4-BE49-F238E27FC236}">
              <a16:creationId xmlns:a16="http://schemas.microsoft.com/office/drawing/2014/main" id="{7571CDD0-0EF8-4694-BE6B-1B292F1A996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56" name="CaixaDeTexto 1">
          <a:extLst>
            <a:ext uri="{FF2B5EF4-FFF2-40B4-BE49-F238E27FC236}">
              <a16:creationId xmlns:a16="http://schemas.microsoft.com/office/drawing/2014/main" id="{4733E2B7-1C06-4FA7-B627-0D6BD9CFC99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57" name="CaixaDeTexto 1">
          <a:extLst>
            <a:ext uri="{FF2B5EF4-FFF2-40B4-BE49-F238E27FC236}">
              <a16:creationId xmlns:a16="http://schemas.microsoft.com/office/drawing/2014/main" id="{6E7D543A-364D-4B72-9E46-56045E98B3A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58" name="CaixaDeTexto 1">
          <a:extLst>
            <a:ext uri="{FF2B5EF4-FFF2-40B4-BE49-F238E27FC236}">
              <a16:creationId xmlns:a16="http://schemas.microsoft.com/office/drawing/2014/main" id="{7A7E2A5E-B923-4072-B740-B688557B49AF}"/>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59" name="CaixaDeTexto 1">
          <a:extLst>
            <a:ext uri="{FF2B5EF4-FFF2-40B4-BE49-F238E27FC236}">
              <a16:creationId xmlns:a16="http://schemas.microsoft.com/office/drawing/2014/main" id="{2A40C849-0BF3-4324-8A42-1E63EEE3234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60" name="CaixaDeTexto 1">
          <a:extLst>
            <a:ext uri="{FF2B5EF4-FFF2-40B4-BE49-F238E27FC236}">
              <a16:creationId xmlns:a16="http://schemas.microsoft.com/office/drawing/2014/main" id="{9345D945-5AF8-48C4-9D80-9B574A3ACA0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61" name="CaixaDeTexto 1">
          <a:extLst>
            <a:ext uri="{FF2B5EF4-FFF2-40B4-BE49-F238E27FC236}">
              <a16:creationId xmlns:a16="http://schemas.microsoft.com/office/drawing/2014/main" id="{FA855EB4-991C-4E5D-9DF9-F538378B49A3}"/>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62" name="CaixaDeTexto 1">
          <a:extLst>
            <a:ext uri="{FF2B5EF4-FFF2-40B4-BE49-F238E27FC236}">
              <a16:creationId xmlns:a16="http://schemas.microsoft.com/office/drawing/2014/main" id="{9ACAB101-10A6-4487-8D6D-2BD93339F032}"/>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63" name="CaixaDeTexto 1">
          <a:extLst>
            <a:ext uri="{FF2B5EF4-FFF2-40B4-BE49-F238E27FC236}">
              <a16:creationId xmlns:a16="http://schemas.microsoft.com/office/drawing/2014/main" id="{3FBADCBF-EF1F-4856-A601-5F58E542143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64" name="CaixaDeTexto 1">
          <a:extLst>
            <a:ext uri="{FF2B5EF4-FFF2-40B4-BE49-F238E27FC236}">
              <a16:creationId xmlns:a16="http://schemas.microsoft.com/office/drawing/2014/main" id="{D049F1C4-201A-4C79-987C-24DC0A0ED88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65" name="CaixaDeTexto 1">
          <a:extLst>
            <a:ext uri="{FF2B5EF4-FFF2-40B4-BE49-F238E27FC236}">
              <a16:creationId xmlns:a16="http://schemas.microsoft.com/office/drawing/2014/main" id="{F707DEE8-FC10-4321-B1DE-53E04177D79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66" name="CaixaDeTexto 1">
          <a:extLst>
            <a:ext uri="{FF2B5EF4-FFF2-40B4-BE49-F238E27FC236}">
              <a16:creationId xmlns:a16="http://schemas.microsoft.com/office/drawing/2014/main" id="{F22D28D9-9CA8-4D1E-A0E7-009ED23E672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67" name="CaixaDeTexto 1">
          <a:extLst>
            <a:ext uri="{FF2B5EF4-FFF2-40B4-BE49-F238E27FC236}">
              <a16:creationId xmlns:a16="http://schemas.microsoft.com/office/drawing/2014/main" id="{7290A354-E1CA-4745-B690-AF82AF97BAE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68" name="CaixaDeTexto 1">
          <a:extLst>
            <a:ext uri="{FF2B5EF4-FFF2-40B4-BE49-F238E27FC236}">
              <a16:creationId xmlns:a16="http://schemas.microsoft.com/office/drawing/2014/main" id="{9B6F82D7-1D22-4FA7-9D2A-C4CE906AA24A}"/>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69" name="CaixaDeTexto 1">
          <a:extLst>
            <a:ext uri="{FF2B5EF4-FFF2-40B4-BE49-F238E27FC236}">
              <a16:creationId xmlns:a16="http://schemas.microsoft.com/office/drawing/2014/main" id="{A0065398-3EE1-4330-80D7-A197616CEF5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70" name="CaixaDeTexto 1">
          <a:extLst>
            <a:ext uri="{FF2B5EF4-FFF2-40B4-BE49-F238E27FC236}">
              <a16:creationId xmlns:a16="http://schemas.microsoft.com/office/drawing/2014/main" id="{D2071C96-E482-49C8-84F6-710F5E6B21D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71" name="CaixaDeTexto 1">
          <a:extLst>
            <a:ext uri="{FF2B5EF4-FFF2-40B4-BE49-F238E27FC236}">
              <a16:creationId xmlns:a16="http://schemas.microsoft.com/office/drawing/2014/main" id="{1709D2DC-773A-4C46-AA76-6FF1F783EC7E}"/>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72" name="CaixaDeTexto 1">
          <a:extLst>
            <a:ext uri="{FF2B5EF4-FFF2-40B4-BE49-F238E27FC236}">
              <a16:creationId xmlns:a16="http://schemas.microsoft.com/office/drawing/2014/main" id="{3C8F9042-7791-4A14-8DA7-B655A954667D}"/>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73" name="CaixaDeTexto 1">
          <a:extLst>
            <a:ext uri="{FF2B5EF4-FFF2-40B4-BE49-F238E27FC236}">
              <a16:creationId xmlns:a16="http://schemas.microsoft.com/office/drawing/2014/main" id="{6ECC1C6A-2C71-4680-9F98-4B4D0048BBB0}"/>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74" name="CaixaDeTexto 1">
          <a:extLst>
            <a:ext uri="{FF2B5EF4-FFF2-40B4-BE49-F238E27FC236}">
              <a16:creationId xmlns:a16="http://schemas.microsoft.com/office/drawing/2014/main" id="{E23B3282-24E8-4A09-AEF9-9FE9AE0C13E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75" name="CaixaDeTexto 1">
          <a:extLst>
            <a:ext uri="{FF2B5EF4-FFF2-40B4-BE49-F238E27FC236}">
              <a16:creationId xmlns:a16="http://schemas.microsoft.com/office/drawing/2014/main" id="{9EB8381A-833A-4796-A481-5D58196B667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76" name="CaixaDeTexto 1">
          <a:extLst>
            <a:ext uri="{FF2B5EF4-FFF2-40B4-BE49-F238E27FC236}">
              <a16:creationId xmlns:a16="http://schemas.microsoft.com/office/drawing/2014/main" id="{41B9C8CC-0592-4C0E-8129-751759E8AB4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77" name="CaixaDeTexto 1">
          <a:extLst>
            <a:ext uri="{FF2B5EF4-FFF2-40B4-BE49-F238E27FC236}">
              <a16:creationId xmlns:a16="http://schemas.microsoft.com/office/drawing/2014/main" id="{E72BE92A-763C-463C-9B32-10B2BE0EFACD}"/>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78" name="CaixaDeTexto 1">
          <a:extLst>
            <a:ext uri="{FF2B5EF4-FFF2-40B4-BE49-F238E27FC236}">
              <a16:creationId xmlns:a16="http://schemas.microsoft.com/office/drawing/2014/main" id="{A504E2AB-020C-4773-BF04-CCC0B56B3786}"/>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79" name="CaixaDeTexto 1">
          <a:extLst>
            <a:ext uri="{FF2B5EF4-FFF2-40B4-BE49-F238E27FC236}">
              <a16:creationId xmlns:a16="http://schemas.microsoft.com/office/drawing/2014/main" id="{AED9C4BD-0206-463C-92C7-65017ADE3629}"/>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80" name="CaixaDeTexto 1">
          <a:extLst>
            <a:ext uri="{FF2B5EF4-FFF2-40B4-BE49-F238E27FC236}">
              <a16:creationId xmlns:a16="http://schemas.microsoft.com/office/drawing/2014/main" id="{10523051-7418-480C-8560-E6A3014AE85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81" name="CaixaDeTexto 1">
          <a:extLst>
            <a:ext uri="{FF2B5EF4-FFF2-40B4-BE49-F238E27FC236}">
              <a16:creationId xmlns:a16="http://schemas.microsoft.com/office/drawing/2014/main" id="{68FF96E7-0FC0-4401-BC34-749654A20C31}"/>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82" name="CaixaDeTexto 1">
          <a:extLst>
            <a:ext uri="{FF2B5EF4-FFF2-40B4-BE49-F238E27FC236}">
              <a16:creationId xmlns:a16="http://schemas.microsoft.com/office/drawing/2014/main" id="{B48DA928-0CC0-4038-91A8-B15CA9EACC4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83" name="CaixaDeTexto 1">
          <a:extLst>
            <a:ext uri="{FF2B5EF4-FFF2-40B4-BE49-F238E27FC236}">
              <a16:creationId xmlns:a16="http://schemas.microsoft.com/office/drawing/2014/main" id="{A3C26DDF-3AF6-4EED-8DF7-E027DCBD38D6}"/>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84" name="CaixaDeTexto 1">
          <a:extLst>
            <a:ext uri="{FF2B5EF4-FFF2-40B4-BE49-F238E27FC236}">
              <a16:creationId xmlns:a16="http://schemas.microsoft.com/office/drawing/2014/main" id="{A68A91AB-42F8-4BF1-9A5F-54C827ACA23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85" name="CaixaDeTexto 1">
          <a:extLst>
            <a:ext uri="{FF2B5EF4-FFF2-40B4-BE49-F238E27FC236}">
              <a16:creationId xmlns:a16="http://schemas.microsoft.com/office/drawing/2014/main" id="{B2EB1B38-1732-4D3E-8108-CBB3D04A6907}"/>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86" name="CaixaDeTexto 1">
          <a:extLst>
            <a:ext uri="{FF2B5EF4-FFF2-40B4-BE49-F238E27FC236}">
              <a16:creationId xmlns:a16="http://schemas.microsoft.com/office/drawing/2014/main" id="{37280C95-6985-4AB0-A061-B7F5F5186885}"/>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87" name="CaixaDeTexto 1">
          <a:extLst>
            <a:ext uri="{FF2B5EF4-FFF2-40B4-BE49-F238E27FC236}">
              <a16:creationId xmlns:a16="http://schemas.microsoft.com/office/drawing/2014/main" id="{B216ED7B-34CC-46C2-8C78-EAC13A34E92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88" name="CaixaDeTexto 1">
          <a:extLst>
            <a:ext uri="{FF2B5EF4-FFF2-40B4-BE49-F238E27FC236}">
              <a16:creationId xmlns:a16="http://schemas.microsoft.com/office/drawing/2014/main" id="{0E3D27A7-4357-4187-880B-B18EF17B6E5C}"/>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89" name="CaixaDeTexto 1">
          <a:extLst>
            <a:ext uri="{FF2B5EF4-FFF2-40B4-BE49-F238E27FC236}">
              <a16:creationId xmlns:a16="http://schemas.microsoft.com/office/drawing/2014/main" id="{6FA1EBB8-57BC-4AF9-AFF0-78BC5A759FBF}"/>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90" name="CaixaDeTexto 1">
          <a:extLst>
            <a:ext uri="{FF2B5EF4-FFF2-40B4-BE49-F238E27FC236}">
              <a16:creationId xmlns:a16="http://schemas.microsoft.com/office/drawing/2014/main" id="{90EA894B-ED6E-4CDF-A3DA-47952704CD8B}"/>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91" name="CaixaDeTexto 1">
          <a:extLst>
            <a:ext uri="{FF2B5EF4-FFF2-40B4-BE49-F238E27FC236}">
              <a16:creationId xmlns:a16="http://schemas.microsoft.com/office/drawing/2014/main" id="{078D2C62-ADA0-4F9C-B105-3579E96DF013}"/>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92" name="CaixaDeTexto 1">
          <a:extLst>
            <a:ext uri="{FF2B5EF4-FFF2-40B4-BE49-F238E27FC236}">
              <a16:creationId xmlns:a16="http://schemas.microsoft.com/office/drawing/2014/main" id="{456D2089-66D1-46A2-8E0D-F8464CC5B2EA}"/>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282</xdr:row>
      <xdr:rowOff>0</xdr:rowOff>
    </xdr:from>
    <xdr:ext cx="184731" cy="264560"/>
    <xdr:sp macro="" textlink="">
      <xdr:nvSpPr>
        <xdr:cNvPr id="11993" name="CaixaDeTexto 1">
          <a:extLst>
            <a:ext uri="{FF2B5EF4-FFF2-40B4-BE49-F238E27FC236}">
              <a16:creationId xmlns:a16="http://schemas.microsoft.com/office/drawing/2014/main" id="{2446AE84-9C48-42EE-9F7A-CDC14EE88024}"/>
            </a:ext>
          </a:extLst>
        </xdr:cNvPr>
        <xdr:cNvSpPr txBox="1"/>
      </xdr:nvSpPr>
      <xdr:spPr>
        <a:xfrm>
          <a:off x="857250" y="81991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1994" name="CaixaDeTexto 1">
          <a:extLst>
            <a:ext uri="{FF2B5EF4-FFF2-40B4-BE49-F238E27FC236}">
              <a16:creationId xmlns:a16="http://schemas.microsoft.com/office/drawing/2014/main" id="{89F209CE-7188-4DC1-955E-98CC9E8B6BA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1995" name="CaixaDeTexto 1">
          <a:extLst>
            <a:ext uri="{FF2B5EF4-FFF2-40B4-BE49-F238E27FC236}">
              <a16:creationId xmlns:a16="http://schemas.microsoft.com/office/drawing/2014/main" id="{D3AE19A9-F755-49F6-89CA-01E49021703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1996" name="CaixaDeTexto 1">
          <a:extLst>
            <a:ext uri="{FF2B5EF4-FFF2-40B4-BE49-F238E27FC236}">
              <a16:creationId xmlns:a16="http://schemas.microsoft.com/office/drawing/2014/main" id="{0FC32E9B-360F-4C75-9C7A-45A1260FB05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1997" name="CaixaDeTexto 1">
          <a:extLst>
            <a:ext uri="{FF2B5EF4-FFF2-40B4-BE49-F238E27FC236}">
              <a16:creationId xmlns:a16="http://schemas.microsoft.com/office/drawing/2014/main" id="{23F0596B-5993-45B3-BE41-1B28AB05C49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1998" name="CaixaDeTexto 1">
          <a:extLst>
            <a:ext uri="{FF2B5EF4-FFF2-40B4-BE49-F238E27FC236}">
              <a16:creationId xmlns:a16="http://schemas.microsoft.com/office/drawing/2014/main" id="{D42AB4B7-1D6F-4B96-A203-38DAA585C6E5}"/>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1999" name="CaixaDeTexto 1">
          <a:extLst>
            <a:ext uri="{FF2B5EF4-FFF2-40B4-BE49-F238E27FC236}">
              <a16:creationId xmlns:a16="http://schemas.microsoft.com/office/drawing/2014/main" id="{90F4E539-6767-4BD1-8360-17606E50F432}"/>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00" name="CaixaDeTexto 1">
          <a:extLst>
            <a:ext uri="{FF2B5EF4-FFF2-40B4-BE49-F238E27FC236}">
              <a16:creationId xmlns:a16="http://schemas.microsoft.com/office/drawing/2014/main" id="{76309DA5-58BD-4FEB-8637-829105B60BF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01" name="CaixaDeTexto 1">
          <a:extLst>
            <a:ext uri="{FF2B5EF4-FFF2-40B4-BE49-F238E27FC236}">
              <a16:creationId xmlns:a16="http://schemas.microsoft.com/office/drawing/2014/main" id="{E540FA4D-8347-4B3A-9C33-F5CEACCAD15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02" name="CaixaDeTexto 1">
          <a:extLst>
            <a:ext uri="{FF2B5EF4-FFF2-40B4-BE49-F238E27FC236}">
              <a16:creationId xmlns:a16="http://schemas.microsoft.com/office/drawing/2014/main" id="{6977627F-46EF-4838-91E1-BE46EEDA8E8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03" name="CaixaDeTexto 1">
          <a:extLst>
            <a:ext uri="{FF2B5EF4-FFF2-40B4-BE49-F238E27FC236}">
              <a16:creationId xmlns:a16="http://schemas.microsoft.com/office/drawing/2014/main" id="{AE0FC4A9-EA7C-4BC6-AA46-BA5CF555A74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04" name="CaixaDeTexto 1">
          <a:extLst>
            <a:ext uri="{FF2B5EF4-FFF2-40B4-BE49-F238E27FC236}">
              <a16:creationId xmlns:a16="http://schemas.microsoft.com/office/drawing/2014/main" id="{6D30457C-E3D5-480E-8AF5-7A552E27647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05" name="CaixaDeTexto 1">
          <a:extLst>
            <a:ext uri="{FF2B5EF4-FFF2-40B4-BE49-F238E27FC236}">
              <a16:creationId xmlns:a16="http://schemas.microsoft.com/office/drawing/2014/main" id="{D9390AE8-3E01-42A9-BDFD-C55C40765E2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06" name="CaixaDeTexto 1">
          <a:extLst>
            <a:ext uri="{FF2B5EF4-FFF2-40B4-BE49-F238E27FC236}">
              <a16:creationId xmlns:a16="http://schemas.microsoft.com/office/drawing/2014/main" id="{552E087C-A2CA-43CB-8D37-61809126ABE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07" name="CaixaDeTexto 1">
          <a:extLst>
            <a:ext uri="{FF2B5EF4-FFF2-40B4-BE49-F238E27FC236}">
              <a16:creationId xmlns:a16="http://schemas.microsoft.com/office/drawing/2014/main" id="{55F07433-CEA3-4567-B698-EA68F42108A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08" name="CaixaDeTexto 1">
          <a:extLst>
            <a:ext uri="{FF2B5EF4-FFF2-40B4-BE49-F238E27FC236}">
              <a16:creationId xmlns:a16="http://schemas.microsoft.com/office/drawing/2014/main" id="{A791E2F9-7439-475D-BF2B-860CEB9522B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09" name="CaixaDeTexto 1">
          <a:extLst>
            <a:ext uri="{FF2B5EF4-FFF2-40B4-BE49-F238E27FC236}">
              <a16:creationId xmlns:a16="http://schemas.microsoft.com/office/drawing/2014/main" id="{02FAEFEB-FC56-47FF-9E30-E014B0F64F0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10" name="CaixaDeTexto 1">
          <a:extLst>
            <a:ext uri="{FF2B5EF4-FFF2-40B4-BE49-F238E27FC236}">
              <a16:creationId xmlns:a16="http://schemas.microsoft.com/office/drawing/2014/main" id="{35A2C146-E2D2-499E-8DCD-69B9F50FEEA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11" name="CaixaDeTexto 1">
          <a:extLst>
            <a:ext uri="{FF2B5EF4-FFF2-40B4-BE49-F238E27FC236}">
              <a16:creationId xmlns:a16="http://schemas.microsoft.com/office/drawing/2014/main" id="{590265CA-328C-4DB3-8F24-C7676481AA7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12" name="CaixaDeTexto 1">
          <a:extLst>
            <a:ext uri="{FF2B5EF4-FFF2-40B4-BE49-F238E27FC236}">
              <a16:creationId xmlns:a16="http://schemas.microsoft.com/office/drawing/2014/main" id="{1D737107-5B3E-456E-87AD-866F1C44A5A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13" name="CaixaDeTexto 1">
          <a:extLst>
            <a:ext uri="{FF2B5EF4-FFF2-40B4-BE49-F238E27FC236}">
              <a16:creationId xmlns:a16="http://schemas.microsoft.com/office/drawing/2014/main" id="{DEC50D82-724E-4CF8-B048-F9589C45834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14" name="CaixaDeTexto 1">
          <a:extLst>
            <a:ext uri="{FF2B5EF4-FFF2-40B4-BE49-F238E27FC236}">
              <a16:creationId xmlns:a16="http://schemas.microsoft.com/office/drawing/2014/main" id="{4DF7ECFA-4453-4FBE-BAF5-D9D0166E9BB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15" name="CaixaDeTexto 1">
          <a:extLst>
            <a:ext uri="{FF2B5EF4-FFF2-40B4-BE49-F238E27FC236}">
              <a16:creationId xmlns:a16="http://schemas.microsoft.com/office/drawing/2014/main" id="{E2274ED9-C774-4A06-847F-03FA197ADB9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16" name="CaixaDeTexto 1">
          <a:extLst>
            <a:ext uri="{FF2B5EF4-FFF2-40B4-BE49-F238E27FC236}">
              <a16:creationId xmlns:a16="http://schemas.microsoft.com/office/drawing/2014/main" id="{C5D0A77B-F059-4402-AFDA-1268C4C0D6E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17" name="CaixaDeTexto 1">
          <a:extLst>
            <a:ext uri="{FF2B5EF4-FFF2-40B4-BE49-F238E27FC236}">
              <a16:creationId xmlns:a16="http://schemas.microsoft.com/office/drawing/2014/main" id="{A7D8EDE1-0B1D-4819-845C-A2DA3FF7AC2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18" name="CaixaDeTexto 1">
          <a:extLst>
            <a:ext uri="{FF2B5EF4-FFF2-40B4-BE49-F238E27FC236}">
              <a16:creationId xmlns:a16="http://schemas.microsoft.com/office/drawing/2014/main" id="{249C5E41-C8AF-442B-9883-936661C9319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19" name="CaixaDeTexto 1">
          <a:extLst>
            <a:ext uri="{FF2B5EF4-FFF2-40B4-BE49-F238E27FC236}">
              <a16:creationId xmlns:a16="http://schemas.microsoft.com/office/drawing/2014/main" id="{0E22DC7E-097D-4154-8C3F-8673B3ED6AF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20" name="CaixaDeTexto 1">
          <a:extLst>
            <a:ext uri="{FF2B5EF4-FFF2-40B4-BE49-F238E27FC236}">
              <a16:creationId xmlns:a16="http://schemas.microsoft.com/office/drawing/2014/main" id="{44A03CD4-D084-47DC-A109-858EFFCAA4F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21" name="CaixaDeTexto 1">
          <a:extLst>
            <a:ext uri="{FF2B5EF4-FFF2-40B4-BE49-F238E27FC236}">
              <a16:creationId xmlns:a16="http://schemas.microsoft.com/office/drawing/2014/main" id="{320C8844-E070-4777-BE7A-261EC122484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22" name="CaixaDeTexto 1">
          <a:extLst>
            <a:ext uri="{FF2B5EF4-FFF2-40B4-BE49-F238E27FC236}">
              <a16:creationId xmlns:a16="http://schemas.microsoft.com/office/drawing/2014/main" id="{8ECB2EDE-134D-46C7-8A5C-1F26B36053D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23" name="CaixaDeTexto 1">
          <a:extLst>
            <a:ext uri="{FF2B5EF4-FFF2-40B4-BE49-F238E27FC236}">
              <a16:creationId xmlns:a16="http://schemas.microsoft.com/office/drawing/2014/main" id="{B1D83C26-E78C-45D4-8237-37A7F1318BD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24" name="CaixaDeTexto 1">
          <a:extLst>
            <a:ext uri="{FF2B5EF4-FFF2-40B4-BE49-F238E27FC236}">
              <a16:creationId xmlns:a16="http://schemas.microsoft.com/office/drawing/2014/main" id="{C7E1F6B1-E18A-406F-B943-AC230BD7A4B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25" name="CaixaDeTexto 1">
          <a:extLst>
            <a:ext uri="{FF2B5EF4-FFF2-40B4-BE49-F238E27FC236}">
              <a16:creationId xmlns:a16="http://schemas.microsoft.com/office/drawing/2014/main" id="{3CF1720C-4F45-4AE9-8B88-6C52C46EDDB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26" name="CaixaDeTexto 1">
          <a:extLst>
            <a:ext uri="{FF2B5EF4-FFF2-40B4-BE49-F238E27FC236}">
              <a16:creationId xmlns:a16="http://schemas.microsoft.com/office/drawing/2014/main" id="{450A4AEF-E5C9-40F0-A011-F0B1A0A3E17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27" name="CaixaDeTexto 1">
          <a:extLst>
            <a:ext uri="{FF2B5EF4-FFF2-40B4-BE49-F238E27FC236}">
              <a16:creationId xmlns:a16="http://schemas.microsoft.com/office/drawing/2014/main" id="{C208CA49-84EF-4EC9-B5B7-051CEF3D760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28" name="CaixaDeTexto 1">
          <a:extLst>
            <a:ext uri="{FF2B5EF4-FFF2-40B4-BE49-F238E27FC236}">
              <a16:creationId xmlns:a16="http://schemas.microsoft.com/office/drawing/2014/main" id="{A65CC246-2BB8-4A0E-9533-D01F3EAB32F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29" name="CaixaDeTexto 1">
          <a:extLst>
            <a:ext uri="{FF2B5EF4-FFF2-40B4-BE49-F238E27FC236}">
              <a16:creationId xmlns:a16="http://schemas.microsoft.com/office/drawing/2014/main" id="{B194C698-040B-4EA8-9859-728EDCF48C7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30" name="CaixaDeTexto 1">
          <a:extLst>
            <a:ext uri="{FF2B5EF4-FFF2-40B4-BE49-F238E27FC236}">
              <a16:creationId xmlns:a16="http://schemas.microsoft.com/office/drawing/2014/main" id="{A2C9A47E-E570-470A-B5DD-E9C52F0D44F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31" name="CaixaDeTexto 1">
          <a:extLst>
            <a:ext uri="{FF2B5EF4-FFF2-40B4-BE49-F238E27FC236}">
              <a16:creationId xmlns:a16="http://schemas.microsoft.com/office/drawing/2014/main" id="{89A1C154-9276-4E55-B43E-E995617BD35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32" name="CaixaDeTexto 1">
          <a:extLst>
            <a:ext uri="{FF2B5EF4-FFF2-40B4-BE49-F238E27FC236}">
              <a16:creationId xmlns:a16="http://schemas.microsoft.com/office/drawing/2014/main" id="{ED34DB4E-3AF4-4A35-B9A7-F8CBFE7D60F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33" name="CaixaDeTexto 1">
          <a:extLst>
            <a:ext uri="{FF2B5EF4-FFF2-40B4-BE49-F238E27FC236}">
              <a16:creationId xmlns:a16="http://schemas.microsoft.com/office/drawing/2014/main" id="{7960C2E6-683D-4BE6-AC59-64DD72312F5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34" name="CaixaDeTexto 1">
          <a:extLst>
            <a:ext uri="{FF2B5EF4-FFF2-40B4-BE49-F238E27FC236}">
              <a16:creationId xmlns:a16="http://schemas.microsoft.com/office/drawing/2014/main" id="{B8B0E4A5-0482-4CE8-B687-BCEC98C6A39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35" name="CaixaDeTexto 1">
          <a:extLst>
            <a:ext uri="{FF2B5EF4-FFF2-40B4-BE49-F238E27FC236}">
              <a16:creationId xmlns:a16="http://schemas.microsoft.com/office/drawing/2014/main" id="{07D574AE-16C4-4CBE-9474-EEB9E144C2E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36" name="CaixaDeTexto 1">
          <a:extLst>
            <a:ext uri="{FF2B5EF4-FFF2-40B4-BE49-F238E27FC236}">
              <a16:creationId xmlns:a16="http://schemas.microsoft.com/office/drawing/2014/main" id="{0C82D5B1-13A8-4040-B972-65248898BC5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37" name="CaixaDeTexto 1">
          <a:extLst>
            <a:ext uri="{FF2B5EF4-FFF2-40B4-BE49-F238E27FC236}">
              <a16:creationId xmlns:a16="http://schemas.microsoft.com/office/drawing/2014/main" id="{22B2F116-6A76-475E-B8E1-6FAF15221D5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38" name="CaixaDeTexto 1">
          <a:extLst>
            <a:ext uri="{FF2B5EF4-FFF2-40B4-BE49-F238E27FC236}">
              <a16:creationId xmlns:a16="http://schemas.microsoft.com/office/drawing/2014/main" id="{8E31D8D5-7CC5-40CB-B188-C1B37F600E3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39" name="CaixaDeTexto 1">
          <a:extLst>
            <a:ext uri="{FF2B5EF4-FFF2-40B4-BE49-F238E27FC236}">
              <a16:creationId xmlns:a16="http://schemas.microsoft.com/office/drawing/2014/main" id="{81839FCB-AFC6-40BE-B873-56DB2D4488A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40" name="CaixaDeTexto 1">
          <a:extLst>
            <a:ext uri="{FF2B5EF4-FFF2-40B4-BE49-F238E27FC236}">
              <a16:creationId xmlns:a16="http://schemas.microsoft.com/office/drawing/2014/main" id="{956AC994-1839-407F-BD32-88A98D63B78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41" name="CaixaDeTexto 1">
          <a:extLst>
            <a:ext uri="{FF2B5EF4-FFF2-40B4-BE49-F238E27FC236}">
              <a16:creationId xmlns:a16="http://schemas.microsoft.com/office/drawing/2014/main" id="{E32E93EE-DF59-4C6F-9BDC-E59F814496B8}"/>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42" name="CaixaDeTexto 1">
          <a:extLst>
            <a:ext uri="{FF2B5EF4-FFF2-40B4-BE49-F238E27FC236}">
              <a16:creationId xmlns:a16="http://schemas.microsoft.com/office/drawing/2014/main" id="{D3A0B765-994F-41C2-BABD-7FBF30111F9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43" name="CaixaDeTexto 1">
          <a:extLst>
            <a:ext uri="{FF2B5EF4-FFF2-40B4-BE49-F238E27FC236}">
              <a16:creationId xmlns:a16="http://schemas.microsoft.com/office/drawing/2014/main" id="{50A047C0-140C-4AD7-8E27-2B25DA9BC1E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44" name="CaixaDeTexto 1">
          <a:extLst>
            <a:ext uri="{FF2B5EF4-FFF2-40B4-BE49-F238E27FC236}">
              <a16:creationId xmlns:a16="http://schemas.microsoft.com/office/drawing/2014/main" id="{044299CC-F127-4FE1-943D-7E4F50D1C4FD}"/>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45" name="CaixaDeTexto 1">
          <a:extLst>
            <a:ext uri="{FF2B5EF4-FFF2-40B4-BE49-F238E27FC236}">
              <a16:creationId xmlns:a16="http://schemas.microsoft.com/office/drawing/2014/main" id="{B04CEDF7-91A0-42A8-8445-33E1EF1A085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46" name="CaixaDeTexto 1">
          <a:extLst>
            <a:ext uri="{FF2B5EF4-FFF2-40B4-BE49-F238E27FC236}">
              <a16:creationId xmlns:a16="http://schemas.microsoft.com/office/drawing/2014/main" id="{6C2BC5E2-9D29-4140-8286-6A898B769D7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47" name="CaixaDeTexto 1">
          <a:extLst>
            <a:ext uri="{FF2B5EF4-FFF2-40B4-BE49-F238E27FC236}">
              <a16:creationId xmlns:a16="http://schemas.microsoft.com/office/drawing/2014/main" id="{0FFF88E8-6EE3-471D-B6FA-0955E990C962}"/>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48" name="CaixaDeTexto 1">
          <a:extLst>
            <a:ext uri="{FF2B5EF4-FFF2-40B4-BE49-F238E27FC236}">
              <a16:creationId xmlns:a16="http://schemas.microsoft.com/office/drawing/2014/main" id="{FBEFD5BF-C239-4E5E-962F-52F4006CFA8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49" name="CaixaDeTexto 1">
          <a:extLst>
            <a:ext uri="{FF2B5EF4-FFF2-40B4-BE49-F238E27FC236}">
              <a16:creationId xmlns:a16="http://schemas.microsoft.com/office/drawing/2014/main" id="{09E65BB8-E7E4-4B17-8637-2481AEDA20C2}"/>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50" name="CaixaDeTexto 1">
          <a:extLst>
            <a:ext uri="{FF2B5EF4-FFF2-40B4-BE49-F238E27FC236}">
              <a16:creationId xmlns:a16="http://schemas.microsoft.com/office/drawing/2014/main" id="{3162D674-7928-4358-A3E3-6CB26671FD7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51" name="CaixaDeTexto 1">
          <a:extLst>
            <a:ext uri="{FF2B5EF4-FFF2-40B4-BE49-F238E27FC236}">
              <a16:creationId xmlns:a16="http://schemas.microsoft.com/office/drawing/2014/main" id="{0AAB43E8-5DD5-4070-9D28-D3A2F263CEC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52" name="CaixaDeTexto 1">
          <a:extLst>
            <a:ext uri="{FF2B5EF4-FFF2-40B4-BE49-F238E27FC236}">
              <a16:creationId xmlns:a16="http://schemas.microsoft.com/office/drawing/2014/main" id="{E6E9DAF1-8F56-4882-99F9-478A20D531E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53" name="CaixaDeTexto 1">
          <a:extLst>
            <a:ext uri="{FF2B5EF4-FFF2-40B4-BE49-F238E27FC236}">
              <a16:creationId xmlns:a16="http://schemas.microsoft.com/office/drawing/2014/main" id="{FFCB53E4-0E10-4984-B295-9D094929307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54" name="CaixaDeTexto 1">
          <a:extLst>
            <a:ext uri="{FF2B5EF4-FFF2-40B4-BE49-F238E27FC236}">
              <a16:creationId xmlns:a16="http://schemas.microsoft.com/office/drawing/2014/main" id="{38996C99-6844-4F00-AEC8-CE0C21FF5C6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55" name="CaixaDeTexto 1">
          <a:extLst>
            <a:ext uri="{FF2B5EF4-FFF2-40B4-BE49-F238E27FC236}">
              <a16:creationId xmlns:a16="http://schemas.microsoft.com/office/drawing/2014/main" id="{1245D6C7-090A-4A99-8778-B4BA4B4E2653}"/>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56" name="CaixaDeTexto 1">
          <a:extLst>
            <a:ext uri="{FF2B5EF4-FFF2-40B4-BE49-F238E27FC236}">
              <a16:creationId xmlns:a16="http://schemas.microsoft.com/office/drawing/2014/main" id="{78EE06D5-E4CC-4456-874F-80797EE64C17}"/>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57" name="CaixaDeTexto 1">
          <a:extLst>
            <a:ext uri="{FF2B5EF4-FFF2-40B4-BE49-F238E27FC236}">
              <a16:creationId xmlns:a16="http://schemas.microsoft.com/office/drawing/2014/main" id="{E6FE36D4-FE7E-4921-AC29-15003835F27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58" name="CaixaDeTexto 1">
          <a:extLst>
            <a:ext uri="{FF2B5EF4-FFF2-40B4-BE49-F238E27FC236}">
              <a16:creationId xmlns:a16="http://schemas.microsoft.com/office/drawing/2014/main" id="{11395FE5-AEE8-4BFC-92BE-36BA618EFF9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59" name="CaixaDeTexto 1">
          <a:extLst>
            <a:ext uri="{FF2B5EF4-FFF2-40B4-BE49-F238E27FC236}">
              <a16:creationId xmlns:a16="http://schemas.microsoft.com/office/drawing/2014/main" id="{9F8BBF12-FCCA-4F31-950E-9362985C8B3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60" name="CaixaDeTexto 1">
          <a:extLst>
            <a:ext uri="{FF2B5EF4-FFF2-40B4-BE49-F238E27FC236}">
              <a16:creationId xmlns:a16="http://schemas.microsoft.com/office/drawing/2014/main" id="{3A6AABBB-8867-45E6-AE7C-2D4C9A04CAA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61" name="CaixaDeTexto 1">
          <a:extLst>
            <a:ext uri="{FF2B5EF4-FFF2-40B4-BE49-F238E27FC236}">
              <a16:creationId xmlns:a16="http://schemas.microsoft.com/office/drawing/2014/main" id="{926D93DA-A77D-42BC-9F8F-33ED6B9C71B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62" name="CaixaDeTexto 1">
          <a:extLst>
            <a:ext uri="{FF2B5EF4-FFF2-40B4-BE49-F238E27FC236}">
              <a16:creationId xmlns:a16="http://schemas.microsoft.com/office/drawing/2014/main" id="{21ADD58A-1B52-43B1-89B7-0E32B26EDD3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63" name="CaixaDeTexto 1">
          <a:extLst>
            <a:ext uri="{FF2B5EF4-FFF2-40B4-BE49-F238E27FC236}">
              <a16:creationId xmlns:a16="http://schemas.microsoft.com/office/drawing/2014/main" id="{C10F4226-D32F-41A1-AA16-AE9BF8F2704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64" name="CaixaDeTexto 1">
          <a:extLst>
            <a:ext uri="{FF2B5EF4-FFF2-40B4-BE49-F238E27FC236}">
              <a16:creationId xmlns:a16="http://schemas.microsoft.com/office/drawing/2014/main" id="{09CDA51D-2D5D-463F-95E9-126CFC28234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65" name="CaixaDeTexto 1">
          <a:extLst>
            <a:ext uri="{FF2B5EF4-FFF2-40B4-BE49-F238E27FC236}">
              <a16:creationId xmlns:a16="http://schemas.microsoft.com/office/drawing/2014/main" id="{4AA21F9B-A084-40D4-8B08-A3030816C97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66" name="CaixaDeTexto 1">
          <a:extLst>
            <a:ext uri="{FF2B5EF4-FFF2-40B4-BE49-F238E27FC236}">
              <a16:creationId xmlns:a16="http://schemas.microsoft.com/office/drawing/2014/main" id="{14011222-0246-4752-9C15-E13120F52942}"/>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67" name="CaixaDeTexto 1">
          <a:extLst>
            <a:ext uri="{FF2B5EF4-FFF2-40B4-BE49-F238E27FC236}">
              <a16:creationId xmlns:a16="http://schemas.microsoft.com/office/drawing/2014/main" id="{1BC7AFE0-8557-4E86-96F9-F320481B393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68" name="CaixaDeTexto 1">
          <a:extLst>
            <a:ext uri="{FF2B5EF4-FFF2-40B4-BE49-F238E27FC236}">
              <a16:creationId xmlns:a16="http://schemas.microsoft.com/office/drawing/2014/main" id="{25770DCB-83E7-481A-A699-CE3D88CB47E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69" name="CaixaDeTexto 1">
          <a:extLst>
            <a:ext uri="{FF2B5EF4-FFF2-40B4-BE49-F238E27FC236}">
              <a16:creationId xmlns:a16="http://schemas.microsoft.com/office/drawing/2014/main" id="{7006B3CA-8CA9-4080-A7B6-DD52E728E48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70" name="CaixaDeTexto 1">
          <a:extLst>
            <a:ext uri="{FF2B5EF4-FFF2-40B4-BE49-F238E27FC236}">
              <a16:creationId xmlns:a16="http://schemas.microsoft.com/office/drawing/2014/main" id="{71D1216D-42BD-49D3-B4AE-43473D7F90B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71" name="CaixaDeTexto 1">
          <a:extLst>
            <a:ext uri="{FF2B5EF4-FFF2-40B4-BE49-F238E27FC236}">
              <a16:creationId xmlns:a16="http://schemas.microsoft.com/office/drawing/2014/main" id="{BB11DE76-2AB5-432A-A11C-C77AE093CCB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72" name="CaixaDeTexto 1">
          <a:extLst>
            <a:ext uri="{FF2B5EF4-FFF2-40B4-BE49-F238E27FC236}">
              <a16:creationId xmlns:a16="http://schemas.microsoft.com/office/drawing/2014/main" id="{B7B918CA-018A-4E7E-9F6B-28270E48B1D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73" name="CaixaDeTexto 1">
          <a:extLst>
            <a:ext uri="{FF2B5EF4-FFF2-40B4-BE49-F238E27FC236}">
              <a16:creationId xmlns:a16="http://schemas.microsoft.com/office/drawing/2014/main" id="{4D60014F-D875-4A3E-9532-260BAD9AEEC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74" name="CaixaDeTexto 1">
          <a:extLst>
            <a:ext uri="{FF2B5EF4-FFF2-40B4-BE49-F238E27FC236}">
              <a16:creationId xmlns:a16="http://schemas.microsoft.com/office/drawing/2014/main" id="{A3D4EBFD-730E-4EA1-8241-7F4E389ADDB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75" name="CaixaDeTexto 1">
          <a:extLst>
            <a:ext uri="{FF2B5EF4-FFF2-40B4-BE49-F238E27FC236}">
              <a16:creationId xmlns:a16="http://schemas.microsoft.com/office/drawing/2014/main" id="{B10D925D-4055-4E54-A4D5-E7A381F299C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76" name="CaixaDeTexto 1">
          <a:extLst>
            <a:ext uri="{FF2B5EF4-FFF2-40B4-BE49-F238E27FC236}">
              <a16:creationId xmlns:a16="http://schemas.microsoft.com/office/drawing/2014/main" id="{1EC62BE0-C56E-4EC7-AEE5-1103A5F17E8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77" name="CaixaDeTexto 1">
          <a:extLst>
            <a:ext uri="{FF2B5EF4-FFF2-40B4-BE49-F238E27FC236}">
              <a16:creationId xmlns:a16="http://schemas.microsoft.com/office/drawing/2014/main" id="{6EF5ADEE-AF1E-4B6D-9DF2-0D5B248DF67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78" name="CaixaDeTexto 1">
          <a:extLst>
            <a:ext uri="{FF2B5EF4-FFF2-40B4-BE49-F238E27FC236}">
              <a16:creationId xmlns:a16="http://schemas.microsoft.com/office/drawing/2014/main" id="{EAC290BF-0485-4505-AFAC-764A275ABCC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79" name="CaixaDeTexto 1">
          <a:extLst>
            <a:ext uri="{FF2B5EF4-FFF2-40B4-BE49-F238E27FC236}">
              <a16:creationId xmlns:a16="http://schemas.microsoft.com/office/drawing/2014/main" id="{91B1BC68-C8BA-431F-BBA2-E2D71DB84A1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80" name="CaixaDeTexto 1">
          <a:extLst>
            <a:ext uri="{FF2B5EF4-FFF2-40B4-BE49-F238E27FC236}">
              <a16:creationId xmlns:a16="http://schemas.microsoft.com/office/drawing/2014/main" id="{AD22AAA8-3BA7-45B0-8255-F5BF5546388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81" name="CaixaDeTexto 1">
          <a:extLst>
            <a:ext uri="{FF2B5EF4-FFF2-40B4-BE49-F238E27FC236}">
              <a16:creationId xmlns:a16="http://schemas.microsoft.com/office/drawing/2014/main" id="{C0F2BE6E-D43A-4A6D-8D9B-4E5B66D3864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82" name="CaixaDeTexto 1">
          <a:extLst>
            <a:ext uri="{FF2B5EF4-FFF2-40B4-BE49-F238E27FC236}">
              <a16:creationId xmlns:a16="http://schemas.microsoft.com/office/drawing/2014/main" id="{C259F470-DE02-4421-A277-3D47BB75F65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83" name="CaixaDeTexto 1">
          <a:extLst>
            <a:ext uri="{FF2B5EF4-FFF2-40B4-BE49-F238E27FC236}">
              <a16:creationId xmlns:a16="http://schemas.microsoft.com/office/drawing/2014/main" id="{DE08F08C-659C-4D54-85C4-2A25CE0EEB6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84" name="CaixaDeTexto 1">
          <a:extLst>
            <a:ext uri="{FF2B5EF4-FFF2-40B4-BE49-F238E27FC236}">
              <a16:creationId xmlns:a16="http://schemas.microsoft.com/office/drawing/2014/main" id="{7033CC56-89D9-4D19-9145-79244EE5CEC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85" name="CaixaDeTexto 1">
          <a:extLst>
            <a:ext uri="{FF2B5EF4-FFF2-40B4-BE49-F238E27FC236}">
              <a16:creationId xmlns:a16="http://schemas.microsoft.com/office/drawing/2014/main" id="{0F90F833-BA5B-4990-8019-806D0EDC41F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86" name="CaixaDeTexto 1">
          <a:extLst>
            <a:ext uri="{FF2B5EF4-FFF2-40B4-BE49-F238E27FC236}">
              <a16:creationId xmlns:a16="http://schemas.microsoft.com/office/drawing/2014/main" id="{0684587C-1285-42A6-A70C-CC3C3B104B3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87" name="CaixaDeTexto 1">
          <a:extLst>
            <a:ext uri="{FF2B5EF4-FFF2-40B4-BE49-F238E27FC236}">
              <a16:creationId xmlns:a16="http://schemas.microsoft.com/office/drawing/2014/main" id="{DF935F1A-8C17-4950-A49D-4F970F7EFE9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88" name="CaixaDeTexto 1">
          <a:extLst>
            <a:ext uri="{FF2B5EF4-FFF2-40B4-BE49-F238E27FC236}">
              <a16:creationId xmlns:a16="http://schemas.microsoft.com/office/drawing/2014/main" id="{54FCB36E-24E4-48B8-BEF9-C676A0F1DD2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89" name="CaixaDeTexto 1">
          <a:extLst>
            <a:ext uri="{FF2B5EF4-FFF2-40B4-BE49-F238E27FC236}">
              <a16:creationId xmlns:a16="http://schemas.microsoft.com/office/drawing/2014/main" id="{E590EF28-A71F-4F90-A57E-321E96EABDE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90" name="CaixaDeTexto 1">
          <a:extLst>
            <a:ext uri="{FF2B5EF4-FFF2-40B4-BE49-F238E27FC236}">
              <a16:creationId xmlns:a16="http://schemas.microsoft.com/office/drawing/2014/main" id="{6AB5072B-6A77-4C09-96F4-BAAB5DB3DF9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91" name="CaixaDeTexto 1">
          <a:extLst>
            <a:ext uri="{FF2B5EF4-FFF2-40B4-BE49-F238E27FC236}">
              <a16:creationId xmlns:a16="http://schemas.microsoft.com/office/drawing/2014/main" id="{C0A11759-A784-42A1-A225-44D30523AEE7}"/>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92" name="CaixaDeTexto 1">
          <a:extLst>
            <a:ext uri="{FF2B5EF4-FFF2-40B4-BE49-F238E27FC236}">
              <a16:creationId xmlns:a16="http://schemas.microsoft.com/office/drawing/2014/main" id="{5B5EDE87-B535-476D-82F5-B01D28230308}"/>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93" name="CaixaDeTexto 1">
          <a:extLst>
            <a:ext uri="{FF2B5EF4-FFF2-40B4-BE49-F238E27FC236}">
              <a16:creationId xmlns:a16="http://schemas.microsoft.com/office/drawing/2014/main" id="{1B067C11-E278-4E30-89D5-521DB25B3E4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94" name="CaixaDeTexto 1">
          <a:extLst>
            <a:ext uri="{FF2B5EF4-FFF2-40B4-BE49-F238E27FC236}">
              <a16:creationId xmlns:a16="http://schemas.microsoft.com/office/drawing/2014/main" id="{F95CE894-00CE-4FD9-9A46-F8C025755CE8}"/>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95" name="CaixaDeTexto 1">
          <a:extLst>
            <a:ext uri="{FF2B5EF4-FFF2-40B4-BE49-F238E27FC236}">
              <a16:creationId xmlns:a16="http://schemas.microsoft.com/office/drawing/2014/main" id="{965AD843-DB74-49D2-863C-FDA33325D7B7}"/>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96" name="CaixaDeTexto 1">
          <a:extLst>
            <a:ext uri="{FF2B5EF4-FFF2-40B4-BE49-F238E27FC236}">
              <a16:creationId xmlns:a16="http://schemas.microsoft.com/office/drawing/2014/main" id="{A63F7831-69CE-4DE5-91CA-A93CEFAC082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097" name="CaixaDeTexto 1">
          <a:extLst>
            <a:ext uri="{FF2B5EF4-FFF2-40B4-BE49-F238E27FC236}">
              <a16:creationId xmlns:a16="http://schemas.microsoft.com/office/drawing/2014/main" id="{95747887-017E-4AD9-954B-9591870C215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98" name="CaixaDeTexto 1">
          <a:extLst>
            <a:ext uri="{FF2B5EF4-FFF2-40B4-BE49-F238E27FC236}">
              <a16:creationId xmlns:a16="http://schemas.microsoft.com/office/drawing/2014/main" id="{2193E5C2-E247-45F4-A1AB-009068B7058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099" name="CaixaDeTexto 1">
          <a:extLst>
            <a:ext uri="{FF2B5EF4-FFF2-40B4-BE49-F238E27FC236}">
              <a16:creationId xmlns:a16="http://schemas.microsoft.com/office/drawing/2014/main" id="{0088DAB3-FF93-4F94-A0EC-E06D33F5D2F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00" name="CaixaDeTexto 1">
          <a:extLst>
            <a:ext uri="{FF2B5EF4-FFF2-40B4-BE49-F238E27FC236}">
              <a16:creationId xmlns:a16="http://schemas.microsoft.com/office/drawing/2014/main" id="{41185840-20F4-48E5-B589-1B7645254E1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01" name="CaixaDeTexto 1">
          <a:extLst>
            <a:ext uri="{FF2B5EF4-FFF2-40B4-BE49-F238E27FC236}">
              <a16:creationId xmlns:a16="http://schemas.microsoft.com/office/drawing/2014/main" id="{0C57E935-CD06-4DF2-BA48-838FFFFC37E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02" name="CaixaDeTexto 1">
          <a:extLst>
            <a:ext uri="{FF2B5EF4-FFF2-40B4-BE49-F238E27FC236}">
              <a16:creationId xmlns:a16="http://schemas.microsoft.com/office/drawing/2014/main" id="{781300E5-BE8F-4642-A49D-C6BF6F01716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03" name="CaixaDeTexto 1">
          <a:extLst>
            <a:ext uri="{FF2B5EF4-FFF2-40B4-BE49-F238E27FC236}">
              <a16:creationId xmlns:a16="http://schemas.microsoft.com/office/drawing/2014/main" id="{B5EAD96D-2D3A-4078-ACFC-DCF41D04B835}"/>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04" name="CaixaDeTexto 1">
          <a:extLst>
            <a:ext uri="{FF2B5EF4-FFF2-40B4-BE49-F238E27FC236}">
              <a16:creationId xmlns:a16="http://schemas.microsoft.com/office/drawing/2014/main" id="{2E5DD74B-4538-4364-BAE3-748B107B1197}"/>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05" name="CaixaDeTexto 1">
          <a:extLst>
            <a:ext uri="{FF2B5EF4-FFF2-40B4-BE49-F238E27FC236}">
              <a16:creationId xmlns:a16="http://schemas.microsoft.com/office/drawing/2014/main" id="{1C624734-812D-4CD6-8B3B-83B74FF3445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06" name="CaixaDeTexto 1">
          <a:extLst>
            <a:ext uri="{FF2B5EF4-FFF2-40B4-BE49-F238E27FC236}">
              <a16:creationId xmlns:a16="http://schemas.microsoft.com/office/drawing/2014/main" id="{1F56562A-3127-4B5D-B553-0B42848DD7A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07" name="CaixaDeTexto 1">
          <a:extLst>
            <a:ext uri="{FF2B5EF4-FFF2-40B4-BE49-F238E27FC236}">
              <a16:creationId xmlns:a16="http://schemas.microsoft.com/office/drawing/2014/main" id="{23479EB2-220A-4DBD-86A1-79D5048D5B1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08" name="CaixaDeTexto 1">
          <a:extLst>
            <a:ext uri="{FF2B5EF4-FFF2-40B4-BE49-F238E27FC236}">
              <a16:creationId xmlns:a16="http://schemas.microsoft.com/office/drawing/2014/main" id="{AE0773DA-B56A-48A3-A2C7-EA1BDDB6B70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09" name="CaixaDeTexto 1">
          <a:extLst>
            <a:ext uri="{FF2B5EF4-FFF2-40B4-BE49-F238E27FC236}">
              <a16:creationId xmlns:a16="http://schemas.microsoft.com/office/drawing/2014/main" id="{38376B5F-71F9-4583-8CA0-B0D29D5B9AB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10" name="CaixaDeTexto 1">
          <a:extLst>
            <a:ext uri="{FF2B5EF4-FFF2-40B4-BE49-F238E27FC236}">
              <a16:creationId xmlns:a16="http://schemas.microsoft.com/office/drawing/2014/main" id="{B0C83842-799B-440A-94BC-32F98A76C3C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11" name="CaixaDeTexto 1">
          <a:extLst>
            <a:ext uri="{FF2B5EF4-FFF2-40B4-BE49-F238E27FC236}">
              <a16:creationId xmlns:a16="http://schemas.microsoft.com/office/drawing/2014/main" id="{472A5DE6-C404-4098-8667-F8A1E2A414F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12" name="CaixaDeTexto 1">
          <a:extLst>
            <a:ext uri="{FF2B5EF4-FFF2-40B4-BE49-F238E27FC236}">
              <a16:creationId xmlns:a16="http://schemas.microsoft.com/office/drawing/2014/main" id="{41A2B8DE-7AD8-4E25-A2CE-B40D960A727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13" name="CaixaDeTexto 1">
          <a:extLst>
            <a:ext uri="{FF2B5EF4-FFF2-40B4-BE49-F238E27FC236}">
              <a16:creationId xmlns:a16="http://schemas.microsoft.com/office/drawing/2014/main" id="{03DA6036-5D50-4572-9E53-B09EB4336C9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14" name="CaixaDeTexto 1">
          <a:extLst>
            <a:ext uri="{FF2B5EF4-FFF2-40B4-BE49-F238E27FC236}">
              <a16:creationId xmlns:a16="http://schemas.microsoft.com/office/drawing/2014/main" id="{89CCFC41-AA1D-4A5D-BA3B-606BA953939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15" name="CaixaDeTexto 1">
          <a:extLst>
            <a:ext uri="{FF2B5EF4-FFF2-40B4-BE49-F238E27FC236}">
              <a16:creationId xmlns:a16="http://schemas.microsoft.com/office/drawing/2014/main" id="{E6F25989-A0D6-43B8-AC70-9112BEDE99F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16" name="CaixaDeTexto 1">
          <a:extLst>
            <a:ext uri="{FF2B5EF4-FFF2-40B4-BE49-F238E27FC236}">
              <a16:creationId xmlns:a16="http://schemas.microsoft.com/office/drawing/2014/main" id="{785722F2-E62D-4354-9594-1B32D7B87C4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17" name="CaixaDeTexto 1">
          <a:extLst>
            <a:ext uri="{FF2B5EF4-FFF2-40B4-BE49-F238E27FC236}">
              <a16:creationId xmlns:a16="http://schemas.microsoft.com/office/drawing/2014/main" id="{53B14B69-1FF9-41F1-9507-A26B8E6E67D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18" name="CaixaDeTexto 1">
          <a:extLst>
            <a:ext uri="{FF2B5EF4-FFF2-40B4-BE49-F238E27FC236}">
              <a16:creationId xmlns:a16="http://schemas.microsoft.com/office/drawing/2014/main" id="{20A1E836-A4CA-4260-AD71-59FB765A7F8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19" name="CaixaDeTexto 1">
          <a:extLst>
            <a:ext uri="{FF2B5EF4-FFF2-40B4-BE49-F238E27FC236}">
              <a16:creationId xmlns:a16="http://schemas.microsoft.com/office/drawing/2014/main" id="{F713CA4B-1441-4BA6-8A02-E134F1F0EE8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20" name="CaixaDeTexto 1">
          <a:extLst>
            <a:ext uri="{FF2B5EF4-FFF2-40B4-BE49-F238E27FC236}">
              <a16:creationId xmlns:a16="http://schemas.microsoft.com/office/drawing/2014/main" id="{A06DEE4F-CFDA-4D56-ADA0-B31BA44D743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21" name="CaixaDeTexto 1">
          <a:extLst>
            <a:ext uri="{FF2B5EF4-FFF2-40B4-BE49-F238E27FC236}">
              <a16:creationId xmlns:a16="http://schemas.microsoft.com/office/drawing/2014/main" id="{5396F904-550F-41A0-9B75-1E5D7CA9C2C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22" name="CaixaDeTexto 1">
          <a:extLst>
            <a:ext uri="{FF2B5EF4-FFF2-40B4-BE49-F238E27FC236}">
              <a16:creationId xmlns:a16="http://schemas.microsoft.com/office/drawing/2014/main" id="{D4BF6459-2511-478D-8E19-D4792530D17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23" name="CaixaDeTexto 1">
          <a:extLst>
            <a:ext uri="{FF2B5EF4-FFF2-40B4-BE49-F238E27FC236}">
              <a16:creationId xmlns:a16="http://schemas.microsoft.com/office/drawing/2014/main" id="{32C86C82-6B9F-449D-B91A-82E5D44223D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24" name="CaixaDeTexto 1">
          <a:extLst>
            <a:ext uri="{FF2B5EF4-FFF2-40B4-BE49-F238E27FC236}">
              <a16:creationId xmlns:a16="http://schemas.microsoft.com/office/drawing/2014/main" id="{35974744-1C67-4FB8-9B22-9B5EC5762DA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25" name="CaixaDeTexto 1">
          <a:extLst>
            <a:ext uri="{FF2B5EF4-FFF2-40B4-BE49-F238E27FC236}">
              <a16:creationId xmlns:a16="http://schemas.microsoft.com/office/drawing/2014/main" id="{8A58C348-B8D9-4063-B00D-C1446DFCC85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26" name="CaixaDeTexto 1">
          <a:extLst>
            <a:ext uri="{FF2B5EF4-FFF2-40B4-BE49-F238E27FC236}">
              <a16:creationId xmlns:a16="http://schemas.microsoft.com/office/drawing/2014/main" id="{3B8A8E60-1A26-411F-B4B7-03D215570FF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27" name="CaixaDeTexto 1">
          <a:extLst>
            <a:ext uri="{FF2B5EF4-FFF2-40B4-BE49-F238E27FC236}">
              <a16:creationId xmlns:a16="http://schemas.microsoft.com/office/drawing/2014/main" id="{075D8ED6-96DF-4D16-9B43-32DC9F51906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28" name="CaixaDeTexto 1">
          <a:extLst>
            <a:ext uri="{FF2B5EF4-FFF2-40B4-BE49-F238E27FC236}">
              <a16:creationId xmlns:a16="http://schemas.microsoft.com/office/drawing/2014/main" id="{8278738D-80F8-4E45-BEBC-B55AC09850F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29" name="CaixaDeTexto 1">
          <a:extLst>
            <a:ext uri="{FF2B5EF4-FFF2-40B4-BE49-F238E27FC236}">
              <a16:creationId xmlns:a16="http://schemas.microsoft.com/office/drawing/2014/main" id="{329FE213-095A-45F3-90D3-0B110EE0084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30" name="CaixaDeTexto 1">
          <a:extLst>
            <a:ext uri="{FF2B5EF4-FFF2-40B4-BE49-F238E27FC236}">
              <a16:creationId xmlns:a16="http://schemas.microsoft.com/office/drawing/2014/main" id="{D6B6CDC8-6B2B-4297-9D12-2192043EA3E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31" name="CaixaDeTexto 1">
          <a:extLst>
            <a:ext uri="{FF2B5EF4-FFF2-40B4-BE49-F238E27FC236}">
              <a16:creationId xmlns:a16="http://schemas.microsoft.com/office/drawing/2014/main" id="{C7FA43C8-1BC7-475F-9E1D-920731B9A24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32" name="CaixaDeTexto 1">
          <a:extLst>
            <a:ext uri="{FF2B5EF4-FFF2-40B4-BE49-F238E27FC236}">
              <a16:creationId xmlns:a16="http://schemas.microsoft.com/office/drawing/2014/main" id="{AA1961FF-A87B-47F8-9BEA-C7F55AB3C69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33" name="CaixaDeTexto 1">
          <a:extLst>
            <a:ext uri="{FF2B5EF4-FFF2-40B4-BE49-F238E27FC236}">
              <a16:creationId xmlns:a16="http://schemas.microsoft.com/office/drawing/2014/main" id="{AA41DF83-E2F5-4117-83D9-7584708D000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34" name="CaixaDeTexto 1">
          <a:extLst>
            <a:ext uri="{FF2B5EF4-FFF2-40B4-BE49-F238E27FC236}">
              <a16:creationId xmlns:a16="http://schemas.microsoft.com/office/drawing/2014/main" id="{8A72002B-EFAA-42A8-9545-1007D939F24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35" name="CaixaDeTexto 1">
          <a:extLst>
            <a:ext uri="{FF2B5EF4-FFF2-40B4-BE49-F238E27FC236}">
              <a16:creationId xmlns:a16="http://schemas.microsoft.com/office/drawing/2014/main" id="{244F1F4B-3CAE-44FC-831D-2B6A74EA536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36" name="CaixaDeTexto 1">
          <a:extLst>
            <a:ext uri="{FF2B5EF4-FFF2-40B4-BE49-F238E27FC236}">
              <a16:creationId xmlns:a16="http://schemas.microsoft.com/office/drawing/2014/main" id="{770F9E2E-5935-4DAC-8E6F-CE775824212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37" name="CaixaDeTexto 1">
          <a:extLst>
            <a:ext uri="{FF2B5EF4-FFF2-40B4-BE49-F238E27FC236}">
              <a16:creationId xmlns:a16="http://schemas.microsoft.com/office/drawing/2014/main" id="{075875B6-AB91-476E-9ECA-D0F8E75A26EF}"/>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38" name="CaixaDeTexto 1">
          <a:extLst>
            <a:ext uri="{FF2B5EF4-FFF2-40B4-BE49-F238E27FC236}">
              <a16:creationId xmlns:a16="http://schemas.microsoft.com/office/drawing/2014/main" id="{12BD5147-B93B-4C1B-81D4-044F0A24F2F8}"/>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39" name="CaixaDeTexto 1">
          <a:extLst>
            <a:ext uri="{FF2B5EF4-FFF2-40B4-BE49-F238E27FC236}">
              <a16:creationId xmlns:a16="http://schemas.microsoft.com/office/drawing/2014/main" id="{75A05B33-150F-4541-AEAE-78933B4D494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40" name="CaixaDeTexto 1">
          <a:extLst>
            <a:ext uri="{FF2B5EF4-FFF2-40B4-BE49-F238E27FC236}">
              <a16:creationId xmlns:a16="http://schemas.microsoft.com/office/drawing/2014/main" id="{16058E53-679D-4A11-885E-7160D627012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41" name="CaixaDeTexto 1">
          <a:extLst>
            <a:ext uri="{FF2B5EF4-FFF2-40B4-BE49-F238E27FC236}">
              <a16:creationId xmlns:a16="http://schemas.microsoft.com/office/drawing/2014/main" id="{20E606FE-73A9-413A-8267-BA4854B9842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42" name="CaixaDeTexto 1">
          <a:extLst>
            <a:ext uri="{FF2B5EF4-FFF2-40B4-BE49-F238E27FC236}">
              <a16:creationId xmlns:a16="http://schemas.microsoft.com/office/drawing/2014/main" id="{79D578FD-8247-477B-88B3-ECBF0EF7862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43" name="CaixaDeTexto 1">
          <a:extLst>
            <a:ext uri="{FF2B5EF4-FFF2-40B4-BE49-F238E27FC236}">
              <a16:creationId xmlns:a16="http://schemas.microsoft.com/office/drawing/2014/main" id="{8931A4D4-96A4-49A5-BBAB-A8AEF5907268}"/>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44" name="CaixaDeTexto 1">
          <a:extLst>
            <a:ext uri="{FF2B5EF4-FFF2-40B4-BE49-F238E27FC236}">
              <a16:creationId xmlns:a16="http://schemas.microsoft.com/office/drawing/2014/main" id="{442F26D3-4065-4638-84AC-63159DF6A04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45" name="CaixaDeTexto 1">
          <a:extLst>
            <a:ext uri="{FF2B5EF4-FFF2-40B4-BE49-F238E27FC236}">
              <a16:creationId xmlns:a16="http://schemas.microsoft.com/office/drawing/2014/main" id="{83C6F0FB-405F-428D-BB4F-377143FA482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46" name="CaixaDeTexto 1">
          <a:extLst>
            <a:ext uri="{FF2B5EF4-FFF2-40B4-BE49-F238E27FC236}">
              <a16:creationId xmlns:a16="http://schemas.microsoft.com/office/drawing/2014/main" id="{E295DBD1-91B0-4E55-9F7E-9D6B6979A84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47" name="CaixaDeTexto 1">
          <a:extLst>
            <a:ext uri="{FF2B5EF4-FFF2-40B4-BE49-F238E27FC236}">
              <a16:creationId xmlns:a16="http://schemas.microsoft.com/office/drawing/2014/main" id="{55C32ED2-E9A7-4E46-911B-5BA5123950C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48" name="CaixaDeTexto 1">
          <a:extLst>
            <a:ext uri="{FF2B5EF4-FFF2-40B4-BE49-F238E27FC236}">
              <a16:creationId xmlns:a16="http://schemas.microsoft.com/office/drawing/2014/main" id="{39F04BC5-FC31-42C8-A280-781681ABD49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49" name="CaixaDeTexto 1">
          <a:extLst>
            <a:ext uri="{FF2B5EF4-FFF2-40B4-BE49-F238E27FC236}">
              <a16:creationId xmlns:a16="http://schemas.microsoft.com/office/drawing/2014/main" id="{BE54BBD8-0DA4-45E5-8D0B-B7F24556B21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50" name="CaixaDeTexto 1">
          <a:extLst>
            <a:ext uri="{FF2B5EF4-FFF2-40B4-BE49-F238E27FC236}">
              <a16:creationId xmlns:a16="http://schemas.microsoft.com/office/drawing/2014/main" id="{B1A57130-4839-4461-A704-CF3D96CCE60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51" name="CaixaDeTexto 1">
          <a:extLst>
            <a:ext uri="{FF2B5EF4-FFF2-40B4-BE49-F238E27FC236}">
              <a16:creationId xmlns:a16="http://schemas.microsoft.com/office/drawing/2014/main" id="{B35A84F7-C339-4FB8-9E77-7D2CD810FF3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52" name="CaixaDeTexto 1">
          <a:extLst>
            <a:ext uri="{FF2B5EF4-FFF2-40B4-BE49-F238E27FC236}">
              <a16:creationId xmlns:a16="http://schemas.microsoft.com/office/drawing/2014/main" id="{6982CC67-5F1A-4F1A-980F-469493FA4C15}"/>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53" name="CaixaDeTexto 1">
          <a:extLst>
            <a:ext uri="{FF2B5EF4-FFF2-40B4-BE49-F238E27FC236}">
              <a16:creationId xmlns:a16="http://schemas.microsoft.com/office/drawing/2014/main" id="{00270C45-A42F-406D-90D3-AB2A1166976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54" name="CaixaDeTexto 1">
          <a:extLst>
            <a:ext uri="{FF2B5EF4-FFF2-40B4-BE49-F238E27FC236}">
              <a16:creationId xmlns:a16="http://schemas.microsoft.com/office/drawing/2014/main" id="{45FCB547-0768-4F12-9A4D-7AF82E89D36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55" name="CaixaDeTexto 1">
          <a:extLst>
            <a:ext uri="{FF2B5EF4-FFF2-40B4-BE49-F238E27FC236}">
              <a16:creationId xmlns:a16="http://schemas.microsoft.com/office/drawing/2014/main" id="{1121F6D9-2CDB-4540-B2C4-2B64E339B3B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56" name="CaixaDeTexto 1">
          <a:extLst>
            <a:ext uri="{FF2B5EF4-FFF2-40B4-BE49-F238E27FC236}">
              <a16:creationId xmlns:a16="http://schemas.microsoft.com/office/drawing/2014/main" id="{F4AE14BD-C90E-4B5B-932E-0F47E7BD0BC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57" name="CaixaDeTexto 1">
          <a:extLst>
            <a:ext uri="{FF2B5EF4-FFF2-40B4-BE49-F238E27FC236}">
              <a16:creationId xmlns:a16="http://schemas.microsoft.com/office/drawing/2014/main" id="{5AB562EC-80FF-43A0-A301-FB76F7BD27A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58" name="CaixaDeTexto 1">
          <a:extLst>
            <a:ext uri="{FF2B5EF4-FFF2-40B4-BE49-F238E27FC236}">
              <a16:creationId xmlns:a16="http://schemas.microsoft.com/office/drawing/2014/main" id="{E0164E9A-0D54-4174-8EF8-0A35152BFC5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59" name="CaixaDeTexto 1">
          <a:extLst>
            <a:ext uri="{FF2B5EF4-FFF2-40B4-BE49-F238E27FC236}">
              <a16:creationId xmlns:a16="http://schemas.microsoft.com/office/drawing/2014/main" id="{FEE5A1B9-55A7-45CE-BD74-ACC6C858B08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60" name="CaixaDeTexto 1">
          <a:extLst>
            <a:ext uri="{FF2B5EF4-FFF2-40B4-BE49-F238E27FC236}">
              <a16:creationId xmlns:a16="http://schemas.microsoft.com/office/drawing/2014/main" id="{44754E1F-B6BF-40D8-9E77-203D452A6EF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61" name="CaixaDeTexto 1">
          <a:extLst>
            <a:ext uri="{FF2B5EF4-FFF2-40B4-BE49-F238E27FC236}">
              <a16:creationId xmlns:a16="http://schemas.microsoft.com/office/drawing/2014/main" id="{B23775B9-0AA3-4BB8-9126-81A40064193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62" name="CaixaDeTexto 1">
          <a:extLst>
            <a:ext uri="{FF2B5EF4-FFF2-40B4-BE49-F238E27FC236}">
              <a16:creationId xmlns:a16="http://schemas.microsoft.com/office/drawing/2014/main" id="{E29E72C6-6F96-4E27-A9AB-66B49D4448A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63" name="CaixaDeTexto 1">
          <a:extLst>
            <a:ext uri="{FF2B5EF4-FFF2-40B4-BE49-F238E27FC236}">
              <a16:creationId xmlns:a16="http://schemas.microsoft.com/office/drawing/2014/main" id="{F7DE658F-31D4-42D8-9EF7-95930F67D86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64" name="CaixaDeTexto 1">
          <a:extLst>
            <a:ext uri="{FF2B5EF4-FFF2-40B4-BE49-F238E27FC236}">
              <a16:creationId xmlns:a16="http://schemas.microsoft.com/office/drawing/2014/main" id="{06E34464-BFFE-4A7B-8868-F5844009BFE7}"/>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65" name="CaixaDeTexto 1">
          <a:extLst>
            <a:ext uri="{FF2B5EF4-FFF2-40B4-BE49-F238E27FC236}">
              <a16:creationId xmlns:a16="http://schemas.microsoft.com/office/drawing/2014/main" id="{11547211-3758-458A-9329-7B548E9CC1D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66" name="CaixaDeTexto 1">
          <a:extLst>
            <a:ext uri="{FF2B5EF4-FFF2-40B4-BE49-F238E27FC236}">
              <a16:creationId xmlns:a16="http://schemas.microsoft.com/office/drawing/2014/main" id="{FC3071C5-C8E6-437C-A97E-A5DF288861F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67" name="CaixaDeTexto 1">
          <a:extLst>
            <a:ext uri="{FF2B5EF4-FFF2-40B4-BE49-F238E27FC236}">
              <a16:creationId xmlns:a16="http://schemas.microsoft.com/office/drawing/2014/main" id="{42E96092-1EF4-4147-87F6-30A3BBA375B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68" name="CaixaDeTexto 1">
          <a:extLst>
            <a:ext uri="{FF2B5EF4-FFF2-40B4-BE49-F238E27FC236}">
              <a16:creationId xmlns:a16="http://schemas.microsoft.com/office/drawing/2014/main" id="{4907C730-E4DD-47FB-BEA6-2A9FC99BEE1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69" name="CaixaDeTexto 1">
          <a:extLst>
            <a:ext uri="{FF2B5EF4-FFF2-40B4-BE49-F238E27FC236}">
              <a16:creationId xmlns:a16="http://schemas.microsoft.com/office/drawing/2014/main" id="{B020AD61-E112-4E15-8E16-8514A960D65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70" name="CaixaDeTexto 1">
          <a:extLst>
            <a:ext uri="{FF2B5EF4-FFF2-40B4-BE49-F238E27FC236}">
              <a16:creationId xmlns:a16="http://schemas.microsoft.com/office/drawing/2014/main" id="{CDDF9872-F050-4F60-9282-24669B21ADD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71" name="CaixaDeTexto 1">
          <a:extLst>
            <a:ext uri="{FF2B5EF4-FFF2-40B4-BE49-F238E27FC236}">
              <a16:creationId xmlns:a16="http://schemas.microsoft.com/office/drawing/2014/main" id="{2D3CEF61-0F31-4622-9777-FCD6378348D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72" name="CaixaDeTexto 1">
          <a:extLst>
            <a:ext uri="{FF2B5EF4-FFF2-40B4-BE49-F238E27FC236}">
              <a16:creationId xmlns:a16="http://schemas.microsoft.com/office/drawing/2014/main" id="{3B7E0457-1BFF-4268-A938-663AD4E5A8B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73" name="CaixaDeTexto 1">
          <a:extLst>
            <a:ext uri="{FF2B5EF4-FFF2-40B4-BE49-F238E27FC236}">
              <a16:creationId xmlns:a16="http://schemas.microsoft.com/office/drawing/2014/main" id="{1265C888-DEA2-48DE-8C24-771D668B0AD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74" name="CaixaDeTexto 1">
          <a:extLst>
            <a:ext uri="{FF2B5EF4-FFF2-40B4-BE49-F238E27FC236}">
              <a16:creationId xmlns:a16="http://schemas.microsoft.com/office/drawing/2014/main" id="{0929D7D8-E07A-4133-BF92-2936F0F3E9A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75" name="CaixaDeTexto 1">
          <a:extLst>
            <a:ext uri="{FF2B5EF4-FFF2-40B4-BE49-F238E27FC236}">
              <a16:creationId xmlns:a16="http://schemas.microsoft.com/office/drawing/2014/main" id="{973EE961-8F5F-4D0E-953C-F075B56CC4C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76" name="CaixaDeTexto 1">
          <a:extLst>
            <a:ext uri="{FF2B5EF4-FFF2-40B4-BE49-F238E27FC236}">
              <a16:creationId xmlns:a16="http://schemas.microsoft.com/office/drawing/2014/main" id="{6F086C2E-D4B5-4052-99D9-7219BE59039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77" name="CaixaDeTexto 1">
          <a:extLst>
            <a:ext uri="{FF2B5EF4-FFF2-40B4-BE49-F238E27FC236}">
              <a16:creationId xmlns:a16="http://schemas.microsoft.com/office/drawing/2014/main" id="{2E96F396-7511-4F9B-83EE-B092FBCA486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78" name="CaixaDeTexto 1">
          <a:extLst>
            <a:ext uri="{FF2B5EF4-FFF2-40B4-BE49-F238E27FC236}">
              <a16:creationId xmlns:a16="http://schemas.microsoft.com/office/drawing/2014/main" id="{49DAFFFF-2A43-431A-AF6A-6084532A553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79" name="CaixaDeTexto 1">
          <a:extLst>
            <a:ext uri="{FF2B5EF4-FFF2-40B4-BE49-F238E27FC236}">
              <a16:creationId xmlns:a16="http://schemas.microsoft.com/office/drawing/2014/main" id="{CCD067A4-15AE-4630-89D5-B3F06849F4E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80" name="CaixaDeTexto 1">
          <a:extLst>
            <a:ext uri="{FF2B5EF4-FFF2-40B4-BE49-F238E27FC236}">
              <a16:creationId xmlns:a16="http://schemas.microsoft.com/office/drawing/2014/main" id="{40FE13C1-36B8-4A3A-B181-8862C475CB0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81" name="CaixaDeTexto 1">
          <a:extLst>
            <a:ext uri="{FF2B5EF4-FFF2-40B4-BE49-F238E27FC236}">
              <a16:creationId xmlns:a16="http://schemas.microsoft.com/office/drawing/2014/main" id="{1ADAD05A-AED0-4A34-9A28-8AFB90BF2DC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82" name="CaixaDeTexto 1">
          <a:extLst>
            <a:ext uri="{FF2B5EF4-FFF2-40B4-BE49-F238E27FC236}">
              <a16:creationId xmlns:a16="http://schemas.microsoft.com/office/drawing/2014/main" id="{F47740D0-41FF-49BD-916B-13573EBE99C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83" name="CaixaDeTexto 1">
          <a:extLst>
            <a:ext uri="{FF2B5EF4-FFF2-40B4-BE49-F238E27FC236}">
              <a16:creationId xmlns:a16="http://schemas.microsoft.com/office/drawing/2014/main" id="{09C96101-86E3-427F-8648-8C583AFA242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84" name="CaixaDeTexto 1">
          <a:extLst>
            <a:ext uri="{FF2B5EF4-FFF2-40B4-BE49-F238E27FC236}">
              <a16:creationId xmlns:a16="http://schemas.microsoft.com/office/drawing/2014/main" id="{00B69DF3-7967-4A48-94F2-50B1A19DEA7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85" name="CaixaDeTexto 1">
          <a:extLst>
            <a:ext uri="{FF2B5EF4-FFF2-40B4-BE49-F238E27FC236}">
              <a16:creationId xmlns:a16="http://schemas.microsoft.com/office/drawing/2014/main" id="{071E0A8F-5AAA-416C-B8B4-E96647DB49B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86" name="CaixaDeTexto 1">
          <a:extLst>
            <a:ext uri="{FF2B5EF4-FFF2-40B4-BE49-F238E27FC236}">
              <a16:creationId xmlns:a16="http://schemas.microsoft.com/office/drawing/2014/main" id="{234C6E8B-5119-4442-9588-E1E397FFCD9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87" name="CaixaDeTexto 1">
          <a:extLst>
            <a:ext uri="{FF2B5EF4-FFF2-40B4-BE49-F238E27FC236}">
              <a16:creationId xmlns:a16="http://schemas.microsoft.com/office/drawing/2014/main" id="{758ADF95-BF88-4804-8D0B-893D12A0A148}"/>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88" name="CaixaDeTexto 1">
          <a:extLst>
            <a:ext uri="{FF2B5EF4-FFF2-40B4-BE49-F238E27FC236}">
              <a16:creationId xmlns:a16="http://schemas.microsoft.com/office/drawing/2014/main" id="{F81678A6-3B44-43C6-94A4-DB9E8246F5F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89" name="CaixaDeTexto 1">
          <a:extLst>
            <a:ext uri="{FF2B5EF4-FFF2-40B4-BE49-F238E27FC236}">
              <a16:creationId xmlns:a16="http://schemas.microsoft.com/office/drawing/2014/main" id="{608EE2FB-6394-45EF-A098-2A3F518882E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90" name="CaixaDeTexto 1">
          <a:extLst>
            <a:ext uri="{FF2B5EF4-FFF2-40B4-BE49-F238E27FC236}">
              <a16:creationId xmlns:a16="http://schemas.microsoft.com/office/drawing/2014/main" id="{2DB1934E-04B0-4C1F-9586-1116F7F1F47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91" name="CaixaDeTexto 1">
          <a:extLst>
            <a:ext uri="{FF2B5EF4-FFF2-40B4-BE49-F238E27FC236}">
              <a16:creationId xmlns:a16="http://schemas.microsoft.com/office/drawing/2014/main" id="{4D002DF4-71AF-494D-AF89-96F49C5422B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92" name="CaixaDeTexto 1">
          <a:extLst>
            <a:ext uri="{FF2B5EF4-FFF2-40B4-BE49-F238E27FC236}">
              <a16:creationId xmlns:a16="http://schemas.microsoft.com/office/drawing/2014/main" id="{C93A2E1F-FAC0-4BA0-9655-85168181B51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93" name="CaixaDeTexto 1">
          <a:extLst>
            <a:ext uri="{FF2B5EF4-FFF2-40B4-BE49-F238E27FC236}">
              <a16:creationId xmlns:a16="http://schemas.microsoft.com/office/drawing/2014/main" id="{358F414B-98C0-4C14-A058-C1626141943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94" name="CaixaDeTexto 1">
          <a:extLst>
            <a:ext uri="{FF2B5EF4-FFF2-40B4-BE49-F238E27FC236}">
              <a16:creationId xmlns:a16="http://schemas.microsoft.com/office/drawing/2014/main" id="{AE107159-FFD9-470E-8AA9-7B449275498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95" name="CaixaDeTexto 1">
          <a:extLst>
            <a:ext uri="{FF2B5EF4-FFF2-40B4-BE49-F238E27FC236}">
              <a16:creationId xmlns:a16="http://schemas.microsoft.com/office/drawing/2014/main" id="{4397F0F2-3D6B-41CF-B55D-51F344CD7AB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96" name="CaixaDeTexto 1">
          <a:extLst>
            <a:ext uri="{FF2B5EF4-FFF2-40B4-BE49-F238E27FC236}">
              <a16:creationId xmlns:a16="http://schemas.microsoft.com/office/drawing/2014/main" id="{66B26A7B-5260-4DAB-AC09-43F2BE8EF8A7}"/>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197" name="CaixaDeTexto 1">
          <a:extLst>
            <a:ext uri="{FF2B5EF4-FFF2-40B4-BE49-F238E27FC236}">
              <a16:creationId xmlns:a16="http://schemas.microsoft.com/office/drawing/2014/main" id="{0A913B09-728E-48B4-9DF0-8C3089724A5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98" name="CaixaDeTexto 1">
          <a:extLst>
            <a:ext uri="{FF2B5EF4-FFF2-40B4-BE49-F238E27FC236}">
              <a16:creationId xmlns:a16="http://schemas.microsoft.com/office/drawing/2014/main" id="{97672BAC-7A06-47CE-AF98-6DA58B0F6AE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199" name="CaixaDeTexto 1">
          <a:extLst>
            <a:ext uri="{FF2B5EF4-FFF2-40B4-BE49-F238E27FC236}">
              <a16:creationId xmlns:a16="http://schemas.microsoft.com/office/drawing/2014/main" id="{33345399-44B3-409C-9F76-EB5F9A708DB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00" name="CaixaDeTexto 1">
          <a:extLst>
            <a:ext uri="{FF2B5EF4-FFF2-40B4-BE49-F238E27FC236}">
              <a16:creationId xmlns:a16="http://schemas.microsoft.com/office/drawing/2014/main" id="{4024E903-50B6-405E-98CF-1736BD11F79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01" name="CaixaDeTexto 1">
          <a:extLst>
            <a:ext uri="{FF2B5EF4-FFF2-40B4-BE49-F238E27FC236}">
              <a16:creationId xmlns:a16="http://schemas.microsoft.com/office/drawing/2014/main" id="{8F490B15-58AE-48A0-8BF8-38BCC863982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02" name="CaixaDeTexto 1">
          <a:extLst>
            <a:ext uri="{FF2B5EF4-FFF2-40B4-BE49-F238E27FC236}">
              <a16:creationId xmlns:a16="http://schemas.microsoft.com/office/drawing/2014/main" id="{F3EDB147-5739-499F-9EFE-22C4CF18337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03" name="CaixaDeTexto 1">
          <a:extLst>
            <a:ext uri="{FF2B5EF4-FFF2-40B4-BE49-F238E27FC236}">
              <a16:creationId xmlns:a16="http://schemas.microsoft.com/office/drawing/2014/main" id="{AEF7667F-9D65-4043-8412-AE6A5A3EE14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04" name="CaixaDeTexto 1">
          <a:extLst>
            <a:ext uri="{FF2B5EF4-FFF2-40B4-BE49-F238E27FC236}">
              <a16:creationId xmlns:a16="http://schemas.microsoft.com/office/drawing/2014/main" id="{D3C66F4E-025E-4FBF-AAC9-06F447B8BA1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05" name="CaixaDeTexto 1">
          <a:extLst>
            <a:ext uri="{FF2B5EF4-FFF2-40B4-BE49-F238E27FC236}">
              <a16:creationId xmlns:a16="http://schemas.microsoft.com/office/drawing/2014/main" id="{838118D6-3DAB-4A91-BA7B-D54E5614FCB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06" name="CaixaDeTexto 1">
          <a:extLst>
            <a:ext uri="{FF2B5EF4-FFF2-40B4-BE49-F238E27FC236}">
              <a16:creationId xmlns:a16="http://schemas.microsoft.com/office/drawing/2014/main" id="{EA0D42D4-295B-4265-8B81-575ADB2A1AD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07" name="CaixaDeTexto 1">
          <a:extLst>
            <a:ext uri="{FF2B5EF4-FFF2-40B4-BE49-F238E27FC236}">
              <a16:creationId xmlns:a16="http://schemas.microsoft.com/office/drawing/2014/main" id="{617474C3-7515-410F-8FF8-9C38D3E0A68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08" name="CaixaDeTexto 1">
          <a:extLst>
            <a:ext uri="{FF2B5EF4-FFF2-40B4-BE49-F238E27FC236}">
              <a16:creationId xmlns:a16="http://schemas.microsoft.com/office/drawing/2014/main" id="{6B2F3209-A96A-4DBD-895E-6BF47C4F06D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09" name="CaixaDeTexto 1">
          <a:extLst>
            <a:ext uri="{FF2B5EF4-FFF2-40B4-BE49-F238E27FC236}">
              <a16:creationId xmlns:a16="http://schemas.microsoft.com/office/drawing/2014/main" id="{ECF39FB0-D25B-4611-ADDE-29F3FD04900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10" name="CaixaDeTexto 1">
          <a:extLst>
            <a:ext uri="{FF2B5EF4-FFF2-40B4-BE49-F238E27FC236}">
              <a16:creationId xmlns:a16="http://schemas.microsoft.com/office/drawing/2014/main" id="{CB5ABF54-CC0A-40E2-B2E3-E7801EE8982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11" name="CaixaDeTexto 1">
          <a:extLst>
            <a:ext uri="{FF2B5EF4-FFF2-40B4-BE49-F238E27FC236}">
              <a16:creationId xmlns:a16="http://schemas.microsoft.com/office/drawing/2014/main" id="{B9E44DD3-0493-40B0-9851-9C5FFC01CAC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12" name="CaixaDeTexto 1">
          <a:extLst>
            <a:ext uri="{FF2B5EF4-FFF2-40B4-BE49-F238E27FC236}">
              <a16:creationId xmlns:a16="http://schemas.microsoft.com/office/drawing/2014/main" id="{8103E0E1-55D4-4589-9D89-EF3F4F36C59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13" name="CaixaDeTexto 1">
          <a:extLst>
            <a:ext uri="{FF2B5EF4-FFF2-40B4-BE49-F238E27FC236}">
              <a16:creationId xmlns:a16="http://schemas.microsoft.com/office/drawing/2014/main" id="{E223906F-E2E0-498A-9E41-1AE7F30F2777}"/>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14" name="CaixaDeTexto 1">
          <a:extLst>
            <a:ext uri="{FF2B5EF4-FFF2-40B4-BE49-F238E27FC236}">
              <a16:creationId xmlns:a16="http://schemas.microsoft.com/office/drawing/2014/main" id="{36B510D1-EC1A-4212-8574-22D29D5C013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15" name="CaixaDeTexto 1">
          <a:extLst>
            <a:ext uri="{FF2B5EF4-FFF2-40B4-BE49-F238E27FC236}">
              <a16:creationId xmlns:a16="http://schemas.microsoft.com/office/drawing/2014/main" id="{55CE662A-8816-4762-9CEE-1C6EF13D8A3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16" name="CaixaDeTexto 1">
          <a:extLst>
            <a:ext uri="{FF2B5EF4-FFF2-40B4-BE49-F238E27FC236}">
              <a16:creationId xmlns:a16="http://schemas.microsoft.com/office/drawing/2014/main" id="{8EF7C292-EAD6-460F-8941-FD3DA7F060A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17" name="CaixaDeTexto 1">
          <a:extLst>
            <a:ext uri="{FF2B5EF4-FFF2-40B4-BE49-F238E27FC236}">
              <a16:creationId xmlns:a16="http://schemas.microsoft.com/office/drawing/2014/main" id="{91CD400C-036E-412C-9C95-D7EAE7B267B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18" name="CaixaDeTexto 1">
          <a:extLst>
            <a:ext uri="{FF2B5EF4-FFF2-40B4-BE49-F238E27FC236}">
              <a16:creationId xmlns:a16="http://schemas.microsoft.com/office/drawing/2014/main" id="{81E738B5-8A90-48E7-92C2-B95BBEE1DB0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19" name="CaixaDeTexto 1">
          <a:extLst>
            <a:ext uri="{FF2B5EF4-FFF2-40B4-BE49-F238E27FC236}">
              <a16:creationId xmlns:a16="http://schemas.microsoft.com/office/drawing/2014/main" id="{18777413-8D89-4D4C-B1CF-A94EB188C06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20" name="CaixaDeTexto 1">
          <a:extLst>
            <a:ext uri="{FF2B5EF4-FFF2-40B4-BE49-F238E27FC236}">
              <a16:creationId xmlns:a16="http://schemas.microsoft.com/office/drawing/2014/main" id="{71B6235E-BDCB-4C16-96C9-816C116C8B9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21" name="CaixaDeTexto 1">
          <a:extLst>
            <a:ext uri="{FF2B5EF4-FFF2-40B4-BE49-F238E27FC236}">
              <a16:creationId xmlns:a16="http://schemas.microsoft.com/office/drawing/2014/main" id="{DD582065-3B0D-48D2-9577-18FB0FCD33F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22" name="CaixaDeTexto 1">
          <a:extLst>
            <a:ext uri="{FF2B5EF4-FFF2-40B4-BE49-F238E27FC236}">
              <a16:creationId xmlns:a16="http://schemas.microsoft.com/office/drawing/2014/main" id="{6E99639E-71E5-40B9-AC9E-7A967F9EBCE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23" name="CaixaDeTexto 1">
          <a:extLst>
            <a:ext uri="{FF2B5EF4-FFF2-40B4-BE49-F238E27FC236}">
              <a16:creationId xmlns:a16="http://schemas.microsoft.com/office/drawing/2014/main" id="{05C850DF-0CFE-4BEB-8C1A-BDFF1424EFE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24" name="CaixaDeTexto 1">
          <a:extLst>
            <a:ext uri="{FF2B5EF4-FFF2-40B4-BE49-F238E27FC236}">
              <a16:creationId xmlns:a16="http://schemas.microsoft.com/office/drawing/2014/main" id="{00CE60F4-C3D4-422A-903C-4ED2F72B653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25" name="CaixaDeTexto 1">
          <a:extLst>
            <a:ext uri="{FF2B5EF4-FFF2-40B4-BE49-F238E27FC236}">
              <a16:creationId xmlns:a16="http://schemas.microsoft.com/office/drawing/2014/main" id="{0C69F957-D1DB-48FA-842E-AD749A18C7E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26" name="CaixaDeTexto 1">
          <a:extLst>
            <a:ext uri="{FF2B5EF4-FFF2-40B4-BE49-F238E27FC236}">
              <a16:creationId xmlns:a16="http://schemas.microsoft.com/office/drawing/2014/main" id="{86A17231-B932-4A5E-9298-44A57B17969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27" name="CaixaDeTexto 1">
          <a:extLst>
            <a:ext uri="{FF2B5EF4-FFF2-40B4-BE49-F238E27FC236}">
              <a16:creationId xmlns:a16="http://schemas.microsoft.com/office/drawing/2014/main" id="{9E1836FA-E0A0-47C7-8846-AFCF3803A05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28" name="CaixaDeTexto 1">
          <a:extLst>
            <a:ext uri="{FF2B5EF4-FFF2-40B4-BE49-F238E27FC236}">
              <a16:creationId xmlns:a16="http://schemas.microsoft.com/office/drawing/2014/main" id="{0ECDE88D-F46A-4AEC-8DB5-41604CC8BDF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29" name="CaixaDeTexto 1">
          <a:extLst>
            <a:ext uri="{FF2B5EF4-FFF2-40B4-BE49-F238E27FC236}">
              <a16:creationId xmlns:a16="http://schemas.microsoft.com/office/drawing/2014/main" id="{4A72E572-CA73-4ABE-86A3-DFCD43E9775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30" name="CaixaDeTexto 1">
          <a:extLst>
            <a:ext uri="{FF2B5EF4-FFF2-40B4-BE49-F238E27FC236}">
              <a16:creationId xmlns:a16="http://schemas.microsoft.com/office/drawing/2014/main" id="{FE5D07F0-CEDA-4CAC-BA6D-0AAA97DE8E8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31" name="CaixaDeTexto 1">
          <a:extLst>
            <a:ext uri="{FF2B5EF4-FFF2-40B4-BE49-F238E27FC236}">
              <a16:creationId xmlns:a16="http://schemas.microsoft.com/office/drawing/2014/main" id="{590225A0-F428-4393-88F2-E1A4942D5AE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32" name="CaixaDeTexto 1">
          <a:extLst>
            <a:ext uri="{FF2B5EF4-FFF2-40B4-BE49-F238E27FC236}">
              <a16:creationId xmlns:a16="http://schemas.microsoft.com/office/drawing/2014/main" id="{8E1210A1-04DA-4845-971C-E058053D230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33" name="CaixaDeTexto 1">
          <a:extLst>
            <a:ext uri="{FF2B5EF4-FFF2-40B4-BE49-F238E27FC236}">
              <a16:creationId xmlns:a16="http://schemas.microsoft.com/office/drawing/2014/main" id="{23FC276A-3B8F-47C8-B2EE-7627A288C9A3}"/>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34" name="CaixaDeTexto 1">
          <a:extLst>
            <a:ext uri="{FF2B5EF4-FFF2-40B4-BE49-F238E27FC236}">
              <a16:creationId xmlns:a16="http://schemas.microsoft.com/office/drawing/2014/main" id="{57A9A372-A041-4493-8BEF-92F037A8843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35" name="CaixaDeTexto 1">
          <a:extLst>
            <a:ext uri="{FF2B5EF4-FFF2-40B4-BE49-F238E27FC236}">
              <a16:creationId xmlns:a16="http://schemas.microsoft.com/office/drawing/2014/main" id="{8A619471-DEEE-4621-8341-3B0F453B148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36" name="CaixaDeTexto 1">
          <a:extLst>
            <a:ext uri="{FF2B5EF4-FFF2-40B4-BE49-F238E27FC236}">
              <a16:creationId xmlns:a16="http://schemas.microsoft.com/office/drawing/2014/main" id="{E5FA3DB5-228C-4717-ADCE-D15808B6565E}"/>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37" name="CaixaDeTexto 1">
          <a:extLst>
            <a:ext uri="{FF2B5EF4-FFF2-40B4-BE49-F238E27FC236}">
              <a16:creationId xmlns:a16="http://schemas.microsoft.com/office/drawing/2014/main" id="{F8D043DD-2F25-4F9D-8D36-C9665EBCB12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38" name="CaixaDeTexto 1">
          <a:extLst>
            <a:ext uri="{FF2B5EF4-FFF2-40B4-BE49-F238E27FC236}">
              <a16:creationId xmlns:a16="http://schemas.microsoft.com/office/drawing/2014/main" id="{E7A0087A-02CA-4C18-86CE-18C86260E811}"/>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39" name="CaixaDeTexto 1">
          <a:extLst>
            <a:ext uri="{FF2B5EF4-FFF2-40B4-BE49-F238E27FC236}">
              <a16:creationId xmlns:a16="http://schemas.microsoft.com/office/drawing/2014/main" id="{BF302520-80B9-43BE-B7D1-5F8B468B9234}"/>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40" name="CaixaDeTexto 1">
          <a:extLst>
            <a:ext uri="{FF2B5EF4-FFF2-40B4-BE49-F238E27FC236}">
              <a16:creationId xmlns:a16="http://schemas.microsoft.com/office/drawing/2014/main" id="{F745C8B3-DB12-439F-B974-264411F1FCC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41" name="CaixaDeTexto 1">
          <a:extLst>
            <a:ext uri="{FF2B5EF4-FFF2-40B4-BE49-F238E27FC236}">
              <a16:creationId xmlns:a16="http://schemas.microsoft.com/office/drawing/2014/main" id="{11D82BE4-EF57-4D7D-9ADD-C28689A1D89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42" name="CaixaDeTexto 1">
          <a:extLst>
            <a:ext uri="{FF2B5EF4-FFF2-40B4-BE49-F238E27FC236}">
              <a16:creationId xmlns:a16="http://schemas.microsoft.com/office/drawing/2014/main" id="{7D35981D-505A-48C9-B9CB-63AB6F4C2083}"/>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43" name="CaixaDeTexto 1">
          <a:extLst>
            <a:ext uri="{FF2B5EF4-FFF2-40B4-BE49-F238E27FC236}">
              <a16:creationId xmlns:a16="http://schemas.microsoft.com/office/drawing/2014/main" id="{812F44E8-3FDB-4AF4-96BA-4DD754CE728B}"/>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44" name="CaixaDeTexto 1">
          <a:extLst>
            <a:ext uri="{FF2B5EF4-FFF2-40B4-BE49-F238E27FC236}">
              <a16:creationId xmlns:a16="http://schemas.microsoft.com/office/drawing/2014/main" id="{98A51603-37A8-4826-8DC4-2B1104BA05E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45" name="CaixaDeTexto 1">
          <a:extLst>
            <a:ext uri="{FF2B5EF4-FFF2-40B4-BE49-F238E27FC236}">
              <a16:creationId xmlns:a16="http://schemas.microsoft.com/office/drawing/2014/main" id="{F2EE6093-C333-44F9-9E6D-3CFF8DE2E21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46" name="CaixaDeTexto 1">
          <a:extLst>
            <a:ext uri="{FF2B5EF4-FFF2-40B4-BE49-F238E27FC236}">
              <a16:creationId xmlns:a16="http://schemas.microsoft.com/office/drawing/2014/main" id="{996BA2C1-0B82-434A-8076-8D94BD4439F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47" name="CaixaDeTexto 1">
          <a:extLst>
            <a:ext uri="{FF2B5EF4-FFF2-40B4-BE49-F238E27FC236}">
              <a16:creationId xmlns:a16="http://schemas.microsoft.com/office/drawing/2014/main" id="{6FB1C26C-F2CB-4141-9480-AB235CA2B44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48" name="CaixaDeTexto 1">
          <a:extLst>
            <a:ext uri="{FF2B5EF4-FFF2-40B4-BE49-F238E27FC236}">
              <a16:creationId xmlns:a16="http://schemas.microsoft.com/office/drawing/2014/main" id="{05D0075D-B226-4070-9D0A-AB31087F921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49" name="CaixaDeTexto 1">
          <a:extLst>
            <a:ext uri="{FF2B5EF4-FFF2-40B4-BE49-F238E27FC236}">
              <a16:creationId xmlns:a16="http://schemas.microsoft.com/office/drawing/2014/main" id="{1FE3BB77-E5AF-4753-89A7-2808C456EFC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50" name="CaixaDeTexto 1">
          <a:extLst>
            <a:ext uri="{FF2B5EF4-FFF2-40B4-BE49-F238E27FC236}">
              <a16:creationId xmlns:a16="http://schemas.microsoft.com/office/drawing/2014/main" id="{BC7C86F1-DA2C-4488-9EEA-608FCE513CD8}"/>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51" name="CaixaDeTexto 1">
          <a:extLst>
            <a:ext uri="{FF2B5EF4-FFF2-40B4-BE49-F238E27FC236}">
              <a16:creationId xmlns:a16="http://schemas.microsoft.com/office/drawing/2014/main" id="{6C90491D-F88D-4B60-A43A-7B445CCAA45A}"/>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52" name="CaixaDeTexto 1">
          <a:extLst>
            <a:ext uri="{FF2B5EF4-FFF2-40B4-BE49-F238E27FC236}">
              <a16:creationId xmlns:a16="http://schemas.microsoft.com/office/drawing/2014/main" id="{2B3C5E93-0156-455B-9FB9-986930DE161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53" name="CaixaDeTexto 1">
          <a:extLst>
            <a:ext uri="{FF2B5EF4-FFF2-40B4-BE49-F238E27FC236}">
              <a16:creationId xmlns:a16="http://schemas.microsoft.com/office/drawing/2014/main" id="{CF30DD8C-486F-46DE-BC5A-92A8865632F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54" name="CaixaDeTexto 1">
          <a:extLst>
            <a:ext uri="{FF2B5EF4-FFF2-40B4-BE49-F238E27FC236}">
              <a16:creationId xmlns:a16="http://schemas.microsoft.com/office/drawing/2014/main" id="{9BE1D6FF-0F66-449D-A08D-A2415E518D9C}"/>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55" name="CaixaDeTexto 1">
          <a:extLst>
            <a:ext uri="{FF2B5EF4-FFF2-40B4-BE49-F238E27FC236}">
              <a16:creationId xmlns:a16="http://schemas.microsoft.com/office/drawing/2014/main" id="{34244700-E29D-4565-90CD-813521D0C2D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56" name="CaixaDeTexto 1">
          <a:extLst>
            <a:ext uri="{FF2B5EF4-FFF2-40B4-BE49-F238E27FC236}">
              <a16:creationId xmlns:a16="http://schemas.microsoft.com/office/drawing/2014/main" id="{728A6059-23B2-438E-AF0E-7DFF1B40F7F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57" name="CaixaDeTexto 1">
          <a:extLst>
            <a:ext uri="{FF2B5EF4-FFF2-40B4-BE49-F238E27FC236}">
              <a16:creationId xmlns:a16="http://schemas.microsoft.com/office/drawing/2014/main" id="{D77ED803-D1CA-40AE-8318-11CF9DFAC1C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58" name="CaixaDeTexto 1">
          <a:extLst>
            <a:ext uri="{FF2B5EF4-FFF2-40B4-BE49-F238E27FC236}">
              <a16:creationId xmlns:a16="http://schemas.microsoft.com/office/drawing/2014/main" id="{D61AEF10-5B87-4F72-9C47-41249E9CE6B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59" name="CaixaDeTexto 1">
          <a:extLst>
            <a:ext uri="{FF2B5EF4-FFF2-40B4-BE49-F238E27FC236}">
              <a16:creationId xmlns:a16="http://schemas.microsoft.com/office/drawing/2014/main" id="{28E586A5-6135-42E5-9703-5851C566264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60" name="CaixaDeTexto 1">
          <a:extLst>
            <a:ext uri="{FF2B5EF4-FFF2-40B4-BE49-F238E27FC236}">
              <a16:creationId xmlns:a16="http://schemas.microsoft.com/office/drawing/2014/main" id="{1B938655-6D70-4582-A652-8AD9CFF72F90}"/>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61" name="CaixaDeTexto 1">
          <a:extLst>
            <a:ext uri="{FF2B5EF4-FFF2-40B4-BE49-F238E27FC236}">
              <a16:creationId xmlns:a16="http://schemas.microsoft.com/office/drawing/2014/main" id="{E4B777A2-7389-45D4-84A5-B46A4ABF6A1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62" name="CaixaDeTexto 1">
          <a:extLst>
            <a:ext uri="{FF2B5EF4-FFF2-40B4-BE49-F238E27FC236}">
              <a16:creationId xmlns:a16="http://schemas.microsoft.com/office/drawing/2014/main" id="{0BA6FDFB-AE4C-4752-9D9D-8F69FFB468DD}"/>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63" name="CaixaDeTexto 1">
          <a:extLst>
            <a:ext uri="{FF2B5EF4-FFF2-40B4-BE49-F238E27FC236}">
              <a16:creationId xmlns:a16="http://schemas.microsoft.com/office/drawing/2014/main" id="{51250346-13ED-4897-9F5F-AE76A672DEB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64" name="CaixaDeTexto 1">
          <a:extLst>
            <a:ext uri="{FF2B5EF4-FFF2-40B4-BE49-F238E27FC236}">
              <a16:creationId xmlns:a16="http://schemas.microsoft.com/office/drawing/2014/main" id="{92882999-4D16-4844-A32F-0DF8EB470D59}"/>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65" name="CaixaDeTexto 1">
          <a:extLst>
            <a:ext uri="{FF2B5EF4-FFF2-40B4-BE49-F238E27FC236}">
              <a16:creationId xmlns:a16="http://schemas.microsoft.com/office/drawing/2014/main" id="{9560759C-35FB-44C6-9216-28C67366D56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66" name="CaixaDeTexto 1">
          <a:extLst>
            <a:ext uri="{FF2B5EF4-FFF2-40B4-BE49-F238E27FC236}">
              <a16:creationId xmlns:a16="http://schemas.microsoft.com/office/drawing/2014/main" id="{6F71F042-6020-4489-A2F6-114E94263BA4}"/>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67" name="CaixaDeTexto 1">
          <a:extLst>
            <a:ext uri="{FF2B5EF4-FFF2-40B4-BE49-F238E27FC236}">
              <a16:creationId xmlns:a16="http://schemas.microsoft.com/office/drawing/2014/main" id="{EE85777F-BD5C-456D-9E0F-E65FF5E7E3F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68" name="CaixaDeTexto 1">
          <a:extLst>
            <a:ext uri="{FF2B5EF4-FFF2-40B4-BE49-F238E27FC236}">
              <a16:creationId xmlns:a16="http://schemas.microsoft.com/office/drawing/2014/main" id="{130840AB-F549-4BA0-B8B0-36D7E9E2FD9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69" name="CaixaDeTexto 1">
          <a:extLst>
            <a:ext uri="{FF2B5EF4-FFF2-40B4-BE49-F238E27FC236}">
              <a16:creationId xmlns:a16="http://schemas.microsoft.com/office/drawing/2014/main" id="{772CA926-C9BD-4CE4-96DA-32E5E63A7E9D}"/>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70" name="CaixaDeTexto 1">
          <a:extLst>
            <a:ext uri="{FF2B5EF4-FFF2-40B4-BE49-F238E27FC236}">
              <a16:creationId xmlns:a16="http://schemas.microsoft.com/office/drawing/2014/main" id="{6FE8B506-04C6-4F86-8D41-717A17F825B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71" name="CaixaDeTexto 1">
          <a:extLst>
            <a:ext uri="{FF2B5EF4-FFF2-40B4-BE49-F238E27FC236}">
              <a16:creationId xmlns:a16="http://schemas.microsoft.com/office/drawing/2014/main" id="{CE10C112-DB04-47C7-8E01-1F9C628C3C8F}"/>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72" name="CaixaDeTexto 1">
          <a:extLst>
            <a:ext uri="{FF2B5EF4-FFF2-40B4-BE49-F238E27FC236}">
              <a16:creationId xmlns:a16="http://schemas.microsoft.com/office/drawing/2014/main" id="{E2A54714-7382-455C-8699-A839135A60C2}"/>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73" name="CaixaDeTexto 1">
          <a:extLst>
            <a:ext uri="{FF2B5EF4-FFF2-40B4-BE49-F238E27FC236}">
              <a16:creationId xmlns:a16="http://schemas.microsoft.com/office/drawing/2014/main" id="{59283DF6-0FDB-4746-AA76-291F286668DB}"/>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74" name="CaixaDeTexto 1">
          <a:extLst>
            <a:ext uri="{FF2B5EF4-FFF2-40B4-BE49-F238E27FC236}">
              <a16:creationId xmlns:a16="http://schemas.microsoft.com/office/drawing/2014/main" id="{FE77272F-0935-46B0-A458-CC98850C3C4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75" name="CaixaDeTexto 1">
          <a:extLst>
            <a:ext uri="{FF2B5EF4-FFF2-40B4-BE49-F238E27FC236}">
              <a16:creationId xmlns:a16="http://schemas.microsoft.com/office/drawing/2014/main" id="{A8C3DC8D-1BA6-43E1-A908-0C4D0C822330}"/>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76" name="CaixaDeTexto 1">
          <a:extLst>
            <a:ext uri="{FF2B5EF4-FFF2-40B4-BE49-F238E27FC236}">
              <a16:creationId xmlns:a16="http://schemas.microsoft.com/office/drawing/2014/main" id="{7EBBA024-4604-4629-B8D6-DF1C14DB40AE}"/>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77" name="CaixaDeTexto 1">
          <a:extLst>
            <a:ext uri="{FF2B5EF4-FFF2-40B4-BE49-F238E27FC236}">
              <a16:creationId xmlns:a16="http://schemas.microsoft.com/office/drawing/2014/main" id="{105CCDD2-7372-4DC2-85C0-B62B6CA46C9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78" name="CaixaDeTexto 1">
          <a:extLst>
            <a:ext uri="{FF2B5EF4-FFF2-40B4-BE49-F238E27FC236}">
              <a16:creationId xmlns:a16="http://schemas.microsoft.com/office/drawing/2014/main" id="{69064AD4-FF87-45B3-A9B2-506396A42579}"/>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79" name="CaixaDeTexto 1">
          <a:extLst>
            <a:ext uri="{FF2B5EF4-FFF2-40B4-BE49-F238E27FC236}">
              <a16:creationId xmlns:a16="http://schemas.microsoft.com/office/drawing/2014/main" id="{EB6622D5-DFB5-49A5-9A2E-E3BF82B4DA91}"/>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80" name="CaixaDeTexto 1">
          <a:extLst>
            <a:ext uri="{FF2B5EF4-FFF2-40B4-BE49-F238E27FC236}">
              <a16:creationId xmlns:a16="http://schemas.microsoft.com/office/drawing/2014/main" id="{EEE9E274-7C7C-41EB-ADEA-2B9E22C9CB15}"/>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81" name="CaixaDeTexto 1">
          <a:extLst>
            <a:ext uri="{FF2B5EF4-FFF2-40B4-BE49-F238E27FC236}">
              <a16:creationId xmlns:a16="http://schemas.microsoft.com/office/drawing/2014/main" id="{AB2E6B8C-10F8-46F0-9C30-A4D99BEE8DBA}"/>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82" name="CaixaDeTexto 1">
          <a:extLst>
            <a:ext uri="{FF2B5EF4-FFF2-40B4-BE49-F238E27FC236}">
              <a16:creationId xmlns:a16="http://schemas.microsoft.com/office/drawing/2014/main" id="{B95BFB8D-7C79-4017-9951-7351C623C568}"/>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75</xdr:row>
      <xdr:rowOff>0</xdr:rowOff>
    </xdr:from>
    <xdr:ext cx="184731" cy="264560"/>
    <xdr:sp macro="" textlink="">
      <xdr:nvSpPr>
        <xdr:cNvPr id="12283" name="CaixaDeTexto 1">
          <a:extLst>
            <a:ext uri="{FF2B5EF4-FFF2-40B4-BE49-F238E27FC236}">
              <a16:creationId xmlns:a16="http://schemas.microsoft.com/office/drawing/2014/main" id="{7BC6265A-C4C5-47CD-9363-2F9C7C9C79D6}"/>
            </a:ext>
          </a:extLst>
        </xdr:cNvPr>
        <xdr:cNvSpPr txBox="1"/>
      </xdr:nvSpPr>
      <xdr:spPr>
        <a:xfrm>
          <a:off x="857250" y="24793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84" name="CaixaDeTexto 1">
          <a:extLst>
            <a:ext uri="{FF2B5EF4-FFF2-40B4-BE49-F238E27FC236}">
              <a16:creationId xmlns:a16="http://schemas.microsoft.com/office/drawing/2014/main" id="{65AB1FE2-02F8-48E3-8C38-F3C6F41194B6}"/>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85" name="CaixaDeTexto 1">
          <a:extLst>
            <a:ext uri="{FF2B5EF4-FFF2-40B4-BE49-F238E27FC236}">
              <a16:creationId xmlns:a16="http://schemas.microsoft.com/office/drawing/2014/main" id="{0CCA575F-8F2A-4A7F-8ACD-67808255CD77}"/>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86" name="CaixaDeTexto 1">
          <a:extLst>
            <a:ext uri="{FF2B5EF4-FFF2-40B4-BE49-F238E27FC236}">
              <a16:creationId xmlns:a16="http://schemas.microsoft.com/office/drawing/2014/main" id="{C537A38E-B4B2-495A-AF4C-D8A7D688F493}"/>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87" name="CaixaDeTexto 1">
          <a:extLst>
            <a:ext uri="{FF2B5EF4-FFF2-40B4-BE49-F238E27FC236}">
              <a16:creationId xmlns:a16="http://schemas.microsoft.com/office/drawing/2014/main" id="{726B38EE-E5DD-40DA-A87E-C4165826507C}"/>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88" name="CaixaDeTexto 1">
          <a:extLst>
            <a:ext uri="{FF2B5EF4-FFF2-40B4-BE49-F238E27FC236}">
              <a16:creationId xmlns:a16="http://schemas.microsoft.com/office/drawing/2014/main" id="{D6839EFC-D7F2-4809-91B1-F8CC82894CCD}"/>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79</xdr:row>
      <xdr:rowOff>0</xdr:rowOff>
    </xdr:from>
    <xdr:ext cx="184731" cy="264560"/>
    <xdr:sp macro="" textlink="">
      <xdr:nvSpPr>
        <xdr:cNvPr id="12289" name="CaixaDeTexto 1">
          <a:extLst>
            <a:ext uri="{FF2B5EF4-FFF2-40B4-BE49-F238E27FC236}">
              <a16:creationId xmlns:a16="http://schemas.microsoft.com/office/drawing/2014/main" id="{4899BF44-D632-43DE-84A9-FFBC9BA7F53D}"/>
            </a:ext>
          </a:extLst>
        </xdr:cNvPr>
        <xdr:cNvSpPr txBox="1"/>
      </xdr:nvSpPr>
      <xdr:spPr>
        <a:xfrm>
          <a:off x="857250" y="25784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xdr:col>
      <xdr:colOff>9525</xdr:colOff>
      <xdr:row>13</xdr:row>
      <xdr:rowOff>123825</xdr:rowOff>
    </xdr:from>
    <xdr:to>
      <xdr:col>3</xdr:col>
      <xdr:colOff>9525</xdr:colOff>
      <xdr:row>13</xdr:row>
      <xdr:rowOff>123825</xdr:rowOff>
    </xdr:to>
    <xdr:pic>
      <xdr:nvPicPr>
        <xdr:cNvPr id="2" name="Imagem 1">
          <a:extLst>
            <a:ext uri="{FF2B5EF4-FFF2-40B4-BE49-F238E27FC236}">
              <a16:creationId xmlns:a16="http://schemas.microsoft.com/office/drawing/2014/main" id="{7BD03913-DA7D-43B1-B4A1-F769A5B66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8791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9525</xdr:colOff>
      <xdr:row>13</xdr:row>
      <xdr:rowOff>123825</xdr:rowOff>
    </xdr:from>
    <xdr:to>
      <xdr:col>3</xdr:col>
      <xdr:colOff>9525</xdr:colOff>
      <xdr:row>13</xdr:row>
      <xdr:rowOff>123825</xdr:rowOff>
    </xdr:to>
    <xdr:pic>
      <xdr:nvPicPr>
        <xdr:cNvPr id="3" name="Imagem 1">
          <a:extLst>
            <a:ext uri="{FF2B5EF4-FFF2-40B4-BE49-F238E27FC236}">
              <a16:creationId xmlns:a16="http://schemas.microsoft.com/office/drawing/2014/main" id="{7E4ADB2B-4742-48F3-A149-94B63CEAA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29650" y="87915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0</xdr:colOff>
      <xdr:row>0</xdr:row>
      <xdr:rowOff>0</xdr:rowOff>
    </xdr:from>
    <xdr:ext cx="184731" cy="264560"/>
    <xdr:sp macro="" textlink="">
      <xdr:nvSpPr>
        <xdr:cNvPr id="4" name="CaixaDeTexto 3">
          <a:extLst>
            <a:ext uri="{FF2B5EF4-FFF2-40B4-BE49-F238E27FC236}">
              <a16:creationId xmlns:a16="http://schemas.microsoft.com/office/drawing/2014/main" id="{A482745B-1F16-418C-957B-3A904AC9B18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 name="CaixaDeTexto 1">
          <a:extLst>
            <a:ext uri="{FF2B5EF4-FFF2-40B4-BE49-F238E27FC236}">
              <a16:creationId xmlns:a16="http://schemas.microsoft.com/office/drawing/2014/main" id="{CCC87EEA-E0CE-4709-BFB6-207F7669002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 name="CaixaDeTexto 1">
          <a:extLst>
            <a:ext uri="{FF2B5EF4-FFF2-40B4-BE49-F238E27FC236}">
              <a16:creationId xmlns:a16="http://schemas.microsoft.com/office/drawing/2014/main" id="{7BD39164-CC67-4073-9728-6A2B540F7A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 name="CaixaDeTexto 1">
          <a:extLst>
            <a:ext uri="{FF2B5EF4-FFF2-40B4-BE49-F238E27FC236}">
              <a16:creationId xmlns:a16="http://schemas.microsoft.com/office/drawing/2014/main" id="{17F88FBE-7776-463F-BFFE-76AD4B81A62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 name="CaixaDeTexto 1">
          <a:extLst>
            <a:ext uri="{FF2B5EF4-FFF2-40B4-BE49-F238E27FC236}">
              <a16:creationId xmlns:a16="http://schemas.microsoft.com/office/drawing/2014/main" id="{16BC168F-10C1-4A20-BA76-5D9F9F98409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 name="CaixaDeTexto 1">
          <a:extLst>
            <a:ext uri="{FF2B5EF4-FFF2-40B4-BE49-F238E27FC236}">
              <a16:creationId xmlns:a16="http://schemas.microsoft.com/office/drawing/2014/main" id="{37DACF02-B849-4D6F-8AEB-5194CF8FFCE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 name="CaixaDeTexto 1">
          <a:extLst>
            <a:ext uri="{FF2B5EF4-FFF2-40B4-BE49-F238E27FC236}">
              <a16:creationId xmlns:a16="http://schemas.microsoft.com/office/drawing/2014/main" id="{CC67D6D1-8AE5-4496-9AA6-64AC241FD8C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 name="CaixaDeTexto 1">
          <a:extLst>
            <a:ext uri="{FF2B5EF4-FFF2-40B4-BE49-F238E27FC236}">
              <a16:creationId xmlns:a16="http://schemas.microsoft.com/office/drawing/2014/main" id="{83CC6D17-119A-461D-A327-74F9BFF40C5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 name="CaixaDeTexto 1">
          <a:extLst>
            <a:ext uri="{FF2B5EF4-FFF2-40B4-BE49-F238E27FC236}">
              <a16:creationId xmlns:a16="http://schemas.microsoft.com/office/drawing/2014/main" id="{29C6A315-021B-473B-87AE-E09E7CAD1EF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 name="CaixaDeTexto 1">
          <a:extLst>
            <a:ext uri="{FF2B5EF4-FFF2-40B4-BE49-F238E27FC236}">
              <a16:creationId xmlns:a16="http://schemas.microsoft.com/office/drawing/2014/main" id="{1D690924-E234-4762-900A-4898983ADEA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 name="CaixaDeTexto 1">
          <a:extLst>
            <a:ext uri="{FF2B5EF4-FFF2-40B4-BE49-F238E27FC236}">
              <a16:creationId xmlns:a16="http://schemas.microsoft.com/office/drawing/2014/main" id="{ABCBBA2B-9324-4611-A65F-58B43254845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 name="CaixaDeTexto 1">
          <a:extLst>
            <a:ext uri="{FF2B5EF4-FFF2-40B4-BE49-F238E27FC236}">
              <a16:creationId xmlns:a16="http://schemas.microsoft.com/office/drawing/2014/main" id="{D34BB6A6-A1D2-4339-B675-B8B77CF353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 name="CaixaDeTexto 1">
          <a:extLst>
            <a:ext uri="{FF2B5EF4-FFF2-40B4-BE49-F238E27FC236}">
              <a16:creationId xmlns:a16="http://schemas.microsoft.com/office/drawing/2014/main" id="{CA7FB8DD-E13D-4AFD-BA48-FCA98635B88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 name="CaixaDeTexto 1">
          <a:extLst>
            <a:ext uri="{FF2B5EF4-FFF2-40B4-BE49-F238E27FC236}">
              <a16:creationId xmlns:a16="http://schemas.microsoft.com/office/drawing/2014/main" id="{DDCAA753-697D-4F64-8399-FC0EC9DACFB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 name="CaixaDeTexto 1">
          <a:extLst>
            <a:ext uri="{FF2B5EF4-FFF2-40B4-BE49-F238E27FC236}">
              <a16:creationId xmlns:a16="http://schemas.microsoft.com/office/drawing/2014/main" id="{3241FA6A-BE55-4B86-AEC6-14EE7DB9DC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 name="CaixaDeTexto 1">
          <a:extLst>
            <a:ext uri="{FF2B5EF4-FFF2-40B4-BE49-F238E27FC236}">
              <a16:creationId xmlns:a16="http://schemas.microsoft.com/office/drawing/2014/main" id="{66C988EB-3A50-4954-B067-E0239261DFD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 name="CaixaDeTexto 1">
          <a:extLst>
            <a:ext uri="{FF2B5EF4-FFF2-40B4-BE49-F238E27FC236}">
              <a16:creationId xmlns:a16="http://schemas.microsoft.com/office/drawing/2014/main" id="{91BDD240-01C7-482A-9C74-1B6C2E113BA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 name="CaixaDeTexto 1">
          <a:extLst>
            <a:ext uri="{FF2B5EF4-FFF2-40B4-BE49-F238E27FC236}">
              <a16:creationId xmlns:a16="http://schemas.microsoft.com/office/drawing/2014/main" id="{A9EE54FE-3874-4DB1-82E2-FE246B01B8F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 name="CaixaDeTexto 1">
          <a:extLst>
            <a:ext uri="{FF2B5EF4-FFF2-40B4-BE49-F238E27FC236}">
              <a16:creationId xmlns:a16="http://schemas.microsoft.com/office/drawing/2014/main" id="{3D4A2E29-BDA4-4E7D-9C46-F1F5A7A3653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 name="CaixaDeTexto 1">
          <a:extLst>
            <a:ext uri="{FF2B5EF4-FFF2-40B4-BE49-F238E27FC236}">
              <a16:creationId xmlns:a16="http://schemas.microsoft.com/office/drawing/2014/main" id="{7752F669-757B-40F7-8949-60E6F9AA656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 name="CaixaDeTexto 1">
          <a:extLst>
            <a:ext uri="{FF2B5EF4-FFF2-40B4-BE49-F238E27FC236}">
              <a16:creationId xmlns:a16="http://schemas.microsoft.com/office/drawing/2014/main" id="{B28FE4CA-55E0-44CD-BE69-6D8D2CA4E7E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 name="CaixaDeTexto 1">
          <a:extLst>
            <a:ext uri="{FF2B5EF4-FFF2-40B4-BE49-F238E27FC236}">
              <a16:creationId xmlns:a16="http://schemas.microsoft.com/office/drawing/2014/main" id="{1B4BA636-B900-4EC1-BCA8-61A08B82F73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 name="CaixaDeTexto 1">
          <a:extLst>
            <a:ext uri="{FF2B5EF4-FFF2-40B4-BE49-F238E27FC236}">
              <a16:creationId xmlns:a16="http://schemas.microsoft.com/office/drawing/2014/main" id="{F0E7AC4C-2FB8-437E-A8B7-9FE99DE8FD9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 name="CaixaDeTexto 1">
          <a:extLst>
            <a:ext uri="{FF2B5EF4-FFF2-40B4-BE49-F238E27FC236}">
              <a16:creationId xmlns:a16="http://schemas.microsoft.com/office/drawing/2014/main" id="{10CD63CF-8E54-403E-8669-A36764BF7B6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 name="CaixaDeTexto 1">
          <a:extLst>
            <a:ext uri="{FF2B5EF4-FFF2-40B4-BE49-F238E27FC236}">
              <a16:creationId xmlns:a16="http://schemas.microsoft.com/office/drawing/2014/main" id="{BC86B0D8-03A5-47F9-B882-151E73180C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 name="CaixaDeTexto 1">
          <a:extLst>
            <a:ext uri="{FF2B5EF4-FFF2-40B4-BE49-F238E27FC236}">
              <a16:creationId xmlns:a16="http://schemas.microsoft.com/office/drawing/2014/main" id="{3A1FBC3A-6130-42D5-939F-1240551FF69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 name="CaixaDeTexto 29">
          <a:extLst>
            <a:ext uri="{FF2B5EF4-FFF2-40B4-BE49-F238E27FC236}">
              <a16:creationId xmlns:a16="http://schemas.microsoft.com/office/drawing/2014/main" id="{635E2D26-4417-4B07-BEFA-CD851F24522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 name="CaixaDeTexto 1">
          <a:extLst>
            <a:ext uri="{FF2B5EF4-FFF2-40B4-BE49-F238E27FC236}">
              <a16:creationId xmlns:a16="http://schemas.microsoft.com/office/drawing/2014/main" id="{8A4BD89C-224A-4D84-8719-84C452AEF4D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 name="CaixaDeTexto 1">
          <a:extLst>
            <a:ext uri="{FF2B5EF4-FFF2-40B4-BE49-F238E27FC236}">
              <a16:creationId xmlns:a16="http://schemas.microsoft.com/office/drawing/2014/main" id="{F659EFCC-0EC2-46C0-84D7-DC38A1887CA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 name="CaixaDeTexto 1">
          <a:extLst>
            <a:ext uri="{FF2B5EF4-FFF2-40B4-BE49-F238E27FC236}">
              <a16:creationId xmlns:a16="http://schemas.microsoft.com/office/drawing/2014/main" id="{C5BEF4ED-A9D3-4F05-9D32-6E214511F62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 name="CaixaDeTexto 1">
          <a:extLst>
            <a:ext uri="{FF2B5EF4-FFF2-40B4-BE49-F238E27FC236}">
              <a16:creationId xmlns:a16="http://schemas.microsoft.com/office/drawing/2014/main" id="{7819D5CE-6093-47A0-80F5-1E9922ABA23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 name="CaixaDeTexto 1">
          <a:extLst>
            <a:ext uri="{FF2B5EF4-FFF2-40B4-BE49-F238E27FC236}">
              <a16:creationId xmlns:a16="http://schemas.microsoft.com/office/drawing/2014/main" id="{DC336674-69EB-4CDC-B58D-51AB76059AA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 name="CaixaDeTexto 1">
          <a:extLst>
            <a:ext uri="{FF2B5EF4-FFF2-40B4-BE49-F238E27FC236}">
              <a16:creationId xmlns:a16="http://schemas.microsoft.com/office/drawing/2014/main" id="{49661947-D80D-4666-940A-CC8B9E1856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 name="CaixaDeTexto 1">
          <a:extLst>
            <a:ext uri="{FF2B5EF4-FFF2-40B4-BE49-F238E27FC236}">
              <a16:creationId xmlns:a16="http://schemas.microsoft.com/office/drawing/2014/main" id="{1BBC3A6B-C86A-4DAA-8C07-99A2B4E7EB9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 name="CaixaDeTexto 1">
          <a:extLst>
            <a:ext uri="{FF2B5EF4-FFF2-40B4-BE49-F238E27FC236}">
              <a16:creationId xmlns:a16="http://schemas.microsoft.com/office/drawing/2014/main" id="{C36911F2-2046-4F6F-971C-7EAB41CB0C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 name="CaixaDeTexto 1">
          <a:extLst>
            <a:ext uri="{FF2B5EF4-FFF2-40B4-BE49-F238E27FC236}">
              <a16:creationId xmlns:a16="http://schemas.microsoft.com/office/drawing/2014/main" id="{B90BD17B-1842-428B-896E-63DA62D225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 name="CaixaDeTexto 1">
          <a:extLst>
            <a:ext uri="{FF2B5EF4-FFF2-40B4-BE49-F238E27FC236}">
              <a16:creationId xmlns:a16="http://schemas.microsoft.com/office/drawing/2014/main" id="{46908A60-CE2D-4169-8D7A-F592F059CE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 name="CaixaDeTexto 1">
          <a:extLst>
            <a:ext uri="{FF2B5EF4-FFF2-40B4-BE49-F238E27FC236}">
              <a16:creationId xmlns:a16="http://schemas.microsoft.com/office/drawing/2014/main" id="{C40511DB-F03F-4BE5-B2B8-4270AD75B4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 name="CaixaDeTexto 1">
          <a:extLst>
            <a:ext uri="{FF2B5EF4-FFF2-40B4-BE49-F238E27FC236}">
              <a16:creationId xmlns:a16="http://schemas.microsoft.com/office/drawing/2014/main" id="{AD39C909-565A-4528-99E3-1FD6208A610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 name="CaixaDeTexto 1">
          <a:extLst>
            <a:ext uri="{FF2B5EF4-FFF2-40B4-BE49-F238E27FC236}">
              <a16:creationId xmlns:a16="http://schemas.microsoft.com/office/drawing/2014/main" id="{03BAEBAB-5DAD-4BE3-AE2C-EC7A507E8B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 name="CaixaDeTexto 1">
          <a:extLst>
            <a:ext uri="{FF2B5EF4-FFF2-40B4-BE49-F238E27FC236}">
              <a16:creationId xmlns:a16="http://schemas.microsoft.com/office/drawing/2014/main" id="{BDBEF177-DA4A-4964-847A-A15BE7E5011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 name="CaixaDeTexto 1">
          <a:extLst>
            <a:ext uri="{FF2B5EF4-FFF2-40B4-BE49-F238E27FC236}">
              <a16:creationId xmlns:a16="http://schemas.microsoft.com/office/drawing/2014/main" id="{FAAC0701-166D-41FC-96B0-F97BC73F67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 name="CaixaDeTexto 1">
          <a:extLst>
            <a:ext uri="{FF2B5EF4-FFF2-40B4-BE49-F238E27FC236}">
              <a16:creationId xmlns:a16="http://schemas.microsoft.com/office/drawing/2014/main" id="{B557EC40-9EA9-4179-99E2-A39F2EB3ED6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 name="CaixaDeTexto 1">
          <a:extLst>
            <a:ext uri="{FF2B5EF4-FFF2-40B4-BE49-F238E27FC236}">
              <a16:creationId xmlns:a16="http://schemas.microsoft.com/office/drawing/2014/main" id="{130C7D00-F5A6-4BD8-8751-4D60753B8F1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 name="CaixaDeTexto 1">
          <a:extLst>
            <a:ext uri="{FF2B5EF4-FFF2-40B4-BE49-F238E27FC236}">
              <a16:creationId xmlns:a16="http://schemas.microsoft.com/office/drawing/2014/main" id="{9AABEA3B-5FBD-4424-AD3D-C67E96F2CD1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 name="CaixaDeTexto 1">
          <a:extLst>
            <a:ext uri="{FF2B5EF4-FFF2-40B4-BE49-F238E27FC236}">
              <a16:creationId xmlns:a16="http://schemas.microsoft.com/office/drawing/2014/main" id="{C639A7F5-91F7-4096-AD7D-80C5C30030D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 name="CaixaDeTexto 1">
          <a:extLst>
            <a:ext uri="{FF2B5EF4-FFF2-40B4-BE49-F238E27FC236}">
              <a16:creationId xmlns:a16="http://schemas.microsoft.com/office/drawing/2014/main" id="{A9A0E3D4-4750-490B-AFFB-DD0F8B5272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 name="CaixaDeTexto 1">
          <a:extLst>
            <a:ext uri="{FF2B5EF4-FFF2-40B4-BE49-F238E27FC236}">
              <a16:creationId xmlns:a16="http://schemas.microsoft.com/office/drawing/2014/main" id="{50968A90-CE2B-49D4-8FDC-3F8BF3838C6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 name="CaixaDeTexto 1">
          <a:extLst>
            <a:ext uri="{FF2B5EF4-FFF2-40B4-BE49-F238E27FC236}">
              <a16:creationId xmlns:a16="http://schemas.microsoft.com/office/drawing/2014/main" id="{865CB2E2-CA5E-4EFE-926D-A95CBA4163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 name="CaixaDeTexto 1">
          <a:extLst>
            <a:ext uri="{FF2B5EF4-FFF2-40B4-BE49-F238E27FC236}">
              <a16:creationId xmlns:a16="http://schemas.microsoft.com/office/drawing/2014/main" id="{EF30537D-B965-462D-8895-63762F59406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 name="CaixaDeTexto 1">
          <a:extLst>
            <a:ext uri="{FF2B5EF4-FFF2-40B4-BE49-F238E27FC236}">
              <a16:creationId xmlns:a16="http://schemas.microsoft.com/office/drawing/2014/main" id="{46CC75B7-8DA1-498B-BE0E-7B445BF1408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 name="CaixaDeTexto 1">
          <a:extLst>
            <a:ext uri="{FF2B5EF4-FFF2-40B4-BE49-F238E27FC236}">
              <a16:creationId xmlns:a16="http://schemas.microsoft.com/office/drawing/2014/main" id="{D3E75D72-0921-45AF-BC31-9574B58A2CF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 name="CaixaDeTexto 55">
          <a:extLst>
            <a:ext uri="{FF2B5EF4-FFF2-40B4-BE49-F238E27FC236}">
              <a16:creationId xmlns:a16="http://schemas.microsoft.com/office/drawing/2014/main" id="{124D76D8-39E7-46FA-B5BA-7F03836F0FF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 name="CaixaDeTexto 1">
          <a:extLst>
            <a:ext uri="{FF2B5EF4-FFF2-40B4-BE49-F238E27FC236}">
              <a16:creationId xmlns:a16="http://schemas.microsoft.com/office/drawing/2014/main" id="{6CAEFA1A-C9CA-4D87-8480-9F931A7F0F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 name="CaixaDeTexto 1">
          <a:extLst>
            <a:ext uri="{FF2B5EF4-FFF2-40B4-BE49-F238E27FC236}">
              <a16:creationId xmlns:a16="http://schemas.microsoft.com/office/drawing/2014/main" id="{2CD2562B-19AD-4C47-B931-82753E10598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 name="CaixaDeTexto 1">
          <a:extLst>
            <a:ext uri="{FF2B5EF4-FFF2-40B4-BE49-F238E27FC236}">
              <a16:creationId xmlns:a16="http://schemas.microsoft.com/office/drawing/2014/main" id="{C0952D9A-F4FE-4029-B80B-3A3260369C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 name="CaixaDeTexto 1">
          <a:extLst>
            <a:ext uri="{FF2B5EF4-FFF2-40B4-BE49-F238E27FC236}">
              <a16:creationId xmlns:a16="http://schemas.microsoft.com/office/drawing/2014/main" id="{E6D1BA14-3A70-47A5-9ECD-C62D8F6AC5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 name="CaixaDeTexto 1">
          <a:extLst>
            <a:ext uri="{FF2B5EF4-FFF2-40B4-BE49-F238E27FC236}">
              <a16:creationId xmlns:a16="http://schemas.microsoft.com/office/drawing/2014/main" id="{44436181-41DA-451A-9E58-37CEEEE2A2A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 name="CaixaDeTexto 1">
          <a:extLst>
            <a:ext uri="{FF2B5EF4-FFF2-40B4-BE49-F238E27FC236}">
              <a16:creationId xmlns:a16="http://schemas.microsoft.com/office/drawing/2014/main" id="{E9A4FB10-2E38-471B-B008-D973FCD43F7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 name="CaixaDeTexto 1">
          <a:extLst>
            <a:ext uri="{FF2B5EF4-FFF2-40B4-BE49-F238E27FC236}">
              <a16:creationId xmlns:a16="http://schemas.microsoft.com/office/drawing/2014/main" id="{3C18CCDE-1D79-4DA1-9825-97282290A30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 name="CaixaDeTexto 1">
          <a:extLst>
            <a:ext uri="{FF2B5EF4-FFF2-40B4-BE49-F238E27FC236}">
              <a16:creationId xmlns:a16="http://schemas.microsoft.com/office/drawing/2014/main" id="{CA6D039A-2392-4536-845F-766030EA992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 name="CaixaDeTexto 1">
          <a:extLst>
            <a:ext uri="{FF2B5EF4-FFF2-40B4-BE49-F238E27FC236}">
              <a16:creationId xmlns:a16="http://schemas.microsoft.com/office/drawing/2014/main" id="{7F8A6CE9-65F7-4D2C-A3A8-82685ADA456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 name="CaixaDeTexto 1">
          <a:extLst>
            <a:ext uri="{FF2B5EF4-FFF2-40B4-BE49-F238E27FC236}">
              <a16:creationId xmlns:a16="http://schemas.microsoft.com/office/drawing/2014/main" id="{454BB91C-9BD8-4794-A3EA-49F649DBB3E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 name="CaixaDeTexto 1">
          <a:extLst>
            <a:ext uri="{FF2B5EF4-FFF2-40B4-BE49-F238E27FC236}">
              <a16:creationId xmlns:a16="http://schemas.microsoft.com/office/drawing/2014/main" id="{1FDE2010-D23F-4BAF-B90A-AF66E60668E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 name="CaixaDeTexto 1">
          <a:extLst>
            <a:ext uri="{FF2B5EF4-FFF2-40B4-BE49-F238E27FC236}">
              <a16:creationId xmlns:a16="http://schemas.microsoft.com/office/drawing/2014/main" id="{36A3F2A7-9DB1-4BED-971F-EF45433E1DE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 name="CaixaDeTexto 1">
          <a:extLst>
            <a:ext uri="{FF2B5EF4-FFF2-40B4-BE49-F238E27FC236}">
              <a16:creationId xmlns:a16="http://schemas.microsoft.com/office/drawing/2014/main" id="{32CB23EC-31E1-47EB-B0A5-59DDB442B3A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 name="CaixaDeTexto 1">
          <a:extLst>
            <a:ext uri="{FF2B5EF4-FFF2-40B4-BE49-F238E27FC236}">
              <a16:creationId xmlns:a16="http://schemas.microsoft.com/office/drawing/2014/main" id="{FBA0F858-2495-464D-8AC5-25EE2A0CE2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 name="CaixaDeTexto 1">
          <a:extLst>
            <a:ext uri="{FF2B5EF4-FFF2-40B4-BE49-F238E27FC236}">
              <a16:creationId xmlns:a16="http://schemas.microsoft.com/office/drawing/2014/main" id="{4F649BB4-18DF-4FB0-802E-FB7EC05BD1D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 name="CaixaDeTexto 1">
          <a:extLst>
            <a:ext uri="{FF2B5EF4-FFF2-40B4-BE49-F238E27FC236}">
              <a16:creationId xmlns:a16="http://schemas.microsoft.com/office/drawing/2014/main" id="{26F5B0FD-C58D-40F7-9F8A-CEE58345891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 name="CaixaDeTexto 1">
          <a:extLst>
            <a:ext uri="{FF2B5EF4-FFF2-40B4-BE49-F238E27FC236}">
              <a16:creationId xmlns:a16="http://schemas.microsoft.com/office/drawing/2014/main" id="{ABE83156-0DDB-4CC1-98A6-47D142A45D0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 name="CaixaDeTexto 1">
          <a:extLst>
            <a:ext uri="{FF2B5EF4-FFF2-40B4-BE49-F238E27FC236}">
              <a16:creationId xmlns:a16="http://schemas.microsoft.com/office/drawing/2014/main" id="{B1D1BE11-099C-473A-804E-CC837FAA634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 name="CaixaDeTexto 1">
          <a:extLst>
            <a:ext uri="{FF2B5EF4-FFF2-40B4-BE49-F238E27FC236}">
              <a16:creationId xmlns:a16="http://schemas.microsoft.com/office/drawing/2014/main" id="{20153757-D6B2-4A67-9AB0-44587E91B73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 name="CaixaDeTexto 1">
          <a:extLst>
            <a:ext uri="{FF2B5EF4-FFF2-40B4-BE49-F238E27FC236}">
              <a16:creationId xmlns:a16="http://schemas.microsoft.com/office/drawing/2014/main" id="{86C47933-E185-4768-B38C-7BF716A389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 name="CaixaDeTexto 1">
          <a:extLst>
            <a:ext uri="{FF2B5EF4-FFF2-40B4-BE49-F238E27FC236}">
              <a16:creationId xmlns:a16="http://schemas.microsoft.com/office/drawing/2014/main" id="{4E1B89A6-BA4C-4758-AB6E-98F46E0C52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 name="CaixaDeTexto 1">
          <a:extLst>
            <a:ext uri="{FF2B5EF4-FFF2-40B4-BE49-F238E27FC236}">
              <a16:creationId xmlns:a16="http://schemas.microsoft.com/office/drawing/2014/main" id="{45AD21DD-7E38-484E-ACDE-DCD54E12996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 name="CaixaDeTexto 1">
          <a:extLst>
            <a:ext uri="{FF2B5EF4-FFF2-40B4-BE49-F238E27FC236}">
              <a16:creationId xmlns:a16="http://schemas.microsoft.com/office/drawing/2014/main" id="{832BB166-6927-41C6-B995-191C05469DF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 name="CaixaDeTexto 1">
          <a:extLst>
            <a:ext uri="{FF2B5EF4-FFF2-40B4-BE49-F238E27FC236}">
              <a16:creationId xmlns:a16="http://schemas.microsoft.com/office/drawing/2014/main" id="{4C39A9DE-4E27-41CC-8E94-FA0360A1468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 name="CaixaDeTexto 1">
          <a:extLst>
            <a:ext uri="{FF2B5EF4-FFF2-40B4-BE49-F238E27FC236}">
              <a16:creationId xmlns:a16="http://schemas.microsoft.com/office/drawing/2014/main" id="{C60C4771-6DE6-486B-B933-F6C64D8E4A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 name="CaixaDeTexto 1">
          <a:extLst>
            <a:ext uri="{FF2B5EF4-FFF2-40B4-BE49-F238E27FC236}">
              <a16:creationId xmlns:a16="http://schemas.microsoft.com/office/drawing/2014/main" id="{289E8B6C-C3A4-459A-8285-160048DAE38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 name="CaixaDeTexto 1">
          <a:extLst>
            <a:ext uri="{FF2B5EF4-FFF2-40B4-BE49-F238E27FC236}">
              <a16:creationId xmlns:a16="http://schemas.microsoft.com/office/drawing/2014/main" id="{4E1DB243-BFC7-49C3-AFBA-A7A433D241F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 name="CaixaDeTexto 1">
          <a:extLst>
            <a:ext uri="{FF2B5EF4-FFF2-40B4-BE49-F238E27FC236}">
              <a16:creationId xmlns:a16="http://schemas.microsoft.com/office/drawing/2014/main" id="{E184B818-C28D-4F15-BF78-781FEEB68FB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 name="CaixaDeTexto 1">
          <a:extLst>
            <a:ext uri="{FF2B5EF4-FFF2-40B4-BE49-F238E27FC236}">
              <a16:creationId xmlns:a16="http://schemas.microsoft.com/office/drawing/2014/main" id="{2F23B1E6-A9CC-44D9-902C-C67E2A8A1E9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 name="CaixaDeTexto 1">
          <a:extLst>
            <a:ext uri="{FF2B5EF4-FFF2-40B4-BE49-F238E27FC236}">
              <a16:creationId xmlns:a16="http://schemas.microsoft.com/office/drawing/2014/main" id="{F2A9712C-E4D6-4BC2-B397-96EAE1CB9B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 name="CaixaDeTexto 1">
          <a:extLst>
            <a:ext uri="{FF2B5EF4-FFF2-40B4-BE49-F238E27FC236}">
              <a16:creationId xmlns:a16="http://schemas.microsoft.com/office/drawing/2014/main" id="{CE7F7454-23DA-4EAB-B054-FF1517DAE0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 name="CaixaDeTexto 1">
          <a:extLst>
            <a:ext uri="{FF2B5EF4-FFF2-40B4-BE49-F238E27FC236}">
              <a16:creationId xmlns:a16="http://schemas.microsoft.com/office/drawing/2014/main" id="{E46B6706-D207-4960-919D-54E1D7410DD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 name="CaixaDeTexto 1">
          <a:extLst>
            <a:ext uri="{FF2B5EF4-FFF2-40B4-BE49-F238E27FC236}">
              <a16:creationId xmlns:a16="http://schemas.microsoft.com/office/drawing/2014/main" id="{01EBDF14-20A4-4B1A-B01D-EF50E94D40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 name="CaixaDeTexto 1">
          <a:extLst>
            <a:ext uri="{FF2B5EF4-FFF2-40B4-BE49-F238E27FC236}">
              <a16:creationId xmlns:a16="http://schemas.microsoft.com/office/drawing/2014/main" id="{14C8FBAA-E515-4E53-ABD9-7FBB3A932A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 name="CaixaDeTexto 1">
          <a:extLst>
            <a:ext uri="{FF2B5EF4-FFF2-40B4-BE49-F238E27FC236}">
              <a16:creationId xmlns:a16="http://schemas.microsoft.com/office/drawing/2014/main" id="{FC84C92D-9DEB-4191-ADFA-BCAC0901E55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 name="CaixaDeTexto 1">
          <a:extLst>
            <a:ext uri="{FF2B5EF4-FFF2-40B4-BE49-F238E27FC236}">
              <a16:creationId xmlns:a16="http://schemas.microsoft.com/office/drawing/2014/main" id="{1B377589-FE8F-434B-80E0-09F4123DFCD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 name="CaixaDeTexto 1">
          <a:extLst>
            <a:ext uri="{FF2B5EF4-FFF2-40B4-BE49-F238E27FC236}">
              <a16:creationId xmlns:a16="http://schemas.microsoft.com/office/drawing/2014/main" id="{5E0FAB04-54DA-4E82-8191-9622814E0D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 name="CaixaDeTexto 1">
          <a:extLst>
            <a:ext uri="{FF2B5EF4-FFF2-40B4-BE49-F238E27FC236}">
              <a16:creationId xmlns:a16="http://schemas.microsoft.com/office/drawing/2014/main" id="{AEE8E73B-4D35-4DB8-AED2-9A447690A6B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 name="CaixaDeTexto 1">
          <a:extLst>
            <a:ext uri="{FF2B5EF4-FFF2-40B4-BE49-F238E27FC236}">
              <a16:creationId xmlns:a16="http://schemas.microsoft.com/office/drawing/2014/main" id="{4EC99056-650A-47F3-B13B-4D8D8F83B4F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 name="CaixaDeTexto 1">
          <a:extLst>
            <a:ext uri="{FF2B5EF4-FFF2-40B4-BE49-F238E27FC236}">
              <a16:creationId xmlns:a16="http://schemas.microsoft.com/office/drawing/2014/main" id="{209E4AE6-6A36-4B8E-8715-B8ED45E0A98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 name="CaixaDeTexto 1">
          <a:extLst>
            <a:ext uri="{FF2B5EF4-FFF2-40B4-BE49-F238E27FC236}">
              <a16:creationId xmlns:a16="http://schemas.microsoft.com/office/drawing/2014/main" id="{619B7133-06E2-4FC9-856E-57DAB91BCA9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 name="CaixaDeTexto 1">
          <a:extLst>
            <a:ext uri="{FF2B5EF4-FFF2-40B4-BE49-F238E27FC236}">
              <a16:creationId xmlns:a16="http://schemas.microsoft.com/office/drawing/2014/main" id="{957F2E06-B41F-46BE-BB6C-39E8EAE2F40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 name="CaixaDeTexto 1">
          <a:extLst>
            <a:ext uri="{FF2B5EF4-FFF2-40B4-BE49-F238E27FC236}">
              <a16:creationId xmlns:a16="http://schemas.microsoft.com/office/drawing/2014/main" id="{4D6C2F71-BD2C-4D5D-BA60-496570433D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 name="CaixaDeTexto 1">
          <a:extLst>
            <a:ext uri="{FF2B5EF4-FFF2-40B4-BE49-F238E27FC236}">
              <a16:creationId xmlns:a16="http://schemas.microsoft.com/office/drawing/2014/main" id="{3A192785-9C10-4A34-85C7-1F5B46FBB6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 name="CaixaDeTexto 1">
          <a:extLst>
            <a:ext uri="{FF2B5EF4-FFF2-40B4-BE49-F238E27FC236}">
              <a16:creationId xmlns:a16="http://schemas.microsoft.com/office/drawing/2014/main" id="{A0BE6948-C26E-4E1D-9032-D202236CF8F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 name="CaixaDeTexto 1">
          <a:extLst>
            <a:ext uri="{FF2B5EF4-FFF2-40B4-BE49-F238E27FC236}">
              <a16:creationId xmlns:a16="http://schemas.microsoft.com/office/drawing/2014/main" id="{F9882F59-88A8-4AF7-B006-14E7E7BAF1D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 name="CaixaDeTexto 1">
          <a:extLst>
            <a:ext uri="{FF2B5EF4-FFF2-40B4-BE49-F238E27FC236}">
              <a16:creationId xmlns:a16="http://schemas.microsoft.com/office/drawing/2014/main" id="{191FB064-9378-41F0-A8B0-5EEDAF17B7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 name="CaixaDeTexto 1">
          <a:extLst>
            <a:ext uri="{FF2B5EF4-FFF2-40B4-BE49-F238E27FC236}">
              <a16:creationId xmlns:a16="http://schemas.microsoft.com/office/drawing/2014/main" id="{077DEF5F-BA1F-4D70-A76E-5CF53D1B4A3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 name="CaixaDeTexto 1">
          <a:extLst>
            <a:ext uri="{FF2B5EF4-FFF2-40B4-BE49-F238E27FC236}">
              <a16:creationId xmlns:a16="http://schemas.microsoft.com/office/drawing/2014/main" id="{3AD60F51-B8A9-44A5-8D70-361F0A746F5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 name="CaixaDeTexto 1">
          <a:extLst>
            <a:ext uri="{FF2B5EF4-FFF2-40B4-BE49-F238E27FC236}">
              <a16:creationId xmlns:a16="http://schemas.microsoft.com/office/drawing/2014/main" id="{7514EA04-B4BA-491B-B9EB-F6543882795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 name="CaixaDeTexto 1">
          <a:extLst>
            <a:ext uri="{FF2B5EF4-FFF2-40B4-BE49-F238E27FC236}">
              <a16:creationId xmlns:a16="http://schemas.microsoft.com/office/drawing/2014/main" id="{670A3756-BD78-4BA8-816A-78A84A20B39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 name="CaixaDeTexto 1">
          <a:extLst>
            <a:ext uri="{FF2B5EF4-FFF2-40B4-BE49-F238E27FC236}">
              <a16:creationId xmlns:a16="http://schemas.microsoft.com/office/drawing/2014/main" id="{C8AB7305-FCBC-4BB6-9F28-F530F282E5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 name="CaixaDeTexto 1">
          <a:extLst>
            <a:ext uri="{FF2B5EF4-FFF2-40B4-BE49-F238E27FC236}">
              <a16:creationId xmlns:a16="http://schemas.microsoft.com/office/drawing/2014/main" id="{F369CC57-09DA-4828-BE5B-815A620BE73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 name="CaixaDeTexto 1">
          <a:extLst>
            <a:ext uri="{FF2B5EF4-FFF2-40B4-BE49-F238E27FC236}">
              <a16:creationId xmlns:a16="http://schemas.microsoft.com/office/drawing/2014/main" id="{106ADF4D-82E0-4047-A7EB-CAABEA1167B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 name="CaixaDeTexto 1">
          <a:extLst>
            <a:ext uri="{FF2B5EF4-FFF2-40B4-BE49-F238E27FC236}">
              <a16:creationId xmlns:a16="http://schemas.microsoft.com/office/drawing/2014/main" id="{224752F6-0535-4F17-B7E1-0E45C849228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 name="CaixaDeTexto 1">
          <a:extLst>
            <a:ext uri="{FF2B5EF4-FFF2-40B4-BE49-F238E27FC236}">
              <a16:creationId xmlns:a16="http://schemas.microsoft.com/office/drawing/2014/main" id="{7141A882-9476-435F-8AB6-AFE14BAE1A8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 name="CaixaDeTexto 1">
          <a:extLst>
            <a:ext uri="{FF2B5EF4-FFF2-40B4-BE49-F238E27FC236}">
              <a16:creationId xmlns:a16="http://schemas.microsoft.com/office/drawing/2014/main" id="{5DCC7FAF-DACD-49DA-B191-007C980FCD7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 name="CaixaDeTexto 1">
          <a:extLst>
            <a:ext uri="{FF2B5EF4-FFF2-40B4-BE49-F238E27FC236}">
              <a16:creationId xmlns:a16="http://schemas.microsoft.com/office/drawing/2014/main" id="{58A26925-8872-4A29-95DA-48B725A3855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 name="CaixaDeTexto 1">
          <a:extLst>
            <a:ext uri="{FF2B5EF4-FFF2-40B4-BE49-F238E27FC236}">
              <a16:creationId xmlns:a16="http://schemas.microsoft.com/office/drawing/2014/main" id="{92EDB17A-CFE1-4CCF-85FE-FD89ACFAE93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 name="CaixaDeTexto 1">
          <a:extLst>
            <a:ext uri="{FF2B5EF4-FFF2-40B4-BE49-F238E27FC236}">
              <a16:creationId xmlns:a16="http://schemas.microsoft.com/office/drawing/2014/main" id="{BBE60B40-5BD1-405C-8EA3-BDCD2FAE4CB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 name="CaixaDeTexto 1">
          <a:extLst>
            <a:ext uri="{FF2B5EF4-FFF2-40B4-BE49-F238E27FC236}">
              <a16:creationId xmlns:a16="http://schemas.microsoft.com/office/drawing/2014/main" id="{483659B9-7379-4A74-954A-EF2C621B50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 name="CaixaDeTexto 1">
          <a:extLst>
            <a:ext uri="{FF2B5EF4-FFF2-40B4-BE49-F238E27FC236}">
              <a16:creationId xmlns:a16="http://schemas.microsoft.com/office/drawing/2014/main" id="{F4E70FD3-E9C1-4310-B5EA-F59CA1E8599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 name="CaixaDeTexto 1">
          <a:extLst>
            <a:ext uri="{FF2B5EF4-FFF2-40B4-BE49-F238E27FC236}">
              <a16:creationId xmlns:a16="http://schemas.microsoft.com/office/drawing/2014/main" id="{AEE7D146-4376-4C0C-BBD8-CFA5F8A91BE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 name="CaixaDeTexto 1">
          <a:extLst>
            <a:ext uri="{FF2B5EF4-FFF2-40B4-BE49-F238E27FC236}">
              <a16:creationId xmlns:a16="http://schemas.microsoft.com/office/drawing/2014/main" id="{892FAFA3-A5F0-461D-94C1-FBE3AD71A81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 name="CaixaDeTexto 1">
          <a:extLst>
            <a:ext uri="{FF2B5EF4-FFF2-40B4-BE49-F238E27FC236}">
              <a16:creationId xmlns:a16="http://schemas.microsoft.com/office/drawing/2014/main" id="{5CCDA3FB-57FC-4B40-84D9-ED0B8BA762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 name="CaixaDeTexto 1">
          <a:extLst>
            <a:ext uri="{FF2B5EF4-FFF2-40B4-BE49-F238E27FC236}">
              <a16:creationId xmlns:a16="http://schemas.microsoft.com/office/drawing/2014/main" id="{0131F82C-B54F-4962-8E10-6663920D711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 name="CaixaDeTexto 1">
          <a:extLst>
            <a:ext uri="{FF2B5EF4-FFF2-40B4-BE49-F238E27FC236}">
              <a16:creationId xmlns:a16="http://schemas.microsoft.com/office/drawing/2014/main" id="{9D6BF88B-A2CA-4DFE-AD91-2FE191F252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 name="CaixaDeTexto 1">
          <a:extLst>
            <a:ext uri="{FF2B5EF4-FFF2-40B4-BE49-F238E27FC236}">
              <a16:creationId xmlns:a16="http://schemas.microsoft.com/office/drawing/2014/main" id="{BAD39672-BAFC-4D4A-B143-78430C877B0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 name="CaixaDeTexto 1">
          <a:extLst>
            <a:ext uri="{FF2B5EF4-FFF2-40B4-BE49-F238E27FC236}">
              <a16:creationId xmlns:a16="http://schemas.microsoft.com/office/drawing/2014/main" id="{1C5FEB9D-A284-4A41-AE07-AD77CBCF0B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 name="CaixaDeTexto 1">
          <a:extLst>
            <a:ext uri="{FF2B5EF4-FFF2-40B4-BE49-F238E27FC236}">
              <a16:creationId xmlns:a16="http://schemas.microsoft.com/office/drawing/2014/main" id="{51185A85-9BC1-4AF3-96AF-28BE952798E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 name="CaixaDeTexto 1">
          <a:extLst>
            <a:ext uri="{FF2B5EF4-FFF2-40B4-BE49-F238E27FC236}">
              <a16:creationId xmlns:a16="http://schemas.microsoft.com/office/drawing/2014/main" id="{FDCB8F35-559D-4464-A3D2-163F4C9D6CA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 name="CaixaDeTexto 1">
          <a:extLst>
            <a:ext uri="{FF2B5EF4-FFF2-40B4-BE49-F238E27FC236}">
              <a16:creationId xmlns:a16="http://schemas.microsoft.com/office/drawing/2014/main" id="{31E64499-142E-484D-9B75-4CB352DCC14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 name="CaixaDeTexto 1">
          <a:extLst>
            <a:ext uri="{FF2B5EF4-FFF2-40B4-BE49-F238E27FC236}">
              <a16:creationId xmlns:a16="http://schemas.microsoft.com/office/drawing/2014/main" id="{80B94B84-B9B3-4C71-8F43-C4EFD687BE4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 name="CaixaDeTexto 1">
          <a:extLst>
            <a:ext uri="{FF2B5EF4-FFF2-40B4-BE49-F238E27FC236}">
              <a16:creationId xmlns:a16="http://schemas.microsoft.com/office/drawing/2014/main" id="{89C9EC4E-08B8-47DA-ACC7-A17928EC8A3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 name="CaixaDeTexto 1">
          <a:extLst>
            <a:ext uri="{FF2B5EF4-FFF2-40B4-BE49-F238E27FC236}">
              <a16:creationId xmlns:a16="http://schemas.microsoft.com/office/drawing/2014/main" id="{BB747AF8-9230-4CEB-8B85-0D16D4489B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 name="CaixaDeTexto 1">
          <a:extLst>
            <a:ext uri="{FF2B5EF4-FFF2-40B4-BE49-F238E27FC236}">
              <a16:creationId xmlns:a16="http://schemas.microsoft.com/office/drawing/2014/main" id="{037A8E9A-3C0F-43CE-ACB1-F645B1A8C3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 name="CaixaDeTexto 1">
          <a:extLst>
            <a:ext uri="{FF2B5EF4-FFF2-40B4-BE49-F238E27FC236}">
              <a16:creationId xmlns:a16="http://schemas.microsoft.com/office/drawing/2014/main" id="{E275C17B-27CA-45E3-B84C-D53EECC7787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 name="CaixaDeTexto 1">
          <a:extLst>
            <a:ext uri="{FF2B5EF4-FFF2-40B4-BE49-F238E27FC236}">
              <a16:creationId xmlns:a16="http://schemas.microsoft.com/office/drawing/2014/main" id="{141B2850-C8BD-4F85-A281-4EF5F83321A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 name="CaixaDeTexto 1">
          <a:extLst>
            <a:ext uri="{FF2B5EF4-FFF2-40B4-BE49-F238E27FC236}">
              <a16:creationId xmlns:a16="http://schemas.microsoft.com/office/drawing/2014/main" id="{464C7C6C-C4E4-4AE5-A464-09F0180834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 name="CaixaDeTexto 1">
          <a:extLst>
            <a:ext uri="{FF2B5EF4-FFF2-40B4-BE49-F238E27FC236}">
              <a16:creationId xmlns:a16="http://schemas.microsoft.com/office/drawing/2014/main" id="{EA9C01ED-DB5B-44AF-9A5E-32E7E05979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 name="CaixaDeTexto 1">
          <a:extLst>
            <a:ext uri="{FF2B5EF4-FFF2-40B4-BE49-F238E27FC236}">
              <a16:creationId xmlns:a16="http://schemas.microsoft.com/office/drawing/2014/main" id="{CB6069BD-9517-4E4C-92F8-0F637E48BC0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 name="CaixaDeTexto 1">
          <a:extLst>
            <a:ext uri="{FF2B5EF4-FFF2-40B4-BE49-F238E27FC236}">
              <a16:creationId xmlns:a16="http://schemas.microsoft.com/office/drawing/2014/main" id="{A8BECA6F-3177-416E-AA0D-4221C470A2B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 name="CaixaDeTexto 1">
          <a:extLst>
            <a:ext uri="{FF2B5EF4-FFF2-40B4-BE49-F238E27FC236}">
              <a16:creationId xmlns:a16="http://schemas.microsoft.com/office/drawing/2014/main" id="{54C3923D-E5EA-4502-8152-17B003BC408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 name="CaixaDeTexto 1">
          <a:extLst>
            <a:ext uri="{FF2B5EF4-FFF2-40B4-BE49-F238E27FC236}">
              <a16:creationId xmlns:a16="http://schemas.microsoft.com/office/drawing/2014/main" id="{BCC602B7-530F-4033-8DC2-15989BE1E21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 name="CaixaDeTexto 1">
          <a:extLst>
            <a:ext uri="{FF2B5EF4-FFF2-40B4-BE49-F238E27FC236}">
              <a16:creationId xmlns:a16="http://schemas.microsoft.com/office/drawing/2014/main" id="{2DA46D16-C366-411D-B19F-C31E33D6413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 name="CaixaDeTexto 1">
          <a:extLst>
            <a:ext uri="{FF2B5EF4-FFF2-40B4-BE49-F238E27FC236}">
              <a16:creationId xmlns:a16="http://schemas.microsoft.com/office/drawing/2014/main" id="{DD72B2DC-02A8-4370-82B6-3E33ACDBFD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 name="CaixaDeTexto 1">
          <a:extLst>
            <a:ext uri="{FF2B5EF4-FFF2-40B4-BE49-F238E27FC236}">
              <a16:creationId xmlns:a16="http://schemas.microsoft.com/office/drawing/2014/main" id="{2E62C919-BD98-440F-9701-B8C3A8F12CE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 name="CaixaDeTexto 1">
          <a:extLst>
            <a:ext uri="{FF2B5EF4-FFF2-40B4-BE49-F238E27FC236}">
              <a16:creationId xmlns:a16="http://schemas.microsoft.com/office/drawing/2014/main" id="{F0DA8CCE-D5D5-4936-AFE3-43D8677A48F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 name="CaixaDeTexto 1">
          <a:extLst>
            <a:ext uri="{FF2B5EF4-FFF2-40B4-BE49-F238E27FC236}">
              <a16:creationId xmlns:a16="http://schemas.microsoft.com/office/drawing/2014/main" id="{E39C7CD0-4BF7-4755-92E6-E0C7FC23898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 name="CaixaDeTexto 1">
          <a:extLst>
            <a:ext uri="{FF2B5EF4-FFF2-40B4-BE49-F238E27FC236}">
              <a16:creationId xmlns:a16="http://schemas.microsoft.com/office/drawing/2014/main" id="{4E22B013-BBE9-4E29-92C2-73FE5710368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 name="CaixaDeTexto 1">
          <a:extLst>
            <a:ext uri="{FF2B5EF4-FFF2-40B4-BE49-F238E27FC236}">
              <a16:creationId xmlns:a16="http://schemas.microsoft.com/office/drawing/2014/main" id="{626F1C26-F114-4B1B-BD1C-E2C087C4DAE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 name="CaixaDeTexto 1">
          <a:extLst>
            <a:ext uri="{FF2B5EF4-FFF2-40B4-BE49-F238E27FC236}">
              <a16:creationId xmlns:a16="http://schemas.microsoft.com/office/drawing/2014/main" id="{67E8CA2A-2BB1-4DDF-B39B-35D3794A80C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 name="CaixaDeTexto 1">
          <a:extLst>
            <a:ext uri="{FF2B5EF4-FFF2-40B4-BE49-F238E27FC236}">
              <a16:creationId xmlns:a16="http://schemas.microsoft.com/office/drawing/2014/main" id="{F9461536-5F83-4BFF-BF85-D7E029DD41E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 name="CaixaDeTexto 1">
          <a:extLst>
            <a:ext uri="{FF2B5EF4-FFF2-40B4-BE49-F238E27FC236}">
              <a16:creationId xmlns:a16="http://schemas.microsoft.com/office/drawing/2014/main" id="{EC93ECDE-4545-49E7-91D9-D161D4A1B1F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 name="CaixaDeTexto 1">
          <a:extLst>
            <a:ext uri="{FF2B5EF4-FFF2-40B4-BE49-F238E27FC236}">
              <a16:creationId xmlns:a16="http://schemas.microsoft.com/office/drawing/2014/main" id="{65A61F79-ACF4-4976-B4FA-6C301FBDA64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 name="CaixaDeTexto 1">
          <a:extLst>
            <a:ext uri="{FF2B5EF4-FFF2-40B4-BE49-F238E27FC236}">
              <a16:creationId xmlns:a16="http://schemas.microsoft.com/office/drawing/2014/main" id="{1717F38E-9600-4F94-A0BF-0C103BF9CA7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 name="CaixaDeTexto 1">
          <a:extLst>
            <a:ext uri="{FF2B5EF4-FFF2-40B4-BE49-F238E27FC236}">
              <a16:creationId xmlns:a16="http://schemas.microsoft.com/office/drawing/2014/main" id="{CF42A3DA-3E27-437D-86CB-51EB9CF441C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 name="CaixaDeTexto 1">
          <a:extLst>
            <a:ext uri="{FF2B5EF4-FFF2-40B4-BE49-F238E27FC236}">
              <a16:creationId xmlns:a16="http://schemas.microsoft.com/office/drawing/2014/main" id="{8B64EBA6-CC6C-4B7D-9CA5-6708239FC12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 name="CaixaDeTexto 1">
          <a:extLst>
            <a:ext uri="{FF2B5EF4-FFF2-40B4-BE49-F238E27FC236}">
              <a16:creationId xmlns:a16="http://schemas.microsoft.com/office/drawing/2014/main" id="{F2DE2078-0D99-4CD2-861B-24B99192905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 name="CaixaDeTexto 1">
          <a:extLst>
            <a:ext uri="{FF2B5EF4-FFF2-40B4-BE49-F238E27FC236}">
              <a16:creationId xmlns:a16="http://schemas.microsoft.com/office/drawing/2014/main" id="{5527C1D5-D40B-44AB-AA06-3049220F096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 name="CaixaDeTexto 1">
          <a:extLst>
            <a:ext uri="{FF2B5EF4-FFF2-40B4-BE49-F238E27FC236}">
              <a16:creationId xmlns:a16="http://schemas.microsoft.com/office/drawing/2014/main" id="{23ED352A-DAA0-42E9-8730-18A3FBB0F20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 name="CaixaDeTexto 1">
          <a:extLst>
            <a:ext uri="{FF2B5EF4-FFF2-40B4-BE49-F238E27FC236}">
              <a16:creationId xmlns:a16="http://schemas.microsoft.com/office/drawing/2014/main" id="{44426DCF-96E2-4BA5-9352-AA1E43724A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 name="CaixaDeTexto 1">
          <a:extLst>
            <a:ext uri="{FF2B5EF4-FFF2-40B4-BE49-F238E27FC236}">
              <a16:creationId xmlns:a16="http://schemas.microsoft.com/office/drawing/2014/main" id="{9AC5984C-24AB-4101-B8D8-18122D5031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 name="CaixaDeTexto 1">
          <a:extLst>
            <a:ext uri="{FF2B5EF4-FFF2-40B4-BE49-F238E27FC236}">
              <a16:creationId xmlns:a16="http://schemas.microsoft.com/office/drawing/2014/main" id="{26085545-C17A-400A-81F3-30151DA2B2F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 name="CaixaDeTexto 1">
          <a:extLst>
            <a:ext uri="{FF2B5EF4-FFF2-40B4-BE49-F238E27FC236}">
              <a16:creationId xmlns:a16="http://schemas.microsoft.com/office/drawing/2014/main" id="{8D2FAF74-6A41-4B35-BC21-FA99727A560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 name="CaixaDeTexto 1">
          <a:extLst>
            <a:ext uri="{FF2B5EF4-FFF2-40B4-BE49-F238E27FC236}">
              <a16:creationId xmlns:a16="http://schemas.microsoft.com/office/drawing/2014/main" id="{2A63AD2F-D2BA-4307-B109-D376A022E95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 name="CaixaDeTexto 1">
          <a:extLst>
            <a:ext uri="{FF2B5EF4-FFF2-40B4-BE49-F238E27FC236}">
              <a16:creationId xmlns:a16="http://schemas.microsoft.com/office/drawing/2014/main" id="{2B2578EC-92BD-4500-BF44-B363505E31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 name="CaixaDeTexto 1">
          <a:extLst>
            <a:ext uri="{FF2B5EF4-FFF2-40B4-BE49-F238E27FC236}">
              <a16:creationId xmlns:a16="http://schemas.microsoft.com/office/drawing/2014/main" id="{9E0AC243-633F-43B2-8265-E49E107D843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 name="CaixaDeTexto 1">
          <a:extLst>
            <a:ext uri="{FF2B5EF4-FFF2-40B4-BE49-F238E27FC236}">
              <a16:creationId xmlns:a16="http://schemas.microsoft.com/office/drawing/2014/main" id="{0ABC5EE7-1CE4-473E-AF8B-86CBC577E99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 name="CaixaDeTexto 1">
          <a:extLst>
            <a:ext uri="{FF2B5EF4-FFF2-40B4-BE49-F238E27FC236}">
              <a16:creationId xmlns:a16="http://schemas.microsoft.com/office/drawing/2014/main" id="{BB661E50-730C-4426-9DB2-18B33E78424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 name="CaixaDeTexto 1">
          <a:extLst>
            <a:ext uri="{FF2B5EF4-FFF2-40B4-BE49-F238E27FC236}">
              <a16:creationId xmlns:a16="http://schemas.microsoft.com/office/drawing/2014/main" id="{7DD2736A-2D49-4CCC-981F-D445AEBF20D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 name="CaixaDeTexto 1">
          <a:extLst>
            <a:ext uri="{FF2B5EF4-FFF2-40B4-BE49-F238E27FC236}">
              <a16:creationId xmlns:a16="http://schemas.microsoft.com/office/drawing/2014/main" id="{EB0CBE87-489C-4113-9EED-F7F0AD2744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 name="CaixaDeTexto 1">
          <a:extLst>
            <a:ext uri="{FF2B5EF4-FFF2-40B4-BE49-F238E27FC236}">
              <a16:creationId xmlns:a16="http://schemas.microsoft.com/office/drawing/2014/main" id="{7A2CF52D-E6F8-4F94-BF43-F4EFFFC265E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 name="CaixaDeTexto 1">
          <a:extLst>
            <a:ext uri="{FF2B5EF4-FFF2-40B4-BE49-F238E27FC236}">
              <a16:creationId xmlns:a16="http://schemas.microsoft.com/office/drawing/2014/main" id="{08EBF3A6-6849-4252-BD25-5DCB2567583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 name="CaixaDeTexto 1">
          <a:extLst>
            <a:ext uri="{FF2B5EF4-FFF2-40B4-BE49-F238E27FC236}">
              <a16:creationId xmlns:a16="http://schemas.microsoft.com/office/drawing/2014/main" id="{8D455DEB-D1D0-4C4C-A473-D865316785F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 name="CaixaDeTexto 1">
          <a:extLst>
            <a:ext uri="{FF2B5EF4-FFF2-40B4-BE49-F238E27FC236}">
              <a16:creationId xmlns:a16="http://schemas.microsoft.com/office/drawing/2014/main" id="{132CFCC1-0FB1-4289-9C8C-0F3B9CBCC6B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 name="CaixaDeTexto 1">
          <a:extLst>
            <a:ext uri="{FF2B5EF4-FFF2-40B4-BE49-F238E27FC236}">
              <a16:creationId xmlns:a16="http://schemas.microsoft.com/office/drawing/2014/main" id="{506C37FF-EEBE-489C-A6DC-ABC9C0E602D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 name="CaixaDeTexto 1">
          <a:extLst>
            <a:ext uri="{FF2B5EF4-FFF2-40B4-BE49-F238E27FC236}">
              <a16:creationId xmlns:a16="http://schemas.microsoft.com/office/drawing/2014/main" id="{B43D6323-AC4E-48D3-BD2F-FA1EDBF27D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 name="CaixaDeTexto 1">
          <a:extLst>
            <a:ext uri="{FF2B5EF4-FFF2-40B4-BE49-F238E27FC236}">
              <a16:creationId xmlns:a16="http://schemas.microsoft.com/office/drawing/2014/main" id="{651D231B-7CC6-45D6-BE00-E15D665D82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 name="CaixaDeTexto 1">
          <a:extLst>
            <a:ext uri="{FF2B5EF4-FFF2-40B4-BE49-F238E27FC236}">
              <a16:creationId xmlns:a16="http://schemas.microsoft.com/office/drawing/2014/main" id="{8F2B3282-A195-493C-AF9A-BB1FBCA844A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 name="CaixaDeTexto 1">
          <a:extLst>
            <a:ext uri="{FF2B5EF4-FFF2-40B4-BE49-F238E27FC236}">
              <a16:creationId xmlns:a16="http://schemas.microsoft.com/office/drawing/2014/main" id="{9526D56E-9B40-48A9-B207-5386264363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 name="CaixaDeTexto 1">
          <a:extLst>
            <a:ext uri="{FF2B5EF4-FFF2-40B4-BE49-F238E27FC236}">
              <a16:creationId xmlns:a16="http://schemas.microsoft.com/office/drawing/2014/main" id="{2E1C37CC-A4F0-4FE9-ABC8-4F5B758FF8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 name="CaixaDeTexto 1">
          <a:extLst>
            <a:ext uri="{FF2B5EF4-FFF2-40B4-BE49-F238E27FC236}">
              <a16:creationId xmlns:a16="http://schemas.microsoft.com/office/drawing/2014/main" id="{126B3C48-C9FB-4F3A-AAE5-0892DFF0B3E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 name="CaixaDeTexto 1">
          <a:extLst>
            <a:ext uri="{FF2B5EF4-FFF2-40B4-BE49-F238E27FC236}">
              <a16:creationId xmlns:a16="http://schemas.microsoft.com/office/drawing/2014/main" id="{3C8CA17D-96F4-4E77-BA24-5D551BB1466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 name="CaixaDeTexto 1">
          <a:extLst>
            <a:ext uri="{FF2B5EF4-FFF2-40B4-BE49-F238E27FC236}">
              <a16:creationId xmlns:a16="http://schemas.microsoft.com/office/drawing/2014/main" id="{8C623C27-EA6F-46B9-BFE0-99176E7CFD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 name="CaixaDeTexto 1">
          <a:extLst>
            <a:ext uri="{FF2B5EF4-FFF2-40B4-BE49-F238E27FC236}">
              <a16:creationId xmlns:a16="http://schemas.microsoft.com/office/drawing/2014/main" id="{19B9FA7E-BBAB-4E04-ABD0-86E0716992C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 name="CaixaDeTexto 1">
          <a:extLst>
            <a:ext uri="{FF2B5EF4-FFF2-40B4-BE49-F238E27FC236}">
              <a16:creationId xmlns:a16="http://schemas.microsoft.com/office/drawing/2014/main" id="{C924CD17-8DD0-4E8C-B7F7-1723E98547B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 name="CaixaDeTexto 1">
          <a:extLst>
            <a:ext uri="{FF2B5EF4-FFF2-40B4-BE49-F238E27FC236}">
              <a16:creationId xmlns:a16="http://schemas.microsoft.com/office/drawing/2014/main" id="{D544588C-07DA-4BBB-B115-CA81ADC7F9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 name="CaixaDeTexto 1">
          <a:extLst>
            <a:ext uri="{FF2B5EF4-FFF2-40B4-BE49-F238E27FC236}">
              <a16:creationId xmlns:a16="http://schemas.microsoft.com/office/drawing/2014/main" id="{43F6E5C7-2224-463E-BB6E-1E56EA50A63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 name="CaixaDeTexto 1">
          <a:extLst>
            <a:ext uri="{FF2B5EF4-FFF2-40B4-BE49-F238E27FC236}">
              <a16:creationId xmlns:a16="http://schemas.microsoft.com/office/drawing/2014/main" id="{9E015DD9-FFD1-4F45-AE36-9CE3D4109B1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 name="CaixaDeTexto 1">
          <a:extLst>
            <a:ext uri="{FF2B5EF4-FFF2-40B4-BE49-F238E27FC236}">
              <a16:creationId xmlns:a16="http://schemas.microsoft.com/office/drawing/2014/main" id="{6EC24664-A252-443D-97D0-C0B6053AB96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 name="CaixaDeTexto 1">
          <a:extLst>
            <a:ext uri="{FF2B5EF4-FFF2-40B4-BE49-F238E27FC236}">
              <a16:creationId xmlns:a16="http://schemas.microsoft.com/office/drawing/2014/main" id="{6030050E-205A-4EB7-B6B0-F56289F427D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 name="CaixaDeTexto 1">
          <a:extLst>
            <a:ext uri="{FF2B5EF4-FFF2-40B4-BE49-F238E27FC236}">
              <a16:creationId xmlns:a16="http://schemas.microsoft.com/office/drawing/2014/main" id="{F0E0783A-203D-4D55-ADC9-ECF32496B7E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 name="CaixaDeTexto 1">
          <a:extLst>
            <a:ext uri="{FF2B5EF4-FFF2-40B4-BE49-F238E27FC236}">
              <a16:creationId xmlns:a16="http://schemas.microsoft.com/office/drawing/2014/main" id="{D0EE5C23-C019-49D0-9743-31BAD89F973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 name="CaixaDeTexto 1">
          <a:extLst>
            <a:ext uri="{FF2B5EF4-FFF2-40B4-BE49-F238E27FC236}">
              <a16:creationId xmlns:a16="http://schemas.microsoft.com/office/drawing/2014/main" id="{FA243A37-F310-42BC-A6F3-BB9CC68180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 name="CaixaDeTexto 1">
          <a:extLst>
            <a:ext uri="{FF2B5EF4-FFF2-40B4-BE49-F238E27FC236}">
              <a16:creationId xmlns:a16="http://schemas.microsoft.com/office/drawing/2014/main" id="{922AC180-DB7D-4F79-A33A-36F36CFF550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 name="CaixaDeTexto 1">
          <a:extLst>
            <a:ext uri="{FF2B5EF4-FFF2-40B4-BE49-F238E27FC236}">
              <a16:creationId xmlns:a16="http://schemas.microsoft.com/office/drawing/2014/main" id="{E7BEB4BF-6DC1-4D8F-ADC5-1610F8B2C89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 name="CaixaDeTexto 1">
          <a:extLst>
            <a:ext uri="{FF2B5EF4-FFF2-40B4-BE49-F238E27FC236}">
              <a16:creationId xmlns:a16="http://schemas.microsoft.com/office/drawing/2014/main" id="{D6108A19-F27A-441B-BDC8-A65F64E64F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 name="CaixaDeTexto 1">
          <a:extLst>
            <a:ext uri="{FF2B5EF4-FFF2-40B4-BE49-F238E27FC236}">
              <a16:creationId xmlns:a16="http://schemas.microsoft.com/office/drawing/2014/main" id="{42D0C9C0-AA20-4762-979B-5CAA1142681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 name="CaixaDeTexto 1">
          <a:extLst>
            <a:ext uri="{FF2B5EF4-FFF2-40B4-BE49-F238E27FC236}">
              <a16:creationId xmlns:a16="http://schemas.microsoft.com/office/drawing/2014/main" id="{F8126B5E-4ADD-4D2B-9201-BB109FC9DD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 name="CaixaDeTexto 1">
          <a:extLst>
            <a:ext uri="{FF2B5EF4-FFF2-40B4-BE49-F238E27FC236}">
              <a16:creationId xmlns:a16="http://schemas.microsoft.com/office/drawing/2014/main" id="{800A896D-2A79-46F7-A5FD-F01B53836DC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 name="CaixaDeTexto 1">
          <a:extLst>
            <a:ext uri="{FF2B5EF4-FFF2-40B4-BE49-F238E27FC236}">
              <a16:creationId xmlns:a16="http://schemas.microsoft.com/office/drawing/2014/main" id="{BC71006E-7FF7-41F7-B7BF-A55759EEA38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 name="CaixaDeTexto 1">
          <a:extLst>
            <a:ext uri="{FF2B5EF4-FFF2-40B4-BE49-F238E27FC236}">
              <a16:creationId xmlns:a16="http://schemas.microsoft.com/office/drawing/2014/main" id="{25529896-6E00-47CD-82B6-5481033F0E6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 name="CaixaDeTexto 1">
          <a:extLst>
            <a:ext uri="{FF2B5EF4-FFF2-40B4-BE49-F238E27FC236}">
              <a16:creationId xmlns:a16="http://schemas.microsoft.com/office/drawing/2014/main" id="{FF8BCA12-6F1C-4A71-BF68-7C356080027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 name="CaixaDeTexto 1">
          <a:extLst>
            <a:ext uri="{FF2B5EF4-FFF2-40B4-BE49-F238E27FC236}">
              <a16:creationId xmlns:a16="http://schemas.microsoft.com/office/drawing/2014/main" id="{A7E5AF5C-BFB6-408C-B5E8-C3C9119481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 name="CaixaDeTexto 1">
          <a:extLst>
            <a:ext uri="{FF2B5EF4-FFF2-40B4-BE49-F238E27FC236}">
              <a16:creationId xmlns:a16="http://schemas.microsoft.com/office/drawing/2014/main" id="{275B85E4-44BA-4F86-B5FC-D1BE5452765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 name="CaixaDeTexto 1">
          <a:extLst>
            <a:ext uri="{FF2B5EF4-FFF2-40B4-BE49-F238E27FC236}">
              <a16:creationId xmlns:a16="http://schemas.microsoft.com/office/drawing/2014/main" id="{A068707F-C7FC-40E1-B5A7-57DAC80C9C5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 name="CaixaDeTexto 1">
          <a:extLst>
            <a:ext uri="{FF2B5EF4-FFF2-40B4-BE49-F238E27FC236}">
              <a16:creationId xmlns:a16="http://schemas.microsoft.com/office/drawing/2014/main" id="{D6D72896-9C4B-4275-9A0E-5AAD4D3FA24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 name="CaixaDeTexto 1">
          <a:extLst>
            <a:ext uri="{FF2B5EF4-FFF2-40B4-BE49-F238E27FC236}">
              <a16:creationId xmlns:a16="http://schemas.microsoft.com/office/drawing/2014/main" id="{C32DD6A9-413C-4BD9-8C48-1FDC3DB1BCC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6" name="CaixaDeTexto 1">
          <a:extLst>
            <a:ext uri="{FF2B5EF4-FFF2-40B4-BE49-F238E27FC236}">
              <a16:creationId xmlns:a16="http://schemas.microsoft.com/office/drawing/2014/main" id="{A1BF60FB-8891-46F3-B9C5-DBF715BFB1B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7" name="CaixaDeTexto 1">
          <a:extLst>
            <a:ext uri="{FF2B5EF4-FFF2-40B4-BE49-F238E27FC236}">
              <a16:creationId xmlns:a16="http://schemas.microsoft.com/office/drawing/2014/main" id="{1DBFCE98-4048-45F2-9A78-800C500FDD6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8" name="CaixaDeTexto 1">
          <a:extLst>
            <a:ext uri="{FF2B5EF4-FFF2-40B4-BE49-F238E27FC236}">
              <a16:creationId xmlns:a16="http://schemas.microsoft.com/office/drawing/2014/main" id="{10734FEE-070B-4373-8008-B0BC26BBA91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9" name="CaixaDeTexto 1">
          <a:extLst>
            <a:ext uri="{FF2B5EF4-FFF2-40B4-BE49-F238E27FC236}">
              <a16:creationId xmlns:a16="http://schemas.microsoft.com/office/drawing/2014/main" id="{C04692CE-185C-4A34-A637-D56279521DB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0" name="CaixaDeTexto 1">
          <a:extLst>
            <a:ext uri="{FF2B5EF4-FFF2-40B4-BE49-F238E27FC236}">
              <a16:creationId xmlns:a16="http://schemas.microsoft.com/office/drawing/2014/main" id="{E8ACAFB3-D96B-4BD1-B431-47B49F57842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1" name="CaixaDeTexto 1">
          <a:extLst>
            <a:ext uri="{FF2B5EF4-FFF2-40B4-BE49-F238E27FC236}">
              <a16:creationId xmlns:a16="http://schemas.microsoft.com/office/drawing/2014/main" id="{4EE66031-C765-47E5-B1A9-456022820B3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2" name="CaixaDeTexto 1">
          <a:extLst>
            <a:ext uri="{FF2B5EF4-FFF2-40B4-BE49-F238E27FC236}">
              <a16:creationId xmlns:a16="http://schemas.microsoft.com/office/drawing/2014/main" id="{A7D56295-3605-4664-B7BC-7AAEAE13CE8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3" name="CaixaDeTexto 1">
          <a:extLst>
            <a:ext uri="{FF2B5EF4-FFF2-40B4-BE49-F238E27FC236}">
              <a16:creationId xmlns:a16="http://schemas.microsoft.com/office/drawing/2014/main" id="{61A114D2-8F2C-4261-BF0E-A3A4B6DFCB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4" name="CaixaDeTexto 1">
          <a:extLst>
            <a:ext uri="{FF2B5EF4-FFF2-40B4-BE49-F238E27FC236}">
              <a16:creationId xmlns:a16="http://schemas.microsoft.com/office/drawing/2014/main" id="{58E8F87C-E409-4E9D-9E88-4B2616126E5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5" name="CaixaDeTexto 1">
          <a:extLst>
            <a:ext uri="{FF2B5EF4-FFF2-40B4-BE49-F238E27FC236}">
              <a16:creationId xmlns:a16="http://schemas.microsoft.com/office/drawing/2014/main" id="{83C3C3CF-B5F1-443F-B849-488F99193AF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6" name="CaixaDeTexto 1">
          <a:extLst>
            <a:ext uri="{FF2B5EF4-FFF2-40B4-BE49-F238E27FC236}">
              <a16:creationId xmlns:a16="http://schemas.microsoft.com/office/drawing/2014/main" id="{45DBC808-A8E6-49A9-91AC-3826E25F73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7" name="CaixaDeTexto 1">
          <a:extLst>
            <a:ext uri="{FF2B5EF4-FFF2-40B4-BE49-F238E27FC236}">
              <a16:creationId xmlns:a16="http://schemas.microsoft.com/office/drawing/2014/main" id="{A6B562F4-BDDF-43F2-9270-CCBDD4DCCDA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8" name="CaixaDeTexto 1">
          <a:extLst>
            <a:ext uri="{FF2B5EF4-FFF2-40B4-BE49-F238E27FC236}">
              <a16:creationId xmlns:a16="http://schemas.microsoft.com/office/drawing/2014/main" id="{74CA3F1D-6F26-4FF1-AEAB-08599CCEC0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19" name="CaixaDeTexto 1">
          <a:extLst>
            <a:ext uri="{FF2B5EF4-FFF2-40B4-BE49-F238E27FC236}">
              <a16:creationId xmlns:a16="http://schemas.microsoft.com/office/drawing/2014/main" id="{810CBAD8-DDC0-4E2A-A4C2-AA96F8B0F2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0" name="CaixaDeTexto 1">
          <a:extLst>
            <a:ext uri="{FF2B5EF4-FFF2-40B4-BE49-F238E27FC236}">
              <a16:creationId xmlns:a16="http://schemas.microsoft.com/office/drawing/2014/main" id="{4153C34D-141C-4C96-A594-173C77806A9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1" name="CaixaDeTexto 1">
          <a:extLst>
            <a:ext uri="{FF2B5EF4-FFF2-40B4-BE49-F238E27FC236}">
              <a16:creationId xmlns:a16="http://schemas.microsoft.com/office/drawing/2014/main" id="{EE52C002-505A-484E-ADB4-72D5D3B1132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2" name="CaixaDeTexto 1">
          <a:extLst>
            <a:ext uri="{FF2B5EF4-FFF2-40B4-BE49-F238E27FC236}">
              <a16:creationId xmlns:a16="http://schemas.microsoft.com/office/drawing/2014/main" id="{6E623E80-F8D8-4864-9F33-9D503C308A6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3" name="CaixaDeTexto 1">
          <a:extLst>
            <a:ext uri="{FF2B5EF4-FFF2-40B4-BE49-F238E27FC236}">
              <a16:creationId xmlns:a16="http://schemas.microsoft.com/office/drawing/2014/main" id="{C5654495-3697-4491-A505-97EECC40A5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4" name="CaixaDeTexto 1">
          <a:extLst>
            <a:ext uri="{FF2B5EF4-FFF2-40B4-BE49-F238E27FC236}">
              <a16:creationId xmlns:a16="http://schemas.microsoft.com/office/drawing/2014/main" id="{ECDF258D-7D70-4F75-AE23-9EEDF746752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5" name="CaixaDeTexto 1">
          <a:extLst>
            <a:ext uri="{FF2B5EF4-FFF2-40B4-BE49-F238E27FC236}">
              <a16:creationId xmlns:a16="http://schemas.microsoft.com/office/drawing/2014/main" id="{5C7BCD0A-6BB2-4C0E-BE94-7698D1E0106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6" name="CaixaDeTexto 1">
          <a:extLst>
            <a:ext uri="{FF2B5EF4-FFF2-40B4-BE49-F238E27FC236}">
              <a16:creationId xmlns:a16="http://schemas.microsoft.com/office/drawing/2014/main" id="{1226D0CE-5688-4C32-83EA-D93109221C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7" name="CaixaDeTexto 1">
          <a:extLst>
            <a:ext uri="{FF2B5EF4-FFF2-40B4-BE49-F238E27FC236}">
              <a16:creationId xmlns:a16="http://schemas.microsoft.com/office/drawing/2014/main" id="{C48F5F70-C241-43B3-BB7B-DDB416E1DF2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8" name="CaixaDeTexto 1">
          <a:extLst>
            <a:ext uri="{FF2B5EF4-FFF2-40B4-BE49-F238E27FC236}">
              <a16:creationId xmlns:a16="http://schemas.microsoft.com/office/drawing/2014/main" id="{296417AB-06B1-4520-ACBF-3E44F0AF68D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29" name="CaixaDeTexto 1">
          <a:extLst>
            <a:ext uri="{FF2B5EF4-FFF2-40B4-BE49-F238E27FC236}">
              <a16:creationId xmlns:a16="http://schemas.microsoft.com/office/drawing/2014/main" id="{97D6C1C3-404D-48A7-802B-5E283A67171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0" name="CaixaDeTexto 1">
          <a:extLst>
            <a:ext uri="{FF2B5EF4-FFF2-40B4-BE49-F238E27FC236}">
              <a16:creationId xmlns:a16="http://schemas.microsoft.com/office/drawing/2014/main" id="{E7F41C7D-7233-48D7-B5A1-6FC3B1B2D23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1" name="CaixaDeTexto 1">
          <a:extLst>
            <a:ext uri="{FF2B5EF4-FFF2-40B4-BE49-F238E27FC236}">
              <a16:creationId xmlns:a16="http://schemas.microsoft.com/office/drawing/2014/main" id="{C482B01B-BEA6-43D2-8DD1-8EE8699549F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2" name="CaixaDeTexto 1">
          <a:extLst>
            <a:ext uri="{FF2B5EF4-FFF2-40B4-BE49-F238E27FC236}">
              <a16:creationId xmlns:a16="http://schemas.microsoft.com/office/drawing/2014/main" id="{90A68A15-CA93-4E78-ADDC-2A66AAFDAA1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3" name="CaixaDeTexto 1">
          <a:extLst>
            <a:ext uri="{FF2B5EF4-FFF2-40B4-BE49-F238E27FC236}">
              <a16:creationId xmlns:a16="http://schemas.microsoft.com/office/drawing/2014/main" id="{666CA62D-829E-4019-B59F-1DB8400715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4" name="CaixaDeTexto 1">
          <a:extLst>
            <a:ext uri="{FF2B5EF4-FFF2-40B4-BE49-F238E27FC236}">
              <a16:creationId xmlns:a16="http://schemas.microsoft.com/office/drawing/2014/main" id="{8E871148-0582-4AEB-AE8E-4AF21DB350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5" name="CaixaDeTexto 1">
          <a:extLst>
            <a:ext uri="{FF2B5EF4-FFF2-40B4-BE49-F238E27FC236}">
              <a16:creationId xmlns:a16="http://schemas.microsoft.com/office/drawing/2014/main" id="{9B7518FB-539F-42BC-BE41-98A2D9A75BD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6" name="CaixaDeTexto 1">
          <a:extLst>
            <a:ext uri="{FF2B5EF4-FFF2-40B4-BE49-F238E27FC236}">
              <a16:creationId xmlns:a16="http://schemas.microsoft.com/office/drawing/2014/main" id="{2EED1642-0804-4F11-AA96-D326183682E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7" name="CaixaDeTexto 1">
          <a:extLst>
            <a:ext uri="{FF2B5EF4-FFF2-40B4-BE49-F238E27FC236}">
              <a16:creationId xmlns:a16="http://schemas.microsoft.com/office/drawing/2014/main" id="{73DDA64B-7526-41ED-8B22-7741E8B103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8" name="CaixaDeTexto 1">
          <a:extLst>
            <a:ext uri="{FF2B5EF4-FFF2-40B4-BE49-F238E27FC236}">
              <a16:creationId xmlns:a16="http://schemas.microsoft.com/office/drawing/2014/main" id="{D6FBBEDC-45E8-416E-9619-980DFBB313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39" name="CaixaDeTexto 1">
          <a:extLst>
            <a:ext uri="{FF2B5EF4-FFF2-40B4-BE49-F238E27FC236}">
              <a16:creationId xmlns:a16="http://schemas.microsoft.com/office/drawing/2014/main" id="{08BA819E-17FE-434B-82E5-C7858FEDD97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0" name="CaixaDeTexto 1">
          <a:extLst>
            <a:ext uri="{FF2B5EF4-FFF2-40B4-BE49-F238E27FC236}">
              <a16:creationId xmlns:a16="http://schemas.microsoft.com/office/drawing/2014/main" id="{78FC72AF-3408-46A2-93F8-AA1040CEE73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1" name="CaixaDeTexto 1">
          <a:extLst>
            <a:ext uri="{FF2B5EF4-FFF2-40B4-BE49-F238E27FC236}">
              <a16:creationId xmlns:a16="http://schemas.microsoft.com/office/drawing/2014/main" id="{4B8F22D7-ED9A-48C6-A75C-BFF43EE04F5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2" name="CaixaDeTexto 1">
          <a:extLst>
            <a:ext uri="{FF2B5EF4-FFF2-40B4-BE49-F238E27FC236}">
              <a16:creationId xmlns:a16="http://schemas.microsoft.com/office/drawing/2014/main" id="{0DF9F340-A1DB-4A73-8126-F19E4CB6AE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3" name="CaixaDeTexto 1">
          <a:extLst>
            <a:ext uri="{FF2B5EF4-FFF2-40B4-BE49-F238E27FC236}">
              <a16:creationId xmlns:a16="http://schemas.microsoft.com/office/drawing/2014/main" id="{54DB553E-E6EA-4060-96FB-C2B9432083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4" name="CaixaDeTexto 1">
          <a:extLst>
            <a:ext uri="{FF2B5EF4-FFF2-40B4-BE49-F238E27FC236}">
              <a16:creationId xmlns:a16="http://schemas.microsoft.com/office/drawing/2014/main" id="{A09B299B-2BC7-496E-AB59-9D7A92E8D04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5" name="CaixaDeTexto 1">
          <a:extLst>
            <a:ext uri="{FF2B5EF4-FFF2-40B4-BE49-F238E27FC236}">
              <a16:creationId xmlns:a16="http://schemas.microsoft.com/office/drawing/2014/main" id="{D56D3A36-6198-4D9A-A290-25CC97524B8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6" name="CaixaDeTexto 1">
          <a:extLst>
            <a:ext uri="{FF2B5EF4-FFF2-40B4-BE49-F238E27FC236}">
              <a16:creationId xmlns:a16="http://schemas.microsoft.com/office/drawing/2014/main" id="{6A19C626-1EA4-4072-A919-AC25675A668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7" name="CaixaDeTexto 1">
          <a:extLst>
            <a:ext uri="{FF2B5EF4-FFF2-40B4-BE49-F238E27FC236}">
              <a16:creationId xmlns:a16="http://schemas.microsoft.com/office/drawing/2014/main" id="{48B1C0E2-D4D1-44EE-B318-0D1F5C695D1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8" name="CaixaDeTexto 1">
          <a:extLst>
            <a:ext uri="{FF2B5EF4-FFF2-40B4-BE49-F238E27FC236}">
              <a16:creationId xmlns:a16="http://schemas.microsoft.com/office/drawing/2014/main" id="{9E27462C-D620-405E-8AC1-BB900E596E5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49" name="CaixaDeTexto 1">
          <a:extLst>
            <a:ext uri="{FF2B5EF4-FFF2-40B4-BE49-F238E27FC236}">
              <a16:creationId xmlns:a16="http://schemas.microsoft.com/office/drawing/2014/main" id="{A77F6FB9-2A37-4961-BE90-2C4B04D1B5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0" name="CaixaDeTexto 1">
          <a:extLst>
            <a:ext uri="{FF2B5EF4-FFF2-40B4-BE49-F238E27FC236}">
              <a16:creationId xmlns:a16="http://schemas.microsoft.com/office/drawing/2014/main" id="{2263C2D1-2D31-42EC-BB9E-EECD12E9648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1" name="CaixaDeTexto 1">
          <a:extLst>
            <a:ext uri="{FF2B5EF4-FFF2-40B4-BE49-F238E27FC236}">
              <a16:creationId xmlns:a16="http://schemas.microsoft.com/office/drawing/2014/main" id="{E213F918-C80A-4BB3-8B53-8ABFBFA1C06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2" name="CaixaDeTexto 1">
          <a:extLst>
            <a:ext uri="{FF2B5EF4-FFF2-40B4-BE49-F238E27FC236}">
              <a16:creationId xmlns:a16="http://schemas.microsoft.com/office/drawing/2014/main" id="{F847E681-B075-4176-A899-E33926941C2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3" name="CaixaDeTexto 1">
          <a:extLst>
            <a:ext uri="{FF2B5EF4-FFF2-40B4-BE49-F238E27FC236}">
              <a16:creationId xmlns:a16="http://schemas.microsoft.com/office/drawing/2014/main" id="{AF88301E-B060-42BE-B17C-4E572A78D71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4" name="CaixaDeTexto 1">
          <a:extLst>
            <a:ext uri="{FF2B5EF4-FFF2-40B4-BE49-F238E27FC236}">
              <a16:creationId xmlns:a16="http://schemas.microsoft.com/office/drawing/2014/main" id="{947FA860-DDCA-4C06-9EA0-22DEEDCE06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5" name="CaixaDeTexto 1">
          <a:extLst>
            <a:ext uri="{FF2B5EF4-FFF2-40B4-BE49-F238E27FC236}">
              <a16:creationId xmlns:a16="http://schemas.microsoft.com/office/drawing/2014/main" id="{529AAC15-DCB2-45EF-842D-357089AB3B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6" name="CaixaDeTexto 1">
          <a:extLst>
            <a:ext uri="{FF2B5EF4-FFF2-40B4-BE49-F238E27FC236}">
              <a16:creationId xmlns:a16="http://schemas.microsoft.com/office/drawing/2014/main" id="{D069F229-25C2-473C-A71C-D9751D124A7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7" name="CaixaDeTexto 1">
          <a:extLst>
            <a:ext uri="{FF2B5EF4-FFF2-40B4-BE49-F238E27FC236}">
              <a16:creationId xmlns:a16="http://schemas.microsoft.com/office/drawing/2014/main" id="{FF3DE4B2-5A85-4A8A-9472-CFD70161D1F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8" name="CaixaDeTexto 1">
          <a:extLst>
            <a:ext uri="{FF2B5EF4-FFF2-40B4-BE49-F238E27FC236}">
              <a16:creationId xmlns:a16="http://schemas.microsoft.com/office/drawing/2014/main" id="{FA3FAABB-52EE-46A5-B885-65278C60080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59" name="CaixaDeTexto 1">
          <a:extLst>
            <a:ext uri="{FF2B5EF4-FFF2-40B4-BE49-F238E27FC236}">
              <a16:creationId xmlns:a16="http://schemas.microsoft.com/office/drawing/2014/main" id="{F86771EE-2DA9-4CB1-AB0A-3EA4FE8811A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0" name="CaixaDeTexto 1">
          <a:extLst>
            <a:ext uri="{FF2B5EF4-FFF2-40B4-BE49-F238E27FC236}">
              <a16:creationId xmlns:a16="http://schemas.microsoft.com/office/drawing/2014/main" id="{C8235135-921E-431D-B284-45B35CDE05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1" name="CaixaDeTexto 1">
          <a:extLst>
            <a:ext uri="{FF2B5EF4-FFF2-40B4-BE49-F238E27FC236}">
              <a16:creationId xmlns:a16="http://schemas.microsoft.com/office/drawing/2014/main" id="{0DB87501-74D7-4304-87B3-2012113A8B3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2" name="CaixaDeTexto 1">
          <a:extLst>
            <a:ext uri="{FF2B5EF4-FFF2-40B4-BE49-F238E27FC236}">
              <a16:creationId xmlns:a16="http://schemas.microsoft.com/office/drawing/2014/main" id="{5D52D015-0731-4638-85BD-B27F46C4D1B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3" name="CaixaDeTexto 1">
          <a:extLst>
            <a:ext uri="{FF2B5EF4-FFF2-40B4-BE49-F238E27FC236}">
              <a16:creationId xmlns:a16="http://schemas.microsoft.com/office/drawing/2014/main" id="{01DC1C8E-BC1F-4FE7-8037-E289FC87554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4" name="CaixaDeTexto 1">
          <a:extLst>
            <a:ext uri="{FF2B5EF4-FFF2-40B4-BE49-F238E27FC236}">
              <a16:creationId xmlns:a16="http://schemas.microsoft.com/office/drawing/2014/main" id="{333A554D-269A-4DE5-9A31-E35B7D2B348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5" name="CaixaDeTexto 1">
          <a:extLst>
            <a:ext uri="{FF2B5EF4-FFF2-40B4-BE49-F238E27FC236}">
              <a16:creationId xmlns:a16="http://schemas.microsoft.com/office/drawing/2014/main" id="{B6DE67C5-7AFD-49FC-9B97-8914E746EBE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6" name="CaixaDeTexto 1">
          <a:extLst>
            <a:ext uri="{FF2B5EF4-FFF2-40B4-BE49-F238E27FC236}">
              <a16:creationId xmlns:a16="http://schemas.microsoft.com/office/drawing/2014/main" id="{5E46909E-9C73-4A0E-852F-DC6F6DC16B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7" name="CaixaDeTexto 1">
          <a:extLst>
            <a:ext uri="{FF2B5EF4-FFF2-40B4-BE49-F238E27FC236}">
              <a16:creationId xmlns:a16="http://schemas.microsoft.com/office/drawing/2014/main" id="{CB630AD0-FDD3-4A66-B74E-6311A0D1A04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8" name="CaixaDeTexto 1">
          <a:extLst>
            <a:ext uri="{FF2B5EF4-FFF2-40B4-BE49-F238E27FC236}">
              <a16:creationId xmlns:a16="http://schemas.microsoft.com/office/drawing/2014/main" id="{A6AF8FCA-4148-44E0-87CD-A73C5203FB0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69" name="CaixaDeTexto 1">
          <a:extLst>
            <a:ext uri="{FF2B5EF4-FFF2-40B4-BE49-F238E27FC236}">
              <a16:creationId xmlns:a16="http://schemas.microsoft.com/office/drawing/2014/main" id="{9CF1E656-181C-4EB5-9227-C5707904D35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0" name="CaixaDeTexto 1">
          <a:extLst>
            <a:ext uri="{FF2B5EF4-FFF2-40B4-BE49-F238E27FC236}">
              <a16:creationId xmlns:a16="http://schemas.microsoft.com/office/drawing/2014/main" id="{C5B6A017-56B7-4D6D-A8DF-13794B10231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1" name="CaixaDeTexto 1">
          <a:extLst>
            <a:ext uri="{FF2B5EF4-FFF2-40B4-BE49-F238E27FC236}">
              <a16:creationId xmlns:a16="http://schemas.microsoft.com/office/drawing/2014/main" id="{722C68B5-E3D1-4BF2-8366-0F0AD677B6A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2" name="CaixaDeTexto 1">
          <a:extLst>
            <a:ext uri="{FF2B5EF4-FFF2-40B4-BE49-F238E27FC236}">
              <a16:creationId xmlns:a16="http://schemas.microsoft.com/office/drawing/2014/main" id="{3F88FF4A-D09C-45CD-9390-7BAB952F11C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3" name="CaixaDeTexto 1">
          <a:extLst>
            <a:ext uri="{FF2B5EF4-FFF2-40B4-BE49-F238E27FC236}">
              <a16:creationId xmlns:a16="http://schemas.microsoft.com/office/drawing/2014/main" id="{25A5D950-DBC0-4149-A1E6-AA9F24ECF3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4" name="CaixaDeTexto 1">
          <a:extLst>
            <a:ext uri="{FF2B5EF4-FFF2-40B4-BE49-F238E27FC236}">
              <a16:creationId xmlns:a16="http://schemas.microsoft.com/office/drawing/2014/main" id="{09CFFFB6-A69B-46A9-9175-1167E5B9D7F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5" name="CaixaDeTexto 1">
          <a:extLst>
            <a:ext uri="{FF2B5EF4-FFF2-40B4-BE49-F238E27FC236}">
              <a16:creationId xmlns:a16="http://schemas.microsoft.com/office/drawing/2014/main" id="{0BD9BBA5-C0FF-485C-B77B-887222B0D1F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6" name="CaixaDeTexto 1">
          <a:extLst>
            <a:ext uri="{FF2B5EF4-FFF2-40B4-BE49-F238E27FC236}">
              <a16:creationId xmlns:a16="http://schemas.microsoft.com/office/drawing/2014/main" id="{60DD4664-AEA1-483D-99DF-7A6EE767AAB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7" name="CaixaDeTexto 1">
          <a:extLst>
            <a:ext uri="{FF2B5EF4-FFF2-40B4-BE49-F238E27FC236}">
              <a16:creationId xmlns:a16="http://schemas.microsoft.com/office/drawing/2014/main" id="{DDB4D155-0C31-49E0-B4D9-C690E87BF39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8" name="CaixaDeTexto 1">
          <a:extLst>
            <a:ext uri="{FF2B5EF4-FFF2-40B4-BE49-F238E27FC236}">
              <a16:creationId xmlns:a16="http://schemas.microsoft.com/office/drawing/2014/main" id="{511A0AED-E99B-4BDE-BF18-3306097D640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79" name="CaixaDeTexto 1">
          <a:extLst>
            <a:ext uri="{FF2B5EF4-FFF2-40B4-BE49-F238E27FC236}">
              <a16:creationId xmlns:a16="http://schemas.microsoft.com/office/drawing/2014/main" id="{1EF3C9C6-C345-4952-8D23-B5AA1527176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0" name="CaixaDeTexto 1">
          <a:extLst>
            <a:ext uri="{FF2B5EF4-FFF2-40B4-BE49-F238E27FC236}">
              <a16:creationId xmlns:a16="http://schemas.microsoft.com/office/drawing/2014/main" id="{3B70EEF5-848D-4483-AB57-C21FCF3D395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1" name="CaixaDeTexto 1">
          <a:extLst>
            <a:ext uri="{FF2B5EF4-FFF2-40B4-BE49-F238E27FC236}">
              <a16:creationId xmlns:a16="http://schemas.microsoft.com/office/drawing/2014/main" id="{0874EA23-77E4-41DA-8292-C905B45F447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2" name="CaixaDeTexto 1">
          <a:extLst>
            <a:ext uri="{FF2B5EF4-FFF2-40B4-BE49-F238E27FC236}">
              <a16:creationId xmlns:a16="http://schemas.microsoft.com/office/drawing/2014/main" id="{06DEA42C-283C-4AE2-B143-1944BFB92A2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3" name="CaixaDeTexto 1">
          <a:extLst>
            <a:ext uri="{FF2B5EF4-FFF2-40B4-BE49-F238E27FC236}">
              <a16:creationId xmlns:a16="http://schemas.microsoft.com/office/drawing/2014/main" id="{89793334-E492-4A93-870A-4C67223408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4" name="CaixaDeTexto 1">
          <a:extLst>
            <a:ext uri="{FF2B5EF4-FFF2-40B4-BE49-F238E27FC236}">
              <a16:creationId xmlns:a16="http://schemas.microsoft.com/office/drawing/2014/main" id="{E76469F3-C81B-4155-A981-C56E947E381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5" name="CaixaDeTexto 1">
          <a:extLst>
            <a:ext uri="{FF2B5EF4-FFF2-40B4-BE49-F238E27FC236}">
              <a16:creationId xmlns:a16="http://schemas.microsoft.com/office/drawing/2014/main" id="{70E5016B-B287-4CF5-803C-A6FE8F2D18D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6" name="CaixaDeTexto 1">
          <a:extLst>
            <a:ext uri="{FF2B5EF4-FFF2-40B4-BE49-F238E27FC236}">
              <a16:creationId xmlns:a16="http://schemas.microsoft.com/office/drawing/2014/main" id="{8D92C206-0046-4BB6-A801-0388CE41047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7" name="CaixaDeTexto 1">
          <a:extLst>
            <a:ext uri="{FF2B5EF4-FFF2-40B4-BE49-F238E27FC236}">
              <a16:creationId xmlns:a16="http://schemas.microsoft.com/office/drawing/2014/main" id="{7619CB11-4FA3-494C-96D0-1A96B196A4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8" name="CaixaDeTexto 1">
          <a:extLst>
            <a:ext uri="{FF2B5EF4-FFF2-40B4-BE49-F238E27FC236}">
              <a16:creationId xmlns:a16="http://schemas.microsoft.com/office/drawing/2014/main" id="{485EDAEF-454E-479A-8A8C-9A8FEB23281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89" name="CaixaDeTexto 1">
          <a:extLst>
            <a:ext uri="{FF2B5EF4-FFF2-40B4-BE49-F238E27FC236}">
              <a16:creationId xmlns:a16="http://schemas.microsoft.com/office/drawing/2014/main" id="{D76F736F-2E79-4B50-8540-62DC4123470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0" name="CaixaDeTexto 1">
          <a:extLst>
            <a:ext uri="{FF2B5EF4-FFF2-40B4-BE49-F238E27FC236}">
              <a16:creationId xmlns:a16="http://schemas.microsoft.com/office/drawing/2014/main" id="{90A842C6-CB0E-48E0-86F8-AAD27AAE2DE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1" name="CaixaDeTexto 1">
          <a:extLst>
            <a:ext uri="{FF2B5EF4-FFF2-40B4-BE49-F238E27FC236}">
              <a16:creationId xmlns:a16="http://schemas.microsoft.com/office/drawing/2014/main" id="{F71FE4F1-54A3-4CCD-A49D-6809415532F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2" name="CaixaDeTexto 1">
          <a:extLst>
            <a:ext uri="{FF2B5EF4-FFF2-40B4-BE49-F238E27FC236}">
              <a16:creationId xmlns:a16="http://schemas.microsoft.com/office/drawing/2014/main" id="{3E2A6DB1-4A0D-4DC4-9B17-1210BD0EBB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3" name="CaixaDeTexto 1">
          <a:extLst>
            <a:ext uri="{FF2B5EF4-FFF2-40B4-BE49-F238E27FC236}">
              <a16:creationId xmlns:a16="http://schemas.microsoft.com/office/drawing/2014/main" id="{9EF7EDD0-BB32-4E0B-BC08-834A5FD598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4" name="CaixaDeTexto 1">
          <a:extLst>
            <a:ext uri="{FF2B5EF4-FFF2-40B4-BE49-F238E27FC236}">
              <a16:creationId xmlns:a16="http://schemas.microsoft.com/office/drawing/2014/main" id="{5D1526F9-AE86-4384-8CD8-7ECCA54916D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5" name="CaixaDeTexto 1">
          <a:extLst>
            <a:ext uri="{FF2B5EF4-FFF2-40B4-BE49-F238E27FC236}">
              <a16:creationId xmlns:a16="http://schemas.microsoft.com/office/drawing/2014/main" id="{CCE40692-077B-4DCE-A4B8-3F8B7286B9F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6" name="CaixaDeTexto 1">
          <a:extLst>
            <a:ext uri="{FF2B5EF4-FFF2-40B4-BE49-F238E27FC236}">
              <a16:creationId xmlns:a16="http://schemas.microsoft.com/office/drawing/2014/main" id="{CFEE5643-69F3-468E-841C-0E6DFCD0DF7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7" name="CaixaDeTexto 1">
          <a:extLst>
            <a:ext uri="{FF2B5EF4-FFF2-40B4-BE49-F238E27FC236}">
              <a16:creationId xmlns:a16="http://schemas.microsoft.com/office/drawing/2014/main" id="{0CDB4C03-338E-4B0A-AFD5-0A1673821B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8" name="CaixaDeTexto 1">
          <a:extLst>
            <a:ext uri="{FF2B5EF4-FFF2-40B4-BE49-F238E27FC236}">
              <a16:creationId xmlns:a16="http://schemas.microsoft.com/office/drawing/2014/main" id="{2BC07544-71E6-4E55-AA1B-14B67BDC93C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99" name="CaixaDeTexto 1">
          <a:extLst>
            <a:ext uri="{FF2B5EF4-FFF2-40B4-BE49-F238E27FC236}">
              <a16:creationId xmlns:a16="http://schemas.microsoft.com/office/drawing/2014/main" id="{8FB73651-B91A-450A-B577-498E1D30B6A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0" name="CaixaDeTexto 1">
          <a:extLst>
            <a:ext uri="{FF2B5EF4-FFF2-40B4-BE49-F238E27FC236}">
              <a16:creationId xmlns:a16="http://schemas.microsoft.com/office/drawing/2014/main" id="{AEC62100-A670-4BBF-89B6-2505EC3533A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1" name="CaixaDeTexto 1">
          <a:extLst>
            <a:ext uri="{FF2B5EF4-FFF2-40B4-BE49-F238E27FC236}">
              <a16:creationId xmlns:a16="http://schemas.microsoft.com/office/drawing/2014/main" id="{A9230EF4-5C57-42F5-81DD-E64F99E07C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2" name="CaixaDeTexto 1">
          <a:extLst>
            <a:ext uri="{FF2B5EF4-FFF2-40B4-BE49-F238E27FC236}">
              <a16:creationId xmlns:a16="http://schemas.microsoft.com/office/drawing/2014/main" id="{55DD89F3-C5BC-47E1-8C50-61846880C14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3" name="CaixaDeTexto 1">
          <a:extLst>
            <a:ext uri="{FF2B5EF4-FFF2-40B4-BE49-F238E27FC236}">
              <a16:creationId xmlns:a16="http://schemas.microsoft.com/office/drawing/2014/main" id="{1559256E-71AA-4700-998A-2C7A45187AE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4" name="CaixaDeTexto 1">
          <a:extLst>
            <a:ext uri="{FF2B5EF4-FFF2-40B4-BE49-F238E27FC236}">
              <a16:creationId xmlns:a16="http://schemas.microsoft.com/office/drawing/2014/main" id="{79498794-82B0-419D-A285-4AC4215AAD4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5" name="CaixaDeTexto 1">
          <a:extLst>
            <a:ext uri="{FF2B5EF4-FFF2-40B4-BE49-F238E27FC236}">
              <a16:creationId xmlns:a16="http://schemas.microsoft.com/office/drawing/2014/main" id="{4D442FE9-3048-475D-8650-32772B4BD97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6" name="CaixaDeTexto 1">
          <a:extLst>
            <a:ext uri="{FF2B5EF4-FFF2-40B4-BE49-F238E27FC236}">
              <a16:creationId xmlns:a16="http://schemas.microsoft.com/office/drawing/2014/main" id="{40D02F85-5111-4379-B19D-2E4FD083E00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7" name="CaixaDeTexto 1">
          <a:extLst>
            <a:ext uri="{FF2B5EF4-FFF2-40B4-BE49-F238E27FC236}">
              <a16:creationId xmlns:a16="http://schemas.microsoft.com/office/drawing/2014/main" id="{F93ABAF7-FEE7-4151-B962-59C5E57F9E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8" name="CaixaDeTexto 1">
          <a:extLst>
            <a:ext uri="{FF2B5EF4-FFF2-40B4-BE49-F238E27FC236}">
              <a16:creationId xmlns:a16="http://schemas.microsoft.com/office/drawing/2014/main" id="{6A7ED111-2227-4FC9-BEB8-4F2ABD3B5FB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09" name="CaixaDeTexto 1">
          <a:extLst>
            <a:ext uri="{FF2B5EF4-FFF2-40B4-BE49-F238E27FC236}">
              <a16:creationId xmlns:a16="http://schemas.microsoft.com/office/drawing/2014/main" id="{3868645B-0838-43F1-89F2-62DAD896D76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0" name="CaixaDeTexto 1">
          <a:extLst>
            <a:ext uri="{FF2B5EF4-FFF2-40B4-BE49-F238E27FC236}">
              <a16:creationId xmlns:a16="http://schemas.microsoft.com/office/drawing/2014/main" id="{CA6A1E47-0ED1-49BF-A77F-2135939D483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1" name="CaixaDeTexto 1">
          <a:extLst>
            <a:ext uri="{FF2B5EF4-FFF2-40B4-BE49-F238E27FC236}">
              <a16:creationId xmlns:a16="http://schemas.microsoft.com/office/drawing/2014/main" id="{1776DABA-FDF6-4000-AA6A-8C9CB6BFF1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2" name="CaixaDeTexto 1">
          <a:extLst>
            <a:ext uri="{FF2B5EF4-FFF2-40B4-BE49-F238E27FC236}">
              <a16:creationId xmlns:a16="http://schemas.microsoft.com/office/drawing/2014/main" id="{2CE410E5-90A6-4B30-9CC3-B3C4260817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3" name="CaixaDeTexto 1">
          <a:extLst>
            <a:ext uri="{FF2B5EF4-FFF2-40B4-BE49-F238E27FC236}">
              <a16:creationId xmlns:a16="http://schemas.microsoft.com/office/drawing/2014/main" id="{2B1A9148-C6D1-4B51-B850-72C45A0503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4" name="CaixaDeTexto 1">
          <a:extLst>
            <a:ext uri="{FF2B5EF4-FFF2-40B4-BE49-F238E27FC236}">
              <a16:creationId xmlns:a16="http://schemas.microsoft.com/office/drawing/2014/main" id="{1BF04562-5FDD-4C10-8E0C-38177C152A1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5" name="CaixaDeTexto 1">
          <a:extLst>
            <a:ext uri="{FF2B5EF4-FFF2-40B4-BE49-F238E27FC236}">
              <a16:creationId xmlns:a16="http://schemas.microsoft.com/office/drawing/2014/main" id="{AF47172E-0F5F-4289-937F-80C73AEF5E5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6" name="CaixaDeTexto 1">
          <a:extLst>
            <a:ext uri="{FF2B5EF4-FFF2-40B4-BE49-F238E27FC236}">
              <a16:creationId xmlns:a16="http://schemas.microsoft.com/office/drawing/2014/main" id="{29BAB71B-A026-4FD1-A6EB-9DDB94CFF17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7" name="CaixaDeTexto 1">
          <a:extLst>
            <a:ext uri="{FF2B5EF4-FFF2-40B4-BE49-F238E27FC236}">
              <a16:creationId xmlns:a16="http://schemas.microsoft.com/office/drawing/2014/main" id="{5C4E80E3-AC20-4705-8C92-D26A13E2C4E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8" name="CaixaDeTexto 1">
          <a:extLst>
            <a:ext uri="{FF2B5EF4-FFF2-40B4-BE49-F238E27FC236}">
              <a16:creationId xmlns:a16="http://schemas.microsoft.com/office/drawing/2014/main" id="{4F896763-0CA6-473B-AFB4-D5C5C797892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19" name="CaixaDeTexto 1">
          <a:extLst>
            <a:ext uri="{FF2B5EF4-FFF2-40B4-BE49-F238E27FC236}">
              <a16:creationId xmlns:a16="http://schemas.microsoft.com/office/drawing/2014/main" id="{899E11B1-C346-4248-ADDC-01019D9D9B1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0" name="CaixaDeTexto 1">
          <a:extLst>
            <a:ext uri="{FF2B5EF4-FFF2-40B4-BE49-F238E27FC236}">
              <a16:creationId xmlns:a16="http://schemas.microsoft.com/office/drawing/2014/main" id="{0D0EF7B8-8E08-4C06-B5C2-EA011DC6581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1" name="CaixaDeTexto 1">
          <a:extLst>
            <a:ext uri="{FF2B5EF4-FFF2-40B4-BE49-F238E27FC236}">
              <a16:creationId xmlns:a16="http://schemas.microsoft.com/office/drawing/2014/main" id="{6076AC10-D02A-45E0-BA52-9E4155979DF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2" name="CaixaDeTexto 1">
          <a:extLst>
            <a:ext uri="{FF2B5EF4-FFF2-40B4-BE49-F238E27FC236}">
              <a16:creationId xmlns:a16="http://schemas.microsoft.com/office/drawing/2014/main" id="{99FC41E1-805E-4270-BFAE-555BCDAE0A8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3" name="CaixaDeTexto 1">
          <a:extLst>
            <a:ext uri="{FF2B5EF4-FFF2-40B4-BE49-F238E27FC236}">
              <a16:creationId xmlns:a16="http://schemas.microsoft.com/office/drawing/2014/main" id="{E2A4BC2D-BB33-48ED-9C46-5FA3026D350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4" name="CaixaDeTexto 1">
          <a:extLst>
            <a:ext uri="{FF2B5EF4-FFF2-40B4-BE49-F238E27FC236}">
              <a16:creationId xmlns:a16="http://schemas.microsoft.com/office/drawing/2014/main" id="{9AF62E65-64D1-466C-AEC4-2619E847C0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5" name="CaixaDeTexto 1">
          <a:extLst>
            <a:ext uri="{FF2B5EF4-FFF2-40B4-BE49-F238E27FC236}">
              <a16:creationId xmlns:a16="http://schemas.microsoft.com/office/drawing/2014/main" id="{44179A3C-7395-44BC-BED4-4C54D5879E8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6" name="CaixaDeTexto 1">
          <a:extLst>
            <a:ext uri="{FF2B5EF4-FFF2-40B4-BE49-F238E27FC236}">
              <a16:creationId xmlns:a16="http://schemas.microsoft.com/office/drawing/2014/main" id="{837AA329-57EE-4D89-A24E-919EB990BE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7" name="CaixaDeTexto 1">
          <a:extLst>
            <a:ext uri="{FF2B5EF4-FFF2-40B4-BE49-F238E27FC236}">
              <a16:creationId xmlns:a16="http://schemas.microsoft.com/office/drawing/2014/main" id="{96C3A836-EAC4-44A1-A6A7-3FA6D57424C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8" name="CaixaDeTexto 1">
          <a:extLst>
            <a:ext uri="{FF2B5EF4-FFF2-40B4-BE49-F238E27FC236}">
              <a16:creationId xmlns:a16="http://schemas.microsoft.com/office/drawing/2014/main" id="{26FF0688-156C-49F5-8D5C-294DE03E8E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29" name="CaixaDeTexto 1">
          <a:extLst>
            <a:ext uri="{FF2B5EF4-FFF2-40B4-BE49-F238E27FC236}">
              <a16:creationId xmlns:a16="http://schemas.microsoft.com/office/drawing/2014/main" id="{44F9148B-C48E-48CB-AAA7-02430946234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0" name="CaixaDeTexto 1">
          <a:extLst>
            <a:ext uri="{FF2B5EF4-FFF2-40B4-BE49-F238E27FC236}">
              <a16:creationId xmlns:a16="http://schemas.microsoft.com/office/drawing/2014/main" id="{CE62F319-1D8F-4A91-BDBB-7127DC747D9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1" name="CaixaDeTexto 1">
          <a:extLst>
            <a:ext uri="{FF2B5EF4-FFF2-40B4-BE49-F238E27FC236}">
              <a16:creationId xmlns:a16="http://schemas.microsoft.com/office/drawing/2014/main" id="{EB98DBDE-1FE0-40B3-829D-3E467F5016B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2" name="CaixaDeTexto 1">
          <a:extLst>
            <a:ext uri="{FF2B5EF4-FFF2-40B4-BE49-F238E27FC236}">
              <a16:creationId xmlns:a16="http://schemas.microsoft.com/office/drawing/2014/main" id="{537D5B6D-AB0C-4303-8B99-DFC80A837F2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3" name="CaixaDeTexto 1">
          <a:extLst>
            <a:ext uri="{FF2B5EF4-FFF2-40B4-BE49-F238E27FC236}">
              <a16:creationId xmlns:a16="http://schemas.microsoft.com/office/drawing/2014/main" id="{1FD062BB-04CC-4B92-A2BA-792FCBD9C80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4" name="CaixaDeTexto 1">
          <a:extLst>
            <a:ext uri="{FF2B5EF4-FFF2-40B4-BE49-F238E27FC236}">
              <a16:creationId xmlns:a16="http://schemas.microsoft.com/office/drawing/2014/main" id="{C485F7FB-4337-4558-B7F2-140DDAD4A4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5" name="CaixaDeTexto 1">
          <a:extLst>
            <a:ext uri="{FF2B5EF4-FFF2-40B4-BE49-F238E27FC236}">
              <a16:creationId xmlns:a16="http://schemas.microsoft.com/office/drawing/2014/main" id="{3C4F5B20-C088-4A21-91EB-799B631203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6" name="CaixaDeTexto 1">
          <a:extLst>
            <a:ext uri="{FF2B5EF4-FFF2-40B4-BE49-F238E27FC236}">
              <a16:creationId xmlns:a16="http://schemas.microsoft.com/office/drawing/2014/main" id="{BE92686C-D0D1-4EE7-A2D5-0C23985EE2A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7" name="CaixaDeTexto 1">
          <a:extLst>
            <a:ext uri="{FF2B5EF4-FFF2-40B4-BE49-F238E27FC236}">
              <a16:creationId xmlns:a16="http://schemas.microsoft.com/office/drawing/2014/main" id="{388A8CAE-0D43-41DB-B1C7-C255FD916A0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8" name="CaixaDeTexto 1">
          <a:extLst>
            <a:ext uri="{FF2B5EF4-FFF2-40B4-BE49-F238E27FC236}">
              <a16:creationId xmlns:a16="http://schemas.microsoft.com/office/drawing/2014/main" id="{1F869DD1-321A-4BC0-98A0-84D44C79FFC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39" name="CaixaDeTexto 1">
          <a:extLst>
            <a:ext uri="{FF2B5EF4-FFF2-40B4-BE49-F238E27FC236}">
              <a16:creationId xmlns:a16="http://schemas.microsoft.com/office/drawing/2014/main" id="{B54397CF-35F0-45F9-8565-3C3E1A431DD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0" name="CaixaDeTexto 1">
          <a:extLst>
            <a:ext uri="{FF2B5EF4-FFF2-40B4-BE49-F238E27FC236}">
              <a16:creationId xmlns:a16="http://schemas.microsoft.com/office/drawing/2014/main" id="{BF47A5AA-0A9C-4B14-92C6-D40E13B48A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1" name="CaixaDeTexto 1">
          <a:extLst>
            <a:ext uri="{FF2B5EF4-FFF2-40B4-BE49-F238E27FC236}">
              <a16:creationId xmlns:a16="http://schemas.microsoft.com/office/drawing/2014/main" id="{81AC149F-4BB8-4B8B-B68E-017C34BDF73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2" name="CaixaDeTexto 1">
          <a:extLst>
            <a:ext uri="{FF2B5EF4-FFF2-40B4-BE49-F238E27FC236}">
              <a16:creationId xmlns:a16="http://schemas.microsoft.com/office/drawing/2014/main" id="{F133B67A-CE43-4BB6-BAF4-BEC31014B77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3" name="CaixaDeTexto 1">
          <a:extLst>
            <a:ext uri="{FF2B5EF4-FFF2-40B4-BE49-F238E27FC236}">
              <a16:creationId xmlns:a16="http://schemas.microsoft.com/office/drawing/2014/main" id="{D5A7FBC9-EC5E-4BC4-9D40-D9DD779719F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4" name="CaixaDeTexto 1">
          <a:extLst>
            <a:ext uri="{FF2B5EF4-FFF2-40B4-BE49-F238E27FC236}">
              <a16:creationId xmlns:a16="http://schemas.microsoft.com/office/drawing/2014/main" id="{670F52F5-DB71-441E-A939-3104496B220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5" name="CaixaDeTexto 1">
          <a:extLst>
            <a:ext uri="{FF2B5EF4-FFF2-40B4-BE49-F238E27FC236}">
              <a16:creationId xmlns:a16="http://schemas.microsoft.com/office/drawing/2014/main" id="{AE494D9B-84E4-492F-8DFC-B1988898A23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6" name="CaixaDeTexto 1">
          <a:extLst>
            <a:ext uri="{FF2B5EF4-FFF2-40B4-BE49-F238E27FC236}">
              <a16:creationId xmlns:a16="http://schemas.microsoft.com/office/drawing/2014/main" id="{60AA03C6-3817-4BEE-9FC8-4CB77D199F2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7" name="CaixaDeTexto 1">
          <a:extLst>
            <a:ext uri="{FF2B5EF4-FFF2-40B4-BE49-F238E27FC236}">
              <a16:creationId xmlns:a16="http://schemas.microsoft.com/office/drawing/2014/main" id="{2C24D289-54D1-4496-B1A9-32AC58CA7CA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8" name="CaixaDeTexto 1">
          <a:extLst>
            <a:ext uri="{FF2B5EF4-FFF2-40B4-BE49-F238E27FC236}">
              <a16:creationId xmlns:a16="http://schemas.microsoft.com/office/drawing/2014/main" id="{99129155-28DC-42E0-94AE-CD2BF09F512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49" name="CaixaDeTexto 1">
          <a:extLst>
            <a:ext uri="{FF2B5EF4-FFF2-40B4-BE49-F238E27FC236}">
              <a16:creationId xmlns:a16="http://schemas.microsoft.com/office/drawing/2014/main" id="{3CDD0E5A-10CF-43A3-9E71-66B82EAC184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0" name="CaixaDeTexto 1">
          <a:extLst>
            <a:ext uri="{FF2B5EF4-FFF2-40B4-BE49-F238E27FC236}">
              <a16:creationId xmlns:a16="http://schemas.microsoft.com/office/drawing/2014/main" id="{1837A4C7-FC4E-45AF-AE2C-54471702DF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1" name="CaixaDeTexto 1">
          <a:extLst>
            <a:ext uri="{FF2B5EF4-FFF2-40B4-BE49-F238E27FC236}">
              <a16:creationId xmlns:a16="http://schemas.microsoft.com/office/drawing/2014/main" id="{D6EFBF22-957C-46AA-A0B5-986027FC60A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2" name="CaixaDeTexto 1">
          <a:extLst>
            <a:ext uri="{FF2B5EF4-FFF2-40B4-BE49-F238E27FC236}">
              <a16:creationId xmlns:a16="http://schemas.microsoft.com/office/drawing/2014/main" id="{719B008C-1DF0-4D70-B26C-C185CC77AF9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3" name="CaixaDeTexto 1">
          <a:extLst>
            <a:ext uri="{FF2B5EF4-FFF2-40B4-BE49-F238E27FC236}">
              <a16:creationId xmlns:a16="http://schemas.microsoft.com/office/drawing/2014/main" id="{91E9FBCC-A8A5-420B-8703-50E1434842E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4" name="CaixaDeTexto 1">
          <a:extLst>
            <a:ext uri="{FF2B5EF4-FFF2-40B4-BE49-F238E27FC236}">
              <a16:creationId xmlns:a16="http://schemas.microsoft.com/office/drawing/2014/main" id="{67BFCDF1-EE6E-431E-9758-D0314F4FC46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5" name="CaixaDeTexto 1">
          <a:extLst>
            <a:ext uri="{FF2B5EF4-FFF2-40B4-BE49-F238E27FC236}">
              <a16:creationId xmlns:a16="http://schemas.microsoft.com/office/drawing/2014/main" id="{328B20A1-ACF3-4129-B56F-CC70B803F23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6" name="CaixaDeTexto 1">
          <a:extLst>
            <a:ext uri="{FF2B5EF4-FFF2-40B4-BE49-F238E27FC236}">
              <a16:creationId xmlns:a16="http://schemas.microsoft.com/office/drawing/2014/main" id="{96B0CA8F-F4D1-4B88-926E-49A4950195D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7" name="CaixaDeTexto 1">
          <a:extLst>
            <a:ext uri="{FF2B5EF4-FFF2-40B4-BE49-F238E27FC236}">
              <a16:creationId xmlns:a16="http://schemas.microsoft.com/office/drawing/2014/main" id="{FD73E837-12FA-4F76-BD41-AFFC5C27E75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8" name="CaixaDeTexto 1">
          <a:extLst>
            <a:ext uri="{FF2B5EF4-FFF2-40B4-BE49-F238E27FC236}">
              <a16:creationId xmlns:a16="http://schemas.microsoft.com/office/drawing/2014/main" id="{7F291AA8-59EC-45F9-AA94-8665DAD7CD6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59" name="CaixaDeTexto 1">
          <a:extLst>
            <a:ext uri="{FF2B5EF4-FFF2-40B4-BE49-F238E27FC236}">
              <a16:creationId xmlns:a16="http://schemas.microsoft.com/office/drawing/2014/main" id="{19AFB301-C3B5-4B0A-A472-2C58F2A20B3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0" name="CaixaDeTexto 1">
          <a:extLst>
            <a:ext uri="{FF2B5EF4-FFF2-40B4-BE49-F238E27FC236}">
              <a16:creationId xmlns:a16="http://schemas.microsoft.com/office/drawing/2014/main" id="{CA80C9B8-E467-4468-8D58-DC56CD3F707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1" name="CaixaDeTexto 1">
          <a:extLst>
            <a:ext uri="{FF2B5EF4-FFF2-40B4-BE49-F238E27FC236}">
              <a16:creationId xmlns:a16="http://schemas.microsoft.com/office/drawing/2014/main" id="{F98F8E65-D17B-4FE9-BB5F-90E08171301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2" name="CaixaDeTexto 1">
          <a:extLst>
            <a:ext uri="{FF2B5EF4-FFF2-40B4-BE49-F238E27FC236}">
              <a16:creationId xmlns:a16="http://schemas.microsoft.com/office/drawing/2014/main" id="{824DD4C6-AF01-4315-B397-B74CEFBE549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3" name="CaixaDeTexto 1">
          <a:extLst>
            <a:ext uri="{FF2B5EF4-FFF2-40B4-BE49-F238E27FC236}">
              <a16:creationId xmlns:a16="http://schemas.microsoft.com/office/drawing/2014/main" id="{210BDF79-E2F2-4947-A717-82F2F4F6FA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4" name="CaixaDeTexto 1">
          <a:extLst>
            <a:ext uri="{FF2B5EF4-FFF2-40B4-BE49-F238E27FC236}">
              <a16:creationId xmlns:a16="http://schemas.microsoft.com/office/drawing/2014/main" id="{7862F550-0D07-4C23-BEE7-2C8D6EE1FE3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5" name="CaixaDeTexto 1">
          <a:extLst>
            <a:ext uri="{FF2B5EF4-FFF2-40B4-BE49-F238E27FC236}">
              <a16:creationId xmlns:a16="http://schemas.microsoft.com/office/drawing/2014/main" id="{E66622C1-17E5-4917-A69C-341E3A28FA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6" name="CaixaDeTexto 1">
          <a:extLst>
            <a:ext uri="{FF2B5EF4-FFF2-40B4-BE49-F238E27FC236}">
              <a16:creationId xmlns:a16="http://schemas.microsoft.com/office/drawing/2014/main" id="{D7E37748-5276-40AE-B838-4784AD8FED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7" name="CaixaDeTexto 1">
          <a:extLst>
            <a:ext uri="{FF2B5EF4-FFF2-40B4-BE49-F238E27FC236}">
              <a16:creationId xmlns:a16="http://schemas.microsoft.com/office/drawing/2014/main" id="{0AA30BB7-54FA-4BA3-8FE0-A99AC7A0DA9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8" name="CaixaDeTexto 1">
          <a:extLst>
            <a:ext uri="{FF2B5EF4-FFF2-40B4-BE49-F238E27FC236}">
              <a16:creationId xmlns:a16="http://schemas.microsoft.com/office/drawing/2014/main" id="{60A24A0E-44CD-4ABB-9430-FC45B75AF5C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69" name="CaixaDeTexto 1">
          <a:extLst>
            <a:ext uri="{FF2B5EF4-FFF2-40B4-BE49-F238E27FC236}">
              <a16:creationId xmlns:a16="http://schemas.microsoft.com/office/drawing/2014/main" id="{C2568E36-D789-45D4-9B84-3D3901C7D7A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0" name="CaixaDeTexto 1">
          <a:extLst>
            <a:ext uri="{FF2B5EF4-FFF2-40B4-BE49-F238E27FC236}">
              <a16:creationId xmlns:a16="http://schemas.microsoft.com/office/drawing/2014/main" id="{0003ECDC-A695-4A6E-962B-F1F7F5F9680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1" name="CaixaDeTexto 1">
          <a:extLst>
            <a:ext uri="{FF2B5EF4-FFF2-40B4-BE49-F238E27FC236}">
              <a16:creationId xmlns:a16="http://schemas.microsoft.com/office/drawing/2014/main" id="{18E29690-5BC5-44E0-B953-BD7E9792D8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2" name="CaixaDeTexto 1">
          <a:extLst>
            <a:ext uri="{FF2B5EF4-FFF2-40B4-BE49-F238E27FC236}">
              <a16:creationId xmlns:a16="http://schemas.microsoft.com/office/drawing/2014/main" id="{5BDFF6B5-942A-4FB8-A0AF-E6300077C7A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3" name="CaixaDeTexto 1">
          <a:extLst>
            <a:ext uri="{FF2B5EF4-FFF2-40B4-BE49-F238E27FC236}">
              <a16:creationId xmlns:a16="http://schemas.microsoft.com/office/drawing/2014/main" id="{C4EB32A7-12F1-4432-A87D-5E2CABF1C24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4" name="CaixaDeTexto 1">
          <a:extLst>
            <a:ext uri="{FF2B5EF4-FFF2-40B4-BE49-F238E27FC236}">
              <a16:creationId xmlns:a16="http://schemas.microsoft.com/office/drawing/2014/main" id="{E8958028-9A03-40F6-918D-6E41FBDE26D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5" name="CaixaDeTexto 1">
          <a:extLst>
            <a:ext uri="{FF2B5EF4-FFF2-40B4-BE49-F238E27FC236}">
              <a16:creationId xmlns:a16="http://schemas.microsoft.com/office/drawing/2014/main" id="{EACB1AA5-302F-4017-8850-F2DC35FD9DB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6" name="CaixaDeTexto 1">
          <a:extLst>
            <a:ext uri="{FF2B5EF4-FFF2-40B4-BE49-F238E27FC236}">
              <a16:creationId xmlns:a16="http://schemas.microsoft.com/office/drawing/2014/main" id="{DC5444F5-46BC-4E37-8B69-682E79FBA1A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7" name="CaixaDeTexto 1">
          <a:extLst>
            <a:ext uri="{FF2B5EF4-FFF2-40B4-BE49-F238E27FC236}">
              <a16:creationId xmlns:a16="http://schemas.microsoft.com/office/drawing/2014/main" id="{4B26C0C9-FB7B-48E1-A2A8-77333C754F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8" name="CaixaDeTexto 1">
          <a:extLst>
            <a:ext uri="{FF2B5EF4-FFF2-40B4-BE49-F238E27FC236}">
              <a16:creationId xmlns:a16="http://schemas.microsoft.com/office/drawing/2014/main" id="{B73F4FCD-6E26-4605-B4E9-99D467F5111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79" name="CaixaDeTexto 1">
          <a:extLst>
            <a:ext uri="{FF2B5EF4-FFF2-40B4-BE49-F238E27FC236}">
              <a16:creationId xmlns:a16="http://schemas.microsoft.com/office/drawing/2014/main" id="{3E4A7C98-EBAF-462D-85E4-A1B4D0592A6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0" name="CaixaDeTexto 1">
          <a:extLst>
            <a:ext uri="{FF2B5EF4-FFF2-40B4-BE49-F238E27FC236}">
              <a16:creationId xmlns:a16="http://schemas.microsoft.com/office/drawing/2014/main" id="{4E170DF2-7990-4679-B9A3-5848AF85D7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1" name="CaixaDeTexto 1">
          <a:extLst>
            <a:ext uri="{FF2B5EF4-FFF2-40B4-BE49-F238E27FC236}">
              <a16:creationId xmlns:a16="http://schemas.microsoft.com/office/drawing/2014/main" id="{02F989E9-2B84-4029-8AFF-3F4654FBE73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2" name="CaixaDeTexto 1">
          <a:extLst>
            <a:ext uri="{FF2B5EF4-FFF2-40B4-BE49-F238E27FC236}">
              <a16:creationId xmlns:a16="http://schemas.microsoft.com/office/drawing/2014/main" id="{06D23BEF-7059-4EAD-A9BD-CAE0EDD4642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3" name="CaixaDeTexto 1">
          <a:extLst>
            <a:ext uri="{FF2B5EF4-FFF2-40B4-BE49-F238E27FC236}">
              <a16:creationId xmlns:a16="http://schemas.microsoft.com/office/drawing/2014/main" id="{E5E56408-1865-451E-B32B-5EE31E88D28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4" name="CaixaDeTexto 1">
          <a:extLst>
            <a:ext uri="{FF2B5EF4-FFF2-40B4-BE49-F238E27FC236}">
              <a16:creationId xmlns:a16="http://schemas.microsoft.com/office/drawing/2014/main" id="{DA93D9FB-6785-430B-A4BE-D4FD08429A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5" name="CaixaDeTexto 1">
          <a:extLst>
            <a:ext uri="{FF2B5EF4-FFF2-40B4-BE49-F238E27FC236}">
              <a16:creationId xmlns:a16="http://schemas.microsoft.com/office/drawing/2014/main" id="{FE8578A6-52AC-4883-8BD6-572BFB97D5F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6" name="CaixaDeTexto 1">
          <a:extLst>
            <a:ext uri="{FF2B5EF4-FFF2-40B4-BE49-F238E27FC236}">
              <a16:creationId xmlns:a16="http://schemas.microsoft.com/office/drawing/2014/main" id="{5CED437E-ECCE-40A4-8C9C-16C154E09A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7" name="CaixaDeTexto 1">
          <a:extLst>
            <a:ext uri="{FF2B5EF4-FFF2-40B4-BE49-F238E27FC236}">
              <a16:creationId xmlns:a16="http://schemas.microsoft.com/office/drawing/2014/main" id="{726585C3-867C-4088-A0A8-A3C0B1FAA2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8" name="CaixaDeTexto 1">
          <a:extLst>
            <a:ext uri="{FF2B5EF4-FFF2-40B4-BE49-F238E27FC236}">
              <a16:creationId xmlns:a16="http://schemas.microsoft.com/office/drawing/2014/main" id="{C349345A-863E-4650-8008-D354283A340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89" name="CaixaDeTexto 1">
          <a:extLst>
            <a:ext uri="{FF2B5EF4-FFF2-40B4-BE49-F238E27FC236}">
              <a16:creationId xmlns:a16="http://schemas.microsoft.com/office/drawing/2014/main" id="{012DA70F-FCB5-4616-AADD-9BDC94167BA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0" name="CaixaDeTexto 1">
          <a:extLst>
            <a:ext uri="{FF2B5EF4-FFF2-40B4-BE49-F238E27FC236}">
              <a16:creationId xmlns:a16="http://schemas.microsoft.com/office/drawing/2014/main" id="{DD37548F-7976-455A-A465-6E97D7908D8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1" name="CaixaDeTexto 1">
          <a:extLst>
            <a:ext uri="{FF2B5EF4-FFF2-40B4-BE49-F238E27FC236}">
              <a16:creationId xmlns:a16="http://schemas.microsoft.com/office/drawing/2014/main" id="{6367C83C-9C37-4F49-A8D0-F95EFB3113E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2" name="CaixaDeTexto 1">
          <a:extLst>
            <a:ext uri="{FF2B5EF4-FFF2-40B4-BE49-F238E27FC236}">
              <a16:creationId xmlns:a16="http://schemas.microsoft.com/office/drawing/2014/main" id="{608EBBF1-E3FB-477F-8139-428784312DA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3" name="CaixaDeTexto 1">
          <a:extLst>
            <a:ext uri="{FF2B5EF4-FFF2-40B4-BE49-F238E27FC236}">
              <a16:creationId xmlns:a16="http://schemas.microsoft.com/office/drawing/2014/main" id="{9BF096F0-84F5-476C-8A1D-2503E92CFA2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4" name="CaixaDeTexto 1">
          <a:extLst>
            <a:ext uri="{FF2B5EF4-FFF2-40B4-BE49-F238E27FC236}">
              <a16:creationId xmlns:a16="http://schemas.microsoft.com/office/drawing/2014/main" id="{B0FE09F0-8C39-4A28-A440-B6DF72E4AE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5" name="CaixaDeTexto 1">
          <a:extLst>
            <a:ext uri="{FF2B5EF4-FFF2-40B4-BE49-F238E27FC236}">
              <a16:creationId xmlns:a16="http://schemas.microsoft.com/office/drawing/2014/main" id="{5AB03853-56A4-427F-800E-4DDC124A135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6" name="CaixaDeTexto 1">
          <a:extLst>
            <a:ext uri="{FF2B5EF4-FFF2-40B4-BE49-F238E27FC236}">
              <a16:creationId xmlns:a16="http://schemas.microsoft.com/office/drawing/2014/main" id="{E4F17DB5-B87A-404D-A571-F46F077E27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7" name="CaixaDeTexto 1">
          <a:extLst>
            <a:ext uri="{FF2B5EF4-FFF2-40B4-BE49-F238E27FC236}">
              <a16:creationId xmlns:a16="http://schemas.microsoft.com/office/drawing/2014/main" id="{2610288B-1AE1-4B2A-B8E1-6E31269855B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8" name="CaixaDeTexto 1">
          <a:extLst>
            <a:ext uri="{FF2B5EF4-FFF2-40B4-BE49-F238E27FC236}">
              <a16:creationId xmlns:a16="http://schemas.microsoft.com/office/drawing/2014/main" id="{9FE1A519-237C-4605-A79B-3665D6BDD49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399" name="CaixaDeTexto 1">
          <a:extLst>
            <a:ext uri="{FF2B5EF4-FFF2-40B4-BE49-F238E27FC236}">
              <a16:creationId xmlns:a16="http://schemas.microsoft.com/office/drawing/2014/main" id="{599795CA-5CD9-4300-8075-3D1985C4344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0" name="CaixaDeTexto 1">
          <a:extLst>
            <a:ext uri="{FF2B5EF4-FFF2-40B4-BE49-F238E27FC236}">
              <a16:creationId xmlns:a16="http://schemas.microsoft.com/office/drawing/2014/main" id="{64301266-6976-48C2-807A-24DDCB5AF12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1" name="CaixaDeTexto 1">
          <a:extLst>
            <a:ext uri="{FF2B5EF4-FFF2-40B4-BE49-F238E27FC236}">
              <a16:creationId xmlns:a16="http://schemas.microsoft.com/office/drawing/2014/main" id="{54FBEA2E-6FF8-45B9-8A7B-4DFB86345B8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2" name="CaixaDeTexto 1">
          <a:extLst>
            <a:ext uri="{FF2B5EF4-FFF2-40B4-BE49-F238E27FC236}">
              <a16:creationId xmlns:a16="http://schemas.microsoft.com/office/drawing/2014/main" id="{88A1838E-723E-43D4-881E-15EFC080F30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3" name="CaixaDeTexto 1">
          <a:extLst>
            <a:ext uri="{FF2B5EF4-FFF2-40B4-BE49-F238E27FC236}">
              <a16:creationId xmlns:a16="http://schemas.microsoft.com/office/drawing/2014/main" id="{43B89CF5-7D0C-4999-A31E-2EBBBD1CCD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4" name="CaixaDeTexto 1">
          <a:extLst>
            <a:ext uri="{FF2B5EF4-FFF2-40B4-BE49-F238E27FC236}">
              <a16:creationId xmlns:a16="http://schemas.microsoft.com/office/drawing/2014/main" id="{73B5B2E8-C80B-4650-8B13-8B3E2B0DED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5" name="CaixaDeTexto 1">
          <a:extLst>
            <a:ext uri="{FF2B5EF4-FFF2-40B4-BE49-F238E27FC236}">
              <a16:creationId xmlns:a16="http://schemas.microsoft.com/office/drawing/2014/main" id="{7F8DF611-6FAC-4315-A2F2-3EB9D77831E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6" name="CaixaDeTexto 1">
          <a:extLst>
            <a:ext uri="{FF2B5EF4-FFF2-40B4-BE49-F238E27FC236}">
              <a16:creationId xmlns:a16="http://schemas.microsoft.com/office/drawing/2014/main" id="{9E0EAE7D-BC12-4D3C-9017-065BF704F0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7" name="CaixaDeTexto 1">
          <a:extLst>
            <a:ext uri="{FF2B5EF4-FFF2-40B4-BE49-F238E27FC236}">
              <a16:creationId xmlns:a16="http://schemas.microsoft.com/office/drawing/2014/main" id="{E39BEEDB-FEC0-4472-A98F-2297D5F788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8" name="CaixaDeTexto 1">
          <a:extLst>
            <a:ext uri="{FF2B5EF4-FFF2-40B4-BE49-F238E27FC236}">
              <a16:creationId xmlns:a16="http://schemas.microsoft.com/office/drawing/2014/main" id="{ED73550E-9A1E-432D-B34B-B257AA21CB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09" name="CaixaDeTexto 1">
          <a:extLst>
            <a:ext uri="{FF2B5EF4-FFF2-40B4-BE49-F238E27FC236}">
              <a16:creationId xmlns:a16="http://schemas.microsoft.com/office/drawing/2014/main" id="{7637A919-117D-4230-ABC9-C69E9B91E3B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0" name="CaixaDeTexto 1">
          <a:extLst>
            <a:ext uri="{FF2B5EF4-FFF2-40B4-BE49-F238E27FC236}">
              <a16:creationId xmlns:a16="http://schemas.microsoft.com/office/drawing/2014/main" id="{FC129B6C-133A-4273-8164-0A86440ED1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1" name="CaixaDeTexto 1">
          <a:extLst>
            <a:ext uri="{FF2B5EF4-FFF2-40B4-BE49-F238E27FC236}">
              <a16:creationId xmlns:a16="http://schemas.microsoft.com/office/drawing/2014/main" id="{4DA5E34F-70BC-4709-AEAA-06ECBFE05E0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2" name="CaixaDeTexto 1">
          <a:extLst>
            <a:ext uri="{FF2B5EF4-FFF2-40B4-BE49-F238E27FC236}">
              <a16:creationId xmlns:a16="http://schemas.microsoft.com/office/drawing/2014/main" id="{9C7670CB-90A8-47A4-B261-F5C05C5F1A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3" name="CaixaDeTexto 1">
          <a:extLst>
            <a:ext uri="{FF2B5EF4-FFF2-40B4-BE49-F238E27FC236}">
              <a16:creationId xmlns:a16="http://schemas.microsoft.com/office/drawing/2014/main" id="{3DD6E060-9951-41C9-8328-0FA58CCACB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4" name="CaixaDeTexto 1">
          <a:extLst>
            <a:ext uri="{FF2B5EF4-FFF2-40B4-BE49-F238E27FC236}">
              <a16:creationId xmlns:a16="http://schemas.microsoft.com/office/drawing/2014/main" id="{7D81A308-1EEC-497C-A208-476713B8398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5" name="CaixaDeTexto 1">
          <a:extLst>
            <a:ext uri="{FF2B5EF4-FFF2-40B4-BE49-F238E27FC236}">
              <a16:creationId xmlns:a16="http://schemas.microsoft.com/office/drawing/2014/main" id="{E199F840-74FE-4C43-BF97-E7BD5692739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6" name="CaixaDeTexto 1">
          <a:extLst>
            <a:ext uri="{FF2B5EF4-FFF2-40B4-BE49-F238E27FC236}">
              <a16:creationId xmlns:a16="http://schemas.microsoft.com/office/drawing/2014/main" id="{028B26B3-38DD-418B-B9AC-C354E0466D6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7" name="CaixaDeTexto 1">
          <a:extLst>
            <a:ext uri="{FF2B5EF4-FFF2-40B4-BE49-F238E27FC236}">
              <a16:creationId xmlns:a16="http://schemas.microsoft.com/office/drawing/2014/main" id="{ACEFEB42-3317-42B5-B3DE-C51DBC52B09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8" name="CaixaDeTexto 1">
          <a:extLst>
            <a:ext uri="{FF2B5EF4-FFF2-40B4-BE49-F238E27FC236}">
              <a16:creationId xmlns:a16="http://schemas.microsoft.com/office/drawing/2014/main" id="{C2AB29D8-BC09-4C9F-A62D-A8D814217C2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19" name="CaixaDeTexto 1">
          <a:extLst>
            <a:ext uri="{FF2B5EF4-FFF2-40B4-BE49-F238E27FC236}">
              <a16:creationId xmlns:a16="http://schemas.microsoft.com/office/drawing/2014/main" id="{4CFD4D37-53E5-47E0-82A3-E0E769840EC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0" name="CaixaDeTexto 1">
          <a:extLst>
            <a:ext uri="{FF2B5EF4-FFF2-40B4-BE49-F238E27FC236}">
              <a16:creationId xmlns:a16="http://schemas.microsoft.com/office/drawing/2014/main" id="{B83DAAE7-F523-4858-9390-5D1D3EAC56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1" name="CaixaDeTexto 1">
          <a:extLst>
            <a:ext uri="{FF2B5EF4-FFF2-40B4-BE49-F238E27FC236}">
              <a16:creationId xmlns:a16="http://schemas.microsoft.com/office/drawing/2014/main" id="{E63ADC07-7C96-4ADD-AEF1-A63032EE26B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2" name="CaixaDeTexto 1">
          <a:extLst>
            <a:ext uri="{FF2B5EF4-FFF2-40B4-BE49-F238E27FC236}">
              <a16:creationId xmlns:a16="http://schemas.microsoft.com/office/drawing/2014/main" id="{31A1C50A-9F78-42A8-9385-CBF99B72447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3" name="CaixaDeTexto 1">
          <a:extLst>
            <a:ext uri="{FF2B5EF4-FFF2-40B4-BE49-F238E27FC236}">
              <a16:creationId xmlns:a16="http://schemas.microsoft.com/office/drawing/2014/main" id="{F606136B-3C36-4815-950A-051B54A91F6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4" name="CaixaDeTexto 1">
          <a:extLst>
            <a:ext uri="{FF2B5EF4-FFF2-40B4-BE49-F238E27FC236}">
              <a16:creationId xmlns:a16="http://schemas.microsoft.com/office/drawing/2014/main" id="{9E7A3D52-589F-49DC-BA2D-B8D56147AF2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5" name="CaixaDeTexto 1">
          <a:extLst>
            <a:ext uri="{FF2B5EF4-FFF2-40B4-BE49-F238E27FC236}">
              <a16:creationId xmlns:a16="http://schemas.microsoft.com/office/drawing/2014/main" id="{686FB57D-BF4F-42D1-BE0D-54576245D31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6" name="CaixaDeTexto 1">
          <a:extLst>
            <a:ext uri="{FF2B5EF4-FFF2-40B4-BE49-F238E27FC236}">
              <a16:creationId xmlns:a16="http://schemas.microsoft.com/office/drawing/2014/main" id="{AF221D03-F9F7-4805-97BE-E3155B7482F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7" name="CaixaDeTexto 1">
          <a:extLst>
            <a:ext uri="{FF2B5EF4-FFF2-40B4-BE49-F238E27FC236}">
              <a16:creationId xmlns:a16="http://schemas.microsoft.com/office/drawing/2014/main" id="{F86DE71C-9113-49DE-98D3-700CA8D480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8" name="CaixaDeTexto 1">
          <a:extLst>
            <a:ext uri="{FF2B5EF4-FFF2-40B4-BE49-F238E27FC236}">
              <a16:creationId xmlns:a16="http://schemas.microsoft.com/office/drawing/2014/main" id="{0A83B33E-9A44-428F-B152-DCE53F35DE8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29" name="CaixaDeTexto 1">
          <a:extLst>
            <a:ext uri="{FF2B5EF4-FFF2-40B4-BE49-F238E27FC236}">
              <a16:creationId xmlns:a16="http://schemas.microsoft.com/office/drawing/2014/main" id="{59DD7029-91BA-4DAF-AC71-552177576B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0" name="CaixaDeTexto 1">
          <a:extLst>
            <a:ext uri="{FF2B5EF4-FFF2-40B4-BE49-F238E27FC236}">
              <a16:creationId xmlns:a16="http://schemas.microsoft.com/office/drawing/2014/main" id="{5600F8EB-4B90-4AC1-92E2-B3A7432C87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1" name="CaixaDeTexto 1">
          <a:extLst>
            <a:ext uri="{FF2B5EF4-FFF2-40B4-BE49-F238E27FC236}">
              <a16:creationId xmlns:a16="http://schemas.microsoft.com/office/drawing/2014/main" id="{6F18C511-AB3D-45A0-A972-BE22DFFEB9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2" name="CaixaDeTexto 1">
          <a:extLst>
            <a:ext uri="{FF2B5EF4-FFF2-40B4-BE49-F238E27FC236}">
              <a16:creationId xmlns:a16="http://schemas.microsoft.com/office/drawing/2014/main" id="{36A87347-DBAC-4B4D-B035-B63360E3CA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3" name="CaixaDeTexto 1">
          <a:extLst>
            <a:ext uri="{FF2B5EF4-FFF2-40B4-BE49-F238E27FC236}">
              <a16:creationId xmlns:a16="http://schemas.microsoft.com/office/drawing/2014/main" id="{0883C1C2-6493-425D-A4E3-6C815DC4903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4" name="CaixaDeTexto 1">
          <a:extLst>
            <a:ext uri="{FF2B5EF4-FFF2-40B4-BE49-F238E27FC236}">
              <a16:creationId xmlns:a16="http://schemas.microsoft.com/office/drawing/2014/main" id="{EABA3FDF-EA4E-47A4-91A0-7FD54E64751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5" name="CaixaDeTexto 1">
          <a:extLst>
            <a:ext uri="{FF2B5EF4-FFF2-40B4-BE49-F238E27FC236}">
              <a16:creationId xmlns:a16="http://schemas.microsoft.com/office/drawing/2014/main" id="{450CBDF2-1AB1-4AC9-98F1-6B556BEBA14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6" name="CaixaDeTexto 1">
          <a:extLst>
            <a:ext uri="{FF2B5EF4-FFF2-40B4-BE49-F238E27FC236}">
              <a16:creationId xmlns:a16="http://schemas.microsoft.com/office/drawing/2014/main" id="{38D6F7EE-3569-475A-8377-1B035966E2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7" name="CaixaDeTexto 1">
          <a:extLst>
            <a:ext uri="{FF2B5EF4-FFF2-40B4-BE49-F238E27FC236}">
              <a16:creationId xmlns:a16="http://schemas.microsoft.com/office/drawing/2014/main" id="{1D68F238-AA12-4EAC-B63E-E067CE44813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8" name="CaixaDeTexto 1">
          <a:extLst>
            <a:ext uri="{FF2B5EF4-FFF2-40B4-BE49-F238E27FC236}">
              <a16:creationId xmlns:a16="http://schemas.microsoft.com/office/drawing/2014/main" id="{09A22B5F-375E-495A-BC34-CC1BBA9364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39" name="CaixaDeTexto 1">
          <a:extLst>
            <a:ext uri="{FF2B5EF4-FFF2-40B4-BE49-F238E27FC236}">
              <a16:creationId xmlns:a16="http://schemas.microsoft.com/office/drawing/2014/main" id="{09F762C0-72DB-4127-9998-10400067D00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0" name="CaixaDeTexto 1">
          <a:extLst>
            <a:ext uri="{FF2B5EF4-FFF2-40B4-BE49-F238E27FC236}">
              <a16:creationId xmlns:a16="http://schemas.microsoft.com/office/drawing/2014/main" id="{ED028909-F76E-4323-A51A-CFBA6A77C1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1" name="CaixaDeTexto 1">
          <a:extLst>
            <a:ext uri="{FF2B5EF4-FFF2-40B4-BE49-F238E27FC236}">
              <a16:creationId xmlns:a16="http://schemas.microsoft.com/office/drawing/2014/main" id="{F49763E2-FB8A-40E9-93CB-40A2985208D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2" name="CaixaDeTexto 1">
          <a:extLst>
            <a:ext uri="{FF2B5EF4-FFF2-40B4-BE49-F238E27FC236}">
              <a16:creationId xmlns:a16="http://schemas.microsoft.com/office/drawing/2014/main" id="{79A50D93-14B1-4092-9D6A-8242C2D4CE7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3" name="CaixaDeTexto 1">
          <a:extLst>
            <a:ext uri="{FF2B5EF4-FFF2-40B4-BE49-F238E27FC236}">
              <a16:creationId xmlns:a16="http://schemas.microsoft.com/office/drawing/2014/main" id="{59D5798B-E0F4-466F-BC70-00D827776E8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4" name="CaixaDeTexto 1">
          <a:extLst>
            <a:ext uri="{FF2B5EF4-FFF2-40B4-BE49-F238E27FC236}">
              <a16:creationId xmlns:a16="http://schemas.microsoft.com/office/drawing/2014/main" id="{D074778D-5CF4-460E-A64C-CC205C7A6E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5" name="CaixaDeTexto 1">
          <a:extLst>
            <a:ext uri="{FF2B5EF4-FFF2-40B4-BE49-F238E27FC236}">
              <a16:creationId xmlns:a16="http://schemas.microsoft.com/office/drawing/2014/main" id="{B550434C-0EF0-4553-BA76-6B3ACBE41D7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6" name="CaixaDeTexto 1">
          <a:extLst>
            <a:ext uri="{FF2B5EF4-FFF2-40B4-BE49-F238E27FC236}">
              <a16:creationId xmlns:a16="http://schemas.microsoft.com/office/drawing/2014/main" id="{2B821907-034F-4BDF-93E9-3275FC7B73B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7" name="CaixaDeTexto 1">
          <a:extLst>
            <a:ext uri="{FF2B5EF4-FFF2-40B4-BE49-F238E27FC236}">
              <a16:creationId xmlns:a16="http://schemas.microsoft.com/office/drawing/2014/main" id="{7A0DA2FC-29CF-444D-9FA4-45F5D64DB3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8" name="CaixaDeTexto 1">
          <a:extLst>
            <a:ext uri="{FF2B5EF4-FFF2-40B4-BE49-F238E27FC236}">
              <a16:creationId xmlns:a16="http://schemas.microsoft.com/office/drawing/2014/main" id="{C88C7D2B-CDEC-4FE3-804D-8DC924BE13B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49" name="CaixaDeTexto 1">
          <a:extLst>
            <a:ext uri="{FF2B5EF4-FFF2-40B4-BE49-F238E27FC236}">
              <a16:creationId xmlns:a16="http://schemas.microsoft.com/office/drawing/2014/main" id="{3A527870-D590-4246-87D2-62CE769BB14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0" name="CaixaDeTexto 1">
          <a:extLst>
            <a:ext uri="{FF2B5EF4-FFF2-40B4-BE49-F238E27FC236}">
              <a16:creationId xmlns:a16="http://schemas.microsoft.com/office/drawing/2014/main" id="{970AAD40-445F-43CC-96BA-CBC81C5EBF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1" name="CaixaDeTexto 1">
          <a:extLst>
            <a:ext uri="{FF2B5EF4-FFF2-40B4-BE49-F238E27FC236}">
              <a16:creationId xmlns:a16="http://schemas.microsoft.com/office/drawing/2014/main" id="{94A15D66-74BA-4F4B-B37E-C5AB5964B87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2" name="CaixaDeTexto 1">
          <a:extLst>
            <a:ext uri="{FF2B5EF4-FFF2-40B4-BE49-F238E27FC236}">
              <a16:creationId xmlns:a16="http://schemas.microsoft.com/office/drawing/2014/main" id="{B69F2FA0-9612-422C-AB0A-E4A4963695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3" name="CaixaDeTexto 1">
          <a:extLst>
            <a:ext uri="{FF2B5EF4-FFF2-40B4-BE49-F238E27FC236}">
              <a16:creationId xmlns:a16="http://schemas.microsoft.com/office/drawing/2014/main" id="{3F4343AA-9F80-487C-9211-59AB7BF50AD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4" name="CaixaDeTexto 1">
          <a:extLst>
            <a:ext uri="{FF2B5EF4-FFF2-40B4-BE49-F238E27FC236}">
              <a16:creationId xmlns:a16="http://schemas.microsoft.com/office/drawing/2014/main" id="{8C25E47B-F4B4-43B6-9AEF-B29F2DF10F6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5" name="CaixaDeTexto 1">
          <a:extLst>
            <a:ext uri="{FF2B5EF4-FFF2-40B4-BE49-F238E27FC236}">
              <a16:creationId xmlns:a16="http://schemas.microsoft.com/office/drawing/2014/main" id="{F2B42B41-471B-4EC5-AB2F-B57497ECB8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6" name="CaixaDeTexto 1">
          <a:extLst>
            <a:ext uri="{FF2B5EF4-FFF2-40B4-BE49-F238E27FC236}">
              <a16:creationId xmlns:a16="http://schemas.microsoft.com/office/drawing/2014/main" id="{7CC60626-0521-48BC-9902-8F04446542D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7" name="CaixaDeTexto 1">
          <a:extLst>
            <a:ext uri="{FF2B5EF4-FFF2-40B4-BE49-F238E27FC236}">
              <a16:creationId xmlns:a16="http://schemas.microsoft.com/office/drawing/2014/main" id="{005743DC-07DC-451B-B212-391E24B29F8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8" name="CaixaDeTexto 1">
          <a:extLst>
            <a:ext uri="{FF2B5EF4-FFF2-40B4-BE49-F238E27FC236}">
              <a16:creationId xmlns:a16="http://schemas.microsoft.com/office/drawing/2014/main" id="{D8C4F83F-D7DF-4AD0-AE32-5CB5D124D85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59" name="CaixaDeTexto 1">
          <a:extLst>
            <a:ext uri="{FF2B5EF4-FFF2-40B4-BE49-F238E27FC236}">
              <a16:creationId xmlns:a16="http://schemas.microsoft.com/office/drawing/2014/main" id="{B9B194D3-9CEA-42D6-BDD1-AC9A4C64D3F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0" name="CaixaDeTexto 1">
          <a:extLst>
            <a:ext uri="{FF2B5EF4-FFF2-40B4-BE49-F238E27FC236}">
              <a16:creationId xmlns:a16="http://schemas.microsoft.com/office/drawing/2014/main" id="{B79FF5AA-E2DE-422B-8661-700D2FF0197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1" name="CaixaDeTexto 1">
          <a:extLst>
            <a:ext uri="{FF2B5EF4-FFF2-40B4-BE49-F238E27FC236}">
              <a16:creationId xmlns:a16="http://schemas.microsoft.com/office/drawing/2014/main" id="{1AC2D4D7-EE1F-4E50-BD94-2E47A1D9D4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2" name="CaixaDeTexto 1">
          <a:extLst>
            <a:ext uri="{FF2B5EF4-FFF2-40B4-BE49-F238E27FC236}">
              <a16:creationId xmlns:a16="http://schemas.microsoft.com/office/drawing/2014/main" id="{4E988FF0-A4AA-4452-8D6B-F0476A467CB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3" name="CaixaDeTexto 1">
          <a:extLst>
            <a:ext uri="{FF2B5EF4-FFF2-40B4-BE49-F238E27FC236}">
              <a16:creationId xmlns:a16="http://schemas.microsoft.com/office/drawing/2014/main" id="{430EA440-92A7-4250-B10E-F0B0EC696CC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4" name="CaixaDeTexto 1">
          <a:extLst>
            <a:ext uri="{FF2B5EF4-FFF2-40B4-BE49-F238E27FC236}">
              <a16:creationId xmlns:a16="http://schemas.microsoft.com/office/drawing/2014/main" id="{DA52304A-36AF-4EA2-9912-52B0424F244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5" name="CaixaDeTexto 1">
          <a:extLst>
            <a:ext uri="{FF2B5EF4-FFF2-40B4-BE49-F238E27FC236}">
              <a16:creationId xmlns:a16="http://schemas.microsoft.com/office/drawing/2014/main" id="{3CBF9C63-95AD-4CFB-A1CA-3B8BF2891E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6" name="CaixaDeTexto 1">
          <a:extLst>
            <a:ext uri="{FF2B5EF4-FFF2-40B4-BE49-F238E27FC236}">
              <a16:creationId xmlns:a16="http://schemas.microsoft.com/office/drawing/2014/main" id="{9B41AFB0-2901-4111-8653-35AA3D47A9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7" name="CaixaDeTexto 1">
          <a:extLst>
            <a:ext uri="{FF2B5EF4-FFF2-40B4-BE49-F238E27FC236}">
              <a16:creationId xmlns:a16="http://schemas.microsoft.com/office/drawing/2014/main" id="{5175D88D-67F1-4471-A865-5FDDEE870D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8" name="CaixaDeTexto 1">
          <a:extLst>
            <a:ext uri="{FF2B5EF4-FFF2-40B4-BE49-F238E27FC236}">
              <a16:creationId xmlns:a16="http://schemas.microsoft.com/office/drawing/2014/main" id="{0B888E71-988D-442B-A12B-9C79C30212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69" name="CaixaDeTexto 1">
          <a:extLst>
            <a:ext uri="{FF2B5EF4-FFF2-40B4-BE49-F238E27FC236}">
              <a16:creationId xmlns:a16="http://schemas.microsoft.com/office/drawing/2014/main" id="{E40B4DA3-8988-44BB-9CD7-6D373EE83E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0" name="CaixaDeTexto 1">
          <a:extLst>
            <a:ext uri="{FF2B5EF4-FFF2-40B4-BE49-F238E27FC236}">
              <a16:creationId xmlns:a16="http://schemas.microsoft.com/office/drawing/2014/main" id="{4BBCA3EC-86E2-411F-A36E-DCEF4A36C92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1" name="CaixaDeTexto 1">
          <a:extLst>
            <a:ext uri="{FF2B5EF4-FFF2-40B4-BE49-F238E27FC236}">
              <a16:creationId xmlns:a16="http://schemas.microsoft.com/office/drawing/2014/main" id="{20E2FFEC-FDFB-4BA6-B225-C9CB0594BBA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2" name="CaixaDeTexto 1">
          <a:extLst>
            <a:ext uri="{FF2B5EF4-FFF2-40B4-BE49-F238E27FC236}">
              <a16:creationId xmlns:a16="http://schemas.microsoft.com/office/drawing/2014/main" id="{1F663606-3D1F-4EE9-8754-5F18219A513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3" name="CaixaDeTexto 1">
          <a:extLst>
            <a:ext uri="{FF2B5EF4-FFF2-40B4-BE49-F238E27FC236}">
              <a16:creationId xmlns:a16="http://schemas.microsoft.com/office/drawing/2014/main" id="{3373ABD8-117E-493E-AA96-3F4BC3412E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4" name="CaixaDeTexto 1">
          <a:extLst>
            <a:ext uri="{FF2B5EF4-FFF2-40B4-BE49-F238E27FC236}">
              <a16:creationId xmlns:a16="http://schemas.microsoft.com/office/drawing/2014/main" id="{5EBBB642-7DF7-42E4-811A-F05231008F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5" name="CaixaDeTexto 1">
          <a:extLst>
            <a:ext uri="{FF2B5EF4-FFF2-40B4-BE49-F238E27FC236}">
              <a16:creationId xmlns:a16="http://schemas.microsoft.com/office/drawing/2014/main" id="{4FF09004-88C5-466A-A318-EA7C91EDE96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6" name="CaixaDeTexto 1">
          <a:extLst>
            <a:ext uri="{FF2B5EF4-FFF2-40B4-BE49-F238E27FC236}">
              <a16:creationId xmlns:a16="http://schemas.microsoft.com/office/drawing/2014/main" id="{D85EAB65-6C65-4606-A807-C3AEC88915F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7" name="CaixaDeTexto 1">
          <a:extLst>
            <a:ext uri="{FF2B5EF4-FFF2-40B4-BE49-F238E27FC236}">
              <a16:creationId xmlns:a16="http://schemas.microsoft.com/office/drawing/2014/main" id="{DC8EFB80-3BBF-4792-9C99-B4BE10CE668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8" name="CaixaDeTexto 1">
          <a:extLst>
            <a:ext uri="{FF2B5EF4-FFF2-40B4-BE49-F238E27FC236}">
              <a16:creationId xmlns:a16="http://schemas.microsoft.com/office/drawing/2014/main" id="{60243B26-7235-4068-B97E-F4FB057610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79" name="CaixaDeTexto 1">
          <a:extLst>
            <a:ext uri="{FF2B5EF4-FFF2-40B4-BE49-F238E27FC236}">
              <a16:creationId xmlns:a16="http://schemas.microsoft.com/office/drawing/2014/main" id="{9628FE6A-EA8F-4074-997F-401677141AA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0" name="CaixaDeTexto 1">
          <a:extLst>
            <a:ext uri="{FF2B5EF4-FFF2-40B4-BE49-F238E27FC236}">
              <a16:creationId xmlns:a16="http://schemas.microsoft.com/office/drawing/2014/main" id="{97DEB3A0-8A99-410C-86A2-84C21BE4907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1" name="CaixaDeTexto 1">
          <a:extLst>
            <a:ext uri="{FF2B5EF4-FFF2-40B4-BE49-F238E27FC236}">
              <a16:creationId xmlns:a16="http://schemas.microsoft.com/office/drawing/2014/main" id="{BBBAFD2B-B794-458F-B5A3-706368B0E9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2" name="CaixaDeTexto 1">
          <a:extLst>
            <a:ext uri="{FF2B5EF4-FFF2-40B4-BE49-F238E27FC236}">
              <a16:creationId xmlns:a16="http://schemas.microsoft.com/office/drawing/2014/main" id="{51C5A3E0-2729-4623-9C6A-ADEC027018D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3" name="CaixaDeTexto 1">
          <a:extLst>
            <a:ext uri="{FF2B5EF4-FFF2-40B4-BE49-F238E27FC236}">
              <a16:creationId xmlns:a16="http://schemas.microsoft.com/office/drawing/2014/main" id="{4EFB1B4F-3F73-4B5A-95EF-1CC84BFBAA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4" name="CaixaDeTexto 1">
          <a:extLst>
            <a:ext uri="{FF2B5EF4-FFF2-40B4-BE49-F238E27FC236}">
              <a16:creationId xmlns:a16="http://schemas.microsoft.com/office/drawing/2014/main" id="{F5B69748-6048-4B02-A23A-8125589F67E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5" name="CaixaDeTexto 1">
          <a:extLst>
            <a:ext uri="{FF2B5EF4-FFF2-40B4-BE49-F238E27FC236}">
              <a16:creationId xmlns:a16="http://schemas.microsoft.com/office/drawing/2014/main" id="{5FDC61C3-C1C3-47FE-AEAE-47996DFF581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6" name="CaixaDeTexto 1">
          <a:extLst>
            <a:ext uri="{FF2B5EF4-FFF2-40B4-BE49-F238E27FC236}">
              <a16:creationId xmlns:a16="http://schemas.microsoft.com/office/drawing/2014/main" id="{16429725-55D7-44AA-AFA3-806E0CDF624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7" name="CaixaDeTexto 1">
          <a:extLst>
            <a:ext uri="{FF2B5EF4-FFF2-40B4-BE49-F238E27FC236}">
              <a16:creationId xmlns:a16="http://schemas.microsoft.com/office/drawing/2014/main" id="{E5E819A2-CE9D-468A-8A01-01A00378DA8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8" name="CaixaDeTexto 1">
          <a:extLst>
            <a:ext uri="{FF2B5EF4-FFF2-40B4-BE49-F238E27FC236}">
              <a16:creationId xmlns:a16="http://schemas.microsoft.com/office/drawing/2014/main" id="{A439A779-762F-4BF7-9525-D9A265D9CF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89" name="CaixaDeTexto 1">
          <a:extLst>
            <a:ext uri="{FF2B5EF4-FFF2-40B4-BE49-F238E27FC236}">
              <a16:creationId xmlns:a16="http://schemas.microsoft.com/office/drawing/2014/main" id="{4CF1001C-422D-475C-A535-9B6C7896D72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0" name="CaixaDeTexto 1">
          <a:extLst>
            <a:ext uri="{FF2B5EF4-FFF2-40B4-BE49-F238E27FC236}">
              <a16:creationId xmlns:a16="http://schemas.microsoft.com/office/drawing/2014/main" id="{CF3A1DDE-8CB5-44C9-B947-80B8DD2ACC3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1" name="CaixaDeTexto 1">
          <a:extLst>
            <a:ext uri="{FF2B5EF4-FFF2-40B4-BE49-F238E27FC236}">
              <a16:creationId xmlns:a16="http://schemas.microsoft.com/office/drawing/2014/main" id="{3D350E3F-82DD-43D5-832F-53C161BCC66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2" name="CaixaDeTexto 1">
          <a:extLst>
            <a:ext uri="{FF2B5EF4-FFF2-40B4-BE49-F238E27FC236}">
              <a16:creationId xmlns:a16="http://schemas.microsoft.com/office/drawing/2014/main" id="{CB0F1A33-5A42-4FBD-B870-45B85281D12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3" name="CaixaDeTexto 1">
          <a:extLst>
            <a:ext uri="{FF2B5EF4-FFF2-40B4-BE49-F238E27FC236}">
              <a16:creationId xmlns:a16="http://schemas.microsoft.com/office/drawing/2014/main" id="{1D9240BA-C9F8-43DA-AF08-9958B792167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4" name="CaixaDeTexto 1">
          <a:extLst>
            <a:ext uri="{FF2B5EF4-FFF2-40B4-BE49-F238E27FC236}">
              <a16:creationId xmlns:a16="http://schemas.microsoft.com/office/drawing/2014/main" id="{9A606082-689A-4849-9409-79661A10E4C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5" name="CaixaDeTexto 1">
          <a:extLst>
            <a:ext uri="{FF2B5EF4-FFF2-40B4-BE49-F238E27FC236}">
              <a16:creationId xmlns:a16="http://schemas.microsoft.com/office/drawing/2014/main" id="{9A704528-EF39-43DE-848A-10032267962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6" name="CaixaDeTexto 1">
          <a:extLst>
            <a:ext uri="{FF2B5EF4-FFF2-40B4-BE49-F238E27FC236}">
              <a16:creationId xmlns:a16="http://schemas.microsoft.com/office/drawing/2014/main" id="{2A07F9D7-5428-42AE-B9B9-23D6D12488C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7" name="CaixaDeTexto 1">
          <a:extLst>
            <a:ext uri="{FF2B5EF4-FFF2-40B4-BE49-F238E27FC236}">
              <a16:creationId xmlns:a16="http://schemas.microsoft.com/office/drawing/2014/main" id="{2C793390-2FD5-47A9-B194-545CDE14097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8" name="CaixaDeTexto 1">
          <a:extLst>
            <a:ext uri="{FF2B5EF4-FFF2-40B4-BE49-F238E27FC236}">
              <a16:creationId xmlns:a16="http://schemas.microsoft.com/office/drawing/2014/main" id="{8FFA30B1-B399-4492-BEC0-3A1321AE682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499" name="CaixaDeTexto 1">
          <a:extLst>
            <a:ext uri="{FF2B5EF4-FFF2-40B4-BE49-F238E27FC236}">
              <a16:creationId xmlns:a16="http://schemas.microsoft.com/office/drawing/2014/main" id="{6E5E079E-ADF5-496C-BAB5-F120F573E4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0" name="CaixaDeTexto 1">
          <a:extLst>
            <a:ext uri="{FF2B5EF4-FFF2-40B4-BE49-F238E27FC236}">
              <a16:creationId xmlns:a16="http://schemas.microsoft.com/office/drawing/2014/main" id="{130A5456-9C04-4446-A48F-12FEAFF6E31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1" name="CaixaDeTexto 1">
          <a:extLst>
            <a:ext uri="{FF2B5EF4-FFF2-40B4-BE49-F238E27FC236}">
              <a16:creationId xmlns:a16="http://schemas.microsoft.com/office/drawing/2014/main" id="{9007B943-7491-4B46-BB1D-8EE7A55B9E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2" name="CaixaDeTexto 1">
          <a:extLst>
            <a:ext uri="{FF2B5EF4-FFF2-40B4-BE49-F238E27FC236}">
              <a16:creationId xmlns:a16="http://schemas.microsoft.com/office/drawing/2014/main" id="{EBEA946C-7C96-4E00-ADEE-DEE1FA7454F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3" name="CaixaDeTexto 1">
          <a:extLst>
            <a:ext uri="{FF2B5EF4-FFF2-40B4-BE49-F238E27FC236}">
              <a16:creationId xmlns:a16="http://schemas.microsoft.com/office/drawing/2014/main" id="{23B2FA0B-1F53-4698-A4B8-D054F4F7D3E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4" name="CaixaDeTexto 1">
          <a:extLst>
            <a:ext uri="{FF2B5EF4-FFF2-40B4-BE49-F238E27FC236}">
              <a16:creationId xmlns:a16="http://schemas.microsoft.com/office/drawing/2014/main" id="{1A47CFAE-CF08-4D2B-8105-BA274816CAC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5" name="CaixaDeTexto 1">
          <a:extLst>
            <a:ext uri="{FF2B5EF4-FFF2-40B4-BE49-F238E27FC236}">
              <a16:creationId xmlns:a16="http://schemas.microsoft.com/office/drawing/2014/main" id="{2700BEB6-1DC6-44C8-A465-5AEFA11AE90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6" name="CaixaDeTexto 1">
          <a:extLst>
            <a:ext uri="{FF2B5EF4-FFF2-40B4-BE49-F238E27FC236}">
              <a16:creationId xmlns:a16="http://schemas.microsoft.com/office/drawing/2014/main" id="{26C0140F-7D7F-4ED1-BD21-B579A5BCF8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7" name="CaixaDeTexto 1">
          <a:extLst>
            <a:ext uri="{FF2B5EF4-FFF2-40B4-BE49-F238E27FC236}">
              <a16:creationId xmlns:a16="http://schemas.microsoft.com/office/drawing/2014/main" id="{061E61FD-740F-419B-A988-396B1103075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8" name="CaixaDeTexto 1">
          <a:extLst>
            <a:ext uri="{FF2B5EF4-FFF2-40B4-BE49-F238E27FC236}">
              <a16:creationId xmlns:a16="http://schemas.microsoft.com/office/drawing/2014/main" id="{A8DF5E9F-AB95-4B6C-8B7A-3C1F3FAC77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09" name="CaixaDeTexto 1">
          <a:extLst>
            <a:ext uri="{FF2B5EF4-FFF2-40B4-BE49-F238E27FC236}">
              <a16:creationId xmlns:a16="http://schemas.microsoft.com/office/drawing/2014/main" id="{BA30C8BD-13BA-454A-8C0C-DB2CD810835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0" name="CaixaDeTexto 1">
          <a:extLst>
            <a:ext uri="{FF2B5EF4-FFF2-40B4-BE49-F238E27FC236}">
              <a16:creationId xmlns:a16="http://schemas.microsoft.com/office/drawing/2014/main" id="{F5C5F7B2-DF9A-4869-8974-486494480B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1" name="CaixaDeTexto 1">
          <a:extLst>
            <a:ext uri="{FF2B5EF4-FFF2-40B4-BE49-F238E27FC236}">
              <a16:creationId xmlns:a16="http://schemas.microsoft.com/office/drawing/2014/main" id="{923D9553-331A-43C6-A65D-255B4EE0135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2" name="CaixaDeTexto 1">
          <a:extLst>
            <a:ext uri="{FF2B5EF4-FFF2-40B4-BE49-F238E27FC236}">
              <a16:creationId xmlns:a16="http://schemas.microsoft.com/office/drawing/2014/main" id="{1E80363D-827C-452B-95CC-5BD76078423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3" name="CaixaDeTexto 1">
          <a:extLst>
            <a:ext uri="{FF2B5EF4-FFF2-40B4-BE49-F238E27FC236}">
              <a16:creationId xmlns:a16="http://schemas.microsoft.com/office/drawing/2014/main" id="{ED0CE3B5-3D22-465E-9DC1-9511CC447C8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4" name="CaixaDeTexto 1">
          <a:extLst>
            <a:ext uri="{FF2B5EF4-FFF2-40B4-BE49-F238E27FC236}">
              <a16:creationId xmlns:a16="http://schemas.microsoft.com/office/drawing/2014/main" id="{C55A4875-7700-4A2C-B4EB-9D79486BF2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5" name="CaixaDeTexto 1">
          <a:extLst>
            <a:ext uri="{FF2B5EF4-FFF2-40B4-BE49-F238E27FC236}">
              <a16:creationId xmlns:a16="http://schemas.microsoft.com/office/drawing/2014/main" id="{63A356D6-267B-49AE-B955-CFE33E2CEA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6" name="CaixaDeTexto 515">
          <a:extLst>
            <a:ext uri="{FF2B5EF4-FFF2-40B4-BE49-F238E27FC236}">
              <a16:creationId xmlns:a16="http://schemas.microsoft.com/office/drawing/2014/main" id="{BCE0E60B-3FE5-487E-8433-F48D74D97E1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7" name="CaixaDeTexto 1">
          <a:extLst>
            <a:ext uri="{FF2B5EF4-FFF2-40B4-BE49-F238E27FC236}">
              <a16:creationId xmlns:a16="http://schemas.microsoft.com/office/drawing/2014/main" id="{80CE9EAB-BDE6-47F4-B688-BF50265A015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8" name="CaixaDeTexto 1">
          <a:extLst>
            <a:ext uri="{FF2B5EF4-FFF2-40B4-BE49-F238E27FC236}">
              <a16:creationId xmlns:a16="http://schemas.microsoft.com/office/drawing/2014/main" id="{1A813907-A1D9-4AEF-9749-590A3F06070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19" name="CaixaDeTexto 1">
          <a:extLst>
            <a:ext uri="{FF2B5EF4-FFF2-40B4-BE49-F238E27FC236}">
              <a16:creationId xmlns:a16="http://schemas.microsoft.com/office/drawing/2014/main" id="{27DF4AD6-4423-4C06-8C33-7B366E0DD99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0" name="CaixaDeTexto 1">
          <a:extLst>
            <a:ext uri="{FF2B5EF4-FFF2-40B4-BE49-F238E27FC236}">
              <a16:creationId xmlns:a16="http://schemas.microsoft.com/office/drawing/2014/main" id="{461BB27C-3B6C-4BE7-9897-75207B5EDD4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1" name="CaixaDeTexto 1">
          <a:extLst>
            <a:ext uri="{FF2B5EF4-FFF2-40B4-BE49-F238E27FC236}">
              <a16:creationId xmlns:a16="http://schemas.microsoft.com/office/drawing/2014/main" id="{076DBA41-ADD4-4C9A-B5CA-CADD54254BF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2" name="CaixaDeTexto 1">
          <a:extLst>
            <a:ext uri="{FF2B5EF4-FFF2-40B4-BE49-F238E27FC236}">
              <a16:creationId xmlns:a16="http://schemas.microsoft.com/office/drawing/2014/main" id="{75AA0970-3C1C-4DCC-A628-3B0B0F32B65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3" name="CaixaDeTexto 1">
          <a:extLst>
            <a:ext uri="{FF2B5EF4-FFF2-40B4-BE49-F238E27FC236}">
              <a16:creationId xmlns:a16="http://schemas.microsoft.com/office/drawing/2014/main" id="{EDCE6842-6EA8-4CFC-93D9-FB328A53BA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4" name="CaixaDeTexto 1">
          <a:extLst>
            <a:ext uri="{FF2B5EF4-FFF2-40B4-BE49-F238E27FC236}">
              <a16:creationId xmlns:a16="http://schemas.microsoft.com/office/drawing/2014/main" id="{B30C7FAD-72BD-4517-A283-E8020C15C1D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5" name="CaixaDeTexto 1">
          <a:extLst>
            <a:ext uri="{FF2B5EF4-FFF2-40B4-BE49-F238E27FC236}">
              <a16:creationId xmlns:a16="http://schemas.microsoft.com/office/drawing/2014/main" id="{116B0867-E87A-4E31-86CC-3DC917F1583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6" name="CaixaDeTexto 1">
          <a:extLst>
            <a:ext uri="{FF2B5EF4-FFF2-40B4-BE49-F238E27FC236}">
              <a16:creationId xmlns:a16="http://schemas.microsoft.com/office/drawing/2014/main" id="{703D6900-636C-4835-92F9-34DF000E55E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7" name="CaixaDeTexto 1">
          <a:extLst>
            <a:ext uri="{FF2B5EF4-FFF2-40B4-BE49-F238E27FC236}">
              <a16:creationId xmlns:a16="http://schemas.microsoft.com/office/drawing/2014/main" id="{DCE9B7D7-A03F-445B-B6E5-851BDBDD988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8" name="CaixaDeTexto 1">
          <a:extLst>
            <a:ext uri="{FF2B5EF4-FFF2-40B4-BE49-F238E27FC236}">
              <a16:creationId xmlns:a16="http://schemas.microsoft.com/office/drawing/2014/main" id="{AB7F745F-B9EB-49C6-BCEB-82C6A71954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29" name="CaixaDeTexto 1">
          <a:extLst>
            <a:ext uri="{FF2B5EF4-FFF2-40B4-BE49-F238E27FC236}">
              <a16:creationId xmlns:a16="http://schemas.microsoft.com/office/drawing/2014/main" id="{E6778B14-7B8F-40D9-9E4C-DCFDF0166AD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0" name="CaixaDeTexto 1">
          <a:extLst>
            <a:ext uri="{FF2B5EF4-FFF2-40B4-BE49-F238E27FC236}">
              <a16:creationId xmlns:a16="http://schemas.microsoft.com/office/drawing/2014/main" id="{F1F18A64-605F-4DCE-9DF5-3B5D8FA84CE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1" name="CaixaDeTexto 1">
          <a:extLst>
            <a:ext uri="{FF2B5EF4-FFF2-40B4-BE49-F238E27FC236}">
              <a16:creationId xmlns:a16="http://schemas.microsoft.com/office/drawing/2014/main" id="{68C2A342-27AD-47B2-9582-3A8E42F000F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2" name="CaixaDeTexto 1">
          <a:extLst>
            <a:ext uri="{FF2B5EF4-FFF2-40B4-BE49-F238E27FC236}">
              <a16:creationId xmlns:a16="http://schemas.microsoft.com/office/drawing/2014/main" id="{7CAB8A86-E3D1-4979-9475-99FA2F7C98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3" name="CaixaDeTexto 1">
          <a:extLst>
            <a:ext uri="{FF2B5EF4-FFF2-40B4-BE49-F238E27FC236}">
              <a16:creationId xmlns:a16="http://schemas.microsoft.com/office/drawing/2014/main" id="{367B8861-A723-4CBE-A4E3-257E76B7CF3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4" name="CaixaDeTexto 1">
          <a:extLst>
            <a:ext uri="{FF2B5EF4-FFF2-40B4-BE49-F238E27FC236}">
              <a16:creationId xmlns:a16="http://schemas.microsoft.com/office/drawing/2014/main" id="{ED9EC7F5-FF5D-45D5-8D91-551F11D0C8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5" name="CaixaDeTexto 1">
          <a:extLst>
            <a:ext uri="{FF2B5EF4-FFF2-40B4-BE49-F238E27FC236}">
              <a16:creationId xmlns:a16="http://schemas.microsoft.com/office/drawing/2014/main" id="{1F97ADA9-8A3F-4751-907A-D23EB209480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6" name="CaixaDeTexto 1">
          <a:extLst>
            <a:ext uri="{FF2B5EF4-FFF2-40B4-BE49-F238E27FC236}">
              <a16:creationId xmlns:a16="http://schemas.microsoft.com/office/drawing/2014/main" id="{9A0B4842-0571-4D9D-A079-AE14212B49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7" name="CaixaDeTexto 1">
          <a:extLst>
            <a:ext uri="{FF2B5EF4-FFF2-40B4-BE49-F238E27FC236}">
              <a16:creationId xmlns:a16="http://schemas.microsoft.com/office/drawing/2014/main" id="{6DFB9927-70C9-4FF6-BC15-A8DAEE1B67A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8" name="CaixaDeTexto 1">
          <a:extLst>
            <a:ext uri="{FF2B5EF4-FFF2-40B4-BE49-F238E27FC236}">
              <a16:creationId xmlns:a16="http://schemas.microsoft.com/office/drawing/2014/main" id="{55A9E558-E598-44D5-B850-9C7BFF0FB4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39" name="CaixaDeTexto 1">
          <a:extLst>
            <a:ext uri="{FF2B5EF4-FFF2-40B4-BE49-F238E27FC236}">
              <a16:creationId xmlns:a16="http://schemas.microsoft.com/office/drawing/2014/main" id="{EDCB2E57-2FD5-487F-8497-6470FEB3EC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0" name="CaixaDeTexto 1">
          <a:extLst>
            <a:ext uri="{FF2B5EF4-FFF2-40B4-BE49-F238E27FC236}">
              <a16:creationId xmlns:a16="http://schemas.microsoft.com/office/drawing/2014/main" id="{3E885D78-E185-4400-B7A9-4090D743085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1" name="CaixaDeTexto 1">
          <a:extLst>
            <a:ext uri="{FF2B5EF4-FFF2-40B4-BE49-F238E27FC236}">
              <a16:creationId xmlns:a16="http://schemas.microsoft.com/office/drawing/2014/main" id="{FF18E623-7FE4-4458-97D8-EA6D7444000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2" name="CaixaDeTexto 541">
          <a:extLst>
            <a:ext uri="{FF2B5EF4-FFF2-40B4-BE49-F238E27FC236}">
              <a16:creationId xmlns:a16="http://schemas.microsoft.com/office/drawing/2014/main" id="{BE196D96-4827-4C37-AFFB-2EBEAE415D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3" name="CaixaDeTexto 1">
          <a:extLst>
            <a:ext uri="{FF2B5EF4-FFF2-40B4-BE49-F238E27FC236}">
              <a16:creationId xmlns:a16="http://schemas.microsoft.com/office/drawing/2014/main" id="{EFD18C1C-D840-4937-AC3C-9097F2C2C04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4" name="CaixaDeTexto 1">
          <a:extLst>
            <a:ext uri="{FF2B5EF4-FFF2-40B4-BE49-F238E27FC236}">
              <a16:creationId xmlns:a16="http://schemas.microsoft.com/office/drawing/2014/main" id="{7317C6E4-31BB-4D59-8CF8-4DE3F46149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5" name="CaixaDeTexto 1">
          <a:extLst>
            <a:ext uri="{FF2B5EF4-FFF2-40B4-BE49-F238E27FC236}">
              <a16:creationId xmlns:a16="http://schemas.microsoft.com/office/drawing/2014/main" id="{1F096F8D-0F93-4B62-8B57-2DB26C9AE81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6" name="CaixaDeTexto 1">
          <a:extLst>
            <a:ext uri="{FF2B5EF4-FFF2-40B4-BE49-F238E27FC236}">
              <a16:creationId xmlns:a16="http://schemas.microsoft.com/office/drawing/2014/main" id="{F064B6B5-A2B4-4860-B662-02E5D4D9A17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7" name="CaixaDeTexto 1">
          <a:extLst>
            <a:ext uri="{FF2B5EF4-FFF2-40B4-BE49-F238E27FC236}">
              <a16:creationId xmlns:a16="http://schemas.microsoft.com/office/drawing/2014/main" id="{00E1229F-E39E-4BFE-9252-E4E1717DA8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8" name="CaixaDeTexto 1">
          <a:extLst>
            <a:ext uri="{FF2B5EF4-FFF2-40B4-BE49-F238E27FC236}">
              <a16:creationId xmlns:a16="http://schemas.microsoft.com/office/drawing/2014/main" id="{489C23AA-589E-495E-BE84-F8E91F84471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49" name="CaixaDeTexto 1">
          <a:extLst>
            <a:ext uri="{FF2B5EF4-FFF2-40B4-BE49-F238E27FC236}">
              <a16:creationId xmlns:a16="http://schemas.microsoft.com/office/drawing/2014/main" id="{DFACF26C-70E1-43B8-86EC-C4D82E8211C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0" name="CaixaDeTexto 1">
          <a:extLst>
            <a:ext uri="{FF2B5EF4-FFF2-40B4-BE49-F238E27FC236}">
              <a16:creationId xmlns:a16="http://schemas.microsoft.com/office/drawing/2014/main" id="{DC86896F-6011-4087-9222-0FDA9391BEE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1" name="CaixaDeTexto 1">
          <a:extLst>
            <a:ext uri="{FF2B5EF4-FFF2-40B4-BE49-F238E27FC236}">
              <a16:creationId xmlns:a16="http://schemas.microsoft.com/office/drawing/2014/main" id="{67512B7C-920F-496D-A22C-04CAFAA6B4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2" name="CaixaDeTexto 1">
          <a:extLst>
            <a:ext uri="{FF2B5EF4-FFF2-40B4-BE49-F238E27FC236}">
              <a16:creationId xmlns:a16="http://schemas.microsoft.com/office/drawing/2014/main" id="{44108385-8701-416F-AE65-811D9C89A35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3" name="CaixaDeTexto 1">
          <a:extLst>
            <a:ext uri="{FF2B5EF4-FFF2-40B4-BE49-F238E27FC236}">
              <a16:creationId xmlns:a16="http://schemas.microsoft.com/office/drawing/2014/main" id="{227EE45C-23A3-4DE0-9FEE-7B062DCBFD6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4" name="CaixaDeTexto 1">
          <a:extLst>
            <a:ext uri="{FF2B5EF4-FFF2-40B4-BE49-F238E27FC236}">
              <a16:creationId xmlns:a16="http://schemas.microsoft.com/office/drawing/2014/main" id="{EBF07F7C-9309-43E7-AE1F-6B40B5F2BE3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5" name="CaixaDeTexto 1">
          <a:extLst>
            <a:ext uri="{FF2B5EF4-FFF2-40B4-BE49-F238E27FC236}">
              <a16:creationId xmlns:a16="http://schemas.microsoft.com/office/drawing/2014/main" id="{17B5766C-AECC-43EE-A450-5E0FF5DC1D2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6" name="CaixaDeTexto 1">
          <a:extLst>
            <a:ext uri="{FF2B5EF4-FFF2-40B4-BE49-F238E27FC236}">
              <a16:creationId xmlns:a16="http://schemas.microsoft.com/office/drawing/2014/main" id="{9487C6F0-2E3F-4DB8-B57E-D83650FCFC3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7" name="CaixaDeTexto 1">
          <a:extLst>
            <a:ext uri="{FF2B5EF4-FFF2-40B4-BE49-F238E27FC236}">
              <a16:creationId xmlns:a16="http://schemas.microsoft.com/office/drawing/2014/main" id="{45FF6604-403A-449D-BCEC-C52581152BC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8" name="CaixaDeTexto 1">
          <a:extLst>
            <a:ext uri="{FF2B5EF4-FFF2-40B4-BE49-F238E27FC236}">
              <a16:creationId xmlns:a16="http://schemas.microsoft.com/office/drawing/2014/main" id="{36C37E04-5A83-4965-AAE3-509E96A01F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59" name="CaixaDeTexto 1">
          <a:extLst>
            <a:ext uri="{FF2B5EF4-FFF2-40B4-BE49-F238E27FC236}">
              <a16:creationId xmlns:a16="http://schemas.microsoft.com/office/drawing/2014/main" id="{C195F058-458E-4EFD-BF03-DCE5CED621C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0" name="CaixaDeTexto 1">
          <a:extLst>
            <a:ext uri="{FF2B5EF4-FFF2-40B4-BE49-F238E27FC236}">
              <a16:creationId xmlns:a16="http://schemas.microsoft.com/office/drawing/2014/main" id="{76BA2507-1A32-4BDE-88A7-BF155DC2250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1" name="CaixaDeTexto 1">
          <a:extLst>
            <a:ext uri="{FF2B5EF4-FFF2-40B4-BE49-F238E27FC236}">
              <a16:creationId xmlns:a16="http://schemas.microsoft.com/office/drawing/2014/main" id="{93EEA333-0CF7-48DC-9E2F-37ACC5C18E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2" name="CaixaDeTexto 1">
          <a:extLst>
            <a:ext uri="{FF2B5EF4-FFF2-40B4-BE49-F238E27FC236}">
              <a16:creationId xmlns:a16="http://schemas.microsoft.com/office/drawing/2014/main" id="{1B6133F3-9859-4487-AEBA-50AB9250C4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3" name="CaixaDeTexto 1">
          <a:extLst>
            <a:ext uri="{FF2B5EF4-FFF2-40B4-BE49-F238E27FC236}">
              <a16:creationId xmlns:a16="http://schemas.microsoft.com/office/drawing/2014/main" id="{CB439BE6-1321-4906-A29D-27E1BFB139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4" name="CaixaDeTexto 1">
          <a:extLst>
            <a:ext uri="{FF2B5EF4-FFF2-40B4-BE49-F238E27FC236}">
              <a16:creationId xmlns:a16="http://schemas.microsoft.com/office/drawing/2014/main" id="{95C1BD21-644A-4BBD-909F-E96DFC8769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5" name="CaixaDeTexto 1">
          <a:extLst>
            <a:ext uri="{FF2B5EF4-FFF2-40B4-BE49-F238E27FC236}">
              <a16:creationId xmlns:a16="http://schemas.microsoft.com/office/drawing/2014/main" id="{750959A2-93E6-4F77-8725-676716826F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6" name="CaixaDeTexto 1">
          <a:extLst>
            <a:ext uri="{FF2B5EF4-FFF2-40B4-BE49-F238E27FC236}">
              <a16:creationId xmlns:a16="http://schemas.microsoft.com/office/drawing/2014/main" id="{2959D64F-DE5E-4188-A7B0-A92BE61DFBE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7" name="CaixaDeTexto 1">
          <a:extLst>
            <a:ext uri="{FF2B5EF4-FFF2-40B4-BE49-F238E27FC236}">
              <a16:creationId xmlns:a16="http://schemas.microsoft.com/office/drawing/2014/main" id="{1CCCCA58-1B0D-47B7-8C3D-C1DAC5809C0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8" name="CaixaDeTexto 567">
          <a:extLst>
            <a:ext uri="{FF2B5EF4-FFF2-40B4-BE49-F238E27FC236}">
              <a16:creationId xmlns:a16="http://schemas.microsoft.com/office/drawing/2014/main" id="{7E9880A4-E1BE-4EDE-9B34-FE43CF1CC73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69" name="CaixaDeTexto 1">
          <a:extLst>
            <a:ext uri="{FF2B5EF4-FFF2-40B4-BE49-F238E27FC236}">
              <a16:creationId xmlns:a16="http://schemas.microsoft.com/office/drawing/2014/main" id="{EAFF55DE-8F4E-4CDF-8B1B-0EBF143D873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0" name="CaixaDeTexto 1">
          <a:extLst>
            <a:ext uri="{FF2B5EF4-FFF2-40B4-BE49-F238E27FC236}">
              <a16:creationId xmlns:a16="http://schemas.microsoft.com/office/drawing/2014/main" id="{4C972D40-39F8-46D8-8732-40C9884171E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1" name="CaixaDeTexto 1">
          <a:extLst>
            <a:ext uri="{FF2B5EF4-FFF2-40B4-BE49-F238E27FC236}">
              <a16:creationId xmlns:a16="http://schemas.microsoft.com/office/drawing/2014/main" id="{AF7F0FBC-7AE3-48E7-B9A5-57D19F881EE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2" name="CaixaDeTexto 1">
          <a:extLst>
            <a:ext uri="{FF2B5EF4-FFF2-40B4-BE49-F238E27FC236}">
              <a16:creationId xmlns:a16="http://schemas.microsoft.com/office/drawing/2014/main" id="{26AA7C1C-8FD1-490B-B70F-65274F2B60B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3" name="CaixaDeTexto 1">
          <a:extLst>
            <a:ext uri="{FF2B5EF4-FFF2-40B4-BE49-F238E27FC236}">
              <a16:creationId xmlns:a16="http://schemas.microsoft.com/office/drawing/2014/main" id="{366CA246-EF3E-43BF-8D10-4D1E4BC3E6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4" name="CaixaDeTexto 1">
          <a:extLst>
            <a:ext uri="{FF2B5EF4-FFF2-40B4-BE49-F238E27FC236}">
              <a16:creationId xmlns:a16="http://schemas.microsoft.com/office/drawing/2014/main" id="{2A836390-FC21-4711-B356-4875EC95D25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5" name="CaixaDeTexto 1">
          <a:extLst>
            <a:ext uri="{FF2B5EF4-FFF2-40B4-BE49-F238E27FC236}">
              <a16:creationId xmlns:a16="http://schemas.microsoft.com/office/drawing/2014/main" id="{84E8DAD8-A4E5-4EF7-AED8-DB6D0BDE31D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6" name="CaixaDeTexto 1">
          <a:extLst>
            <a:ext uri="{FF2B5EF4-FFF2-40B4-BE49-F238E27FC236}">
              <a16:creationId xmlns:a16="http://schemas.microsoft.com/office/drawing/2014/main" id="{A900860D-ADB4-4E16-805A-9F8139A7764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7" name="CaixaDeTexto 1">
          <a:extLst>
            <a:ext uri="{FF2B5EF4-FFF2-40B4-BE49-F238E27FC236}">
              <a16:creationId xmlns:a16="http://schemas.microsoft.com/office/drawing/2014/main" id="{FFD202C3-8306-4330-93CF-3DEDCE08D51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8" name="CaixaDeTexto 1">
          <a:extLst>
            <a:ext uri="{FF2B5EF4-FFF2-40B4-BE49-F238E27FC236}">
              <a16:creationId xmlns:a16="http://schemas.microsoft.com/office/drawing/2014/main" id="{81E126AE-AFF9-48DC-B4BB-4E1396753E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79" name="CaixaDeTexto 1">
          <a:extLst>
            <a:ext uri="{FF2B5EF4-FFF2-40B4-BE49-F238E27FC236}">
              <a16:creationId xmlns:a16="http://schemas.microsoft.com/office/drawing/2014/main" id="{EA2A4E2E-BAE2-4FEB-AB9C-E6AA9D9632F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0" name="CaixaDeTexto 1">
          <a:extLst>
            <a:ext uri="{FF2B5EF4-FFF2-40B4-BE49-F238E27FC236}">
              <a16:creationId xmlns:a16="http://schemas.microsoft.com/office/drawing/2014/main" id="{760F4820-7535-40C8-B3B5-ECCE8ED8022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1" name="CaixaDeTexto 1">
          <a:extLst>
            <a:ext uri="{FF2B5EF4-FFF2-40B4-BE49-F238E27FC236}">
              <a16:creationId xmlns:a16="http://schemas.microsoft.com/office/drawing/2014/main" id="{9AC77907-FC91-4231-BA96-1C1E4EA0AA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2" name="CaixaDeTexto 1">
          <a:extLst>
            <a:ext uri="{FF2B5EF4-FFF2-40B4-BE49-F238E27FC236}">
              <a16:creationId xmlns:a16="http://schemas.microsoft.com/office/drawing/2014/main" id="{287EE806-630C-46D6-901F-461F9D883D6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3" name="CaixaDeTexto 1">
          <a:extLst>
            <a:ext uri="{FF2B5EF4-FFF2-40B4-BE49-F238E27FC236}">
              <a16:creationId xmlns:a16="http://schemas.microsoft.com/office/drawing/2014/main" id="{4ADF20AD-3294-4A51-8B7D-DF748B21C06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4" name="CaixaDeTexto 1">
          <a:extLst>
            <a:ext uri="{FF2B5EF4-FFF2-40B4-BE49-F238E27FC236}">
              <a16:creationId xmlns:a16="http://schemas.microsoft.com/office/drawing/2014/main" id="{20688FEB-9B8A-4272-9C37-361CF502052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5" name="CaixaDeTexto 1">
          <a:extLst>
            <a:ext uri="{FF2B5EF4-FFF2-40B4-BE49-F238E27FC236}">
              <a16:creationId xmlns:a16="http://schemas.microsoft.com/office/drawing/2014/main" id="{CC75DFEF-F50E-4A34-B6FC-FE120D5D9F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6" name="CaixaDeTexto 1">
          <a:extLst>
            <a:ext uri="{FF2B5EF4-FFF2-40B4-BE49-F238E27FC236}">
              <a16:creationId xmlns:a16="http://schemas.microsoft.com/office/drawing/2014/main" id="{F40ED27B-DA00-4C60-B6EB-4E049145DDD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7" name="CaixaDeTexto 1">
          <a:extLst>
            <a:ext uri="{FF2B5EF4-FFF2-40B4-BE49-F238E27FC236}">
              <a16:creationId xmlns:a16="http://schemas.microsoft.com/office/drawing/2014/main" id="{E1E7B43F-6BCF-4EDC-9FFF-2C8F565D603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8" name="CaixaDeTexto 1">
          <a:extLst>
            <a:ext uri="{FF2B5EF4-FFF2-40B4-BE49-F238E27FC236}">
              <a16:creationId xmlns:a16="http://schemas.microsoft.com/office/drawing/2014/main" id="{391E96F4-9451-4440-95CB-C30B3F799F1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89" name="CaixaDeTexto 1">
          <a:extLst>
            <a:ext uri="{FF2B5EF4-FFF2-40B4-BE49-F238E27FC236}">
              <a16:creationId xmlns:a16="http://schemas.microsoft.com/office/drawing/2014/main" id="{70810C48-0562-4B04-B10E-6C5F9DDC91F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0" name="CaixaDeTexto 1">
          <a:extLst>
            <a:ext uri="{FF2B5EF4-FFF2-40B4-BE49-F238E27FC236}">
              <a16:creationId xmlns:a16="http://schemas.microsoft.com/office/drawing/2014/main" id="{9FB88047-080C-4474-B846-F5750F10767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1" name="CaixaDeTexto 1">
          <a:extLst>
            <a:ext uri="{FF2B5EF4-FFF2-40B4-BE49-F238E27FC236}">
              <a16:creationId xmlns:a16="http://schemas.microsoft.com/office/drawing/2014/main" id="{737D8BB5-05ED-406A-8873-12549069989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2" name="CaixaDeTexto 1">
          <a:extLst>
            <a:ext uri="{FF2B5EF4-FFF2-40B4-BE49-F238E27FC236}">
              <a16:creationId xmlns:a16="http://schemas.microsoft.com/office/drawing/2014/main" id="{7237A509-0CB8-424D-82FC-ED6FCBE3B3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3" name="CaixaDeTexto 1">
          <a:extLst>
            <a:ext uri="{FF2B5EF4-FFF2-40B4-BE49-F238E27FC236}">
              <a16:creationId xmlns:a16="http://schemas.microsoft.com/office/drawing/2014/main" id="{E684823F-AD84-4AA0-B2BD-5C5F7FE342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4" name="CaixaDeTexto 1">
          <a:extLst>
            <a:ext uri="{FF2B5EF4-FFF2-40B4-BE49-F238E27FC236}">
              <a16:creationId xmlns:a16="http://schemas.microsoft.com/office/drawing/2014/main" id="{7012E905-B050-4A1E-859D-CDC07663F75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5" name="CaixaDeTexto 1">
          <a:extLst>
            <a:ext uri="{FF2B5EF4-FFF2-40B4-BE49-F238E27FC236}">
              <a16:creationId xmlns:a16="http://schemas.microsoft.com/office/drawing/2014/main" id="{226C1A94-BBDE-49B6-BB72-5454770C87A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6" name="CaixaDeTexto 1">
          <a:extLst>
            <a:ext uri="{FF2B5EF4-FFF2-40B4-BE49-F238E27FC236}">
              <a16:creationId xmlns:a16="http://schemas.microsoft.com/office/drawing/2014/main" id="{AA4232CC-C9B3-4E2A-8CBA-1F8D18C94BC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7" name="CaixaDeTexto 1">
          <a:extLst>
            <a:ext uri="{FF2B5EF4-FFF2-40B4-BE49-F238E27FC236}">
              <a16:creationId xmlns:a16="http://schemas.microsoft.com/office/drawing/2014/main" id="{830E9939-EC99-4BA4-9CA1-DD029303D0A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8" name="CaixaDeTexto 1">
          <a:extLst>
            <a:ext uri="{FF2B5EF4-FFF2-40B4-BE49-F238E27FC236}">
              <a16:creationId xmlns:a16="http://schemas.microsoft.com/office/drawing/2014/main" id="{E69C7BD3-4879-4D76-8C45-33B3750CAF3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599" name="CaixaDeTexto 1">
          <a:extLst>
            <a:ext uri="{FF2B5EF4-FFF2-40B4-BE49-F238E27FC236}">
              <a16:creationId xmlns:a16="http://schemas.microsoft.com/office/drawing/2014/main" id="{D03C9210-A7C0-48BF-8905-DCFCD0F633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0" name="CaixaDeTexto 1">
          <a:extLst>
            <a:ext uri="{FF2B5EF4-FFF2-40B4-BE49-F238E27FC236}">
              <a16:creationId xmlns:a16="http://schemas.microsoft.com/office/drawing/2014/main" id="{41C7A978-265B-4778-BB78-58C511CC548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1" name="CaixaDeTexto 1">
          <a:extLst>
            <a:ext uri="{FF2B5EF4-FFF2-40B4-BE49-F238E27FC236}">
              <a16:creationId xmlns:a16="http://schemas.microsoft.com/office/drawing/2014/main" id="{F3335AB0-A714-4599-A5A5-03A1DC3DFA7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2" name="CaixaDeTexto 1">
          <a:extLst>
            <a:ext uri="{FF2B5EF4-FFF2-40B4-BE49-F238E27FC236}">
              <a16:creationId xmlns:a16="http://schemas.microsoft.com/office/drawing/2014/main" id="{A7038BAD-11A0-44BB-8FB2-143E34DC773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3" name="CaixaDeTexto 1">
          <a:extLst>
            <a:ext uri="{FF2B5EF4-FFF2-40B4-BE49-F238E27FC236}">
              <a16:creationId xmlns:a16="http://schemas.microsoft.com/office/drawing/2014/main" id="{4A0D574D-8DC1-4087-A29D-6C2F2A6AC35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4" name="CaixaDeTexto 1">
          <a:extLst>
            <a:ext uri="{FF2B5EF4-FFF2-40B4-BE49-F238E27FC236}">
              <a16:creationId xmlns:a16="http://schemas.microsoft.com/office/drawing/2014/main" id="{AED8EB7C-EBA2-4B10-AD92-6017F191FAD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5" name="CaixaDeTexto 1">
          <a:extLst>
            <a:ext uri="{FF2B5EF4-FFF2-40B4-BE49-F238E27FC236}">
              <a16:creationId xmlns:a16="http://schemas.microsoft.com/office/drawing/2014/main" id="{FEB5FC15-6DE5-4C58-B684-EBBC0BFA244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6" name="CaixaDeTexto 1">
          <a:extLst>
            <a:ext uri="{FF2B5EF4-FFF2-40B4-BE49-F238E27FC236}">
              <a16:creationId xmlns:a16="http://schemas.microsoft.com/office/drawing/2014/main" id="{F4F114B9-2835-4986-AB80-60DAF8CC635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7" name="CaixaDeTexto 1">
          <a:extLst>
            <a:ext uri="{FF2B5EF4-FFF2-40B4-BE49-F238E27FC236}">
              <a16:creationId xmlns:a16="http://schemas.microsoft.com/office/drawing/2014/main" id="{B4871861-B432-4920-B858-A6E971F1143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8" name="CaixaDeTexto 1">
          <a:extLst>
            <a:ext uri="{FF2B5EF4-FFF2-40B4-BE49-F238E27FC236}">
              <a16:creationId xmlns:a16="http://schemas.microsoft.com/office/drawing/2014/main" id="{9FEF8AFF-127E-4050-AF40-EFB62726927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09" name="CaixaDeTexto 1">
          <a:extLst>
            <a:ext uri="{FF2B5EF4-FFF2-40B4-BE49-F238E27FC236}">
              <a16:creationId xmlns:a16="http://schemas.microsoft.com/office/drawing/2014/main" id="{ABC917CC-B297-4B31-B7FB-7C036DDC187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0" name="CaixaDeTexto 1">
          <a:extLst>
            <a:ext uri="{FF2B5EF4-FFF2-40B4-BE49-F238E27FC236}">
              <a16:creationId xmlns:a16="http://schemas.microsoft.com/office/drawing/2014/main" id="{50405D96-C7F7-48E7-B5AF-BFC025B248E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1" name="CaixaDeTexto 1">
          <a:extLst>
            <a:ext uri="{FF2B5EF4-FFF2-40B4-BE49-F238E27FC236}">
              <a16:creationId xmlns:a16="http://schemas.microsoft.com/office/drawing/2014/main" id="{A96244C0-5041-435D-838E-C27749E6CA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2" name="CaixaDeTexto 1">
          <a:extLst>
            <a:ext uri="{FF2B5EF4-FFF2-40B4-BE49-F238E27FC236}">
              <a16:creationId xmlns:a16="http://schemas.microsoft.com/office/drawing/2014/main" id="{7F478998-89D7-434F-B70A-B9D10A5AB19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3" name="CaixaDeTexto 1">
          <a:extLst>
            <a:ext uri="{FF2B5EF4-FFF2-40B4-BE49-F238E27FC236}">
              <a16:creationId xmlns:a16="http://schemas.microsoft.com/office/drawing/2014/main" id="{C3120C3E-CC73-4AD6-AB1B-A9DB0BD13E7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4" name="CaixaDeTexto 1">
          <a:extLst>
            <a:ext uri="{FF2B5EF4-FFF2-40B4-BE49-F238E27FC236}">
              <a16:creationId xmlns:a16="http://schemas.microsoft.com/office/drawing/2014/main" id="{00FC13C7-F0B7-46A9-A854-C03992E52F8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5" name="CaixaDeTexto 1">
          <a:extLst>
            <a:ext uri="{FF2B5EF4-FFF2-40B4-BE49-F238E27FC236}">
              <a16:creationId xmlns:a16="http://schemas.microsoft.com/office/drawing/2014/main" id="{75842F7F-CBDD-4C4F-BBF4-EBF236EB6E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6" name="CaixaDeTexto 1">
          <a:extLst>
            <a:ext uri="{FF2B5EF4-FFF2-40B4-BE49-F238E27FC236}">
              <a16:creationId xmlns:a16="http://schemas.microsoft.com/office/drawing/2014/main" id="{5C9E28FC-E190-4B4B-BA4C-A7C1D1FE43F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7" name="CaixaDeTexto 1">
          <a:extLst>
            <a:ext uri="{FF2B5EF4-FFF2-40B4-BE49-F238E27FC236}">
              <a16:creationId xmlns:a16="http://schemas.microsoft.com/office/drawing/2014/main" id="{096086F2-4287-4AD8-9866-CCC81C6CBD4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8" name="CaixaDeTexto 1">
          <a:extLst>
            <a:ext uri="{FF2B5EF4-FFF2-40B4-BE49-F238E27FC236}">
              <a16:creationId xmlns:a16="http://schemas.microsoft.com/office/drawing/2014/main" id="{E6E74452-FCC0-4D13-A611-EE044B10A6A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19" name="CaixaDeTexto 1">
          <a:extLst>
            <a:ext uri="{FF2B5EF4-FFF2-40B4-BE49-F238E27FC236}">
              <a16:creationId xmlns:a16="http://schemas.microsoft.com/office/drawing/2014/main" id="{50C548A2-8935-4AA6-8FDD-51CC067BD5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0" name="CaixaDeTexto 1">
          <a:extLst>
            <a:ext uri="{FF2B5EF4-FFF2-40B4-BE49-F238E27FC236}">
              <a16:creationId xmlns:a16="http://schemas.microsoft.com/office/drawing/2014/main" id="{BB5C283F-67F2-4A03-8352-54F6BB447A8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1" name="CaixaDeTexto 1">
          <a:extLst>
            <a:ext uri="{FF2B5EF4-FFF2-40B4-BE49-F238E27FC236}">
              <a16:creationId xmlns:a16="http://schemas.microsoft.com/office/drawing/2014/main" id="{8ABD3175-EE2A-4A6D-B3F0-EC0A4CFEC8F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2" name="CaixaDeTexto 1">
          <a:extLst>
            <a:ext uri="{FF2B5EF4-FFF2-40B4-BE49-F238E27FC236}">
              <a16:creationId xmlns:a16="http://schemas.microsoft.com/office/drawing/2014/main" id="{CC987F72-C0AF-4E72-A04A-CF314DC3CD4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3" name="CaixaDeTexto 1">
          <a:extLst>
            <a:ext uri="{FF2B5EF4-FFF2-40B4-BE49-F238E27FC236}">
              <a16:creationId xmlns:a16="http://schemas.microsoft.com/office/drawing/2014/main" id="{80883B00-A5C1-430B-B8D2-567ECD32C50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4" name="CaixaDeTexto 1">
          <a:extLst>
            <a:ext uri="{FF2B5EF4-FFF2-40B4-BE49-F238E27FC236}">
              <a16:creationId xmlns:a16="http://schemas.microsoft.com/office/drawing/2014/main" id="{92A050BF-AB68-41DD-A783-B3382B7ABEB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5" name="CaixaDeTexto 1">
          <a:extLst>
            <a:ext uri="{FF2B5EF4-FFF2-40B4-BE49-F238E27FC236}">
              <a16:creationId xmlns:a16="http://schemas.microsoft.com/office/drawing/2014/main" id="{599273FC-2465-43F1-B331-7ACCD66E990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6" name="CaixaDeTexto 1">
          <a:extLst>
            <a:ext uri="{FF2B5EF4-FFF2-40B4-BE49-F238E27FC236}">
              <a16:creationId xmlns:a16="http://schemas.microsoft.com/office/drawing/2014/main" id="{661C9CF9-830D-4E7F-8510-578F1EF9C5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7" name="CaixaDeTexto 1">
          <a:extLst>
            <a:ext uri="{FF2B5EF4-FFF2-40B4-BE49-F238E27FC236}">
              <a16:creationId xmlns:a16="http://schemas.microsoft.com/office/drawing/2014/main" id="{137B270F-03F9-4170-B366-01C51B9CB23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8" name="CaixaDeTexto 1">
          <a:extLst>
            <a:ext uri="{FF2B5EF4-FFF2-40B4-BE49-F238E27FC236}">
              <a16:creationId xmlns:a16="http://schemas.microsoft.com/office/drawing/2014/main" id="{C24A538C-1942-4FCF-8BD6-732F1524300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29" name="CaixaDeTexto 1">
          <a:extLst>
            <a:ext uri="{FF2B5EF4-FFF2-40B4-BE49-F238E27FC236}">
              <a16:creationId xmlns:a16="http://schemas.microsoft.com/office/drawing/2014/main" id="{B3E1000D-A4E1-40FB-A636-F50A8D312A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0" name="CaixaDeTexto 1">
          <a:extLst>
            <a:ext uri="{FF2B5EF4-FFF2-40B4-BE49-F238E27FC236}">
              <a16:creationId xmlns:a16="http://schemas.microsoft.com/office/drawing/2014/main" id="{785FA723-C705-45A5-B490-733556F7CAB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1" name="CaixaDeTexto 1">
          <a:extLst>
            <a:ext uri="{FF2B5EF4-FFF2-40B4-BE49-F238E27FC236}">
              <a16:creationId xmlns:a16="http://schemas.microsoft.com/office/drawing/2014/main" id="{30633C3D-58D1-43E8-8A12-6699D36A62D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2" name="CaixaDeTexto 1">
          <a:extLst>
            <a:ext uri="{FF2B5EF4-FFF2-40B4-BE49-F238E27FC236}">
              <a16:creationId xmlns:a16="http://schemas.microsoft.com/office/drawing/2014/main" id="{F3A483C2-F5DC-41A7-9B81-3E53547EDF2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3" name="CaixaDeTexto 1">
          <a:extLst>
            <a:ext uri="{FF2B5EF4-FFF2-40B4-BE49-F238E27FC236}">
              <a16:creationId xmlns:a16="http://schemas.microsoft.com/office/drawing/2014/main" id="{D25563CC-FEDB-400B-AEF9-E29600AA83B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4" name="CaixaDeTexto 1">
          <a:extLst>
            <a:ext uri="{FF2B5EF4-FFF2-40B4-BE49-F238E27FC236}">
              <a16:creationId xmlns:a16="http://schemas.microsoft.com/office/drawing/2014/main" id="{85AEDDF7-26F8-4B77-B537-A6BF9B8D130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5" name="CaixaDeTexto 1">
          <a:extLst>
            <a:ext uri="{FF2B5EF4-FFF2-40B4-BE49-F238E27FC236}">
              <a16:creationId xmlns:a16="http://schemas.microsoft.com/office/drawing/2014/main" id="{131263B7-3409-48C0-94CC-CAE51F6E995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6" name="CaixaDeTexto 1">
          <a:extLst>
            <a:ext uri="{FF2B5EF4-FFF2-40B4-BE49-F238E27FC236}">
              <a16:creationId xmlns:a16="http://schemas.microsoft.com/office/drawing/2014/main" id="{A7253A5C-3DCE-4E83-81C6-63A743AB207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7" name="CaixaDeTexto 1">
          <a:extLst>
            <a:ext uri="{FF2B5EF4-FFF2-40B4-BE49-F238E27FC236}">
              <a16:creationId xmlns:a16="http://schemas.microsoft.com/office/drawing/2014/main" id="{57087DE6-ECDE-4205-B453-78BC7F3ECA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8" name="CaixaDeTexto 1">
          <a:extLst>
            <a:ext uri="{FF2B5EF4-FFF2-40B4-BE49-F238E27FC236}">
              <a16:creationId xmlns:a16="http://schemas.microsoft.com/office/drawing/2014/main" id="{36DF7B5C-3B87-4D55-89D8-11AA6C5A1FA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39" name="CaixaDeTexto 1">
          <a:extLst>
            <a:ext uri="{FF2B5EF4-FFF2-40B4-BE49-F238E27FC236}">
              <a16:creationId xmlns:a16="http://schemas.microsoft.com/office/drawing/2014/main" id="{28BB52DC-007A-46EF-94DF-6E5B77EFBCB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0" name="CaixaDeTexto 1">
          <a:extLst>
            <a:ext uri="{FF2B5EF4-FFF2-40B4-BE49-F238E27FC236}">
              <a16:creationId xmlns:a16="http://schemas.microsoft.com/office/drawing/2014/main" id="{97431772-DA21-4CE4-B753-35601196AFD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1" name="CaixaDeTexto 1">
          <a:extLst>
            <a:ext uri="{FF2B5EF4-FFF2-40B4-BE49-F238E27FC236}">
              <a16:creationId xmlns:a16="http://schemas.microsoft.com/office/drawing/2014/main" id="{6293976E-BDCD-4CA8-BAF5-ADA978B714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2" name="CaixaDeTexto 1">
          <a:extLst>
            <a:ext uri="{FF2B5EF4-FFF2-40B4-BE49-F238E27FC236}">
              <a16:creationId xmlns:a16="http://schemas.microsoft.com/office/drawing/2014/main" id="{DC4CB772-BD54-4C17-A5F3-735A17FC845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3" name="CaixaDeTexto 1">
          <a:extLst>
            <a:ext uri="{FF2B5EF4-FFF2-40B4-BE49-F238E27FC236}">
              <a16:creationId xmlns:a16="http://schemas.microsoft.com/office/drawing/2014/main" id="{B71C6898-B761-4C47-80D3-3AE9B61E13C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4" name="CaixaDeTexto 1">
          <a:extLst>
            <a:ext uri="{FF2B5EF4-FFF2-40B4-BE49-F238E27FC236}">
              <a16:creationId xmlns:a16="http://schemas.microsoft.com/office/drawing/2014/main" id="{2B633C39-B882-457F-A199-7C7988BC67C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5" name="CaixaDeTexto 1">
          <a:extLst>
            <a:ext uri="{FF2B5EF4-FFF2-40B4-BE49-F238E27FC236}">
              <a16:creationId xmlns:a16="http://schemas.microsoft.com/office/drawing/2014/main" id="{B93E8F48-9C21-45A6-BB27-71B79EB23AE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6" name="CaixaDeTexto 1">
          <a:extLst>
            <a:ext uri="{FF2B5EF4-FFF2-40B4-BE49-F238E27FC236}">
              <a16:creationId xmlns:a16="http://schemas.microsoft.com/office/drawing/2014/main" id="{CCA16AE6-DA30-4CF8-8BEA-4899106D49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7" name="CaixaDeTexto 1">
          <a:extLst>
            <a:ext uri="{FF2B5EF4-FFF2-40B4-BE49-F238E27FC236}">
              <a16:creationId xmlns:a16="http://schemas.microsoft.com/office/drawing/2014/main" id="{CFE56329-26E0-4091-B212-A3C6F9E7F45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8" name="CaixaDeTexto 1">
          <a:extLst>
            <a:ext uri="{FF2B5EF4-FFF2-40B4-BE49-F238E27FC236}">
              <a16:creationId xmlns:a16="http://schemas.microsoft.com/office/drawing/2014/main" id="{87F7AF15-BBF9-4D21-ACCE-B8DE3B9025A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49" name="CaixaDeTexto 1">
          <a:extLst>
            <a:ext uri="{FF2B5EF4-FFF2-40B4-BE49-F238E27FC236}">
              <a16:creationId xmlns:a16="http://schemas.microsoft.com/office/drawing/2014/main" id="{639FFF3F-C663-4998-A7D5-483EFAF46C0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0" name="CaixaDeTexto 1">
          <a:extLst>
            <a:ext uri="{FF2B5EF4-FFF2-40B4-BE49-F238E27FC236}">
              <a16:creationId xmlns:a16="http://schemas.microsoft.com/office/drawing/2014/main" id="{8FA1B27A-9ED3-4440-89FF-2539BDCF226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1" name="CaixaDeTexto 1">
          <a:extLst>
            <a:ext uri="{FF2B5EF4-FFF2-40B4-BE49-F238E27FC236}">
              <a16:creationId xmlns:a16="http://schemas.microsoft.com/office/drawing/2014/main" id="{96E30E37-A5E3-4BCB-8165-85D7ED3CDA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2" name="CaixaDeTexto 1">
          <a:extLst>
            <a:ext uri="{FF2B5EF4-FFF2-40B4-BE49-F238E27FC236}">
              <a16:creationId xmlns:a16="http://schemas.microsoft.com/office/drawing/2014/main" id="{DE6B1848-4258-45A6-A2D0-1C55CDA4FEA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3" name="CaixaDeTexto 1">
          <a:extLst>
            <a:ext uri="{FF2B5EF4-FFF2-40B4-BE49-F238E27FC236}">
              <a16:creationId xmlns:a16="http://schemas.microsoft.com/office/drawing/2014/main" id="{ED49540C-BDA4-46D4-BF9B-64F9F29FB2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4" name="CaixaDeTexto 1">
          <a:extLst>
            <a:ext uri="{FF2B5EF4-FFF2-40B4-BE49-F238E27FC236}">
              <a16:creationId xmlns:a16="http://schemas.microsoft.com/office/drawing/2014/main" id="{BC0497A7-25BE-49CA-BFCF-80247944AE5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5" name="CaixaDeTexto 1">
          <a:extLst>
            <a:ext uri="{FF2B5EF4-FFF2-40B4-BE49-F238E27FC236}">
              <a16:creationId xmlns:a16="http://schemas.microsoft.com/office/drawing/2014/main" id="{48BE775B-9587-44F8-AB6A-B679E51DB9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6" name="CaixaDeTexto 1">
          <a:extLst>
            <a:ext uri="{FF2B5EF4-FFF2-40B4-BE49-F238E27FC236}">
              <a16:creationId xmlns:a16="http://schemas.microsoft.com/office/drawing/2014/main" id="{DCC66153-58F8-43DD-881D-9F74B703534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7" name="CaixaDeTexto 1">
          <a:extLst>
            <a:ext uri="{FF2B5EF4-FFF2-40B4-BE49-F238E27FC236}">
              <a16:creationId xmlns:a16="http://schemas.microsoft.com/office/drawing/2014/main" id="{3673BDC1-3325-438D-8E64-300CE5091B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8" name="CaixaDeTexto 1">
          <a:extLst>
            <a:ext uri="{FF2B5EF4-FFF2-40B4-BE49-F238E27FC236}">
              <a16:creationId xmlns:a16="http://schemas.microsoft.com/office/drawing/2014/main" id="{8624EAE0-079A-4859-A4EE-781B28A7E85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59" name="CaixaDeTexto 1">
          <a:extLst>
            <a:ext uri="{FF2B5EF4-FFF2-40B4-BE49-F238E27FC236}">
              <a16:creationId xmlns:a16="http://schemas.microsoft.com/office/drawing/2014/main" id="{1E44ADF5-F2E5-4DE5-A312-CC5EE4FCCF4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0" name="CaixaDeTexto 1">
          <a:extLst>
            <a:ext uri="{FF2B5EF4-FFF2-40B4-BE49-F238E27FC236}">
              <a16:creationId xmlns:a16="http://schemas.microsoft.com/office/drawing/2014/main" id="{562AFA7C-582E-47A6-88BF-6A032533DA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1" name="CaixaDeTexto 1">
          <a:extLst>
            <a:ext uri="{FF2B5EF4-FFF2-40B4-BE49-F238E27FC236}">
              <a16:creationId xmlns:a16="http://schemas.microsoft.com/office/drawing/2014/main" id="{F1DAADCB-3A12-4B4F-A88D-351C89B6CD8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2" name="CaixaDeTexto 1">
          <a:extLst>
            <a:ext uri="{FF2B5EF4-FFF2-40B4-BE49-F238E27FC236}">
              <a16:creationId xmlns:a16="http://schemas.microsoft.com/office/drawing/2014/main" id="{E0B9F086-508C-411A-8BDE-85AABD20233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3" name="CaixaDeTexto 1">
          <a:extLst>
            <a:ext uri="{FF2B5EF4-FFF2-40B4-BE49-F238E27FC236}">
              <a16:creationId xmlns:a16="http://schemas.microsoft.com/office/drawing/2014/main" id="{A35DD244-C0D6-4F8A-AC14-C3869944239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4" name="CaixaDeTexto 1">
          <a:extLst>
            <a:ext uri="{FF2B5EF4-FFF2-40B4-BE49-F238E27FC236}">
              <a16:creationId xmlns:a16="http://schemas.microsoft.com/office/drawing/2014/main" id="{6B5E295C-276D-4EC3-B368-FD29CB0126D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5" name="CaixaDeTexto 1">
          <a:extLst>
            <a:ext uri="{FF2B5EF4-FFF2-40B4-BE49-F238E27FC236}">
              <a16:creationId xmlns:a16="http://schemas.microsoft.com/office/drawing/2014/main" id="{DC7A77EC-8052-4B53-A25C-5A94709E7CC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6" name="CaixaDeTexto 1">
          <a:extLst>
            <a:ext uri="{FF2B5EF4-FFF2-40B4-BE49-F238E27FC236}">
              <a16:creationId xmlns:a16="http://schemas.microsoft.com/office/drawing/2014/main" id="{594940CA-10D7-49CE-9577-92249ACBC86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7" name="CaixaDeTexto 1">
          <a:extLst>
            <a:ext uri="{FF2B5EF4-FFF2-40B4-BE49-F238E27FC236}">
              <a16:creationId xmlns:a16="http://schemas.microsoft.com/office/drawing/2014/main" id="{DF8BC214-4C0C-4DB8-A91B-BEF09D2D406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8" name="CaixaDeTexto 1">
          <a:extLst>
            <a:ext uri="{FF2B5EF4-FFF2-40B4-BE49-F238E27FC236}">
              <a16:creationId xmlns:a16="http://schemas.microsoft.com/office/drawing/2014/main" id="{8076616C-1446-4D77-A609-49EEDB1F113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69" name="CaixaDeTexto 1">
          <a:extLst>
            <a:ext uri="{FF2B5EF4-FFF2-40B4-BE49-F238E27FC236}">
              <a16:creationId xmlns:a16="http://schemas.microsoft.com/office/drawing/2014/main" id="{7620B33E-B630-49CF-B379-650123EF23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0" name="CaixaDeTexto 1">
          <a:extLst>
            <a:ext uri="{FF2B5EF4-FFF2-40B4-BE49-F238E27FC236}">
              <a16:creationId xmlns:a16="http://schemas.microsoft.com/office/drawing/2014/main" id="{E7C7D442-3321-41ED-B5D1-E604AF2856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1" name="CaixaDeTexto 1">
          <a:extLst>
            <a:ext uri="{FF2B5EF4-FFF2-40B4-BE49-F238E27FC236}">
              <a16:creationId xmlns:a16="http://schemas.microsoft.com/office/drawing/2014/main" id="{36A278B8-25CA-4D7B-BCC2-BD0A2F531C4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2" name="CaixaDeTexto 1">
          <a:extLst>
            <a:ext uri="{FF2B5EF4-FFF2-40B4-BE49-F238E27FC236}">
              <a16:creationId xmlns:a16="http://schemas.microsoft.com/office/drawing/2014/main" id="{441785AA-A9B2-4A40-95E3-2F5393743A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3" name="CaixaDeTexto 1">
          <a:extLst>
            <a:ext uri="{FF2B5EF4-FFF2-40B4-BE49-F238E27FC236}">
              <a16:creationId xmlns:a16="http://schemas.microsoft.com/office/drawing/2014/main" id="{0A1BAB8D-B1CF-46A4-905C-765C859865D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4" name="CaixaDeTexto 1">
          <a:extLst>
            <a:ext uri="{FF2B5EF4-FFF2-40B4-BE49-F238E27FC236}">
              <a16:creationId xmlns:a16="http://schemas.microsoft.com/office/drawing/2014/main" id="{E8A75F25-A758-4B83-BFF5-E4F238F2662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5" name="CaixaDeTexto 1">
          <a:extLst>
            <a:ext uri="{FF2B5EF4-FFF2-40B4-BE49-F238E27FC236}">
              <a16:creationId xmlns:a16="http://schemas.microsoft.com/office/drawing/2014/main" id="{0B396C63-0D89-4FE0-8765-DBC908843E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6" name="CaixaDeTexto 1">
          <a:extLst>
            <a:ext uri="{FF2B5EF4-FFF2-40B4-BE49-F238E27FC236}">
              <a16:creationId xmlns:a16="http://schemas.microsoft.com/office/drawing/2014/main" id="{A2A33C8A-57A5-48CD-B74C-572E198BBB9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7" name="CaixaDeTexto 1">
          <a:extLst>
            <a:ext uri="{FF2B5EF4-FFF2-40B4-BE49-F238E27FC236}">
              <a16:creationId xmlns:a16="http://schemas.microsoft.com/office/drawing/2014/main" id="{87A92CAC-1325-488C-A302-DC7DF86A455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8" name="CaixaDeTexto 1">
          <a:extLst>
            <a:ext uri="{FF2B5EF4-FFF2-40B4-BE49-F238E27FC236}">
              <a16:creationId xmlns:a16="http://schemas.microsoft.com/office/drawing/2014/main" id="{81023A53-5A10-47C9-8FC5-0DDE2FF6B1F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79" name="CaixaDeTexto 1">
          <a:extLst>
            <a:ext uri="{FF2B5EF4-FFF2-40B4-BE49-F238E27FC236}">
              <a16:creationId xmlns:a16="http://schemas.microsoft.com/office/drawing/2014/main" id="{893837FA-3E63-423B-A3BB-D549AC6C979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0" name="CaixaDeTexto 1">
          <a:extLst>
            <a:ext uri="{FF2B5EF4-FFF2-40B4-BE49-F238E27FC236}">
              <a16:creationId xmlns:a16="http://schemas.microsoft.com/office/drawing/2014/main" id="{B45F476E-AC5B-41D3-9A6E-9D7D06E9A2D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1" name="CaixaDeTexto 1">
          <a:extLst>
            <a:ext uri="{FF2B5EF4-FFF2-40B4-BE49-F238E27FC236}">
              <a16:creationId xmlns:a16="http://schemas.microsoft.com/office/drawing/2014/main" id="{85860CA6-04BD-4ABB-879A-BF3F2D7F6E8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2" name="CaixaDeTexto 1">
          <a:extLst>
            <a:ext uri="{FF2B5EF4-FFF2-40B4-BE49-F238E27FC236}">
              <a16:creationId xmlns:a16="http://schemas.microsoft.com/office/drawing/2014/main" id="{422D02C5-7F88-4B93-B92F-E3EFF518F09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3" name="CaixaDeTexto 1">
          <a:extLst>
            <a:ext uri="{FF2B5EF4-FFF2-40B4-BE49-F238E27FC236}">
              <a16:creationId xmlns:a16="http://schemas.microsoft.com/office/drawing/2014/main" id="{E18F3303-58E0-499B-9313-D1BE388F87A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4" name="CaixaDeTexto 1">
          <a:extLst>
            <a:ext uri="{FF2B5EF4-FFF2-40B4-BE49-F238E27FC236}">
              <a16:creationId xmlns:a16="http://schemas.microsoft.com/office/drawing/2014/main" id="{AF9FF16D-A21B-47C5-A9E2-3017E3D322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5" name="CaixaDeTexto 1">
          <a:extLst>
            <a:ext uri="{FF2B5EF4-FFF2-40B4-BE49-F238E27FC236}">
              <a16:creationId xmlns:a16="http://schemas.microsoft.com/office/drawing/2014/main" id="{6E57B2A0-29D2-4D81-8895-7CF470C0068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6" name="CaixaDeTexto 1">
          <a:extLst>
            <a:ext uri="{FF2B5EF4-FFF2-40B4-BE49-F238E27FC236}">
              <a16:creationId xmlns:a16="http://schemas.microsoft.com/office/drawing/2014/main" id="{48CD96FA-5E45-4D49-B007-ABE18EE21BC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7" name="CaixaDeTexto 1">
          <a:extLst>
            <a:ext uri="{FF2B5EF4-FFF2-40B4-BE49-F238E27FC236}">
              <a16:creationId xmlns:a16="http://schemas.microsoft.com/office/drawing/2014/main" id="{E9C8013C-A254-4EE2-AC2A-0FBFC18EF4B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8" name="CaixaDeTexto 1">
          <a:extLst>
            <a:ext uri="{FF2B5EF4-FFF2-40B4-BE49-F238E27FC236}">
              <a16:creationId xmlns:a16="http://schemas.microsoft.com/office/drawing/2014/main" id="{86E41B17-6B60-472F-BAC3-B4989D6A5BB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89" name="CaixaDeTexto 1">
          <a:extLst>
            <a:ext uri="{FF2B5EF4-FFF2-40B4-BE49-F238E27FC236}">
              <a16:creationId xmlns:a16="http://schemas.microsoft.com/office/drawing/2014/main" id="{C6ECF91A-2BD8-4E56-A259-EA279B5EDDA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0" name="CaixaDeTexto 1">
          <a:extLst>
            <a:ext uri="{FF2B5EF4-FFF2-40B4-BE49-F238E27FC236}">
              <a16:creationId xmlns:a16="http://schemas.microsoft.com/office/drawing/2014/main" id="{51DC2425-36C8-4646-A1D4-832F21A8C79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1" name="CaixaDeTexto 1">
          <a:extLst>
            <a:ext uri="{FF2B5EF4-FFF2-40B4-BE49-F238E27FC236}">
              <a16:creationId xmlns:a16="http://schemas.microsoft.com/office/drawing/2014/main" id="{E85A72AB-CD7D-4E10-ADAD-029D88F38F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2" name="CaixaDeTexto 1">
          <a:extLst>
            <a:ext uri="{FF2B5EF4-FFF2-40B4-BE49-F238E27FC236}">
              <a16:creationId xmlns:a16="http://schemas.microsoft.com/office/drawing/2014/main" id="{D85474BB-AAA7-4EA9-A507-B53BBE0CA01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3" name="CaixaDeTexto 1">
          <a:extLst>
            <a:ext uri="{FF2B5EF4-FFF2-40B4-BE49-F238E27FC236}">
              <a16:creationId xmlns:a16="http://schemas.microsoft.com/office/drawing/2014/main" id="{C76C673E-A8BD-4478-BED7-E2D12AD2A74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4" name="CaixaDeTexto 1">
          <a:extLst>
            <a:ext uri="{FF2B5EF4-FFF2-40B4-BE49-F238E27FC236}">
              <a16:creationId xmlns:a16="http://schemas.microsoft.com/office/drawing/2014/main" id="{06D2D41F-B520-4ECB-968E-DECBE33D21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5" name="CaixaDeTexto 1">
          <a:extLst>
            <a:ext uri="{FF2B5EF4-FFF2-40B4-BE49-F238E27FC236}">
              <a16:creationId xmlns:a16="http://schemas.microsoft.com/office/drawing/2014/main" id="{D09E0142-CB9B-4667-8E03-A06095B6EBA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6" name="CaixaDeTexto 1">
          <a:extLst>
            <a:ext uri="{FF2B5EF4-FFF2-40B4-BE49-F238E27FC236}">
              <a16:creationId xmlns:a16="http://schemas.microsoft.com/office/drawing/2014/main" id="{AC50A062-B3CE-4B4E-9C01-0B1D0EC687F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7" name="CaixaDeTexto 1">
          <a:extLst>
            <a:ext uri="{FF2B5EF4-FFF2-40B4-BE49-F238E27FC236}">
              <a16:creationId xmlns:a16="http://schemas.microsoft.com/office/drawing/2014/main" id="{461231A3-5990-4CB3-8C28-682CF79E15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8" name="CaixaDeTexto 1">
          <a:extLst>
            <a:ext uri="{FF2B5EF4-FFF2-40B4-BE49-F238E27FC236}">
              <a16:creationId xmlns:a16="http://schemas.microsoft.com/office/drawing/2014/main" id="{77DEC246-EE69-4376-95C2-3AE353966D0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699" name="CaixaDeTexto 1">
          <a:extLst>
            <a:ext uri="{FF2B5EF4-FFF2-40B4-BE49-F238E27FC236}">
              <a16:creationId xmlns:a16="http://schemas.microsoft.com/office/drawing/2014/main" id="{90724B90-BCB2-4FAF-855F-2FE3D058B56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0" name="CaixaDeTexto 1">
          <a:extLst>
            <a:ext uri="{FF2B5EF4-FFF2-40B4-BE49-F238E27FC236}">
              <a16:creationId xmlns:a16="http://schemas.microsoft.com/office/drawing/2014/main" id="{E53E3837-3FBD-4A9A-A243-FCA0FC93BE0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1" name="CaixaDeTexto 1">
          <a:extLst>
            <a:ext uri="{FF2B5EF4-FFF2-40B4-BE49-F238E27FC236}">
              <a16:creationId xmlns:a16="http://schemas.microsoft.com/office/drawing/2014/main" id="{42E834ED-FD56-4EF1-B3F3-D1FAFA46DE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2" name="CaixaDeTexto 1">
          <a:extLst>
            <a:ext uri="{FF2B5EF4-FFF2-40B4-BE49-F238E27FC236}">
              <a16:creationId xmlns:a16="http://schemas.microsoft.com/office/drawing/2014/main" id="{60B242E0-BA44-427E-B228-4EB0E380593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3" name="CaixaDeTexto 1">
          <a:extLst>
            <a:ext uri="{FF2B5EF4-FFF2-40B4-BE49-F238E27FC236}">
              <a16:creationId xmlns:a16="http://schemas.microsoft.com/office/drawing/2014/main" id="{267B9FA1-6803-4A04-87B2-427EA8D2D11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4" name="CaixaDeTexto 1">
          <a:extLst>
            <a:ext uri="{FF2B5EF4-FFF2-40B4-BE49-F238E27FC236}">
              <a16:creationId xmlns:a16="http://schemas.microsoft.com/office/drawing/2014/main" id="{E15EF1C5-C56E-460B-AD49-54980994F6C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5" name="CaixaDeTexto 1">
          <a:extLst>
            <a:ext uri="{FF2B5EF4-FFF2-40B4-BE49-F238E27FC236}">
              <a16:creationId xmlns:a16="http://schemas.microsoft.com/office/drawing/2014/main" id="{A2A439ED-D540-4077-8ED6-E28BAF402F1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6" name="CaixaDeTexto 1">
          <a:extLst>
            <a:ext uri="{FF2B5EF4-FFF2-40B4-BE49-F238E27FC236}">
              <a16:creationId xmlns:a16="http://schemas.microsoft.com/office/drawing/2014/main" id="{7DCC7671-6B0F-4598-B07D-3D04C81635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7" name="CaixaDeTexto 1">
          <a:extLst>
            <a:ext uri="{FF2B5EF4-FFF2-40B4-BE49-F238E27FC236}">
              <a16:creationId xmlns:a16="http://schemas.microsoft.com/office/drawing/2014/main" id="{666E82EE-7A08-4D3A-B170-37EF5A41F44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8" name="CaixaDeTexto 1">
          <a:extLst>
            <a:ext uri="{FF2B5EF4-FFF2-40B4-BE49-F238E27FC236}">
              <a16:creationId xmlns:a16="http://schemas.microsoft.com/office/drawing/2014/main" id="{5067DD39-9D85-461D-9BCA-888A328593E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09" name="CaixaDeTexto 1">
          <a:extLst>
            <a:ext uri="{FF2B5EF4-FFF2-40B4-BE49-F238E27FC236}">
              <a16:creationId xmlns:a16="http://schemas.microsoft.com/office/drawing/2014/main" id="{0E27AB14-06A1-4D9A-9A3D-CC2EAEFF9D0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0" name="CaixaDeTexto 1">
          <a:extLst>
            <a:ext uri="{FF2B5EF4-FFF2-40B4-BE49-F238E27FC236}">
              <a16:creationId xmlns:a16="http://schemas.microsoft.com/office/drawing/2014/main" id="{E209F2A6-8EDA-432A-905F-E872A0B838A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1" name="CaixaDeTexto 1">
          <a:extLst>
            <a:ext uri="{FF2B5EF4-FFF2-40B4-BE49-F238E27FC236}">
              <a16:creationId xmlns:a16="http://schemas.microsoft.com/office/drawing/2014/main" id="{FB5BD6B1-4D71-42B6-8589-6D1E83B27DB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2" name="CaixaDeTexto 1">
          <a:extLst>
            <a:ext uri="{FF2B5EF4-FFF2-40B4-BE49-F238E27FC236}">
              <a16:creationId xmlns:a16="http://schemas.microsoft.com/office/drawing/2014/main" id="{69DC63D0-9EC6-4F42-9A9D-019A8EDDA58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3" name="CaixaDeTexto 1">
          <a:extLst>
            <a:ext uri="{FF2B5EF4-FFF2-40B4-BE49-F238E27FC236}">
              <a16:creationId xmlns:a16="http://schemas.microsoft.com/office/drawing/2014/main" id="{CFC3E10D-6790-4481-B3C7-53D8FADC845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4" name="CaixaDeTexto 1">
          <a:extLst>
            <a:ext uri="{FF2B5EF4-FFF2-40B4-BE49-F238E27FC236}">
              <a16:creationId xmlns:a16="http://schemas.microsoft.com/office/drawing/2014/main" id="{BAFEA81E-CDC1-4DF4-B56E-092A3E963A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5" name="CaixaDeTexto 1">
          <a:extLst>
            <a:ext uri="{FF2B5EF4-FFF2-40B4-BE49-F238E27FC236}">
              <a16:creationId xmlns:a16="http://schemas.microsoft.com/office/drawing/2014/main" id="{29EC0C7F-3EF3-48A5-A668-731E602EFA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6" name="CaixaDeTexto 1">
          <a:extLst>
            <a:ext uri="{FF2B5EF4-FFF2-40B4-BE49-F238E27FC236}">
              <a16:creationId xmlns:a16="http://schemas.microsoft.com/office/drawing/2014/main" id="{CC899B09-9177-45F7-B4D2-2BF0888BAE8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7" name="CaixaDeTexto 1">
          <a:extLst>
            <a:ext uri="{FF2B5EF4-FFF2-40B4-BE49-F238E27FC236}">
              <a16:creationId xmlns:a16="http://schemas.microsoft.com/office/drawing/2014/main" id="{5370009B-6A63-4229-9781-632E8857EBE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8" name="CaixaDeTexto 1">
          <a:extLst>
            <a:ext uri="{FF2B5EF4-FFF2-40B4-BE49-F238E27FC236}">
              <a16:creationId xmlns:a16="http://schemas.microsoft.com/office/drawing/2014/main" id="{4B956453-AF9D-4548-A2C7-99CF0D8724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19" name="CaixaDeTexto 1">
          <a:extLst>
            <a:ext uri="{FF2B5EF4-FFF2-40B4-BE49-F238E27FC236}">
              <a16:creationId xmlns:a16="http://schemas.microsoft.com/office/drawing/2014/main" id="{DC40C53F-0D83-4E6B-948F-41F6AF4857F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0" name="CaixaDeTexto 1">
          <a:extLst>
            <a:ext uri="{FF2B5EF4-FFF2-40B4-BE49-F238E27FC236}">
              <a16:creationId xmlns:a16="http://schemas.microsoft.com/office/drawing/2014/main" id="{AF426EC4-CC37-44D7-83D2-684E48DD082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1" name="CaixaDeTexto 1">
          <a:extLst>
            <a:ext uri="{FF2B5EF4-FFF2-40B4-BE49-F238E27FC236}">
              <a16:creationId xmlns:a16="http://schemas.microsoft.com/office/drawing/2014/main" id="{CA8BD4ED-C5A5-4AD9-B85D-03C501280EC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2" name="CaixaDeTexto 1">
          <a:extLst>
            <a:ext uri="{FF2B5EF4-FFF2-40B4-BE49-F238E27FC236}">
              <a16:creationId xmlns:a16="http://schemas.microsoft.com/office/drawing/2014/main" id="{A2359877-0759-4D06-ADB8-051BEB2FBE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3" name="CaixaDeTexto 1">
          <a:extLst>
            <a:ext uri="{FF2B5EF4-FFF2-40B4-BE49-F238E27FC236}">
              <a16:creationId xmlns:a16="http://schemas.microsoft.com/office/drawing/2014/main" id="{FC763308-A858-48DF-8F68-621582C852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4" name="CaixaDeTexto 1">
          <a:extLst>
            <a:ext uri="{FF2B5EF4-FFF2-40B4-BE49-F238E27FC236}">
              <a16:creationId xmlns:a16="http://schemas.microsoft.com/office/drawing/2014/main" id="{AC8DB6A2-3224-4032-A2A9-B5F3458C2EF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5" name="CaixaDeTexto 1">
          <a:extLst>
            <a:ext uri="{FF2B5EF4-FFF2-40B4-BE49-F238E27FC236}">
              <a16:creationId xmlns:a16="http://schemas.microsoft.com/office/drawing/2014/main" id="{EE3F2118-7CBD-4484-8478-5A4F0EF5856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6" name="CaixaDeTexto 1">
          <a:extLst>
            <a:ext uri="{FF2B5EF4-FFF2-40B4-BE49-F238E27FC236}">
              <a16:creationId xmlns:a16="http://schemas.microsoft.com/office/drawing/2014/main" id="{82D95CE7-F245-4B2D-B561-6C9D843E91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7" name="CaixaDeTexto 1">
          <a:extLst>
            <a:ext uri="{FF2B5EF4-FFF2-40B4-BE49-F238E27FC236}">
              <a16:creationId xmlns:a16="http://schemas.microsoft.com/office/drawing/2014/main" id="{E6BA9808-D25E-4C08-BAAC-8165933373B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8" name="CaixaDeTexto 1">
          <a:extLst>
            <a:ext uri="{FF2B5EF4-FFF2-40B4-BE49-F238E27FC236}">
              <a16:creationId xmlns:a16="http://schemas.microsoft.com/office/drawing/2014/main" id="{F839CAF8-8087-4C1F-AFD1-A4CE3BC346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29" name="CaixaDeTexto 1">
          <a:extLst>
            <a:ext uri="{FF2B5EF4-FFF2-40B4-BE49-F238E27FC236}">
              <a16:creationId xmlns:a16="http://schemas.microsoft.com/office/drawing/2014/main" id="{E9EB7C24-0ABC-4F71-9A2B-C11CD085D7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0" name="CaixaDeTexto 1">
          <a:extLst>
            <a:ext uri="{FF2B5EF4-FFF2-40B4-BE49-F238E27FC236}">
              <a16:creationId xmlns:a16="http://schemas.microsoft.com/office/drawing/2014/main" id="{35CFE9EA-9192-4BA1-91E7-9B30D3C4819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1" name="CaixaDeTexto 1">
          <a:extLst>
            <a:ext uri="{FF2B5EF4-FFF2-40B4-BE49-F238E27FC236}">
              <a16:creationId xmlns:a16="http://schemas.microsoft.com/office/drawing/2014/main" id="{BC1D15DC-4096-4F5E-AC1E-BB9977A882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2" name="CaixaDeTexto 1">
          <a:extLst>
            <a:ext uri="{FF2B5EF4-FFF2-40B4-BE49-F238E27FC236}">
              <a16:creationId xmlns:a16="http://schemas.microsoft.com/office/drawing/2014/main" id="{706D572C-14E2-4AF1-91D1-8B57F4BDCAF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3" name="CaixaDeTexto 1">
          <a:extLst>
            <a:ext uri="{FF2B5EF4-FFF2-40B4-BE49-F238E27FC236}">
              <a16:creationId xmlns:a16="http://schemas.microsoft.com/office/drawing/2014/main" id="{FEDDBF0E-EA7F-4C7E-8E12-87C34198F2C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4" name="CaixaDeTexto 1">
          <a:extLst>
            <a:ext uri="{FF2B5EF4-FFF2-40B4-BE49-F238E27FC236}">
              <a16:creationId xmlns:a16="http://schemas.microsoft.com/office/drawing/2014/main" id="{F4C23D25-0071-4ED2-BACA-DE90091FBAF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5" name="CaixaDeTexto 1">
          <a:extLst>
            <a:ext uri="{FF2B5EF4-FFF2-40B4-BE49-F238E27FC236}">
              <a16:creationId xmlns:a16="http://schemas.microsoft.com/office/drawing/2014/main" id="{4E6F9CBC-0591-4EB2-907B-B20C7570614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6" name="CaixaDeTexto 1">
          <a:extLst>
            <a:ext uri="{FF2B5EF4-FFF2-40B4-BE49-F238E27FC236}">
              <a16:creationId xmlns:a16="http://schemas.microsoft.com/office/drawing/2014/main" id="{7F4E476D-28B6-45B7-9121-103493BB8B7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7" name="CaixaDeTexto 1">
          <a:extLst>
            <a:ext uri="{FF2B5EF4-FFF2-40B4-BE49-F238E27FC236}">
              <a16:creationId xmlns:a16="http://schemas.microsoft.com/office/drawing/2014/main" id="{CA1D8E0F-2EC5-4A60-9907-F1108D4651C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8" name="CaixaDeTexto 1">
          <a:extLst>
            <a:ext uri="{FF2B5EF4-FFF2-40B4-BE49-F238E27FC236}">
              <a16:creationId xmlns:a16="http://schemas.microsoft.com/office/drawing/2014/main" id="{1A482220-9A85-4474-AFE4-9CFD33F3986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39" name="CaixaDeTexto 1">
          <a:extLst>
            <a:ext uri="{FF2B5EF4-FFF2-40B4-BE49-F238E27FC236}">
              <a16:creationId xmlns:a16="http://schemas.microsoft.com/office/drawing/2014/main" id="{07E029E9-467D-4B52-BA46-4502DAA088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0" name="CaixaDeTexto 1">
          <a:extLst>
            <a:ext uri="{FF2B5EF4-FFF2-40B4-BE49-F238E27FC236}">
              <a16:creationId xmlns:a16="http://schemas.microsoft.com/office/drawing/2014/main" id="{B4C9616B-4B32-4FE2-9F60-6C76511347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1" name="CaixaDeTexto 1">
          <a:extLst>
            <a:ext uri="{FF2B5EF4-FFF2-40B4-BE49-F238E27FC236}">
              <a16:creationId xmlns:a16="http://schemas.microsoft.com/office/drawing/2014/main" id="{F49C7ED6-E33B-4F57-B4EC-F445D66EB0F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2" name="CaixaDeTexto 1">
          <a:extLst>
            <a:ext uri="{FF2B5EF4-FFF2-40B4-BE49-F238E27FC236}">
              <a16:creationId xmlns:a16="http://schemas.microsoft.com/office/drawing/2014/main" id="{7215B2A9-2828-43C6-A564-37BEF577EF6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3" name="CaixaDeTexto 1">
          <a:extLst>
            <a:ext uri="{FF2B5EF4-FFF2-40B4-BE49-F238E27FC236}">
              <a16:creationId xmlns:a16="http://schemas.microsoft.com/office/drawing/2014/main" id="{05EB39B2-B3EC-4439-A5AD-8AC3F51F731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4" name="CaixaDeTexto 1">
          <a:extLst>
            <a:ext uri="{FF2B5EF4-FFF2-40B4-BE49-F238E27FC236}">
              <a16:creationId xmlns:a16="http://schemas.microsoft.com/office/drawing/2014/main" id="{13F93D2D-3CA9-41B3-8772-C64DA920316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5" name="CaixaDeTexto 1">
          <a:extLst>
            <a:ext uri="{FF2B5EF4-FFF2-40B4-BE49-F238E27FC236}">
              <a16:creationId xmlns:a16="http://schemas.microsoft.com/office/drawing/2014/main" id="{773E0A43-94A6-4CDD-A585-09E1EA8480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6" name="CaixaDeTexto 1">
          <a:extLst>
            <a:ext uri="{FF2B5EF4-FFF2-40B4-BE49-F238E27FC236}">
              <a16:creationId xmlns:a16="http://schemas.microsoft.com/office/drawing/2014/main" id="{395EBF3E-31DC-4787-846E-B464142150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7" name="CaixaDeTexto 1">
          <a:extLst>
            <a:ext uri="{FF2B5EF4-FFF2-40B4-BE49-F238E27FC236}">
              <a16:creationId xmlns:a16="http://schemas.microsoft.com/office/drawing/2014/main" id="{5AFE9C3C-CDB4-4DC7-9EB5-E2942C4F40D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8" name="CaixaDeTexto 1">
          <a:extLst>
            <a:ext uri="{FF2B5EF4-FFF2-40B4-BE49-F238E27FC236}">
              <a16:creationId xmlns:a16="http://schemas.microsoft.com/office/drawing/2014/main" id="{92413576-A11F-485B-A8A8-CB99BA59811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49" name="CaixaDeTexto 1">
          <a:extLst>
            <a:ext uri="{FF2B5EF4-FFF2-40B4-BE49-F238E27FC236}">
              <a16:creationId xmlns:a16="http://schemas.microsoft.com/office/drawing/2014/main" id="{28B8B603-F2DE-4120-BF9A-FD853AECD63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0" name="CaixaDeTexto 1">
          <a:extLst>
            <a:ext uri="{FF2B5EF4-FFF2-40B4-BE49-F238E27FC236}">
              <a16:creationId xmlns:a16="http://schemas.microsoft.com/office/drawing/2014/main" id="{1AA0481C-2EB5-4ED3-8CEA-F9EFD4392EE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1" name="CaixaDeTexto 1">
          <a:extLst>
            <a:ext uri="{FF2B5EF4-FFF2-40B4-BE49-F238E27FC236}">
              <a16:creationId xmlns:a16="http://schemas.microsoft.com/office/drawing/2014/main" id="{526A8F87-585A-4442-85AB-07FDC083FD3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2" name="CaixaDeTexto 1">
          <a:extLst>
            <a:ext uri="{FF2B5EF4-FFF2-40B4-BE49-F238E27FC236}">
              <a16:creationId xmlns:a16="http://schemas.microsoft.com/office/drawing/2014/main" id="{6FC7A2C4-2615-49D8-963F-70B843105EB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3" name="CaixaDeTexto 1">
          <a:extLst>
            <a:ext uri="{FF2B5EF4-FFF2-40B4-BE49-F238E27FC236}">
              <a16:creationId xmlns:a16="http://schemas.microsoft.com/office/drawing/2014/main" id="{957C5D59-D0DF-4399-89D2-5D7D7883D2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4" name="CaixaDeTexto 1">
          <a:extLst>
            <a:ext uri="{FF2B5EF4-FFF2-40B4-BE49-F238E27FC236}">
              <a16:creationId xmlns:a16="http://schemas.microsoft.com/office/drawing/2014/main" id="{26504656-881E-4039-B86E-79691AD288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5" name="CaixaDeTexto 1">
          <a:extLst>
            <a:ext uri="{FF2B5EF4-FFF2-40B4-BE49-F238E27FC236}">
              <a16:creationId xmlns:a16="http://schemas.microsoft.com/office/drawing/2014/main" id="{07A30FD4-8B9F-4580-95E1-60DDCE9C78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6" name="CaixaDeTexto 1">
          <a:extLst>
            <a:ext uri="{FF2B5EF4-FFF2-40B4-BE49-F238E27FC236}">
              <a16:creationId xmlns:a16="http://schemas.microsoft.com/office/drawing/2014/main" id="{1E5DF74C-FAC9-4678-916C-469F70DA22E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7" name="CaixaDeTexto 1">
          <a:extLst>
            <a:ext uri="{FF2B5EF4-FFF2-40B4-BE49-F238E27FC236}">
              <a16:creationId xmlns:a16="http://schemas.microsoft.com/office/drawing/2014/main" id="{CD2A26CD-3763-4880-AB7B-E1A195D582E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8" name="CaixaDeTexto 1">
          <a:extLst>
            <a:ext uri="{FF2B5EF4-FFF2-40B4-BE49-F238E27FC236}">
              <a16:creationId xmlns:a16="http://schemas.microsoft.com/office/drawing/2014/main" id="{F0CAFD50-11F4-4444-8FD1-ADC5E8BA7FC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59" name="CaixaDeTexto 1">
          <a:extLst>
            <a:ext uri="{FF2B5EF4-FFF2-40B4-BE49-F238E27FC236}">
              <a16:creationId xmlns:a16="http://schemas.microsoft.com/office/drawing/2014/main" id="{EBDB619E-16D4-4A5C-B5F7-9BA9E71BD8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0" name="CaixaDeTexto 1">
          <a:extLst>
            <a:ext uri="{FF2B5EF4-FFF2-40B4-BE49-F238E27FC236}">
              <a16:creationId xmlns:a16="http://schemas.microsoft.com/office/drawing/2014/main" id="{48669CE4-303C-400D-8F01-4E023B2F75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1" name="CaixaDeTexto 1">
          <a:extLst>
            <a:ext uri="{FF2B5EF4-FFF2-40B4-BE49-F238E27FC236}">
              <a16:creationId xmlns:a16="http://schemas.microsoft.com/office/drawing/2014/main" id="{3BE74EDF-6143-4533-B33A-3AA4C35527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2" name="CaixaDeTexto 1">
          <a:extLst>
            <a:ext uri="{FF2B5EF4-FFF2-40B4-BE49-F238E27FC236}">
              <a16:creationId xmlns:a16="http://schemas.microsoft.com/office/drawing/2014/main" id="{56D0D53B-0AD6-4342-8F3F-0165054C3B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3" name="CaixaDeTexto 1">
          <a:extLst>
            <a:ext uri="{FF2B5EF4-FFF2-40B4-BE49-F238E27FC236}">
              <a16:creationId xmlns:a16="http://schemas.microsoft.com/office/drawing/2014/main" id="{1D9F31E0-E804-4662-BE8B-BED383B74D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4" name="CaixaDeTexto 1">
          <a:extLst>
            <a:ext uri="{FF2B5EF4-FFF2-40B4-BE49-F238E27FC236}">
              <a16:creationId xmlns:a16="http://schemas.microsoft.com/office/drawing/2014/main" id="{E5D10E02-4D6F-446B-A2D7-17913AFED09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5" name="CaixaDeTexto 1">
          <a:extLst>
            <a:ext uri="{FF2B5EF4-FFF2-40B4-BE49-F238E27FC236}">
              <a16:creationId xmlns:a16="http://schemas.microsoft.com/office/drawing/2014/main" id="{6198B823-1DB4-4F67-8792-767BBF39525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6" name="CaixaDeTexto 1">
          <a:extLst>
            <a:ext uri="{FF2B5EF4-FFF2-40B4-BE49-F238E27FC236}">
              <a16:creationId xmlns:a16="http://schemas.microsoft.com/office/drawing/2014/main" id="{B54A9F1B-9679-4DF2-B1B0-940DED34467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7" name="CaixaDeTexto 1">
          <a:extLst>
            <a:ext uri="{FF2B5EF4-FFF2-40B4-BE49-F238E27FC236}">
              <a16:creationId xmlns:a16="http://schemas.microsoft.com/office/drawing/2014/main" id="{F5B334A1-67E8-4C2E-969C-FFD6420E0C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8" name="CaixaDeTexto 1">
          <a:extLst>
            <a:ext uri="{FF2B5EF4-FFF2-40B4-BE49-F238E27FC236}">
              <a16:creationId xmlns:a16="http://schemas.microsoft.com/office/drawing/2014/main" id="{34FA7E85-8A6D-475A-A97C-CE308C82E77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69" name="CaixaDeTexto 1">
          <a:extLst>
            <a:ext uri="{FF2B5EF4-FFF2-40B4-BE49-F238E27FC236}">
              <a16:creationId xmlns:a16="http://schemas.microsoft.com/office/drawing/2014/main" id="{6C4CFB97-D4FD-4927-9E8A-0AE06D29B72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0" name="CaixaDeTexto 1">
          <a:extLst>
            <a:ext uri="{FF2B5EF4-FFF2-40B4-BE49-F238E27FC236}">
              <a16:creationId xmlns:a16="http://schemas.microsoft.com/office/drawing/2014/main" id="{77F5A9BC-C96C-4AB8-B461-990D1C74C6D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1" name="CaixaDeTexto 1">
          <a:extLst>
            <a:ext uri="{FF2B5EF4-FFF2-40B4-BE49-F238E27FC236}">
              <a16:creationId xmlns:a16="http://schemas.microsoft.com/office/drawing/2014/main" id="{9194D813-EAF5-409E-99AA-F5B31ED0E3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2" name="CaixaDeTexto 1">
          <a:extLst>
            <a:ext uri="{FF2B5EF4-FFF2-40B4-BE49-F238E27FC236}">
              <a16:creationId xmlns:a16="http://schemas.microsoft.com/office/drawing/2014/main" id="{2DFEA4F0-4D3A-4C31-928F-4920F7AD69E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3" name="CaixaDeTexto 1">
          <a:extLst>
            <a:ext uri="{FF2B5EF4-FFF2-40B4-BE49-F238E27FC236}">
              <a16:creationId xmlns:a16="http://schemas.microsoft.com/office/drawing/2014/main" id="{3C2F4E51-458E-460B-B7CF-777D780B3F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4" name="CaixaDeTexto 1">
          <a:extLst>
            <a:ext uri="{FF2B5EF4-FFF2-40B4-BE49-F238E27FC236}">
              <a16:creationId xmlns:a16="http://schemas.microsoft.com/office/drawing/2014/main" id="{3B7619E1-98B4-4CB4-B2BA-63D0758E5B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5" name="CaixaDeTexto 1">
          <a:extLst>
            <a:ext uri="{FF2B5EF4-FFF2-40B4-BE49-F238E27FC236}">
              <a16:creationId xmlns:a16="http://schemas.microsoft.com/office/drawing/2014/main" id="{0679BF83-2808-4D42-B477-4DAC40AAA39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6" name="CaixaDeTexto 1">
          <a:extLst>
            <a:ext uri="{FF2B5EF4-FFF2-40B4-BE49-F238E27FC236}">
              <a16:creationId xmlns:a16="http://schemas.microsoft.com/office/drawing/2014/main" id="{2FA3D24A-3459-426F-896C-72D09A6B3A1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7" name="CaixaDeTexto 1">
          <a:extLst>
            <a:ext uri="{FF2B5EF4-FFF2-40B4-BE49-F238E27FC236}">
              <a16:creationId xmlns:a16="http://schemas.microsoft.com/office/drawing/2014/main" id="{8A097526-5FA1-4D72-9F57-0542AC2633A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8" name="CaixaDeTexto 1">
          <a:extLst>
            <a:ext uri="{FF2B5EF4-FFF2-40B4-BE49-F238E27FC236}">
              <a16:creationId xmlns:a16="http://schemas.microsoft.com/office/drawing/2014/main" id="{EC9A21F5-D5C7-4668-9105-BF637B95797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79" name="CaixaDeTexto 1">
          <a:extLst>
            <a:ext uri="{FF2B5EF4-FFF2-40B4-BE49-F238E27FC236}">
              <a16:creationId xmlns:a16="http://schemas.microsoft.com/office/drawing/2014/main" id="{30131F4F-CD6D-4457-A810-C767EE1162C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0" name="CaixaDeTexto 1">
          <a:extLst>
            <a:ext uri="{FF2B5EF4-FFF2-40B4-BE49-F238E27FC236}">
              <a16:creationId xmlns:a16="http://schemas.microsoft.com/office/drawing/2014/main" id="{9F968BD8-DC99-444E-A790-923DF8E218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1" name="CaixaDeTexto 1">
          <a:extLst>
            <a:ext uri="{FF2B5EF4-FFF2-40B4-BE49-F238E27FC236}">
              <a16:creationId xmlns:a16="http://schemas.microsoft.com/office/drawing/2014/main" id="{F3C3176D-F38B-4468-BDD4-0570F5BD0EF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2" name="CaixaDeTexto 1">
          <a:extLst>
            <a:ext uri="{FF2B5EF4-FFF2-40B4-BE49-F238E27FC236}">
              <a16:creationId xmlns:a16="http://schemas.microsoft.com/office/drawing/2014/main" id="{6466B892-823A-4F8E-AB2E-888808AF35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3" name="CaixaDeTexto 1">
          <a:extLst>
            <a:ext uri="{FF2B5EF4-FFF2-40B4-BE49-F238E27FC236}">
              <a16:creationId xmlns:a16="http://schemas.microsoft.com/office/drawing/2014/main" id="{1D8FFDE7-F8B1-467D-BF17-3715A2A008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4" name="CaixaDeTexto 1">
          <a:extLst>
            <a:ext uri="{FF2B5EF4-FFF2-40B4-BE49-F238E27FC236}">
              <a16:creationId xmlns:a16="http://schemas.microsoft.com/office/drawing/2014/main" id="{A5D654EA-AE1A-41C8-9137-6EA1C3E0AD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5" name="CaixaDeTexto 1">
          <a:extLst>
            <a:ext uri="{FF2B5EF4-FFF2-40B4-BE49-F238E27FC236}">
              <a16:creationId xmlns:a16="http://schemas.microsoft.com/office/drawing/2014/main" id="{2A035E35-28CF-44B6-ACA0-B1CE2FAA80C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6" name="CaixaDeTexto 1">
          <a:extLst>
            <a:ext uri="{FF2B5EF4-FFF2-40B4-BE49-F238E27FC236}">
              <a16:creationId xmlns:a16="http://schemas.microsoft.com/office/drawing/2014/main" id="{A135536E-8639-4FB4-A3DE-23041A5CB4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7" name="CaixaDeTexto 1">
          <a:extLst>
            <a:ext uri="{FF2B5EF4-FFF2-40B4-BE49-F238E27FC236}">
              <a16:creationId xmlns:a16="http://schemas.microsoft.com/office/drawing/2014/main" id="{3AB50281-451D-4F75-9263-A615E31BB7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8" name="CaixaDeTexto 1">
          <a:extLst>
            <a:ext uri="{FF2B5EF4-FFF2-40B4-BE49-F238E27FC236}">
              <a16:creationId xmlns:a16="http://schemas.microsoft.com/office/drawing/2014/main" id="{D864376B-4357-4296-9A4B-D0888500FB6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89" name="CaixaDeTexto 1">
          <a:extLst>
            <a:ext uri="{FF2B5EF4-FFF2-40B4-BE49-F238E27FC236}">
              <a16:creationId xmlns:a16="http://schemas.microsoft.com/office/drawing/2014/main" id="{AF45AEBD-3A7F-48F0-9DB5-36332B1C02B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0" name="CaixaDeTexto 1">
          <a:extLst>
            <a:ext uri="{FF2B5EF4-FFF2-40B4-BE49-F238E27FC236}">
              <a16:creationId xmlns:a16="http://schemas.microsoft.com/office/drawing/2014/main" id="{61E5AE2B-0D7A-4060-8F08-ED34611B419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1" name="CaixaDeTexto 1">
          <a:extLst>
            <a:ext uri="{FF2B5EF4-FFF2-40B4-BE49-F238E27FC236}">
              <a16:creationId xmlns:a16="http://schemas.microsoft.com/office/drawing/2014/main" id="{B97D86D1-963F-49D1-BD6C-D9D790B110B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2" name="CaixaDeTexto 1">
          <a:extLst>
            <a:ext uri="{FF2B5EF4-FFF2-40B4-BE49-F238E27FC236}">
              <a16:creationId xmlns:a16="http://schemas.microsoft.com/office/drawing/2014/main" id="{0C737A24-F023-4722-B460-97901F296C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3" name="CaixaDeTexto 1">
          <a:extLst>
            <a:ext uri="{FF2B5EF4-FFF2-40B4-BE49-F238E27FC236}">
              <a16:creationId xmlns:a16="http://schemas.microsoft.com/office/drawing/2014/main" id="{ECC94282-2F3B-4559-8326-ACD27F8B95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4" name="CaixaDeTexto 1">
          <a:extLst>
            <a:ext uri="{FF2B5EF4-FFF2-40B4-BE49-F238E27FC236}">
              <a16:creationId xmlns:a16="http://schemas.microsoft.com/office/drawing/2014/main" id="{A39506F7-0260-4228-915F-64E034B6C5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5" name="CaixaDeTexto 1">
          <a:extLst>
            <a:ext uri="{FF2B5EF4-FFF2-40B4-BE49-F238E27FC236}">
              <a16:creationId xmlns:a16="http://schemas.microsoft.com/office/drawing/2014/main" id="{B53E2A74-4C49-44E7-9D7E-54E38323561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6" name="CaixaDeTexto 1">
          <a:extLst>
            <a:ext uri="{FF2B5EF4-FFF2-40B4-BE49-F238E27FC236}">
              <a16:creationId xmlns:a16="http://schemas.microsoft.com/office/drawing/2014/main" id="{746908BC-D056-4B91-B1AC-5B64E2C1448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7" name="CaixaDeTexto 1">
          <a:extLst>
            <a:ext uri="{FF2B5EF4-FFF2-40B4-BE49-F238E27FC236}">
              <a16:creationId xmlns:a16="http://schemas.microsoft.com/office/drawing/2014/main" id="{5B832647-21CB-46D3-BBF0-5F1B8F50E7A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8" name="CaixaDeTexto 1">
          <a:extLst>
            <a:ext uri="{FF2B5EF4-FFF2-40B4-BE49-F238E27FC236}">
              <a16:creationId xmlns:a16="http://schemas.microsoft.com/office/drawing/2014/main" id="{AB862DF4-F660-4EAC-A00F-C9A4599BC3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799" name="CaixaDeTexto 1">
          <a:extLst>
            <a:ext uri="{FF2B5EF4-FFF2-40B4-BE49-F238E27FC236}">
              <a16:creationId xmlns:a16="http://schemas.microsoft.com/office/drawing/2014/main" id="{5159D49C-05A1-432F-A91C-FAAE7A15F03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0" name="CaixaDeTexto 1">
          <a:extLst>
            <a:ext uri="{FF2B5EF4-FFF2-40B4-BE49-F238E27FC236}">
              <a16:creationId xmlns:a16="http://schemas.microsoft.com/office/drawing/2014/main" id="{029498B9-5532-4261-98CE-4C0E8B0EA70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1" name="CaixaDeTexto 1">
          <a:extLst>
            <a:ext uri="{FF2B5EF4-FFF2-40B4-BE49-F238E27FC236}">
              <a16:creationId xmlns:a16="http://schemas.microsoft.com/office/drawing/2014/main" id="{546D5789-6B90-491C-9189-6FB48415C51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2" name="CaixaDeTexto 1">
          <a:extLst>
            <a:ext uri="{FF2B5EF4-FFF2-40B4-BE49-F238E27FC236}">
              <a16:creationId xmlns:a16="http://schemas.microsoft.com/office/drawing/2014/main" id="{08ED81EE-C2BC-4D79-AFE4-D12E8CBB872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3" name="CaixaDeTexto 1">
          <a:extLst>
            <a:ext uri="{FF2B5EF4-FFF2-40B4-BE49-F238E27FC236}">
              <a16:creationId xmlns:a16="http://schemas.microsoft.com/office/drawing/2014/main" id="{B550EEA6-A3AF-44E4-85F6-6295218B554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4" name="CaixaDeTexto 1">
          <a:extLst>
            <a:ext uri="{FF2B5EF4-FFF2-40B4-BE49-F238E27FC236}">
              <a16:creationId xmlns:a16="http://schemas.microsoft.com/office/drawing/2014/main" id="{7D942FFE-CF6D-43EB-B593-12308FF09A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5" name="CaixaDeTexto 1">
          <a:extLst>
            <a:ext uri="{FF2B5EF4-FFF2-40B4-BE49-F238E27FC236}">
              <a16:creationId xmlns:a16="http://schemas.microsoft.com/office/drawing/2014/main" id="{BCD6270F-A830-43BD-97B3-71B6E8C69BE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6" name="CaixaDeTexto 1">
          <a:extLst>
            <a:ext uri="{FF2B5EF4-FFF2-40B4-BE49-F238E27FC236}">
              <a16:creationId xmlns:a16="http://schemas.microsoft.com/office/drawing/2014/main" id="{17CC366F-614C-44CB-A87D-AC20C3574B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7" name="CaixaDeTexto 1">
          <a:extLst>
            <a:ext uri="{FF2B5EF4-FFF2-40B4-BE49-F238E27FC236}">
              <a16:creationId xmlns:a16="http://schemas.microsoft.com/office/drawing/2014/main" id="{E475A050-0917-4381-9A4B-AF8AC38A66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8" name="CaixaDeTexto 1">
          <a:extLst>
            <a:ext uri="{FF2B5EF4-FFF2-40B4-BE49-F238E27FC236}">
              <a16:creationId xmlns:a16="http://schemas.microsoft.com/office/drawing/2014/main" id="{67DB1392-22B6-4631-A061-E0FD5C11F60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09" name="CaixaDeTexto 1">
          <a:extLst>
            <a:ext uri="{FF2B5EF4-FFF2-40B4-BE49-F238E27FC236}">
              <a16:creationId xmlns:a16="http://schemas.microsoft.com/office/drawing/2014/main" id="{DFE6EFC0-9A81-485B-8456-0C43FC204E0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0" name="CaixaDeTexto 1">
          <a:extLst>
            <a:ext uri="{FF2B5EF4-FFF2-40B4-BE49-F238E27FC236}">
              <a16:creationId xmlns:a16="http://schemas.microsoft.com/office/drawing/2014/main" id="{61A7BE66-CCF4-43DC-8032-9C8A5210F3C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1" name="CaixaDeTexto 1">
          <a:extLst>
            <a:ext uri="{FF2B5EF4-FFF2-40B4-BE49-F238E27FC236}">
              <a16:creationId xmlns:a16="http://schemas.microsoft.com/office/drawing/2014/main" id="{E0CA849B-0AAE-4061-97DB-DE3B7CA147B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2" name="CaixaDeTexto 1">
          <a:extLst>
            <a:ext uri="{FF2B5EF4-FFF2-40B4-BE49-F238E27FC236}">
              <a16:creationId xmlns:a16="http://schemas.microsoft.com/office/drawing/2014/main" id="{890974DF-A593-4A19-88E0-8A504FBD3EA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3" name="CaixaDeTexto 1">
          <a:extLst>
            <a:ext uri="{FF2B5EF4-FFF2-40B4-BE49-F238E27FC236}">
              <a16:creationId xmlns:a16="http://schemas.microsoft.com/office/drawing/2014/main" id="{ED2A8577-4DD9-409E-A00D-F335D746155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4" name="CaixaDeTexto 1">
          <a:extLst>
            <a:ext uri="{FF2B5EF4-FFF2-40B4-BE49-F238E27FC236}">
              <a16:creationId xmlns:a16="http://schemas.microsoft.com/office/drawing/2014/main" id="{0B89C6A7-356F-4BC1-B5A9-2E47B50B150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5" name="CaixaDeTexto 1">
          <a:extLst>
            <a:ext uri="{FF2B5EF4-FFF2-40B4-BE49-F238E27FC236}">
              <a16:creationId xmlns:a16="http://schemas.microsoft.com/office/drawing/2014/main" id="{9F437A7D-08E5-44BC-8CB8-C9734690309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6" name="CaixaDeTexto 1">
          <a:extLst>
            <a:ext uri="{FF2B5EF4-FFF2-40B4-BE49-F238E27FC236}">
              <a16:creationId xmlns:a16="http://schemas.microsoft.com/office/drawing/2014/main" id="{097427E6-0F3C-4607-B365-2817E1EAB9F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7" name="CaixaDeTexto 1">
          <a:extLst>
            <a:ext uri="{FF2B5EF4-FFF2-40B4-BE49-F238E27FC236}">
              <a16:creationId xmlns:a16="http://schemas.microsoft.com/office/drawing/2014/main" id="{6F4828D4-214B-4F6B-84DB-65EF465AB8F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8" name="CaixaDeTexto 1">
          <a:extLst>
            <a:ext uri="{FF2B5EF4-FFF2-40B4-BE49-F238E27FC236}">
              <a16:creationId xmlns:a16="http://schemas.microsoft.com/office/drawing/2014/main" id="{56861B68-1060-4F1C-830D-8AE63DC69B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19" name="CaixaDeTexto 1">
          <a:extLst>
            <a:ext uri="{FF2B5EF4-FFF2-40B4-BE49-F238E27FC236}">
              <a16:creationId xmlns:a16="http://schemas.microsoft.com/office/drawing/2014/main" id="{7FB5CC62-6D69-4D82-B247-C982FE31AF2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0" name="CaixaDeTexto 1">
          <a:extLst>
            <a:ext uri="{FF2B5EF4-FFF2-40B4-BE49-F238E27FC236}">
              <a16:creationId xmlns:a16="http://schemas.microsoft.com/office/drawing/2014/main" id="{8B64519C-A59A-48ED-A0C2-95C9B9C6572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1" name="CaixaDeTexto 1">
          <a:extLst>
            <a:ext uri="{FF2B5EF4-FFF2-40B4-BE49-F238E27FC236}">
              <a16:creationId xmlns:a16="http://schemas.microsoft.com/office/drawing/2014/main" id="{7C4BCE18-C3E3-4559-BA84-4A5A930906D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2" name="CaixaDeTexto 1">
          <a:extLst>
            <a:ext uri="{FF2B5EF4-FFF2-40B4-BE49-F238E27FC236}">
              <a16:creationId xmlns:a16="http://schemas.microsoft.com/office/drawing/2014/main" id="{600130E1-C415-465C-943A-075347F1C06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3" name="CaixaDeTexto 1">
          <a:extLst>
            <a:ext uri="{FF2B5EF4-FFF2-40B4-BE49-F238E27FC236}">
              <a16:creationId xmlns:a16="http://schemas.microsoft.com/office/drawing/2014/main" id="{3CB8D501-A152-4A1C-AE32-BD6353A6EA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4" name="CaixaDeTexto 1">
          <a:extLst>
            <a:ext uri="{FF2B5EF4-FFF2-40B4-BE49-F238E27FC236}">
              <a16:creationId xmlns:a16="http://schemas.microsoft.com/office/drawing/2014/main" id="{A5B0FEB4-35D6-4488-B82D-2EA83C6150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5" name="CaixaDeTexto 1">
          <a:extLst>
            <a:ext uri="{FF2B5EF4-FFF2-40B4-BE49-F238E27FC236}">
              <a16:creationId xmlns:a16="http://schemas.microsoft.com/office/drawing/2014/main" id="{95D96993-ACEC-436C-971B-66176A5BF5E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6" name="CaixaDeTexto 1">
          <a:extLst>
            <a:ext uri="{FF2B5EF4-FFF2-40B4-BE49-F238E27FC236}">
              <a16:creationId xmlns:a16="http://schemas.microsoft.com/office/drawing/2014/main" id="{51849326-6DD4-4E59-87B8-A7EAB4479C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7" name="CaixaDeTexto 1">
          <a:extLst>
            <a:ext uri="{FF2B5EF4-FFF2-40B4-BE49-F238E27FC236}">
              <a16:creationId xmlns:a16="http://schemas.microsoft.com/office/drawing/2014/main" id="{DF91A4CF-D86F-4951-9CF4-094121C6EA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8" name="CaixaDeTexto 1">
          <a:extLst>
            <a:ext uri="{FF2B5EF4-FFF2-40B4-BE49-F238E27FC236}">
              <a16:creationId xmlns:a16="http://schemas.microsoft.com/office/drawing/2014/main" id="{A02A8C0B-FBCC-4408-AF04-AF98109FEF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29" name="CaixaDeTexto 1">
          <a:extLst>
            <a:ext uri="{FF2B5EF4-FFF2-40B4-BE49-F238E27FC236}">
              <a16:creationId xmlns:a16="http://schemas.microsoft.com/office/drawing/2014/main" id="{F7DA13DF-576A-4882-88BF-34FE93696BB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0" name="CaixaDeTexto 1">
          <a:extLst>
            <a:ext uri="{FF2B5EF4-FFF2-40B4-BE49-F238E27FC236}">
              <a16:creationId xmlns:a16="http://schemas.microsoft.com/office/drawing/2014/main" id="{35BBE54C-4F9B-4BF8-A4D6-4E865BCD08C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1" name="CaixaDeTexto 1">
          <a:extLst>
            <a:ext uri="{FF2B5EF4-FFF2-40B4-BE49-F238E27FC236}">
              <a16:creationId xmlns:a16="http://schemas.microsoft.com/office/drawing/2014/main" id="{90910211-0166-40B2-8043-B016E3B00A4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2" name="CaixaDeTexto 1">
          <a:extLst>
            <a:ext uri="{FF2B5EF4-FFF2-40B4-BE49-F238E27FC236}">
              <a16:creationId xmlns:a16="http://schemas.microsoft.com/office/drawing/2014/main" id="{41BC84A0-AC2C-4B38-8465-6D82B7E1968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3" name="CaixaDeTexto 1">
          <a:extLst>
            <a:ext uri="{FF2B5EF4-FFF2-40B4-BE49-F238E27FC236}">
              <a16:creationId xmlns:a16="http://schemas.microsoft.com/office/drawing/2014/main" id="{5A12C3F6-188E-4FFA-9E7C-C2314C097E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4" name="CaixaDeTexto 1">
          <a:extLst>
            <a:ext uri="{FF2B5EF4-FFF2-40B4-BE49-F238E27FC236}">
              <a16:creationId xmlns:a16="http://schemas.microsoft.com/office/drawing/2014/main" id="{DF59801F-7794-461A-B71A-9A04851EE8A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5" name="CaixaDeTexto 1">
          <a:extLst>
            <a:ext uri="{FF2B5EF4-FFF2-40B4-BE49-F238E27FC236}">
              <a16:creationId xmlns:a16="http://schemas.microsoft.com/office/drawing/2014/main" id="{4C68E171-7246-459F-899C-0DF7E019119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6" name="CaixaDeTexto 1">
          <a:extLst>
            <a:ext uri="{FF2B5EF4-FFF2-40B4-BE49-F238E27FC236}">
              <a16:creationId xmlns:a16="http://schemas.microsoft.com/office/drawing/2014/main" id="{F2780891-B541-4E16-80C5-BAC493BC519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7" name="CaixaDeTexto 1">
          <a:extLst>
            <a:ext uri="{FF2B5EF4-FFF2-40B4-BE49-F238E27FC236}">
              <a16:creationId xmlns:a16="http://schemas.microsoft.com/office/drawing/2014/main" id="{E119AF54-029D-401B-B392-F559330181A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8" name="CaixaDeTexto 1">
          <a:extLst>
            <a:ext uri="{FF2B5EF4-FFF2-40B4-BE49-F238E27FC236}">
              <a16:creationId xmlns:a16="http://schemas.microsoft.com/office/drawing/2014/main" id="{BFC9B8C9-8A66-4EDD-8C71-954951F140A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39" name="CaixaDeTexto 1">
          <a:extLst>
            <a:ext uri="{FF2B5EF4-FFF2-40B4-BE49-F238E27FC236}">
              <a16:creationId xmlns:a16="http://schemas.microsoft.com/office/drawing/2014/main" id="{FF5117EC-3E8B-491F-A116-747D786C4D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0" name="CaixaDeTexto 1">
          <a:extLst>
            <a:ext uri="{FF2B5EF4-FFF2-40B4-BE49-F238E27FC236}">
              <a16:creationId xmlns:a16="http://schemas.microsoft.com/office/drawing/2014/main" id="{BE0D75AF-374D-4CE4-B8CF-C18E022BEB9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1" name="CaixaDeTexto 1">
          <a:extLst>
            <a:ext uri="{FF2B5EF4-FFF2-40B4-BE49-F238E27FC236}">
              <a16:creationId xmlns:a16="http://schemas.microsoft.com/office/drawing/2014/main" id="{48392010-104B-4B1B-808A-E9B849A7592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2" name="CaixaDeTexto 1">
          <a:extLst>
            <a:ext uri="{FF2B5EF4-FFF2-40B4-BE49-F238E27FC236}">
              <a16:creationId xmlns:a16="http://schemas.microsoft.com/office/drawing/2014/main" id="{9B562574-0BF4-4DAE-A678-2C7F36BE41A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3" name="CaixaDeTexto 1">
          <a:extLst>
            <a:ext uri="{FF2B5EF4-FFF2-40B4-BE49-F238E27FC236}">
              <a16:creationId xmlns:a16="http://schemas.microsoft.com/office/drawing/2014/main" id="{86028849-AEC1-410D-B841-D7A81AF94CC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4" name="CaixaDeTexto 1">
          <a:extLst>
            <a:ext uri="{FF2B5EF4-FFF2-40B4-BE49-F238E27FC236}">
              <a16:creationId xmlns:a16="http://schemas.microsoft.com/office/drawing/2014/main" id="{DCDBD4FB-8288-4165-A3CF-C55F3D29050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5" name="CaixaDeTexto 1">
          <a:extLst>
            <a:ext uri="{FF2B5EF4-FFF2-40B4-BE49-F238E27FC236}">
              <a16:creationId xmlns:a16="http://schemas.microsoft.com/office/drawing/2014/main" id="{D40629A8-A191-4936-B7F2-117DD5AF711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6" name="CaixaDeTexto 1">
          <a:extLst>
            <a:ext uri="{FF2B5EF4-FFF2-40B4-BE49-F238E27FC236}">
              <a16:creationId xmlns:a16="http://schemas.microsoft.com/office/drawing/2014/main" id="{302B7A4F-AEEB-4595-9F60-D0DC463BE1B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7" name="CaixaDeTexto 1">
          <a:extLst>
            <a:ext uri="{FF2B5EF4-FFF2-40B4-BE49-F238E27FC236}">
              <a16:creationId xmlns:a16="http://schemas.microsoft.com/office/drawing/2014/main" id="{9759A42E-7896-4050-88BB-C7163F244B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8" name="CaixaDeTexto 1">
          <a:extLst>
            <a:ext uri="{FF2B5EF4-FFF2-40B4-BE49-F238E27FC236}">
              <a16:creationId xmlns:a16="http://schemas.microsoft.com/office/drawing/2014/main" id="{BA5EAF4C-2158-47A9-B178-4C8AEA7D6D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49" name="CaixaDeTexto 1">
          <a:extLst>
            <a:ext uri="{FF2B5EF4-FFF2-40B4-BE49-F238E27FC236}">
              <a16:creationId xmlns:a16="http://schemas.microsoft.com/office/drawing/2014/main" id="{A07D549F-F568-4A60-A89C-06A06FB538C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0" name="CaixaDeTexto 1">
          <a:extLst>
            <a:ext uri="{FF2B5EF4-FFF2-40B4-BE49-F238E27FC236}">
              <a16:creationId xmlns:a16="http://schemas.microsoft.com/office/drawing/2014/main" id="{CD44877F-D857-4C2C-A1B2-7EBA7CBA31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1" name="CaixaDeTexto 1">
          <a:extLst>
            <a:ext uri="{FF2B5EF4-FFF2-40B4-BE49-F238E27FC236}">
              <a16:creationId xmlns:a16="http://schemas.microsoft.com/office/drawing/2014/main" id="{3C06BCCD-F56F-4C5E-AF2C-43CAA962D6E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2" name="CaixaDeTexto 1">
          <a:extLst>
            <a:ext uri="{FF2B5EF4-FFF2-40B4-BE49-F238E27FC236}">
              <a16:creationId xmlns:a16="http://schemas.microsoft.com/office/drawing/2014/main" id="{E7B79988-11DA-4152-AC15-D90672651D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3" name="CaixaDeTexto 1">
          <a:extLst>
            <a:ext uri="{FF2B5EF4-FFF2-40B4-BE49-F238E27FC236}">
              <a16:creationId xmlns:a16="http://schemas.microsoft.com/office/drawing/2014/main" id="{1E3B4E32-D4DF-4CF3-B5D0-61AB85D47D4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4" name="CaixaDeTexto 1">
          <a:extLst>
            <a:ext uri="{FF2B5EF4-FFF2-40B4-BE49-F238E27FC236}">
              <a16:creationId xmlns:a16="http://schemas.microsoft.com/office/drawing/2014/main" id="{F115A49E-2BDA-4CCE-BD60-EA99E8FDCA8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5" name="CaixaDeTexto 1">
          <a:extLst>
            <a:ext uri="{FF2B5EF4-FFF2-40B4-BE49-F238E27FC236}">
              <a16:creationId xmlns:a16="http://schemas.microsoft.com/office/drawing/2014/main" id="{3152CAD7-F3AA-4393-BE9E-F34D46243D8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6" name="CaixaDeTexto 1">
          <a:extLst>
            <a:ext uri="{FF2B5EF4-FFF2-40B4-BE49-F238E27FC236}">
              <a16:creationId xmlns:a16="http://schemas.microsoft.com/office/drawing/2014/main" id="{63D55507-E4A7-4575-9A3F-5B03C564CC7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7" name="CaixaDeTexto 1">
          <a:extLst>
            <a:ext uri="{FF2B5EF4-FFF2-40B4-BE49-F238E27FC236}">
              <a16:creationId xmlns:a16="http://schemas.microsoft.com/office/drawing/2014/main" id="{D1C9D611-75E3-4E91-B4E2-3DFBE4E8C3F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8" name="CaixaDeTexto 1">
          <a:extLst>
            <a:ext uri="{FF2B5EF4-FFF2-40B4-BE49-F238E27FC236}">
              <a16:creationId xmlns:a16="http://schemas.microsoft.com/office/drawing/2014/main" id="{4F67CABD-5BD7-4C91-BBC4-0B9AF5A46F0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59" name="CaixaDeTexto 1">
          <a:extLst>
            <a:ext uri="{FF2B5EF4-FFF2-40B4-BE49-F238E27FC236}">
              <a16:creationId xmlns:a16="http://schemas.microsoft.com/office/drawing/2014/main" id="{FD38392E-C0F2-4BE6-A11B-B5237F2377C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0" name="CaixaDeTexto 1">
          <a:extLst>
            <a:ext uri="{FF2B5EF4-FFF2-40B4-BE49-F238E27FC236}">
              <a16:creationId xmlns:a16="http://schemas.microsoft.com/office/drawing/2014/main" id="{62D13EE5-7999-4633-8BDF-087414EBF8C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1" name="CaixaDeTexto 1">
          <a:extLst>
            <a:ext uri="{FF2B5EF4-FFF2-40B4-BE49-F238E27FC236}">
              <a16:creationId xmlns:a16="http://schemas.microsoft.com/office/drawing/2014/main" id="{F8651717-1408-470F-B29F-212124471F4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2" name="CaixaDeTexto 1">
          <a:extLst>
            <a:ext uri="{FF2B5EF4-FFF2-40B4-BE49-F238E27FC236}">
              <a16:creationId xmlns:a16="http://schemas.microsoft.com/office/drawing/2014/main" id="{B055AD45-1BBC-4BA0-BC3D-9C16E7D551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3" name="CaixaDeTexto 1">
          <a:extLst>
            <a:ext uri="{FF2B5EF4-FFF2-40B4-BE49-F238E27FC236}">
              <a16:creationId xmlns:a16="http://schemas.microsoft.com/office/drawing/2014/main" id="{9867D55F-0AF6-43F7-9F1F-F7B3C881877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4" name="CaixaDeTexto 1">
          <a:extLst>
            <a:ext uri="{FF2B5EF4-FFF2-40B4-BE49-F238E27FC236}">
              <a16:creationId xmlns:a16="http://schemas.microsoft.com/office/drawing/2014/main" id="{B3E07261-CBBB-4AD9-A415-C28EED5D111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5" name="CaixaDeTexto 1">
          <a:extLst>
            <a:ext uri="{FF2B5EF4-FFF2-40B4-BE49-F238E27FC236}">
              <a16:creationId xmlns:a16="http://schemas.microsoft.com/office/drawing/2014/main" id="{92C0F4FE-8C89-4193-8CCB-4376EF057C1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6" name="CaixaDeTexto 1">
          <a:extLst>
            <a:ext uri="{FF2B5EF4-FFF2-40B4-BE49-F238E27FC236}">
              <a16:creationId xmlns:a16="http://schemas.microsoft.com/office/drawing/2014/main" id="{01715D63-0C05-4576-A5B9-09AA56E120E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7" name="CaixaDeTexto 1">
          <a:extLst>
            <a:ext uri="{FF2B5EF4-FFF2-40B4-BE49-F238E27FC236}">
              <a16:creationId xmlns:a16="http://schemas.microsoft.com/office/drawing/2014/main" id="{DD37CE6C-A46F-4F1F-AEA7-F3EBAE9C080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8" name="CaixaDeTexto 1">
          <a:extLst>
            <a:ext uri="{FF2B5EF4-FFF2-40B4-BE49-F238E27FC236}">
              <a16:creationId xmlns:a16="http://schemas.microsoft.com/office/drawing/2014/main" id="{E776D385-3160-437E-8FA5-3F763770D36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69" name="CaixaDeTexto 1">
          <a:extLst>
            <a:ext uri="{FF2B5EF4-FFF2-40B4-BE49-F238E27FC236}">
              <a16:creationId xmlns:a16="http://schemas.microsoft.com/office/drawing/2014/main" id="{53560C9A-AD24-4CB3-A761-CB68D16CBC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0" name="CaixaDeTexto 1">
          <a:extLst>
            <a:ext uri="{FF2B5EF4-FFF2-40B4-BE49-F238E27FC236}">
              <a16:creationId xmlns:a16="http://schemas.microsoft.com/office/drawing/2014/main" id="{F91DE268-A401-4547-9845-C014AAD6583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1" name="CaixaDeTexto 1">
          <a:extLst>
            <a:ext uri="{FF2B5EF4-FFF2-40B4-BE49-F238E27FC236}">
              <a16:creationId xmlns:a16="http://schemas.microsoft.com/office/drawing/2014/main" id="{DB51E3FF-43BE-4895-BCA3-8B230CD961C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2" name="CaixaDeTexto 1">
          <a:extLst>
            <a:ext uri="{FF2B5EF4-FFF2-40B4-BE49-F238E27FC236}">
              <a16:creationId xmlns:a16="http://schemas.microsoft.com/office/drawing/2014/main" id="{1ED0CB44-533C-4954-89D1-9870340617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3" name="CaixaDeTexto 1">
          <a:extLst>
            <a:ext uri="{FF2B5EF4-FFF2-40B4-BE49-F238E27FC236}">
              <a16:creationId xmlns:a16="http://schemas.microsoft.com/office/drawing/2014/main" id="{380BA1EA-82F0-4176-A459-35693AAB1F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4" name="CaixaDeTexto 1">
          <a:extLst>
            <a:ext uri="{FF2B5EF4-FFF2-40B4-BE49-F238E27FC236}">
              <a16:creationId xmlns:a16="http://schemas.microsoft.com/office/drawing/2014/main" id="{8DB7A43A-312C-4ABA-95EB-2A2B8D71D46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5" name="CaixaDeTexto 1">
          <a:extLst>
            <a:ext uri="{FF2B5EF4-FFF2-40B4-BE49-F238E27FC236}">
              <a16:creationId xmlns:a16="http://schemas.microsoft.com/office/drawing/2014/main" id="{1B1861CC-D0BA-482E-8261-D732631B4D6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6" name="CaixaDeTexto 1">
          <a:extLst>
            <a:ext uri="{FF2B5EF4-FFF2-40B4-BE49-F238E27FC236}">
              <a16:creationId xmlns:a16="http://schemas.microsoft.com/office/drawing/2014/main" id="{5723CB2A-6F03-4B59-B4F4-1FEACF6F619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7" name="CaixaDeTexto 1">
          <a:extLst>
            <a:ext uri="{FF2B5EF4-FFF2-40B4-BE49-F238E27FC236}">
              <a16:creationId xmlns:a16="http://schemas.microsoft.com/office/drawing/2014/main" id="{8F3565D7-E6A4-4E10-981A-7D2A681C1E1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8" name="CaixaDeTexto 1">
          <a:extLst>
            <a:ext uri="{FF2B5EF4-FFF2-40B4-BE49-F238E27FC236}">
              <a16:creationId xmlns:a16="http://schemas.microsoft.com/office/drawing/2014/main" id="{2DEDCF3A-F3E6-4C66-ADB7-04FB6A64071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79" name="CaixaDeTexto 1">
          <a:extLst>
            <a:ext uri="{FF2B5EF4-FFF2-40B4-BE49-F238E27FC236}">
              <a16:creationId xmlns:a16="http://schemas.microsoft.com/office/drawing/2014/main" id="{BBADF3DF-E9C8-49C1-94E1-BB384FD0D3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0" name="CaixaDeTexto 1">
          <a:extLst>
            <a:ext uri="{FF2B5EF4-FFF2-40B4-BE49-F238E27FC236}">
              <a16:creationId xmlns:a16="http://schemas.microsoft.com/office/drawing/2014/main" id="{2B9CEAB4-6328-4688-8E58-0024E43404A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1" name="CaixaDeTexto 1">
          <a:extLst>
            <a:ext uri="{FF2B5EF4-FFF2-40B4-BE49-F238E27FC236}">
              <a16:creationId xmlns:a16="http://schemas.microsoft.com/office/drawing/2014/main" id="{6410B731-DD0B-455D-80B9-4BBA40D784C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2" name="CaixaDeTexto 1">
          <a:extLst>
            <a:ext uri="{FF2B5EF4-FFF2-40B4-BE49-F238E27FC236}">
              <a16:creationId xmlns:a16="http://schemas.microsoft.com/office/drawing/2014/main" id="{A46863BE-BD3E-4016-ABE9-8BE82E25659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3" name="CaixaDeTexto 1">
          <a:extLst>
            <a:ext uri="{FF2B5EF4-FFF2-40B4-BE49-F238E27FC236}">
              <a16:creationId xmlns:a16="http://schemas.microsoft.com/office/drawing/2014/main" id="{B52719D2-CADC-4C5D-9785-03061229248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4" name="CaixaDeTexto 1">
          <a:extLst>
            <a:ext uri="{FF2B5EF4-FFF2-40B4-BE49-F238E27FC236}">
              <a16:creationId xmlns:a16="http://schemas.microsoft.com/office/drawing/2014/main" id="{DEB97932-1CC4-44EA-BA37-8632205A93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5" name="CaixaDeTexto 1">
          <a:extLst>
            <a:ext uri="{FF2B5EF4-FFF2-40B4-BE49-F238E27FC236}">
              <a16:creationId xmlns:a16="http://schemas.microsoft.com/office/drawing/2014/main" id="{21671556-9B5E-47E2-9C8E-2DA5A96CA2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6" name="CaixaDeTexto 1">
          <a:extLst>
            <a:ext uri="{FF2B5EF4-FFF2-40B4-BE49-F238E27FC236}">
              <a16:creationId xmlns:a16="http://schemas.microsoft.com/office/drawing/2014/main" id="{144EF502-D3A3-4B31-B10B-EE77B23B17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7" name="CaixaDeTexto 1">
          <a:extLst>
            <a:ext uri="{FF2B5EF4-FFF2-40B4-BE49-F238E27FC236}">
              <a16:creationId xmlns:a16="http://schemas.microsoft.com/office/drawing/2014/main" id="{00AF2F35-3FE3-44E4-9D74-C47C9B042C2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8" name="CaixaDeTexto 1">
          <a:extLst>
            <a:ext uri="{FF2B5EF4-FFF2-40B4-BE49-F238E27FC236}">
              <a16:creationId xmlns:a16="http://schemas.microsoft.com/office/drawing/2014/main" id="{C8FC371B-DCC8-4BEC-B37C-B84AE182ED1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89" name="CaixaDeTexto 1">
          <a:extLst>
            <a:ext uri="{FF2B5EF4-FFF2-40B4-BE49-F238E27FC236}">
              <a16:creationId xmlns:a16="http://schemas.microsoft.com/office/drawing/2014/main" id="{B9CBCF95-AE95-4123-AEE7-54AC5699CD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0" name="CaixaDeTexto 1">
          <a:extLst>
            <a:ext uri="{FF2B5EF4-FFF2-40B4-BE49-F238E27FC236}">
              <a16:creationId xmlns:a16="http://schemas.microsoft.com/office/drawing/2014/main" id="{854F29A1-EC45-4D43-9ABF-977E064C006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1" name="CaixaDeTexto 1">
          <a:extLst>
            <a:ext uri="{FF2B5EF4-FFF2-40B4-BE49-F238E27FC236}">
              <a16:creationId xmlns:a16="http://schemas.microsoft.com/office/drawing/2014/main" id="{6492B2BE-8FE4-4A4D-BF9B-77F6CB256F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2" name="CaixaDeTexto 1">
          <a:extLst>
            <a:ext uri="{FF2B5EF4-FFF2-40B4-BE49-F238E27FC236}">
              <a16:creationId xmlns:a16="http://schemas.microsoft.com/office/drawing/2014/main" id="{211E01CF-788D-4FE7-825B-53AC44C59F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3" name="CaixaDeTexto 1">
          <a:extLst>
            <a:ext uri="{FF2B5EF4-FFF2-40B4-BE49-F238E27FC236}">
              <a16:creationId xmlns:a16="http://schemas.microsoft.com/office/drawing/2014/main" id="{78A2CF6B-D060-4210-9105-3D53011CCD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4" name="CaixaDeTexto 1">
          <a:extLst>
            <a:ext uri="{FF2B5EF4-FFF2-40B4-BE49-F238E27FC236}">
              <a16:creationId xmlns:a16="http://schemas.microsoft.com/office/drawing/2014/main" id="{1A65D107-42F4-43CC-B439-998B04B1878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5" name="CaixaDeTexto 1">
          <a:extLst>
            <a:ext uri="{FF2B5EF4-FFF2-40B4-BE49-F238E27FC236}">
              <a16:creationId xmlns:a16="http://schemas.microsoft.com/office/drawing/2014/main" id="{16BB7E0E-9CF6-44F0-AA74-B6B3B4A235F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6" name="CaixaDeTexto 1">
          <a:extLst>
            <a:ext uri="{FF2B5EF4-FFF2-40B4-BE49-F238E27FC236}">
              <a16:creationId xmlns:a16="http://schemas.microsoft.com/office/drawing/2014/main" id="{8D903FD8-2DBD-4519-BF18-9319BA6D1AC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7" name="CaixaDeTexto 1">
          <a:extLst>
            <a:ext uri="{FF2B5EF4-FFF2-40B4-BE49-F238E27FC236}">
              <a16:creationId xmlns:a16="http://schemas.microsoft.com/office/drawing/2014/main" id="{487368C9-7146-4281-9E46-150237DEB98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8" name="CaixaDeTexto 1">
          <a:extLst>
            <a:ext uri="{FF2B5EF4-FFF2-40B4-BE49-F238E27FC236}">
              <a16:creationId xmlns:a16="http://schemas.microsoft.com/office/drawing/2014/main" id="{79D4F0D8-662F-4B82-8425-3AAF15431EA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899" name="CaixaDeTexto 1">
          <a:extLst>
            <a:ext uri="{FF2B5EF4-FFF2-40B4-BE49-F238E27FC236}">
              <a16:creationId xmlns:a16="http://schemas.microsoft.com/office/drawing/2014/main" id="{F9404876-3EB5-480A-B133-B21181D2377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0" name="CaixaDeTexto 1">
          <a:extLst>
            <a:ext uri="{FF2B5EF4-FFF2-40B4-BE49-F238E27FC236}">
              <a16:creationId xmlns:a16="http://schemas.microsoft.com/office/drawing/2014/main" id="{688DD80A-A8BB-4557-A8D3-730D244BA88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1" name="CaixaDeTexto 1">
          <a:extLst>
            <a:ext uri="{FF2B5EF4-FFF2-40B4-BE49-F238E27FC236}">
              <a16:creationId xmlns:a16="http://schemas.microsoft.com/office/drawing/2014/main" id="{51DFC09E-CA93-40E4-A67B-E2959EC3DBA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2" name="CaixaDeTexto 1">
          <a:extLst>
            <a:ext uri="{FF2B5EF4-FFF2-40B4-BE49-F238E27FC236}">
              <a16:creationId xmlns:a16="http://schemas.microsoft.com/office/drawing/2014/main" id="{077F20E6-57A1-462C-BC0C-3D91D9CC80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3" name="CaixaDeTexto 1">
          <a:extLst>
            <a:ext uri="{FF2B5EF4-FFF2-40B4-BE49-F238E27FC236}">
              <a16:creationId xmlns:a16="http://schemas.microsoft.com/office/drawing/2014/main" id="{D605E8B9-7115-4DC4-8F22-E056C1A835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4" name="CaixaDeTexto 1">
          <a:extLst>
            <a:ext uri="{FF2B5EF4-FFF2-40B4-BE49-F238E27FC236}">
              <a16:creationId xmlns:a16="http://schemas.microsoft.com/office/drawing/2014/main" id="{82E29D09-97BB-4566-B037-07F8ACDC6E5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5" name="CaixaDeTexto 1">
          <a:extLst>
            <a:ext uri="{FF2B5EF4-FFF2-40B4-BE49-F238E27FC236}">
              <a16:creationId xmlns:a16="http://schemas.microsoft.com/office/drawing/2014/main" id="{9B07C6B8-2E8B-4547-979F-664E85B1977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6" name="CaixaDeTexto 1">
          <a:extLst>
            <a:ext uri="{FF2B5EF4-FFF2-40B4-BE49-F238E27FC236}">
              <a16:creationId xmlns:a16="http://schemas.microsoft.com/office/drawing/2014/main" id="{C778D38A-3405-4847-A6E1-DC03FC9318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7" name="CaixaDeTexto 1">
          <a:extLst>
            <a:ext uri="{FF2B5EF4-FFF2-40B4-BE49-F238E27FC236}">
              <a16:creationId xmlns:a16="http://schemas.microsoft.com/office/drawing/2014/main" id="{8E9BD9FA-E3DF-4279-9A08-5E5230BEE2D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8" name="CaixaDeTexto 1">
          <a:extLst>
            <a:ext uri="{FF2B5EF4-FFF2-40B4-BE49-F238E27FC236}">
              <a16:creationId xmlns:a16="http://schemas.microsoft.com/office/drawing/2014/main" id="{70334447-867D-4355-9AC1-8E62D8CF71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09" name="CaixaDeTexto 1">
          <a:extLst>
            <a:ext uri="{FF2B5EF4-FFF2-40B4-BE49-F238E27FC236}">
              <a16:creationId xmlns:a16="http://schemas.microsoft.com/office/drawing/2014/main" id="{21DA877D-CDC5-4CD9-8412-164BFBEEAD3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0" name="CaixaDeTexto 1">
          <a:extLst>
            <a:ext uri="{FF2B5EF4-FFF2-40B4-BE49-F238E27FC236}">
              <a16:creationId xmlns:a16="http://schemas.microsoft.com/office/drawing/2014/main" id="{4DBAF050-0F43-4E42-9D65-D66F1078AD3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1" name="CaixaDeTexto 1">
          <a:extLst>
            <a:ext uri="{FF2B5EF4-FFF2-40B4-BE49-F238E27FC236}">
              <a16:creationId xmlns:a16="http://schemas.microsoft.com/office/drawing/2014/main" id="{0BBD80F2-6444-45CD-9C5C-9E60F0007E3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2" name="CaixaDeTexto 1">
          <a:extLst>
            <a:ext uri="{FF2B5EF4-FFF2-40B4-BE49-F238E27FC236}">
              <a16:creationId xmlns:a16="http://schemas.microsoft.com/office/drawing/2014/main" id="{4CD39B6E-41DC-4349-8B40-13EE7288E86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3" name="CaixaDeTexto 1">
          <a:extLst>
            <a:ext uri="{FF2B5EF4-FFF2-40B4-BE49-F238E27FC236}">
              <a16:creationId xmlns:a16="http://schemas.microsoft.com/office/drawing/2014/main" id="{69ED388C-BDE6-4B28-9911-D0FF319F50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4" name="CaixaDeTexto 1">
          <a:extLst>
            <a:ext uri="{FF2B5EF4-FFF2-40B4-BE49-F238E27FC236}">
              <a16:creationId xmlns:a16="http://schemas.microsoft.com/office/drawing/2014/main" id="{9642DC51-C78A-4399-AE06-296A95B515C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5" name="CaixaDeTexto 1">
          <a:extLst>
            <a:ext uri="{FF2B5EF4-FFF2-40B4-BE49-F238E27FC236}">
              <a16:creationId xmlns:a16="http://schemas.microsoft.com/office/drawing/2014/main" id="{252465C8-C9D1-4838-B919-5327B2A290B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6" name="CaixaDeTexto 1">
          <a:extLst>
            <a:ext uri="{FF2B5EF4-FFF2-40B4-BE49-F238E27FC236}">
              <a16:creationId xmlns:a16="http://schemas.microsoft.com/office/drawing/2014/main" id="{AFA3ADB0-E7BC-4504-9E75-B77130701E1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7" name="CaixaDeTexto 1">
          <a:extLst>
            <a:ext uri="{FF2B5EF4-FFF2-40B4-BE49-F238E27FC236}">
              <a16:creationId xmlns:a16="http://schemas.microsoft.com/office/drawing/2014/main" id="{7FAD6EFF-77DE-48E8-A794-F2EAFE2EBA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8" name="CaixaDeTexto 1">
          <a:extLst>
            <a:ext uri="{FF2B5EF4-FFF2-40B4-BE49-F238E27FC236}">
              <a16:creationId xmlns:a16="http://schemas.microsoft.com/office/drawing/2014/main" id="{FB5BB101-5A10-47F9-BE48-E431F9322D4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19" name="CaixaDeTexto 1">
          <a:extLst>
            <a:ext uri="{FF2B5EF4-FFF2-40B4-BE49-F238E27FC236}">
              <a16:creationId xmlns:a16="http://schemas.microsoft.com/office/drawing/2014/main" id="{104B98D6-7236-4B2C-A484-3D6300222C1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0" name="CaixaDeTexto 1">
          <a:extLst>
            <a:ext uri="{FF2B5EF4-FFF2-40B4-BE49-F238E27FC236}">
              <a16:creationId xmlns:a16="http://schemas.microsoft.com/office/drawing/2014/main" id="{2C0AA392-5F1D-48AC-B983-3AA9F4F715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1" name="CaixaDeTexto 1">
          <a:extLst>
            <a:ext uri="{FF2B5EF4-FFF2-40B4-BE49-F238E27FC236}">
              <a16:creationId xmlns:a16="http://schemas.microsoft.com/office/drawing/2014/main" id="{A6252EF4-A299-4EC2-8E5E-EBA91F3A69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2" name="CaixaDeTexto 1">
          <a:extLst>
            <a:ext uri="{FF2B5EF4-FFF2-40B4-BE49-F238E27FC236}">
              <a16:creationId xmlns:a16="http://schemas.microsoft.com/office/drawing/2014/main" id="{80A828BE-5A96-4CB9-A417-DFEA23CF918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3" name="CaixaDeTexto 1">
          <a:extLst>
            <a:ext uri="{FF2B5EF4-FFF2-40B4-BE49-F238E27FC236}">
              <a16:creationId xmlns:a16="http://schemas.microsoft.com/office/drawing/2014/main" id="{2425B0DF-B53F-4946-ACB0-AE81E9F215A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4" name="CaixaDeTexto 1">
          <a:extLst>
            <a:ext uri="{FF2B5EF4-FFF2-40B4-BE49-F238E27FC236}">
              <a16:creationId xmlns:a16="http://schemas.microsoft.com/office/drawing/2014/main" id="{BB2EC5AD-30E8-4F5D-AC5D-44D56D43F02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5" name="CaixaDeTexto 1">
          <a:extLst>
            <a:ext uri="{FF2B5EF4-FFF2-40B4-BE49-F238E27FC236}">
              <a16:creationId xmlns:a16="http://schemas.microsoft.com/office/drawing/2014/main" id="{A32A327C-9579-49D4-8034-964C973A717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6" name="CaixaDeTexto 1">
          <a:extLst>
            <a:ext uri="{FF2B5EF4-FFF2-40B4-BE49-F238E27FC236}">
              <a16:creationId xmlns:a16="http://schemas.microsoft.com/office/drawing/2014/main" id="{6F6A2807-3190-4404-8B76-6CF69EA1B09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7" name="CaixaDeTexto 1">
          <a:extLst>
            <a:ext uri="{FF2B5EF4-FFF2-40B4-BE49-F238E27FC236}">
              <a16:creationId xmlns:a16="http://schemas.microsoft.com/office/drawing/2014/main" id="{6C928BE3-08A6-4FE7-A8E7-868A197B559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8" name="CaixaDeTexto 1">
          <a:extLst>
            <a:ext uri="{FF2B5EF4-FFF2-40B4-BE49-F238E27FC236}">
              <a16:creationId xmlns:a16="http://schemas.microsoft.com/office/drawing/2014/main" id="{66469365-6C81-400D-87A0-98E8BD0729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29" name="CaixaDeTexto 1">
          <a:extLst>
            <a:ext uri="{FF2B5EF4-FFF2-40B4-BE49-F238E27FC236}">
              <a16:creationId xmlns:a16="http://schemas.microsoft.com/office/drawing/2014/main" id="{EEFEC895-777D-4631-82C8-16A859C0C1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0" name="CaixaDeTexto 1">
          <a:extLst>
            <a:ext uri="{FF2B5EF4-FFF2-40B4-BE49-F238E27FC236}">
              <a16:creationId xmlns:a16="http://schemas.microsoft.com/office/drawing/2014/main" id="{5EC1C4F8-4FC7-4388-A18E-DDD18C73FFA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1" name="CaixaDeTexto 1">
          <a:extLst>
            <a:ext uri="{FF2B5EF4-FFF2-40B4-BE49-F238E27FC236}">
              <a16:creationId xmlns:a16="http://schemas.microsoft.com/office/drawing/2014/main" id="{BC8EF597-C52F-4E53-911D-07E83B3699C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2" name="CaixaDeTexto 1">
          <a:extLst>
            <a:ext uri="{FF2B5EF4-FFF2-40B4-BE49-F238E27FC236}">
              <a16:creationId xmlns:a16="http://schemas.microsoft.com/office/drawing/2014/main" id="{FDB8CEC3-C6D5-4B5D-88E6-2B3E075888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3" name="CaixaDeTexto 1">
          <a:extLst>
            <a:ext uri="{FF2B5EF4-FFF2-40B4-BE49-F238E27FC236}">
              <a16:creationId xmlns:a16="http://schemas.microsoft.com/office/drawing/2014/main" id="{793C2DCC-B42E-47D7-856B-23581D71996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4" name="CaixaDeTexto 1">
          <a:extLst>
            <a:ext uri="{FF2B5EF4-FFF2-40B4-BE49-F238E27FC236}">
              <a16:creationId xmlns:a16="http://schemas.microsoft.com/office/drawing/2014/main" id="{AE6DC499-8BB8-47D2-9226-8312207C3F1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5" name="CaixaDeTexto 1">
          <a:extLst>
            <a:ext uri="{FF2B5EF4-FFF2-40B4-BE49-F238E27FC236}">
              <a16:creationId xmlns:a16="http://schemas.microsoft.com/office/drawing/2014/main" id="{5440035F-BEA7-45DB-8A93-897DDF65DC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6" name="CaixaDeTexto 1">
          <a:extLst>
            <a:ext uri="{FF2B5EF4-FFF2-40B4-BE49-F238E27FC236}">
              <a16:creationId xmlns:a16="http://schemas.microsoft.com/office/drawing/2014/main" id="{A3CD918A-E0AA-49A7-9EBE-3F92AB2B4F5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7" name="CaixaDeTexto 1">
          <a:extLst>
            <a:ext uri="{FF2B5EF4-FFF2-40B4-BE49-F238E27FC236}">
              <a16:creationId xmlns:a16="http://schemas.microsoft.com/office/drawing/2014/main" id="{A35C57BA-169B-4591-AD4B-6A2B7056090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8" name="CaixaDeTexto 1">
          <a:extLst>
            <a:ext uri="{FF2B5EF4-FFF2-40B4-BE49-F238E27FC236}">
              <a16:creationId xmlns:a16="http://schemas.microsoft.com/office/drawing/2014/main" id="{5C8EB659-E85A-4AAD-B602-0E2BC9EEF44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39" name="CaixaDeTexto 1">
          <a:extLst>
            <a:ext uri="{FF2B5EF4-FFF2-40B4-BE49-F238E27FC236}">
              <a16:creationId xmlns:a16="http://schemas.microsoft.com/office/drawing/2014/main" id="{6753F9AE-DDC5-44B3-B7BD-3C241402744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0" name="CaixaDeTexto 1">
          <a:extLst>
            <a:ext uri="{FF2B5EF4-FFF2-40B4-BE49-F238E27FC236}">
              <a16:creationId xmlns:a16="http://schemas.microsoft.com/office/drawing/2014/main" id="{5E04F4F1-7AB5-4DD9-BA14-CF803F9AE4F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1" name="CaixaDeTexto 1">
          <a:extLst>
            <a:ext uri="{FF2B5EF4-FFF2-40B4-BE49-F238E27FC236}">
              <a16:creationId xmlns:a16="http://schemas.microsoft.com/office/drawing/2014/main" id="{A0763413-2B09-4D90-8D58-BA01DDCA28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2" name="CaixaDeTexto 1">
          <a:extLst>
            <a:ext uri="{FF2B5EF4-FFF2-40B4-BE49-F238E27FC236}">
              <a16:creationId xmlns:a16="http://schemas.microsoft.com/office/drawing/2014/main" id="{1950C829-81B4-40F3-B220-70260B99588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3" name="CaixaDeTexto 1">
          <a:extLst>
            <a:ext uri="{FF2B5EF4-FFF2-40B4-BE49-F238E27FC236}">
              <a16:creationId xmlns:a16="http://schemas.microsoft.com/office/drawing/2014/main" id="{E39BA790-761E-454E-9587-66C6884DE47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4" name="CaixaDeTexto 1">
          <a:extLst>
            <a:ext uri="{FF2B5EF4-FFF2-40B4-BE49-F238E27FC236}">
              <a16:creationId xmlns:a16="http://schemas.microsoft.com/office/drawing/2014/main" id="{4FC3D01F-394D-494E-BC5E-6597BB7C532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5" name="CaixaDeTexto 1">
          <a:extLst>
            <a:ext uri="{FF2B5EF4-FFF2-40B4-BE49-F238E27FC236}">
              <a16:creationId xmlns:a16="http://schemas.microsoft.com/office/drawing/2014/main" id="{7B25725D-3A67-4062-B692-A7BEF372044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6" name="CaixaDeTexto 1">
          <a:extLst>
            <a:ext uri="{FF2B5EF4-FFF2-40B4-BE49-F238E27FC236}">
              <a16:creationId xmlns:a16="http://schemas.microsoft.com/office/drawing/2014/main" id="{750CBB57-54D9-4CE3-87B2-D644188DA5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7" name="CaixaDeTexto 1">
          <a:extLst>
            <a:ext uri="{FF2B5EF4-FFF2-40B4-BE49-F238E27FC236}">
              <a16:creationId xmlns:a16="http://schemas.microsoft.com/office/drawing/2014/main" id="{BF558040-3E9F-4332-86B9-89F7964819C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8" name="CaixaDeTexto 1">
          <a:extLst>
            <a:ext uri="{FF2B5EF4-FFF2-40B4-BE49-F238E27FC236}">
              <a16:creationId xmlns:a16="http://schemas.microsoft.com/office/drawing/2014/main" id="{37CA946F-94B8-4F80-BFF4-38309447F94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49" name="CaixaDeTexto 1">
          <a:extLst>
            <a:ext uri="{FF2B5EF4-FFF2-40B4-BE49-F238E27FC236}">
              <a16:creationId xmlns:a16="http://schemas.microsoft.com/office/drawing/2014/main" id="{EC57445A-82E4-431E-8620-E82186A55B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0" name="CaixaDeTexto 1">
          <a:extLst>
            <a:ext uri="{FF2B5EF4-FFF2-40B4-BE49-F238E27FC236}">
              <a16:creationId xmlns:a16="http://schemas.microsoft.com/office/drawing/2014/main" id="{D72B12AF-F76A-493B-AD55-AFC696546A5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1" name="CaixaDeTexto 1">
          <a:extLst>
            <a:ext uri="{FF2B5EF4-FFF2-40B4-BE49-F238E27FC236}">
              <a16:creationId xmlns:a16="http://schemas.microsoft.com/office/drawing/2014/main" id="{B227FEB2-66C4-4D8A-ABF3-FECA88D9A81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2" name="CaixaDeTexto 1">
          <a:extLst>
            <a:ext uri="{FF2B5EF4-FFF2-40B4-BE49-F238E27FC236}">
              <a16:creationId xmlns:a16="http://schemas.microsoft.com/office/drawing/2014/main" id="{AD25A56E-9762-4753-9B62-94508248DA3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3" name="CaixaDeTexto 1">
          <a:extLst>
            <a:ext uri="{FF2B5EF4-FFF2-40B4-BE49-F238E27FC236}">
              <a16:creationId xmlns:a16="http://schemas.microsoft.com/office/drawing/2014/main" id="{78A3A85B-8235-4BE6-9936-E2D2009E6A6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4" name="CaixaDeTexto 1">
          <a:extLst>
            <a:ext uri="{FF2B5EF4-FFF2-40B4-BE49-F238E27FC236}">
              <a16:creationId xmlns:a16="http://schemas.microsoft.com/office/drawing/2014/main" id="{36E8A039-8F4B-40AD-BBC6-2C7FBD374A6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5" name="CaixaDeTexto 1">
          <a:extLst>
            <a:ext uri="{FF2B5EF4-FFF2-40B4-BE49-F238E27FC236}">
              <a16:creationId xmlns:a16="http://schemas.microsoft.com/office/drawing/2014/main" id="{22C480B6-4387-498B-8EA2-78314041ED5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6" name="CaixaDeTexto 1">
          <a:extLst>
            <a:ext uri="{FF2B5EF4-FFF2-40B4-BE49-F238E27FC236}">
              <a16:creationId xmlns:a16="http://schemas.microsoft.com/office/drawing/2014/main" id="{AAE6F65F-675F-46D4-ABAB-D461AB32118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7" name="CaixaDeTexto 1">
          <a:extLst>
            <a:ext uri="{FF2B5EF4-FFF2-40B4-BE49-F238E27FC236}">
              <a16:creationId xmlns:a16="http://schemas.microsoft.com/office/drawing/2014/main" id="{7EA608A8-7548-49E6-95DC-615E50615C2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8" name="CaixaDeTexto 1">
          <a:extLst>
            <a:ext uri="{FF2B5EF4-FFF2-40B4-BE49-F238E27FC236}">
              <a16:creationId xmlns:a16="http://schemas.microsoft.com/office/drawing/2014/main" id="{FB8163B7-A02F-4F59-A24B-C35468750F6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59" name="CaixaDeTexto 1">
          <a:extLst>
            <a:ext uri="{FF2B5EF4-FFF2-40B4-BE49-F238E27FC236}">
              <a16:creationId xmlns:a16="http://schemas.microsoft.com/office/drawing/2014/main" id="{84A91B5C-8C51-458B-9A4D-BC14A113386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0" name="CaixaDeTexto 1">
          <a:extLst>
            <a:ext uri="{FF2B5EF4-FFF2-40B4-BE49-F238E27FC236}">
              <a16:creationId xmlns:a16="http://schemas.microsoft.com/office/drawing/2014/main" id="{28FEB6D0-C4A2-43EB-ACB0-2F69AF97105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1" name="CaixaDeTexto 1">
          <a:extLst>
            <a:ext uri="{FF2B5EF4-FFF2-40B4-BE49-F238E27FC236}">
              <a16:creationId xmlns:a16="http://schemas.microsoft.com/office/drawing/2014/main" id="{16508B4B-B6F8-4DD7-8662-A163B092022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2" name="CaixaDeTexto 1">
          <a:extLst>
            <a:ext uri="{FF2B5EF4-FFF2-40B4-BE49-F238E27FC236}">
              <a16:creationId xmlns:a16="http://schemas.microsoft.com/office/drawing/2014/main" id="{F4C9E247-F4EB-4E62-8A9C-37168335ABB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3" name="CaixaDeTexto 1">
          <a:extLst>
            <a:ext uri="{FF2B5EF4-FFF2-40B4-BE49-F238E27FC236}">
              <a16:creationId xmlns:a16="http://schemas.microsoft.com/office/drawing/2014/main" id="{F0B1482F-57D8-4643-892D-930DC3A6EAD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4" name="CaixaDeTexto 1">
          <a:extLst>
            <a:ext uri="{FF2B5EF4-FFF2-40B4-BE49-F238E27FC236}">
              <a16:creationId xmlns:a16="http://schemas.microsoft.com/office/drawing/2014/main" id="{C63D948D-96C6-443B-A48A-AE64FFB346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5" name="CaixaDeTexto 1">
          <a:extLst>
            <a:ext uri="{FF2B5EF4-FFF2-40B4-BE49-F238E27FC236}">
              <a16:creationId xmlns:a16="http://schemas.microsoft.com/office/drawing/2014/main" id="{52F0F2AF-F2C8-478B-A088-934247750A0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6" name="CaixaDeTexto 1">
          <a:extLst>
            <a:ext uri="{FF2B5EF4-FFF2-40B4-BE49-F238E27FC236}">
              <a16:creationId xmlns:a16="http://schemas.microsoft.com/office/drawing/2014/main" id="{8B8BDD32-08D7-4F32-B9D0-1CBF97815C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7" name="CaixaDeTexto 1">
          <a:extLst>
            <a:ext uri="{FF2B5EF4-FFF2-40B4-BE49-F238E27FC236}">
              <a16:creationId xmlns:a16="http://schemas.microsoft.com/office/drawing/2014/main" id="{918214D4-B8E7-46DF-8336-210874DB3AE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8" name="CaixaDeTexto 1">
          <a:extLst>
            <a:ext uri="{FF2B5EF4-FFF2-40B4-BE49-F238E27FC236}">
              <a16:creationId xmlns:a16="http://schemas.microsoft.com/office/drawing/2014/main" id="{9CC1424A-4F61-4727-8DF7-E1F3DD4F63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69" name="CaixaDeTexto 1">
          <a:extLst>
            <a:ext uri="{FF2B5EF4-FFF2-40B4-BE49-F238E27FC236}">
              <a16:creationId xmlns:a16="http://schemas.microsoft.com/office/drawing/2014/main" id="{20358876-2E38-4C4C-B2FF-7E255B08E79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0" name="CaixaDeTexto 1">
          <a:extLst>
            <a:ext uri="{FF2B5EF4-FFF2-40B4-BE49-F238E27FC236}">
              <a16:creationId xmlns:a16="http://schemas.microsoft.com/office/drawing/2014/main" id="{A70C18A8-F121-4720-84E5-77DAA26E0F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1" name="CaixaDeTexto 1">
          <a:extLst>
            <a:ext uri="{FF2B5EF4-FFF2-40B4-BE49-F238E27FC236}">
              <a16:creationId xmlns:a16="http://schemas.microsoft.com/office/drawing/2014/main" id="{AE38EA2E-FD05-48C3-81C8-0047E2EF6A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2" name="CaixaDeTexto 1">
          <a:extLst>
            <a:ext uri="{FF2B5EF4-FFF2-40B4-BE49-F238E27FC236}">
              <a16:creationId xmlns:a16="http://schemas.microsoft.com/office/drawing/2014/main" id="{C3782D32-1184-426F-A37A-FD692702F12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3" name="CaixaDeTexto 1">
          <a:extLst>
            <a:ext uri="{FF2B5EF4-FFF2-40B4-BE49-F238E27FC236}">
              <a16:creationId xmlns:a16="http://schemas.microsoft.com/office/drawing/2014/main" id="{BE3E78A0-AA24-4B40-B77F-BAAD0608CF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4" name="CaixaDeTexto 1">
          <a:extLst>
            <a:ext uri="{FF2B5EF4-FFF2-40B4-BE49-F238E27FC236}">
              <a16:creationId xmlns:a16="http://schemas.microsoft.com/office/drawing/2014/main" id="{CEA2F29A-AF4F-4F0A-A98E-E93459ABD89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5" name="CaixaDeTexto 1">
          <a:extLst>
            <a:ext uri="{FF2B5EF4-FFF2-40B4-BE49-F238E27FC236}">
              <a16:creationId xmlns:a16="http://schemas.microsoft.com/office/drawing/2014/main" id="{678F26BC-6D3E-496C-B8CF-D0DFFDA80F5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6" name="CaixaDeTexto 1">
          <a:extLst>
            <a:ext uri="{FF2B5EF4-FFF2-40B4-BE49-F238E27FC236}">
              <a16:creationId xmlns:a16="http://schemas.microsoft.com/office/drawing/2014/main" id="{23ABB3DE-2774-4668-AD9E-D89BBAC901A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7" name="CaixaDeTexto 1">
          <a:extLst>
            <a:ext uri="{FF2B5EF4-FFF2-40B4-BE49-F238E27FC236}">
              <a16:creationId xmlns:a16="http://schemas.microsoft.com/office/drawing/2014/main" id="{564B6593-5675-49B3-B166-8332A646F6D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8" name="CaixaDeTexto 1">
          <a:extLst>
            <a:ext uri="{FF2B5EF4-FFF2-40B4-BE49-F238E27FC236}">
              <a16:creationId xmlns:a16="http://schemas.microsoft.com/office/drawing/2014/main" id="{AB20742F-13F3-4BA8-8BD3-E82016F39B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79" name="CaixaDeTexto 1">
          <a:extLst>
            <a:ext uri="{FF2B5EF4-FFF2-40B4-BE49-F238E27FC236}">
              <a16:creationId xmlns:a16="http://schemas.microsoft.com/office/drawing/2014/main" id="{C3832BFF-E994-45D9-8D01-E9E0B9E698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0" name="CaixaDeTexto 1">
          <a:extLst>
            <a:ext uri="{FF2B5EF4-FFF2-40B4-BE49-F238E27FC236}">
              <a16:creationId xmlns:a16="http://schemas.microsoft.com/office/drawing/2014/main" id="{AF066A2F-C210-4C59-AF3A-8877F3ED76D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1" name="CaixaDeTexto 1">
          <a:extLst>
            <a:ext uri="{FF2B5EF4-FFF2-40B4-BE49-F238E27FC236}">
              <a16:creationId xmlns:a16="http://schemas.microsoft.com/office/drawing/2014/main" id="{66799D5E-0BFB-4E6B-8939-58BE59EAD13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2" name="CaixaDeTexto 1">
          <a:extLst>
            <a:ext uri="{FF2B5EF4-FFF2-40B4-BE49-F238E27FC236}">
              <a16:creationId xmlns:a16="http://schemas.microsoft.com/office/drawing/2014/main" id="{612E10BB-1ADF-4E8F-A0AA-C8F645B5E8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3" name="CaixaDeTexto 1">
          <a:extLst>
            <a:ext uri="{FF2B5EF4-FFF2-40B4-BE49-F238E27FC236}">
              <a16:creationId xmlns:a16="http://schemas.microsoft.com/office/drawing/2014/main" id="{B390A6B1-8FF2-41FE-9CEA-7795C0A2B6E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4" name="CaixaDeTexto 1">
          <a:extLst>
            <a:ext uri="{FF2B5EF4-FFF2-40B4-BE49-F238E27FC236}">
              <a16:creationId xmlns:a16="http://schemas.microsoft.com/office/drawing/2014/main" id="{A46F89AD-CAB5-4738-B100-D9C4161094B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5" name="CaixaDeTexto 1">
          <a:extLst>
            <a:ext uri="{FF2B5EF4-FFF2-40B4-BE49-F238E27FC236}">
              <a16:creationId xmlns:a16="http://schemas.microsoft.com/office/drawing/2014/main" id="{167C4FB8-FEA7-4ACB-B531-42133BCEAD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6" name="CaixaDeTexto 1">
          <a:extLst>
            <a:ext uri="{FF2B5EF4-FFF2-40B4-BE49-F238E27FC236}">
              <a16:creationId xmlns:a16="http://schemas.microsoft.com/office/drawing/2014/main" id="{D42236B8-7C34-45E4-AE61-B07C05F969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7" name="CaixaDeTexto 1">
          <a:extLst>
            <a:ext uri="{FF2B5EF4-FFF2-40B4-BE49-F238E27FC236}">
              <a16:creationId xmlns:a16="http://schemas.microsoft.com/office/drawing/2014/main" id="{0F18E1F8-68DF-473C-8681-7EEE4E0078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8" name="CaixaDeTexto 1">
          <a:extLst>
            <a:ext uri="{FF2B5EF4-FFF2-40B4-BE49-F238E27FC236}">
              <a16:creationId xmlns:a16="http://schemas.microsoft.com/office/drawing/2014/main" id="{1D3C3BDE-68F7-40D6-9E87-3014691B3D1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89" name="CaixaDeTexto 1">
          <a:extLst>
            <a:ext uri="{FF2B5EF4-FFF2-40B4-BE49-F238E27FC236}">
              <a16:creationId xmlns:a16="http://schemas.microsoft.com/office/drawing/2014/main" id="{DE59E5DB-2873-4CE0-96B0-7932D8E350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0" name="CaixaDeTexto 1">
          <a:extLst>
            <a:ext uri="{FF2B5EF4-FFF2-40B4-BE49-F238E27FC236}">
              <a16:creationId xmlns:a16="http://schemas.microsoft.com/office/drawing/2014/main" id="{6C043228-44C6-4567-B331-C429F5E612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1" name="CaixaDeTexto 1">
          <a:extLst>
            <a:ext uri="{FF2B5EF4-FFF2-40B4-BE49-F238E27FC236}">
              <a16:creationId xmlns:a16="http://schemas.microsoft.com/office/drawing/2014/main" id="{3C805BE7-3C26-472F-9795-43E9C0564A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2" name="CaixaDeTexto 1">
          <a:extLst>
            <a:ext uri="{FF2B5EF4-FFF2-40B4-BE49-F238E27FC236}">
              <a16:creationId xmlns:a16="http://schemas.microsoft.com/office/drawing/2014/main" id="{4742F245-60C3-424E-8DD3-1375A4E17D1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3" name="CaixaDeTexto 1">
          <a:extLst>
            <a:ext uri="{FF2B5EF4-FFF2-40B4-BE49-F238E27FC236}">
              <a16:creationId xmlns:a16="http://schemas.microsoft.com/office/drawing/2014/main" id="{05F0F83A-2589-4F48-88B6-45603359E20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4" name="CaixaDeTexto 1">
          <a:extLst>
            <a:ext uri="{FF2B5EF4-FFF2-40B4-BE49-F238E27FC236}">
              <a16:creationId xmlns:a16="http://schemas.microsoft.com/office/drawing/2014/main" id="{262971B8-A2B6-477D-B1D5-20D6487A5DA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5" name="CaixaDeTexto 1">
          <a:extLst>
            <a:ext uri="{FF2B5EF4-FFF2-40B4-BE49-F238E27FC236}">
              <a16:creationId xmlns:a16="http://schemas.microsoft.com/office/drawing/2014/main" id="{A9EF7F12-2456-470E-878B-EB3E31ACCDE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6" name="CaixaDeTexto 1">
          <a:extLst>
            <a:ext uri="{FF2B5EF4-FFF2-40B4-BE49-F238E27FC236}">
              <a16:creationId xmlns:a16="http://schemas.microsoft.com/office/drawing/2014/main" id="{F44AF758-78BE-49FF-8A25-AADB2385E85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7" name="CaixaDeTexto 1">
          <a:extLst>
            <a:ext uri="{FF2B5EF4-FFF2-40B4-BE49-F238E27FC236}">
              <a16:creationId xmlns:a16="http://schemas.microsoft.com/office/drawing/2014/main" id="{B603DFE2-A162-4FE8-AD4C-9C23CEC8FFA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8" name="CaixaDeTexto 1">
          <a:extLst>
            <a:ext uri="{FF2B5EF4-FFF2-40B4-BE49-F238E27FC236}">
              <a16:creationId xmlns:a16="http://schemas.microsoft.com/office/drawing/2014/main" id="{9C20A32B-86B8-4B8C-B962-298EFFC5E1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999" name="CaixaDeTexto 1">
          <a:extLst>
            <a:ext uri="{FF2B5EF4-FFF2-40B4-BE49-F238E27FC236}">
              <a16:creationId xmlns:a16="http://schemas.microsoft.com/office/drawing/2014/main" id="{8D065931-9FF5-48CF-A88C-9D9DCD139C5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0" name="CaixaDeTexto 1">
          <a:extLst>
            <a:ext uri="{FF2B5EF4-FFF2-40B4-BE49-F238E27FC236}">
              <a16:creationId xmlns:a16="http://schemas.microsoft.com/office/drawing/2014/main" id="{F05B3557-FD39-42E0-8D71-6D17BABC021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1" name="CaixaDeTexto 1">
          <a:extLst>
            <a:ext uri="{FF2B5EF4-FFF2-40B4-BE49-F238E27FC236}">
              <a16:creationId xmlns:a16="http://schemas.microsoft.com/office/drawing/2014/main" id="{75A884CB-E5F6-4761-B3F4-0C951184F58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2" name="CaixaDeTexto 1">
          <a:extLst>
            <a:ext uri="{FF2B5EF4-FFF2-40B4-BE49-F238E27FC236}">
              <a16:creationId xmlns:a16="http://schemas.microsoft.com/office/drawing/2014/main" id="{318FE40E-D523-4E67-899E-C961CB7F6AF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3" name="CaixaDeTexto 1">
          <a:extLst>
            <a:ext uri="{FF2B5EF4-FFF2-40B4-BE49-F238E27FC236}">
              <a16:creationId xmlns:a16="http://schemas.microsoft.com/office/drawing/2014/main" id="{6016AB99-3858-4C49-A174-C841108112E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4" name="CaixaDeTexto 1">
          <a:extLst>
            <a:ext uri="{FF2B5EF4-FFF2-40B4-BE49-F238E27FC236}">
              <a16:creationId xmlns:a16="http://schemas.microsoft.com/office/drawing/2014/main" id="{BBE6C336-8DE4-41CA-B934-B831A66BEBA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5" name="CaixaDeTexto 1">
          <a:extLst>
            <a:ext uri="{FF2B5EF4-FFF2-40B4-BE49-F238E27FC236}">
              <a16:creationId xmlns:a16="http://schemas.microsoft.com/office/drawing/2014/main" id="{7FE55BFE-BB80-4196-982D-600641FB582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6" name="CaixaDeTexto 1">
          <a:extLst>
            <a:ext uri="{FF2B5EF4-FFF2-40B4-BE49-F238E27FC236}">
              <a16:creationId xmlns:a16="http://schemas.microsoft.com/office/drawing/2014/main" id="{615B16F5-37A4-4205-ADF0-C3B6384C518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7" name="CaixaDeTexto 1">
          <a:extLst>
            <a:ext uri="{FF2B5EF4-FFF2-40B4-BE49-F238E27FC236}">
              <a16:creationId xmlns:a16="http://schemas.microsoft.com/office/drawing/2014/main" id="{F4DDB5F7-5C35-4173-8C93-F51B9DBFB27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8" name="CaixaDeTexto 1">
          <a:extLst>
            <a:ext uri="{FF2B5EF4-FFF2-40B4-BE49-F238E27FC236}">
              <a16:creationId xmlns:a16="http://schemas.microsoft.com/office/drawing/2014/main" id="{0BA7B590-DE1A-4F1C-8292-F559511F341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09" name="CaixaDeTexto 1">
          <a:extLst>
            <a:ext uri="{FF2B5EF4-FFF2-40B4-BE49-F238E27FC236}">
              <a16:creationId xmlns:a16="http://schemas.microsoft.com/office/drawing/2014/main" id="{8D24234E-D229-4F12-A24E-110925B054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0" name="CaixaDeTexto 1">
          <a:extLst>
            <a:ext uri="{FF2B5EF4-FFF2-40B4-BE49-F238E27FC236}">
              <a16:creationId xmlns:a16="http://schemas.microsoft.com/office/drawing/2014/main" id="{891515D9-35F4-431E-8427-87536DBA589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1" name="CaixaDeTexto 1">
          <a:extLst>
            <a:ext uri="{FF2B5EF4-FFF2-40B4-BE49-F238E27FC236}">
              <a16:creationId xmlns:a16="http://schemas.microsoft.com/office/drawing/2014/main" id="{99133B8A-E432-4223-BC9B-1E137C0D6A7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2" name="CaixaDeTexto 1">
          <a:extLst>
            <a:ext uri="{FF2B5EF4-FFF2-40B4-BE49-F238E27FC236}">
              <a16:creationId xmlns:a16="http://schemas.microsoft.com/office/drawing/2014/main" id="{958E4E11-402F-4A2D-AEA7-086CB382695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3" name="CaixaDeTexto 1">
          <a:extLst>
            <a:ext uri="{FF2B5EF4-FFF2-40B4-BE49-F238E27FC236}">
              <a16:creationId xmlns:a16="http://schemas.microsoft.com/office/drawing/2014/main" id="{39A13A3E-817A-4F67-B4AD-0705A0FBA51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4" name="CaixaDeTexto 1">
          <a:extLst>
            <a:ext uri="{FF2B5EF4-FFF2-40B4-BE49-F238E27FC236}">
              <a16:creationId xmlns:a16="http://schemas.microsoft.com/office/drawing/2014/main" id="{02377239-A5EF-4797-98B0-145DFAC56B0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5" name="CaixaDeTexto 1">
          <a:extLst>
            <a:ext uri="{FF2B5EF4-FFF2-40B4-BE49-F238E27FC236}">
              <a16:creationId xmlns:a16="http://schemas.microsoft.com/office/drawing/2014/main" id="{32842FC7-CA3A-4A8B-B9AC-E83C3394C13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6" name="CaixaDeTexto 1">
          <a:extLst>
            <a:ext uri="{FF2B5EF4-FFF2-40B4-BE49-F238E27FC236}">
              <a16:creationId xmlns:a16="http://schemas.microsoft.com/office/drawing/2014/main" id="{ECA00797-499D-4A21-A1DB-573CBF26C68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7" name="CaixaDeTexto 1">
          <a:extLst>
            <a:ext uri="{FF2B5EF4-FFF2-40B4-BE49-F238E27FC236}">
              <a16:creationId xmlns:a16="http://schemas.microsoft.com/office/drawing/2014/main" id="{A8D1D1A1-E3C4-4475-A2D9-26A996FEAC1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8" name="CaixaDeTexto 1">
          <a:extLst>
            <a:ext uri="{FF2B5EF4-FFF2-40B4-BE49-F238E27FC236}">
              <a16:creationId xmlns:a16="http://schemas.microsoft.com/office/drawing/2014/main" id="{DE2F8822-D21F-4833-8AA2-84C0059040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19" name="CaixaDeTexto 1">
          <a:extLst>
            <a:ext uri="{FF2B5EF4-FFF2-40B4-BE49-F238E27FC236}">
              <a16:creationId xmlns:a16="http://schemas.microsoft.com/office/drawing/2014/main" id="{31DA9478-0974-4A6A-807C-9D7FD1F670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0" name="CaixaDeTexto 1">
          <a:extLst>
            <a:ext uri="{FF2B5EF4-FFF2-40B4-BE49-F238E27FC236}">
              <a16:creationId xmlns:a16="http://schemas.microsoft.com/office/drawing/2014/main" id="{F52A7C89-1FF3-4ABD-BAE9-4325E5D319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1" name="CaixaDeTexto 1">
          <a:extLst>
            <a:ext uri="{FF2B5EF4-FFF2-40B4-BE49-F238E27FC236}">
              <a16:creationId xmlns:a16="http://schemas.microsoft.com/office/drawing/2014/main" id="{BF808459-9DE7-4A9C-8CFE-865D022AAD4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2" name="CaixaDeTexto 1">
          <a:extLst>
            <a:ext uri="{FF2B5EF4-FFF2-40B4-BE49-F238E27FC236}">
              <a16:creationId xmlns:a16="http://schemas.microsoft.com/office/drawing/2014/main" id="{457BE6A9-453C-41EA-BA2E-579D624AF4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3" name="CaixaDeTexto 1">
          <a:extLst>
            <a:ext uri="{FF2B5EF4-FFF2-40B4-BE49-F238E27FC236}">
              <a16:creationId xmlns:a16="http://schemas.microsoft.com/office/drawing/2014/main" id="{72A90936-C2F4-4981-9A8D-0944D6EC3AB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4" name="CaixaDeTexto 1">
          <a:extLst>
            <a:ext uri="{FF2B5EF4-FFF2-40B4-BE49-F238E27FC236}">
              <a16:creationId xmlns:a16="http://schemas.microsoft.com/office/drawing/2014/main" id="{84953D33-0616-413F-B970-9426C74DCE2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5" name="CaixaDeTexto 1">
          <a:extLst>
            <a:ext uri="{FF2B5EF4-FFF2-40B4-BE49-F238E27FC236}">
              <a16:creationId xmlns:a16="http://schemas.microsoft.com/office/drawing/2014/main" id="{56087207-AFA9-459B-BD99-1B6913803CF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6" name="CaixaDeTexto 1">
          <a:extLst>
            <a:ext uri="{FF2B5EF4-FFF2-40B4-BE49-F238E27FC236}">
              <a16:creationId xmlns:a16="http://schemas.microsoft.com/office/drawing/2014/main" id="{D2BF9F2B-2200-48B1-AFC6-96A0E5C88C3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7" name="CaixaDeTexto 1">
          <a:extLst>
            <a:ext uri="{FF2B5EF4-FFF2-40B4-BE49-F238E27FC236}">
              <a16:creationId xmlns:a16="http://schemas.microsoft.com/office/drawing/2014/main" id="{FD75AB25-B874-427C-AB95-3457733BF7B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8" name="CaixaDeTexto 1027">
          <a:extLst>
            <a:ext uri="{FF2B5EF4-FFF2-40B4-BE49-F238E27FC236}">
              <a16:creationId xmlns:a16="http://schemas.microsoft.com/office/drawing/2014/main" id="{1848DF23-BD1C-4847-8C6D-162E8E5A334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29" name="CaixaDeTexto 1">
          <a:extLst>
            <a:ext uri="{FF2B5EF4-FFF2-40B4-BE49-F238E27FC236}">
              <a16:creationId xmlns:a16="http://schemas.microsoft.com/office/drawing/2014/main" id="{ED8C01CC-D682-4F93-8B87-53A45D6AD38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0" name="CaixaDeTexto 1">
          <a:extLst>
            <a:ext uri="{FF2B5EF4-FFF2-40B4-BE49-F238E27FC236}">
              <a16:creationId xmlns:a16="http://schemas.microsoft.com/office/drawing/2014/main" id="{F80D1E9D-B2E3-4C18-B83E-B61A8C2E290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1" name="CaixaDeTexto 1">
          <a:extLst>
            <a:ext uri="{FF2B5EF4-FFF2-40B4-BE49-F238E27FC236}">
              <a16:creationId xmlns:a16="http://schemas.microsoft.com/office/drawing/2014/main" id="{2540F65C-E65A-4A34-92F1-831066064E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2" name="CaixaDeTexto 1">
          <a:extLst>
            <a:ext uri="{FF2B5EF4-FFF2-40B4-BE49-F238E27FC236}">
              <a16:creationId xmlns:a16="http://schemas.microsoft.com/office/drawing/2014/main" id="{A0E31579-6FC6-4ACA-B036-318419F9B7B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3" name="CaixaDeTexto 1">
          <a:extLst>
            <a:ext uri="{FF2B5EF4-FFF2-40B4-BE49-F238E27FC236}">
              <a16:creationId xmlns:a16="http://schemas.microsoft.com/office/drawing/2014/main" id="{17A6C8B3-01C6-4917-9A28-2C60E02788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4" name="CaixaDeTexto 1">
          <a:extLst>
            <a:ext uri="{FF2B5EF4-FFF2-40B4-BE49-F238E27FC236}">
              <a16:creationId xmlns:a16="http://schemas.microsoft.com/office/drawing/2014/main" id="{D4E1C724-ECEB-416B-BB99-5D337EDCDA1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5" name="CaixaDeTexto 1">
          <a:extLst>
            <a:ext uri="{FF2B5EF4-FFF2-40B4-BE49-F238E27FC236}">
              <a16:creationId xmlns:a16="http://schemas.microsoft.com/office/drawing/2014/main" id="{773B4E8D-2ECD-44F3-97EB-21E6DAFE2D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6" name="CaixaDeTexto 1">
          <a:extLst>
            <a:ext uri="{FF2B5EF4-FFF2-40B4-BE49-F238E27FC236}">
              <a16:creationId xmlns:a16="http://schemas.microsoft.com/office/drawing/2014/main" id="{1BDDC9BE-2A81-4E12-99DD-F587B96936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7" name="CaixaDeTexto 1">
          <a:extLst>
            <a:ext uri="{FF2B5EF4-FFF2-40B4-BE49-F238E27FC236}">
              <a16:creationId xmlns:a16="http://schemas.microsoft.com/office/drawing/2014/main" id="{0015D43D-575E-4C21-95C9-E6E02FA9DF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8" name="CaixaDeTexto 1">
          <a:extLst>
            <a:ext uri="{FF2B5EF4-FFF2-40B4-BE49-F238E27FC236}">
              <a16:creationId xmlns:a16="http://schemas.microsoft.com/office/drawing/2014/main" id="{BDDD557F-D0B5-4EE1-8EF6-386F133ABD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39" name="CaixaDeTexto 1">
          <a:extLst>
            <a:ext uri="{FF2B5EF4-FFF2-40B4-BE49-F238E27FC236}">
              <a16:creationId xmlns:a16="http://schemas.microsoft.com/office/drawing/2014/main" id="{6FE1803D-69EC-43DD-9293-B485C49CA11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0" name="CaixaDeTexto 1">
          <a:extLst>
            <a:ext uri="{FF2B5EF4-FFF2-40B4-BE49-F238E27FC236}">
              <a16:creationId xmlns:a16="http://schemas.microsoft.com/office/drawing/2014/main" id="{5208FBBC-A7A8-4336-AA47-694EB3A7B1B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1" name="CaixaDeTexto 1">
          <a:extLst>
            <a:ext uri="{FF2B5EF4-FFF2-40B4-BE49-F238E27FC236}">
              <a16:creationId xmlns:a16="http://schemas.microsoft.com/office/drawing/2014/main" id="{4406078E-6496-481A-B900-75CCF03DCCA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2" name="CaixaDeTexto 1">
          <a:extLst>
            <a:ext uri="{FF2B5EF4-FFF2-40B4-BE49-F238E27FC236}">
              <a16:creationId xmlns:a16="http://schemas.microsoft.com/office/drawing/2014/main" id="{E2B193B0-25B9-4C61-B32A-1B1947B6190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3" name="CaixaDeTexto 1">
          <a:extLst>
            <a:ext uri="{FF2B5EF4-FFF2-40B4-BE49-F238E27FC236}">
              <a16:creationId xmlns:a16="http://schemas.microsoft.com/office/drawing/2014/main" id="{D1A68E04-C3FE-44F2-AE28-40A82D1BCE8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4" name="CaixaDeTexto 1">
          <a:extLst>
            <a:ext uri="{FF2B5EF4-FFF2-40B4-BE49-F238E27FC236}">
              <a16:creationId xmlns:a16="http://schemas.microsoft.com/office/drawing/2014/main" id="{BA556509-3832-4FF2-9291-185CDF07C39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5" name="CaixaDeTexto 1">
          <a:extLst>
            <a:ext uri="{FF2B5EF4-FFF2-40B4-BE49-F238E27FC236}">
              <a16:creationId xmlns:a16="http://schemas.microsoft.com/office/drawing/2014/main" id="{9D9B875B-30DC-4808-B715-DF131675CF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6" name="CaixaDeTexto 1">
          <a:extLst>
            <a:ext uri="{FF2B5EF4-FFF2-40B4-BE49-F238E27FC236}">
              <a16:creationId xmlns:a16="http://schemas.microsoft.com/office/drawing/2014/main" id="{461B892B-3C84-4D2C-B7D8-D737E0A9DA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7" name="CaixaDeTexto 1">
          <a:extLst>
            <a:ext uri="{FF2B5EF4-FFF2-40B4-BE49-F238E27FC236}">
              <a16:creationId xmlns:a16="http://schemas.microsoft.com/office/drawing/2014/main" id="{BB4D5A63-CB77-4232-9533-AC42C6E423F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8" name="CaixaDeTexto 1">
          <a:extLst>
            <a:ext uri="{FF2B5EF4-FFF2-40B4-BE49-F238E27FC236}">
              <a16:creationId xmlns:a16="http://schemas.microsoft.com/office/drawing/2014/main" id="{136B5E6D-1A45-40EA-BB75-D9D21B6B21F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49" name="CaixaDeTexto 1">
          <a:extLst>
            <a:ext uri="{FF2B5EF4-FFF2-40B4-BE49-F238E27FC236}">
              <a16:creationId xmlns:a16="http://schemas.microsoft.com/office/drawing/2014/main" id="{2E16BCED-1563-4C55-B3C0-341F6A81CC8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0" name="CaixaDeTexto 1">
          <a:extLst>
            <a:ext uri="{FF2B5EF4-FFF2-40B4-BE49-F238E27FC236}">
              <a16:creationId xmlns:a16="http://schemas.microsoft.com/office/drawing/2014/main" id="{1CF4D7E2-BFCA-4173-9CFE-D76E3130CA8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1" name="CaixaDeTexto 1">
          <a:extLst>
            <a:ext uri="{FF2B5EF4-FFF2-40B4-BE49-F238E27FC236}">
              <a16:creationId xmlns:a16="http://schemas.microsoft.com/office/drawing/2014/main" id="{21363FAE-109F-48DF-9D3E-72B277DA18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2" name="CaixaDeTexto 1">
          <a:extLst>
            <a:ext uri="{FF2B5EF4-FFF2-40B4-BE49-F238E27FC236}">
              <a16:creationId xmlns:a16="http://schemas.microsoft.com/office/drawing/2014/main" id="{BA250F69-A139-4879-869F-1015650EF2C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3" name="CaixaDeTexto 1">
          <a:extLst>
            <a:ext uri="{FF2B5EF4-FFF2-40B4-BE49-F238E27FC236}">
              <a16:creationId xmlns:a16="http://schemas.microsoft.com/office/drawing/2014/main" id="{C4EC520B-3145-4F72-9ED2-2ECB7FADDE3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4" name="CaixaDeTexto 1053">
          <a:extLst>
            <a:ext uri="{FF2B5EF4-FFF2-40B4-BE49-F238E27FC236}">
              <a16:creationId xmlns:a16="http://schemas.microsoft.com/office/drawing/2014/main" id="{6BCB32D0-E3C9-4286-B19F-DB6A9D228AD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5" name="CaixaDeTexto 1">
          <a:extLst>
            <a:ext uri="{FF2B5EF4-FFF2-40B4-BE49-F238E27FC236}">
              <a16:creationId xmlns:a16="http://schemas.microsoft.com/office/drawing/2014/main" id="{4ACB01EC-C464-4445-A33E-AA859342CDA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6" name="CaixaDeTexto 1">
          <a:extLst>
            <a:ext uri="{FF2B5EF4-FFF2-40B4-BE49-F238E27FC236}">
              <a16:creationId xmlns:a16="http://schemas.microsoft.com/office/drawing/2014/main" id="{DB61380E-86DA-4593-9E3A-8B0FE6510A2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7" name="CaixaDeTexto 1">
          <a:extLst>
            <a:ext uri="{FF2B5EF4-FFF2-40B4-BE49-F238E27FC236}">
              <a16:creationId xmlns:a16="http://schemas.microsoft.com/office/drawing/2014/main" id="{ECBA178B-0D32-453C-9B8E-EE4D77F5B2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8" name="CaixaDeTexto 1">
          <a:extLst>
            <a:ext uri="{FF2B5EF4-FFF2-40B4-BE49-F238E27FC236}">
              <a16:creationId xmlns:a16="http://schemas.microsoft.com/office/drawing/2014/main" id="{A6AC519F-BD9B-42C8-9E38-E53D62ADA9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59" name="CaixaDeTexto 1">
          <a:extLst>
            <a:ext uri="{FF2B5EF4-FFF2-40B4-BE49-F238E27FC236}">
              <a16:creationId xmlns:a16="http://schemas.microsoft.com/office/drawing/2014/main" id="{24C12CFE-5CAA-4EC5-BDD5-EAEB6866CAB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0" name="CaixaDeTexto 1">
          <a:extLst>
            <a:ext uri="{FF2B5EF4-FFF2-40B4-BE49-F238E27FC236}">
              <a16:creationId xmlns:a16="http://schemas.microsoft.com/office/drawing/2014/main" id="{F9B1371E-FA1A-4095-BB2C-F0BA4314B35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1" name="CaixaDeTexto 1">
          <a:extLst>
            <a:ext uri="{FF2B5EF4-FFF2-40B4-BE49-F238E27FC236}">
              <a16:creationId xmlns:a16="http://schemas.microsoft.com/office/drawing/2014/main" id="{63A50AEF-CA58-4764-BACC-2A643DF7022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2" name="CaixaDeTexto 1">
          <a:extLst>
            <a:ext uri="{FF2B5EF4-FFF2-40B4-BE49-F238E27FC236}">
              <a16:creationId xmlns:a16="http://schemas.microsoft.com/office/drawing/2014/main" id="{1651B635-FB70-49B7-85A1-B0A6BF9B5A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3" name="CaixaDeTexto 1">
          <a:extLst>
            <a:ext uri="{FF2B5EF4-FFF2-40B4-BE49-F238E27FC236}">
              <a16:creationId xmlns:a16="http://schemas.microsoft.com/office/drawing/2014/main" id="{120D17DD-5B37-4A92-A518-E2D860140FC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4" name="CaixaDeTexto 1">
          <a:extLst>
            <a:ext uri="{FF2B5EF4-FFF2-40B4-BE49-F238E27FC236}">
              <a16:creationId xmlns:a16="http://schemas.microsoft.com/office/drawing/2014/main" id="{FAB7E32B-F203-4629-B887-83CB3F16160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5" name="CaixaDeTexto 1">
          <a:extLst>
            <a:ext uri="{FF2B5EF4-FFF2-40B4-BE49-F238E27FC236}">
              <a16:creationId xmlns:a16="http://schemas.microsoft.com/office/drawing/2014/main" id="{AB7E24F1-8B12-4191-8961-A5A5E183116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6" name="CaixaDeTexto 1">
          <a:extLst>
            <a:ext uri="{FF2B5EF4-FFF2-40B4-BE49-F238E27FC236}">
              <a16:creationId xmlns:a16="http://schemas.microsoft.com/office/drawing/2014/main" id="{80C2FF8E-443C-4C0F-A533-9AD34A8695A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7" name="CaixaDeTexto 1">
          <a:extLst>
            <a:ext uri="{FF2B5EF4-FFF2-40B4-BE49-F238E27FC236}">
              <a16:creationId xmlns:a16="http://schemas.microsoft.com/office/drawing/2014/main" id="{D757E1E9-3E7E-4A5F-A40C-6F739B3B541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8" name="CaixaDeTexto 1">
          <a:extLst>
            <a:ext uri="{FF2B5EF4-FFF2-40B4-BE49-F238E27FC236}">
              <a16:creationId xmlns:a16="http://schemas.microsoft.com/office/drawing/2014/main" id="{ADA7405A-075E-4AA6-9964-26FCF2A15E1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69" name="CaixaDeTexto 1">
          <a:extLst>
            <a:ext uri="{FF2B5EF4-FFF2-40B4-BE49-F238E27FC236}">
              <a16:creationId xmlns:a16="http://schemas.microsoft.com/office/drawing/2014/main" id="{59B7BAC4-584D-45E5-B6E2-649CF649924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0" name="CaixaDeTexto 1">
          <a:extLst>
            <a:ext uri="{FF2B5EF4-FFF2-40B4-BE49-F238E27FC236}">
              <a16:creationId xmlns:a16="http://schemas.microsoft.com/office/drawing/2014/main" id="{3A6B3F77-010B-4508-9903-3494F4D8D10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1" name="CaixaDeTexto 1">
          <a:extLst>
            <a:ext uri="{FF2B5EF4-FFF2-40B4-BE49-F238E27FC236}">
              <a16:creationId xmlns:a16="http://schemas.microsoft.com/office/drawing/2014/main" id="{8939B5EE-BCEA-4958-9ADE-170D3C85084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2" name="CaixaDeTexto 1">
          <a:extLst>
            <a:ext uri="{FF2B5EF4-FFF2-40B4-BE49-F238E27FC236}">
              <a16:creationId xmlns:a16="http://schemas.microsoft.com/office/drawing/2014/main" id="{AF6C6B63-48EF-43A3-A27D-02AF605B00E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3" name="CaixaDeTexto 1">
          <a:extLst>
            <a:ext uri="{FF2B5EF4-FFF2-40B4-BE49-F238E27FC236}">
              <a16:creationId xmlns:a16="http://schemas.microsoft.com/office/drawing/2014/main" id="{9B321E23-DB18-4955-B34C-05C6C73CA65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4" name="CaixaDeTexto 1">
          <a:extLst>
            <a:ext uri="{FF2B5EF4-FFF2-40B4-BE49-F238E27FC236}">
              <a16:creationId xmlns:a16="http://schemas.microsoft.com/office/drawing/2014/main" id="{8605F78A-BCB1-47EC-8BC3-0CF798DBDA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5" name="CaixaDeTexto 1">
          <a:extLst>
            <a:ext uri="{FF2B5EF4-FFF2-40B4-BE49-F238E27FC236}">
              <a16:creationId xmlns:a16="http://schemas.microsoft.com/office/drawing/2014/main" id="{3491C839-F1AE-4A8B-A4A4-AEF53A669FC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6" name="CaixaDeTexto 1">
          <a:extLst>
            <a:ext uri="{FF2B5EF4-FFF2-40B4-BE49-F238E27FC236}">
              <a16:creationId xmlns:a16="http://schemas.microsoft.com/office/drawing/2014/main" id="{F0E18465-C383-46F7-8418-69085FD64BC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7" name="CaixaDeTexto 1">
          <a:extLst>
            <a:ext uri="{FF2B5EF4-FFF2-40B4-BE49-F238E27FC236}">
              <a16:creationId xmlns:a16="http://schemas.microsoft.com/office/drawing/2014/main" id="{C99199A4-DB8F-483D-977F-C7D7E2E95BB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8" name="CaixaDeTexto 1">
          <a:extLst>
            <a:ext uri="{FF2B5EF4-FFF2-40B4-BE49-F238E27FC236}">
              <a16:creationId xmlns:a16="http://schemas.microsoft.com/office/drawing/2014/main" id="{DABEEDF8-FA4F-4DF4-B7AD-9B57A96962F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79" name="CaixaDeTexto 1">
          <a:extLst>
            <a:ext uri="{FF2B5EF4-FFF2-40B4-BE49-F238E27FC236}">
              <a16:creationId xmlns:a16="http://schemas.microsoft.com/office/drawing/2014/main" id="{32E0D9FF-6F1A-4EB6-AA31-94D9DAB99DC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0" name="CaixaDeTexto 1079">
          <a:extLst>
            <a:ext uri="{FF2B5EF4-FFF2-40B4-BE49-F238E27FC236}">
              <a16:creationId xmlns:a16="http://schemas.microsoft.com/office/drawing/2014/main" id="{404F3519-901E-4156-B2B4-2393AEDF4E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1" name="CaixaDeTexto 1">
          <a:extLst>
            <a:ext uri="{FF2B5EF4-FFF2-40B4-BE49-F238E27FC236}">
              <a16:creationId xmlns:a16="http://schemas.microsoft.com/office/drawing/2014/main" id="{FC4E4FD9-CBA4-4E7F-9B18-1CFF37976C9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2" name="CaixaDeTexto 1">
          <a:extLst>
            <a:ext uri="{FF2B5EF4-FFF2-40B4-BE49-F238E27FC236}">
              <a16:creationId xmlns:a16="http://schemas.microsoft.com/office/drawing/2014/main" id="{EFB9A3BE-D011-4615-A5BE-FDF548A98D9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3" name="CaixaDeTexto 1">
          <a:extLst>
            <a:ext uri="{FF2B5EF4-FFF2-40B4-BE49-F238E27FC236}">
              <a16:creationId xmlns:a16="http://schemas.microsoft.com/office/drawing/2014/main" id="{0C20E9CC-3464-42AA-9160-48C9C22E637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4" name="CaixaDeTexto 1">
          <a:extLst>
            <a:ext uri="{FF2B5EF4-FFF2-40B4-BE49-F238E27FC236}">
              <a16:creationId xmlns:a16="http://schemas.microsoft.com/office/drawing/2014/main" id="{EBD23F3A-1DB7-4F99-B7F0-0002DCE6BE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5" name="CaixaDeTexto 1">
          <a:extLst>
            <a:ext uri="{FF2B5EF4-FFF2-40B4-BE49-F238E27FC236}">
              <a16:creationId xmlns:a16="http://schemas.microsoft.com/office/drawing/2014/main" id="{251F8443-1A08-4B78-90B6-2F6CCBBA73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6" name="CaixaDeTexto 1">
          <a:extLst>
            <a:ext uri="{FF2B5EF4-FFF2-40B4-BE49-F238E27FC236}">
              <a16:creationId xmlns:a16="http://schemas.microsoft.com/office/drawing/2014/main" id="{18DF25D3-BDBD-4FBB-8CB3-7B1EB32CDC0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7" name="CaixaDeTexto 1">
          <a:extLst>
            <a:ext uri="{FF2B5EF4-FFF2-40B4-BE49-F238E27FC236}">
              <a16:creationId xmlns:a16="http://schemas.microsoft.com/office/drawing/2014/main" id="{35FDBA02-40F9-4380-BAFD-EAD76D14C6D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8" name="CaixaDeTexto 1">
          <a:extLst>
            <a:ext uri="{FF2B5EF4-FFF2-40B4-BE49-F238E27FC236}">
              <a16:creationId xmlns:a16="http://schemas.microsoft.com/office/drawing/2014/main" id="{CD879FF2-92D2-452C-84E2-B5A8F294B17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89" name="CaixaDeTexto 1">
          <a:extLst>
            <a:ext uri="{FF2B5EF4-FFF2-40B4-BE49-F238E27FC236}">
              <a16:creationId xmlns:a16="http://schemas.microsoft.com/office/drawing/2014/main" id="{9F7967E7-81A2-474B-8234-58E2D1B8842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0" name="CaixaDeTexto 1">
          <a:extLst>
            <a:ext uri="{FF2B5EF4-FFF2-40B4-BE49-F238E27FC236}">
              <a16:creationId xmlns:a16="http://schemas.microsoft.com/office/drawing/2014/main" id="{241FEC79-CB9D-42B4-8621-C6224BC1C3C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1" name="CaixaDeTexto 1">
          <a:extLst>
            <a:ext uri="{FF2B5EF4-FFF2-40B4-BE49-F238E27FC236}">
              <a16:creationId xmlns:a16="http://schemas.microsoft.com/office/drawing/2014/main" id="{3AAC9CE8-59E0-432B-ABC3-83B18094FBF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2" name="CaixaDeTexto 1">
          <a:extLst>
            <a:ext uri="{FF2B5EF4-FFF2-40B4-BE49-F238E27FC236}">
              <a16:creationId xmlns:a16="http://schemas.microsoft.com/office/drawing/2014/main" id="{E23FC90C-3C7E-4F9B-9710-A35AEBBC10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3" name="CaixaDeTexto 1">
          <a:extLst>
            <a:ext uri="{FF2B5EF4-FFF2-40B4-BE49-F238E27FC236}">
              <a16:creationId xmlns:a16="http://schemas.microsoft.com/office/drawing/2014/main" id="{09C1BA6F-FCE2-4D57-BECC-6166744A98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4" name="CaixaDeTexto 1">
          <a:extLst>
            <a:ext uri="{FF2B5EF4-FFF2-40B4-BE49-F238E27FC236}">
              <a16:creationId xmlns:a16="http://schemas.microsoft.com/office/drawing/2014/main" id="{EB57CB29-F5F7-4CB2-B42E-3D80BABF91D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5" name="CaixaDeTexto 1">
          <a:extLst>
            <a:ext uri="{FF2B5EF4-FFF2-40B4-BE49-F238E27FC236}">
              <a16:creationId xmlns:a16="http://schemas.microsoft.com/office/drawing/2014/main" id="{56A26299-5D8E-4A44-9FA1-43D4FA5471F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6" name="CaixaDeTexto 1">
          <a:extLst>
            <a:ext uri="{FF2B5EF4-FFF2-40B4-BE49-F238E27FC236}">
              <a16:creationId xmlns:a16="http://schemas.microsoft.com/office/drawing/2014/main" id="{2719C0DC-C2C3-4994-9C83-B4E863A1D2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7" name="CaixaDeTexto 1">
          <a:extLst>
            <a:ext uri="{FF2B5EF4-FFF2-40B4-BE49-F238E27FC236}">
              <a16:creationId xmlns:a16="http://schemas.microsoft.com/office/drawing/2014/main" id="{A7C9B832-8BB8-4A88-8DB4-6EF0DBF874F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8" name="CaixaDeTexto 1">
          <a:extLst>
            <a:ext uri="{FF2B5EF4-FFF2-40B4-BE49-F238E27FC236}">
              <a16:creationId xmlns:a16="http://schemas.microsoft.com/office/drawing/2014/main" id="{733DF472-296F-4166-9C84-1F62C011727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099" name="CaixaDeTexto 1">
          <a:extLst>
            <a:ext uri="{FF2B5EF4-FFF2-40B4-BE49-F238E27FC236}">
              <a16:creationId xmlns:a16="http://schemas.microsoft.com/office/drawing/2014/main" id="{F5E014C8-97FE-4D98-A988-3D856678748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0" name="CaixaDeTexto 1">
          <a:extLst>
            <a:ext uri="{FF2B5EF4-FFF2-40B4-BE49-F238E27FC236}">
              <a16:creationId xmlns:a16="http://schemas.microsoft.com/office/drawing/2014/main" id="{22758844-625B-4EBE-9483-736CE78AC4F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1" name="CaixaDeTexto 1">
          <a:extLst>
            <a:ext uri="{FF2B5EF4-FFF2-40B4-BE49-F238E27FC236}">
              <a16:creationId xmlns:a16="http://schemas.microsoft.com/office/drawing/2014/main" id="{8783B0C8-EAF5-429B-99BD-DE22004ADA7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2" name="CaixaDeTexto 1">
          <a:extLst>
            <a:ext uri="{FF2B5EF4-FFF2-40B4-BE49-F238E27FC236}">
              <a16:creationId xmlns:a16="http://schemas.microsoft.com/office/drawing/2014/main" id="{10A05642-3031-44D5-B319-85D9EB91C79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3" name="CaixaDeTexto 1">
          <a:extLst>
            <a:ext uri="{FF2B5EF4-FFF2-40B4-BE49-F238E27FC236}">
              <a16:creationId xmlns:a16="http://schemas.microsoft.com/office/drawing/2014/main" id="{F48C5C2C-2125-4E24-8DB9-D0CF5943865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4" name="CaixaDeTexto 1">
          <a:extLst>
            <a:ext uri="{FF2B5EF4-FFF2-40B4-BE49-F238E27FC236}">
              <a16:creationId xmlns:a16="http://schemas.microsoft.com/office/drawing/2014/main" id="{32DAA875-1377-410C-9CCC-1E6ADBF7ECB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5" name="CaixaDeTexto 1">
          <a:extLst>
            <a:ext uri="{FF2B5EF4-FFF2-40B4-BE49-F238E27FC236}">
              <a16:creationId xmlns:a16="http://schemas.microsoft.com/office/drawing/2014/main" id="{6ED2A63F-5DFD-4D1A-A8BF-E5793BB612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6" name="CaixaDeTexto 1">
          <a:extLst>
            <a:ext uri="{FF2B5EF4-FFF2-40B4-BE49-F238E27FC236}">
              <a16:creationId xmlns:a16="http://schemas.microsoft.com/office/drawing/2014/main" id="{B023F84C-C860-4772-9491-A945876E959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7" name="CaixaDeTexto 1">
          <a:extLst>
            <a:ext uri="{FF2B5EF4-FFF2-40B4-BE49-F238E27FC236}">
              <a16:creationId xmlns:a16="http://schemas.microsoft.com/office/drawing/2014/main" id="{39E8E170-8663-4459-A225-0F7B4B75EFF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8" name="CaixaDeTexto 1">
          <a:extLst>
            <a:ext uri="{FF2B5EF4-FFF2-40B4-BE49-F238E27FC236}">
              <a16:creationId xmlns:a16="http://schemas.microsoft.com/office/drawing/2014/main" id="{2A00057B-139A-415E-B90F-F3E934453F9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09" name="CaixaDeTexto 1">
          <a:extLst>
            <a:ext uri="{FF2B5EF4-FFF2-40B4-BE49-F238E27FC236}">
              <a16:creationId xmlns:a16="http://schemas.microsoft.com/office/drawing/2014/main" id="{9DE06A66-B3A9-4BB4-AEC5-D6684248A5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0" name="CaixaDeTexto 1">
          <a:extLst>
            <a:ext uri="{FF2B5EF4-FFF2-40B4-BE49-F238E27FC236}">
              <a16:creationId xmlns:a16="http://schemas.microsoft.com/office/drawing/2014/main" id="{04C4A70D-E9D1-46DA-94E5-98C05851B9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1" name="CaixaDeTexto 1">
          <a:extLst>
            <a:ext uri="{FF2B5EF4-FFF2-40B4-BE49-F238E27FC236}">
              <a16:creationId xmlns:a16="http://schemas.microsoft.com/office/drawing/2014/main" id="{60C75071-3BFB-4DAA-A609-EC810B678B2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2" name="CaixaDeTexto 1">
          <a:extLst>
            <a:ext uri="{FF2B5EF4-FFF2-40B4-BE49-F238E27FC236}">
              <a16:creationId xmlns:a16="http://schemas.microsoft.com/office/drawing/2014/main" id="{D21033CF-8B10-496E-9137-4BFA47844F9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3" name="CaixaDeTexto 1">
          <a:extLst>
            <a:ext uri="{FF2B5EF4-FFF2-40B4-BE49-F238E27FC236}">
              <a16:creationId xmlns:a16="http://schemas.microsoft.com/office/drawing/2014/main" id="{1BC66B30-BE9F-4D86-9F81-DA7817727E5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4" name="CaixaDeTexto 1">
          <a:extLst>
            <a:ext uri="{FF2B5EF4-FFF2-40B4-BE49-F238E27FC236}">
              <a16:creationId xmlns:a16="http://schemas.microsoft.com/office/drawing/2014/main" id="{B02F7DA3-C721-4D92-BEE6-3131893EF84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5" name="CaixaDeTexto 1">
          <a:extLst>
            <a:ext uri="{FF2B5EF4-FFF2-40B4-BE49-F238E27FC236}">
              <a16:creationId xmlns:a16="http://schemas.microsoft.com/office/drawing/2014/main" id="{980B065D-D8F8-42AA-BC65-9BC2996715E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6" name="CaixaDeTexto 1">
          <a:extLst>
            <a:ext uri="{FF2B5EF4-FFF2-40B4-BE49-F238E27FC236}">
              <a16:creationId xmlns:a16="http://schemas.microsoft.com/office/drawing/2014/main" id="{7FA91690-8BC4-4845-BA7F-4CD8BABE718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7" name="CaixaDeTexto 1">
          <a:extLst>
            <a:ext uri="{FF2B5EF4-FFF2-40B4-BE49-F238E27FC236}">
              <a16:creationId xmlns:a16="http://schemas.microsoft.com/office/drawing/2014/main" id="{5029A8A1-C840-4F90-87AC-9E3E5F80EEC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8" name="CaixaDeTexto 1">
          <a:extLst>
            <a:ext uri="{FF2B5EF4-FFF2-40B4-BE49-F238E27FC236}">
              <a16:creationId xmlns:a16="http://schemas.microsoft.com/office/drawing/2014/main" id="{5BCA328E-19E7-4179-85A4-CCBE31F80B6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19" name="CaixaDeTexto 1">
          <a:extLst>
            <a:ext uri="{FF2B5EF4-FFF2-40B4-BE49-F238E27FC236}">
              <a16:creationId xmlns:a16="http://schemas.microsoft.com/office/drawing/2014/main" id="{D0BA83C8-E426-420B-B002-4378FFE4A7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0" name="CaixaDeTexto 1">
          <a:extLst>
            <a:ext uri="{FF2B5EF4-FFF2-40B4-BE49-F238E27FC236}">
              <a16:creationId xmlns:a16="http://schemas.microsoft.com/office/drawing/2014/main" id="{C9171D2D-3F9E-487B-B061-5146E1E136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1" name="CaixaDeTexto 1">
          <a:extLst>
            <a:ext uri="{FF2B5EF4-FFF2-40B4-BE49-F238E27FC236}">
              <a16:creationId xmlns:a16="http://schemas.microsoft.com/office/drawing/2014/main" id="{72B677B7-37B2-4735-BB82-0CCBE578F29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2" name="CaixaDeTexto 1">
          <a:extLst>
            <a:ext uri="{FF2B5EF4-FFF2-40B4-BE49-F238E27FC236}">
              <a16:creationId xmlns:a16="http://schemas.microsoft.com/office/drawing/2014/main" id="{D82DA2CD-34E9-46C9-ABCC-57E7C92E4D8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3" name="CaixaDeTexto 1">
          <a:extLst>
            <a:ext uri="{FF2B5EF4-FFF2-40B4-BE49-F238E27FC236}">
              <a16:creationId xmlns:a16="http://schemas.microsoft.com/office/drawing/2014/main" id="{EBB1EBEA-9D09-4CB3-A29B-5DE45AC293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4" name="CaixaDeTexto 1">
          <a:extLst>
            <a:ext uri="{FF2B5EF4-FFF2-40B4-BE49-F238E27FC236}">
              <a16:creationId xmlns:a16="http://schemas.microsoft.com/office/drawing/2014/main" id="{60E10CD8-AA65-47A4-BF8F-0EF8DFCC102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5" name="CaixaDeTexto 1">
          <a:extLst>
            <a:ext uri="{FF2B5EF4-FFF2-40B4-BE49-F238E27FC236}">
              <a16:creationId xmlns:a16="http://schemas.microsoft.com/office/drawing/2014/main" id="{562BBAF6-57BE-4A20-B871-642C105712F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6" name="CaixaDeTexto 1">
          <a:extLst>
            <a:ext uri="{FF2B5EF4-FFF2-40B4-BE49-F238E27FC236}">
              <a16:creationId xmlns:a16="http://schemas.microsoft.com/office/drawing/2014/main" id="{48A84E71-7628-4338-BD07-D7FEDFB2AB0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7" name="CaixaDeTexto 1">
          <a:extLst>
            <a:ext uri="{FF2B5EF4-FFF2-40B4-BE49-F238E27FC236}">
              <a16:creationId xmlns:a16="http://schemas.microsoft.com/office/drawing/2014/main" id="{A7123857-964B-454A-BD60-7396988DB66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8" name="CaixaDeTexto 1">
          <a:extLst>
            <a:ext uri="{FF2B5EF4-FFF2-40B4-BE49-F238E27FC236}">
              <a16:creationId xmlns:a16="http://schemas.microsoft.com/office/drawing/2014/main" id="{A616F714-3B4D-4DBB-92DF-7C490D57146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29" name="CaixaDeTexto 1">
          <a:extLst>
            <a:ext uri="{FF2B5EF4-FFF2-40B4-BE49-F238E27FC236}">
              <a16:creationId xmlns:a16="http://schemas.microsoft.com/office/drawing/2014/main" id="{6F95609B-626A-40B3-9575-F25CB8C1ED3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0" name="CaixaDeTexto 1">
          <a:extLst>
            <a:ext uri="{FF2B5EF4-FFF2-40B4-BE49-F238E27FC236}">
              <a16:creationId xmlns:a16="http://schemas.microsoft.com/office/drawing/2014/main" id="{B573E15C-45E2-449F-924B-A75FDD6838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1" name="CaixaDeTexto 1">
          <a:extLst>
            <a:ext uri="{FF2B5EF4-FFF2-40B4-BE49-F238E27FC236}">
              <a16:creationId xmlns:a16="http://schemas.microsoft.com/office/drawing/2014/main" id="{1702D040-04A1-4B8D-9ADC-F8BE636E0EA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2" name="CaixaDeTexto 1">
          <a:extLst>
            <a:ext uri="{FF2B5EF4-FFF2-40B4-BE49-F238E27FC236}">
              <a16:creationId xmlns:a16="http://schemas.microsoft.com/office/drawing/2014/main" id="{DB9DF5A8-82F9-4105-AE4A-6E5FBB537BF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3" name="CaixaDeTexto 1">
          <a:extLst>
            <a:ext uri="{FF2B5EF4-FFF2-40B4-BE49-F238E27FC236}">
              <a16:creationId xmlns:a16="http://schemas.microsoft.com/office/drawing/2014/main" id="{767AD23D-6037-4946-A273-FF7C35BE0DC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4" name="CaixaDeTexto 1">
          <a:extLst>
            <a:ext uri="{FF2B5EF4-FFF2-40B4-BE49-F238E27FC236}">
              <a16:creationId xmlns:a16="http://schemas.microsoft.com/office/drawing/2014/main" id="{378D99F6-E7A7-4BF9-BB89-D32D45B8BD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5" name="CaixaDeTexto 1">
          <a:extLst>
            <a:ext uri="{FF2B5EF4-FFF2-40B4-BE49-F238E27FC236}">
              <a16:creationId xmlns:a16="http://schemas.microsoft.com/office/drawing/2014/main" id="{F339E57D-DE84-411A-9FA7-6D9536BB19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6" name="CaixaDeTexto 1">
          <a:extLst>
            <a:ext uri="{FF2B5EF4-FFF2-40B4-BE49-F238E27FC236}">
              <a16:creationId xmlns:a16="http://schemas.microsoft.com/office/drawing/2014/main" id="{94588B62-1666-41B1-A1A5-1EECC0793C6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7" name="CaixaDeTexto 1">
          <a:extLst>
            <a:ext uri="{FF2B5EF4-FFF2-40B4-BE49-F238E27FC236}">
              <a16:creationId xmlns:a16="http://schemas.microsoft.com/office/drawing/2014/main" id="{E55B3C71-AA6E-47D9-9FCB-46DC10CE24D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8" name="CaixaDeTexto 1">
          <a:extLst>
            <a:ext uri="{FF2B5EF4-FFF2-40B4-BE49-F238E27FC236}">
              <a16:creationId xmlns:a16="http://schemas.microsoft.com/office/drawing/2014/main" id="{97B31DF6-AFB4-43A2-80A8-EEB4AEB1DDD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39" name="CaixaDeTexto 1">
          <a:extLst>
            <a:ext uri="{FF2B5EF4-FFF2-40B4-BE49-F238E27FC236}">
              <a16:creationId xmlns:a16="http://schemas.microsoft.com/office/drawing/2014/main" id="{FE25DEE4-3D7C-44AC-B2F6-EF775346031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0" name="CaixaDeTexto 1">
          <a:extLst>
            <a:ext uri="{FF2B5EF4-FFF2-40B4-BE49-F238E27FC236}">
              <a16:creationId xmlns:a16="http://schemas.microsoft.com/office/drawing/2014/main" id="{7F5E1F2D-552D-48FE-8B16-5F3A3304898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1" name="CaixaDeTexto 1">
          <a:extLst>
            <a:ext uri="{FF2B5EF4-FFF2-40B4-BE49-F238E27FC236}">
              <a16:creationId xmlns:a16="http://schemas.microsoft.com/office/drawing/2014/main" id="{0F203929-8D1C-40F6-B99C-4E0360A851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2" name="CaixaDeTexto 1">
          <a:extLst>
            <a:ext uri="{FF2B5EF4-FFF2-40B4-BE49-F238E27FC236}">
              <a16:creationId xmlns:a16="http://schemas.microsoft.com/office/drawing/2014/main" id="{AF999CB1-F390-420C-AAB1-86F59BEEBE5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3" name="CaixaDeTexto 1">
          <a:extLst>
            <a:ext uri="{FF2B5EF4-FFF2-40B4-BE49-F238E27FC236}">
              <a16:creationId xmlns:a16="http://schemas.microsoft.com/office/drawing/2014/main" id="{A00F1B58-0615-4D11-9CDC-BF0B0B6AF21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4" name="CaixaDeTexto 1">
          <a:extLst>
            <a:ext uri="{FF2B5EF4-FFF2-40B4-BE49-F238E27FC236}">
              <a16:creationId xmlns:a16="http://schemas.microsoft.com/office/drawing/2014/main" id="{AD55DEC7-71C5-4042-A18B-457C9F8CCF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5" name="CaixaDeTexto 1">
          <a:extLst>
            <a:ext uri="{FF2B5EF4-FFF2-40B4-BE49-F238E27FC236}">
              <a16:creationId xmlns:a16="http://schemas.microsoft.com/office/drawing/2014/main" id="{1B48A604-AD11-4113-9C5D-C929E8E98F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6" name="CaixaDeTexto 1">
          <a:extLst>
            <a:ext uri="{FF2B5EF4-FFF2-40B4-BE49-F238E27FC236}">
              <a16:creationId xmlns:a16="http://schemas.microsoft.com/office/drawing/2014/main" id="{014133F6-72DA-4C85-B034-4825A2D7B87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7" name="CaixaDeTexto 1">
          <a:extLst>
            <a:ext uri="{FF2B5EF4-FFF2-40B4-BE49-F238E27FC236}">
              <a16:creationId xmlns:a16="http://schemas.microsoft.com/office/drawing/2014/main" id="{26CF6DA9-461A-4A71-B02B-FF68B95647D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8" name="CaixaDeTexto 1">
          <a:extLst>
            <a:ext uri="{FF2B5EF4-FFF2-40B4-BE49-F238E27FC236}">
              <a16:creationId xmlns:a16="http://schemas.microsoft.com/office/drawing/2014/main" id="{5F66089F-A44A-4971-B140-8A6F3D0A33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49" name="CaixaDeTexto 1">
          <a:extLst>
            <a:ext uri="{FF2B5EF4-FFF2-40B4-BE49-F238E27FC236}">
              <a16:creationId xmlns:a16="http://schemas.microsoft.com/office/drawing/2014/main" id="{A4337BE1-6DD4-4E78-A89F-78A6BB915A6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0" name="CaixaDeTexto 1">
          <a:extLst>
            <a:ext uri="{FF2B5EF4-FFF2-40B4-BE49-F238E27FC236}">
              <a16:creationId xmlns:a16="http://schemas.microsoft.com/office/drawing/2014/main" id="{F61DCDFC-7F86-4AF8-94B4-429B3A2ACA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1" name="CaixaDeTexto 1">
          <a:extLst>
            <a:ext uri="{FF2B5EF4-FFF2-40B4-BE49-F238E27FC236}">
              <a16:creationId xmlns:a16="http://schemas.microsoft.com/office/drawing/2014/main" id="{68E394EE-56D2-4134-AB21-F4DABE84F9D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2" name="CaixaDeTexto 1">
          <a:extLst>
            <a:ext uri="{FF2B5EF4-FFF2-40B4-BE49-F238E27FC236}">
              <a16:creationId xmlns:a16="http://schemas.microsoft.com/office/drawing/2014/main" id="{357E45B0-B243-4FEF-AC91-51BBFBC765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3" name="CaixaDeTexto 1">
          <a:extLst>
            <a:ext uri="{FF2B5EF4-FFF2-40B4-BE49-F238E27FC236}">
              <a16:creationId xmlns:a16="http://schemas.microsoft.com/office/drawing/2014/main" id="{0533A436-445F-4D17-A3CB-0C50D7A0DEA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4" name="CaixaDeTexto 1">
          <a:extLst>
            <a:ext uri="{FF2B5EF4-FFF2-40B4-BE49-F238E27FC236}">
              <a16:creationId xmlns:a16="http://schemas.microsoft.com/office/drawing/2014/main" id="{A8BDA156-E20D-4A23-AEE7-04630FDA80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5" name="CaixaDeTexto 1">
          <a:extLst>
            <a:ext uri="{FF2B5EF4-FFF2-40B4-BE49-F238E27FC236}">
              <a16:creationId xmlns:a16="http://schemas.microsoft.com/office/drawing/2014/main" id="{BB4668D1-6974-406C-A560-60F4482D207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6" name="CaixaDeTexto 1">
          <a:extLst>
            <a:ext uri="{FF2B5EF4-FFF2-40B4-BE49-F238E27FC236}">
              <a16:creationId xmlns:a16="http://schemas.microsoft.com/office/drawing/2014/main" id="{7E65820C-5BA8-45C0-A0C5-CC7F39F6A27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7" name="CaixaDeTexto 1">
          <a:extLst>
            <a:ext uri="{FF2B5EF4-FFF2-40B4-BE49-F238E27FC236}">
              <a16:creationId xmlns:a16="http://schemas.microsoft.com/office/drawing/2014/main" id="{3D65F118-175D-40F6-BE5E-05A78DE84CB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8" name="CaixaDeTexto 1">
          <a:extLst>
            <a:ext uri="{FF2B5EF4-FFF2-40B4-BE49-F238E27FC236}">
              <a16:creationId xmlns:a16="http://schemas.microsoft.com/office/drawing/2014/main" id="{DB578A3C-F8FC-409F-A338-B656DC81D74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59" name="CaixaDeTexto 1">
          <a:extLst>
            <a:ext uri="{FF2B5EF4-FFF2-40B4-BE49-F238E27FC236}">
              <a16:creationId xmlns:a16="http://schemas.microsoft.com/office/drawing/2014/main" id="{8B01684F-9078-4C3E-96C6-B9C8E20FE3A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0" name="CaixaDeTexto 1">
          <a:extLst>
            <a:ext uri="{FF2B5EF4-FFF2-40B4-BE49-F238E27FC236}">
              <a16:creationId xmlns:a16="http://schemas.microsoft.com/office/drawing/2014/main" id="{8DA10F5D-CB69-4481-B6E8-87A3B549BE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1" name="CaixaDeTexto 1">
          <a:extLst>
            <a:ext uri="{FF2B5EF4-FFF2-40B4-BE49-F238E27FC236}">
              <a16:creationId xmlns:a16="http://schemas.microsoft.com/office/drawing/2014/main" id="{57B43DCA-27E6-4C90-A553-A4BE3898EA9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2" name="CaixaDeTexto 1">
          <a:extLst>
            <a:ext uri="{FF2B5EF4-FFF2-40B4-BE49-F238E27FC236}">
              <a16:creationId xmlns:a16="http://schemas.microsoft.com/office/drawing/2014/main" id="{501927D3-C799-493B-9BF6-E04A4D3B802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3" name="CaixaDeTexto 1">
          <a:extLst>
            <a:ext uri="{FF2B5EF4-FFF2-40B4-BE49-F238E27FC236}">
              <a16:creationId xmlns:a16="http://schemas.microsoft.com/office/drawing/2014/main" id="{22911D29-4B70-473F-9880-6D267A8A3CF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4" name="CaixaDeTexto 1">
          <a:extLst>
            <a:ext uri="{FF2B5EF4-FFF2-40B4-BE49-F238E27FC236}">
              <a16:creationId xmlns:a16="http://schemas.microsoft.com/office/drawing/2014/main" id="{1EBB5AB8-A805-48F5-8DAA-FFA7D91E9A5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5" name="CaixaDeTexto 1">
          <a:extLst>
            <a:ext uri="{FF2B5EF4-FFF2-40B4-BE49-F238E27FC236}">
              <a16:creationId xmlns:a16="http://schemas.microsoft.com/office/drawing/2014/main" id="{1C0809CD-07D2-4865-AD65-F9BD6E39B5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6" name="CaixaDeTexto 1">
          <a:extLst>
            <a:ext uri="{FF2B5EF4-FFF2-40B4-BE49-F238E27FC236}">
              <a16:creationId xmlns:a16="http://schemas.microsoft.com/office/drawing/2014/main" id="{DD91ACB5-F1E7-4ABA-B3F8-5F6A38568C2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7" name="CaixaDeTexto 1">
          <a:extLst>
            <a:ext uri="{FF2B5EF4-FFF2-40B4-BE49-F238E27FC236}">
              <a16:creationId xmlns:a16="http://schemas.microsoft.com/office/drawing/2014/main" id="{08A7E3C0-B42D-4206-B492-1A2208474D1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8" name="CaixaDeTexto 1">
          <a:extLst>
            <a:ext uri="{FF2B5EF4-FFF2-40B4-BE49-F238E27FC236}">
              <a16:creationId xmlns:a16="http://schemas.microsoft.com/office/drawing/2014/main" id="{80F7987D-173E-4620-8CD6-875ABC1CB8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69" name="CaixaDeTexto 1">
          <a:extLst>
            <a:ext uri="{FF2B5EF4-FFF2-40B4-BE49-F238E27FC236}">
              <a16:creationId xmlns:a16="http://schemas.microsoft.com/office/drawing/2014/main" id="{E5B6C01A-0850-4528-A89C-09A02A797EA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0" name="CaixaDeTexto 1">
          <a:extLst>
            <a:ext uri="{FF2B5EF4-FFF2-40B4-BE49-F238E27FC236}">
              <a16:creationId xmlns:a16="http://schemas.microsoft.com/office/drawing/2014/main" id="{EC031A68-CAA4-43C3-8E45-3ACEDCDB587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1" name="CaixaDeTexto 1">
          <a:extLst>
            <a:ext uri="{FF2B5EF4-FFF2-40B4-BE49-F238E27FC236}">
              <a16:creationId xmlns:a16="http://schemas.microsoft.com/office/drawing/2014/main" id="{82F149F5-0B5A-40FE-B592-B6D6D4C58A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2" name="CaixaDeTexto 1">
          <a:extLst>
            <a:ext uri="{FF2B5EF4-FFF2-40B4-BE49-F238E27FC236}">
              <a16:creationId xmlns:a16="http://schemas.microsoft.com/office/drawing/2014/main" id="{DA27D07E-D16C-40FD-A469-998C92EF61E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3" name="CaixaDeTexto 1">
          <a:extLst>
            <a:ext uri="{FF2B5EF4-FFF2-40B4-BE49-F238E27FC236}">
              <a16:creationId xmlns:a16="http://schemas.microsoft.com/office/drawing/2014/main" id="{D0DB89DF-1BBF-4060-AFD8-66E708EFBF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4" name="CaixaDeTexto 1">
          <a:extLst>
            <a:ext uri="{FF2B5EF4-FFF2-40B4-BE49-F238E27FC236}">
              <a16:creationId xmlns:a16="http://schemas.microsoft.com/office/drawing/2014/main" id="{187C7C01-30D7-495B-95B3-57A381B5A9E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5" name="CaixaDeTexto 1">
          <a:extLst>
            <a:ext uri="{FF2B5EF4-FFF2-40B4-BE49-F238E27FC236}">
              <a16:creationId xmlns:a16="http://schemas.microsoft.com/office/drawing/2014/main" id="{FDCF01A8-4544-4A91-ABD8-2E9FC97C5E2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6" name="CaixaDeTexto 1">
          <a:extLst>
            <a:ext uri="{FF2B5EF4-FFF2-40B4-BE49-F238E27FC236}">
              <a16:creationId xmlns:a16="http://schemas.microsoft.com/office/drawing/2014/main" id="{C4355E13-557B-4DD7-83BA-34B85919B24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7" name="CaixaDeTexto 1">
          <a:extLst>
            <a:ext uri="{FF2B5EF4-FFF2-40B4-BE49-F238E27FC236}">
              <a16:creationId xmlns:a16="http://schemas.microsoft.com/office/drawing/2014/main" id="{7129E0F5-C603-4212-9A38-D29CC3D26B1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8" name="CaixaDeTexto 1">
          <a:extLst>
            <a:ext uri="{FF2B5EF4-FFF2-40B4-BE49-F238E27FC236}">
              <a16:creationId xmlns:a16="http://schemas.microsoft.com/office/drawing/2014/main" id="{F5DE7ECB-F0D1-4CB4-BF5C-87AEAF44C30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79" name="CaixaDeTexto 1">
          <a:extLst>
            <a:ext uri="{FF2B5EF4-FFF2-40B4-BE49-F238E27FC236}">
              <a16:creationId xmlns:a16="http://schemas.microsoft.com/office/drawing/2014/main" id="{85BA5504-E2D7-4639-8524-B959ED8E228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0" name="CaixaDeTexto 1">
          <a:extLst>
            <a:ext uri="{FF2B5EF4-FFF2-40B4-BE49-F238E27FC236}">
              <a16:creationId xmlns:a16="http://schemas.microsoft.com/office/drawing/2014/main" id="{A65F617E-F92C-4A8A-9634-52F85CF9F0F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1" name="CaixaDeTexto 1">
          <a:extLst>
            <a:ext uri="{FF2B5EF4-FFF2-40B4-BE49-F238E27FC236}">
              <a16:creationId xmlns:a16="http://schemas.microsoft.com/office/drawing/2014/main" id="{8D588C86-1877-48C8-857F-DF3B96618E0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2" name="CaixaDeTexto 1">
          <a:extLst>
            <a:ext uri="{FF2B5EF4-FFF2-40B4-BE49-F238E27FC236}">
              <a16:creationId xmlns:a16="http://schemas.microsoft.com/office/drawing/2014/main" id="{01B13C51-2ACB-42EF-AB8D-48C67A64A8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3" name="CaixaDeTexto 1">
          <a:extLst>
            <a:ext uri="{FF2B5EF4-FFF2-40B4-BE49-F238E27FC236}">
              <a16:creationId xmlns:a16="http://schemas.microsoft.com/office/drawing/2014/main" id="{29704D2B-59E2-451B-ADF1-DE35322F82D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4" name="CaixaDeTexto 1">
          <a:extLst>
            <a:ext uri="{FF2B5EF4-FFF2-40B4-BE49-F238E27FC236}">
              <a16:creationId xmlns:a16="http://schemas.microsoft.com/office/drawing/2014/main" id="{92D22D89-D9FB-4D67-AEA3-2A2A9DEA608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5" name="CaixaDeTexto 1">
          <a:extLst>
            <a:ext uri="{FF2B5EF4-FFF2-40B4-BE49-F238E27FC236}">
              <a16:creationId xmlns:a16="http://schemas.microsoft.com/office/drawing/2014/main" id="{A4075BEF-C8FE-4202-ACAE-3DFF3A6506D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6" name="CaixaDeTexto 1">
          <a:extLst>
            <a:ext uri="{FF2B5EF4-FFF2-40B4-BE49-F238E27FC236}">
              <a16:creationId xmlns:a16="http://schemas.microsoft.com/office/drawing/2014/main" id="{40088F19-01D8-4C6F-AC20-76E2B01E677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7" name="CaixaDeTexto 1">
          <a:extLst>
            <a:ext uri="{FF2B5EF4-FFF2-40B4-BE49-F238E27FC236}">
              <a16:creationId xmlns:a16="http://schemas.microsoft.com/office/drawing/2014/main" id="{16A487A0-4DB2-4702-82D1-484C403EBD8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8" name="CaixaDeTexto 1">
          <a:extLst>
            <a:ext uri="{FF2B5EF4-FFF2-40B4-BE49-F238E27FC236}">
              <a16:creationId xmlns:a16="http://schemas.microsoft.com/office/drawing/2014/main" id="{45C0E202-803C-45C7-833D-5A610C3B2D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89" name="CaixaDeTexto 1">
          <a:extLst>
            <a:ext uri="{FF2B5EF4-FFF2-40B4-BE49-F238E27FC236}">
              <a16:creationId xmlns:a16="http://schemas.microsoft.com/office/drawing/2014/main" id="{1CB9F3CB-0CB5-441D-B8F6-C5567432F69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0" name="CaixaDeTexto 1">
          <a:extLst>
            <a:ext uri="{FF2B5EF4-FFF2-40B4-BE49-F238E27FC236}">
              <a16:creationId xmlns:a16="http://schemas.microsoft.com/office/drawing/2014/main" id="{B4EB251C-56C1-4954-856D-2CD87EFFE7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1" name="CaixaDeTexto 1">
          <a:extLst>
            <a:ext uri="{FF2B5EF4-FFF2-40B4-BE49-F238E27FC236}">
              <a16:creationId xmlns:a16="http://schemas.microsoft.com/office/drawing/2014/main" id="{6BC4D2FE-697A-4521-8CD6-B9CDF7DE677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2" name="CaixaDeTexto 1">
          <a:extLst>
            <a:ext uri="{FF2B5EF4-FFF2-40B4-BE49-F238E27FC236}">
              <a16:creationId xmlns:a16="http://schemas.microsoft.com/office/drawing/2014/main" id="{459F38C3-13B0-48D5-8E46-6CE6620CDA4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3" name="CaixaDeTexto 1">
          <a:extLst>
            <a:ext uri="{FF2B5EF4-FFF2-40B4-BE49-F238E27FC236}">
              <a16:creationId xmlns:a16="http://schemas.microsoft.com/office/drawing/2014/main" id="{73CFFEAF-4C27-484F-A748-12E5E678D74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4" name="CaixaDeTexto 1">
          <a:extLst>
            <a:ext uri="{FF2B5EF4-FFF2-40B4-BE49-F238E27FC236}">
              <a16:creationId xmlns:a16="http://schemas.microsoft.com/office/drawing/2014/main" id="{B3218FF9-DB10-4665-97FC-063A3E89894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5" name="CaixaDeTexto 1">
          <a:extLst>
            <a:ext uri="{FF2B5EF4-FFF2-40B4-BE49-F238E27FC236}">
              <a16:creationId xmlns:a16="http://schemas.microsoft.com/office/drawing/2014/main" id="{CF431FAF-259B-4C0F-B13F-CF91448E0E6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6" name="CaixaDeTexto 1">
          <a:extLst>
            <a:ext uri="{FF2B5EF4-FFF2-40B4-BE49-F238E27FC236}">
              <a16:creationId xmlns:a16="http://schemas.microsoft.com/office/drawing/2014/main" id="{F0E16F93-6D96-4D91-8BA3-138EC6F35B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7" name="CaixaDeTexto 1">
          <a:extLst>
            <a:ext uri="{FF2B5EF4-FFF2-40B4-BE49-F238E27FC236}">
              <a16:creationId xmlns:a16="http://schemas.microsoft.com/office/drawing/2014/main" id="{4390D21A-81B2-4A6F-BABE-99C039BDE0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8" name="CaixaDeTexto 1">
          <a:extLst>
            <a:ext uri="{FF2B5EF4-FFF2-40B4-BE49-F238E27FC236}">
              <a16:creationId xmlns:a16="http://schemas.microsoft.com/office/drawing/2014/main" id="{17579232-B075-4652-87F5-7C46364EAFB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199" name="CaixaDeTexto 1">
          <a:extLst>
            <a:ext uri="{FF2B5EF4-FFF2-40B4-BE49-F238E27FC236}">
              <a16:creationId xmlns:a16="http://schemas.microsoft.com/office/drawing/2014/main" id="{23DEF2E9-AB78-4C7F-B7AC-F77B92A2BF9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0" name="CaixaDeTexto 1">
          <a:extLst>
            <a:ext uri="{FF2B5EF4-FFF2-40B4-BE49-F238E27FC236}">
              <a16:creationId xmlns:a16="http://schemas.microsoft.com/office/drawing/2014/main" id="{A5EB9203-A1BF-4CDA-9FE8-849AE129D75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1" name="CaixaDeTexto 1">
          <a:extLst>
            <a:ext uri="{FF2B5EF4-FFF2-40B4-BE49-F238E27FC236}">
              <a16:creationId xmlns:a16="http://schemas.microsoft.com/office/drawing/2014/main" id="{BEAE52A2-8C25-433C-A917-6986929DB84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2" name="CaixaDeTexto 1">
          <a:extLst>
            <a:ext uri="{FF2B5EF4-FFF2-40B4-BE49-F238E27FC236}">
              <a16:creationId xmlns:a16="http://schemas.microsoft.com/office/drawing/2014/main" id="{91D6B01A-065B-405A-B4E3-3A988C217A4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3" name="CaixaDeTexto 1">
          <a:extLst>
            <a:ext uri="{FF2B5EF4-FFF2-40B4-BE49-F238E27FC236}">
              <a16:creationId xmlns:a16="http://schemas.microsoft.com/office/drawing/2014/main" id="{90619EA4-D880-46D2-A08B-694F6AA34F1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4" name="CaixaDeTexto 1">
          <a:extLst>
            <a:ext uri="{FF2B5EF4-FFF2-40B4-BE49-F238E27FC236}">
              <a16:creationId xmlns:a16="http://schemas.microsoft.com/office/drawing/2014/main" id="{8E4923A2-77E6-4407-B64E-2E9294C29D7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5" name="CaixaDeTexto 1">
          <a:extLst>
            <a:ext uri="{FF2B5EF4-FFF2-40B4-BE49-F238E27FC236}">
              <a16:creationId xmlns:a16="http://schemas.microsoft.com/office/drawing/2014/main" id="{BC39C49F-1DBC-464D-B49F-E6E9BA0EBB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6" name="CaixaDeTexto 1">
          <a:extLst>
            <a:ext uri="{FF2B5EF4-FFF2-40B4-BE49-F238E27FC236}">
              <a16:creationId xmlns:a16="http://schemas.microsoft.com/office/drawing/2014/main" id="{F0ABE21D-F481-4F3E-A332-61C115BD08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7" name="CaixaDeTexto 1">
          <a:extLst>
            <a:ext uri="{FF2B5EF4-FFF2-40B4-BE49-F238E27FC236}">
              <a16:creationId xmlns:a16="http://schemas.microsoft.com/office/drawing/2014/main" id="{73D5E547-CAFB-4638-B8EC-FA2E6F09833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8" name="CaixaDeTexto 1">
          <a:extLst>
            <a:ext uri="{FF2B5EF4-FFF2-40B4-BE49-F238E27FC236}">
              <a16:creationId xmlns:a16="http://schemas.microsoft.com/office/drawing/2014/main" id="{D3A1F1AC-02C3-4F82-BE58-7E125E7E10A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09" name="CaixaDeTexto 1">
          <a:extLst>
            <a:ext uri="{FF2B5EF4-FFF2-40B4-BE49-F238E27FC236}">
              <a16:creationId xmlns:a16="http://schemas.microsoft.com/office/drawing/2014/main" id="{B05D88AA-C6B6-4167-B26C-AD857EA2A5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0" name="CaixaDeTexto 1">
          <a:extLst>
            <a:ext uri="{FF2B5EF4-FFF2-40B4-BE49-F238E27FC236}">
              <a16:creationId xmlns:a16="http://schemas.microsoft.com/office/drawing/2014/main" id="{EA5955B4-DFC1-4DD2-9F22-595790773D4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1" name="CaixaDeTexto 1">
          <a:extLst>
            <a:ext uri="{FF2B5EF4-FFF2-40B4-BE49-F238E27FC236}">
              <a16:creationId xmlns:a16="http://schemas.microsoft.com/office/drawing/2014/main" id="{0DC8B0A0-70C4-4C02-854C-EE28CA4FEE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2" name="CaixaDeTexto 1">
          <a:extLst>
            <a:ext uri="{FF2B5EF4-FFF2-40B4-BE49-F238E27FC236}">
              <a16:creationId xmlns:a16="http://schemas.microsoft.com/office/drawing/2014/main" id="{25E3DEDA-76F1-483E-A737-F4484A7DD57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3" name="CaixaDeTexto 1">
          <a:extLst>
            <a:ext uri="{FF2B5EF4-FFF2-40B4-BE49-F238E27FC236}">
              <a16:creationId xmlns:a16="http://schemas.microsoft.com/office/drawing/2014/main" id="{32055FC1-DADA-4499-AB57-9EEBE3EAB1A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4" name="CaixaDeTexto 1">
          <a:extLst>
            <a:ext uri="{FF2B5EF4-FFF2-40B4-BE49-F238E27FC236}">
              <a16:creationId xmlns:a16="http://schemas.microsoft.com/office/drawing/2014/main" id="{47E4A8B1-EFA4-4254-9471-2CF1AE49887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5" name="CaixaDeTexto 1">
          <a:extLst>
            <a:ext uri="{FF2B5EF4-FFF2-40B4-BE49-F238E27FC236}">
              <a16:creationId xmlns:a16="http://schemas.microsoft.com/office/drawing/2014/main" id="{B325110A-66C5-4C16-836C-BF558D72722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6" name="CaixaDeTexto 1">
          <a:extLst>
            <a:ext uri="{FF2B5EF4-FFF2-40B4-BE49-F238E27FC236}">
              <a16:creationId xmlns:a16="http://schemas.microsoft.com/office/drawing/2014/main" id="{A8FD188D-2226-463E-A28B-8E976A0B076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7" name="CaixaDeTexto 1">
          <a:extLst>
            <a:ext uri="{FF2B5EF4-FFF2-40B4-BE49-F238E27FC236}">
              <a16:creationId xmlns:a16="http://schemas.microsoft.com/office/drawing/2014/main" id="{6AF318C7-38FB-4F90-A308-C494A79D86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8" name="CaixaDeTexto 1">
          <a:extLst>
            <a:ext uri="{FF2B5EF4-FFF2-40B4-BE49-F238E27FC236}">
              <a16:creationId xmlns:a16="http://schemas.microsoft.com/office/drawing/2014/main" id="{64BA0EA1-C827-48E4-9A36-2FB2E82E861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19" name="CaixaDeTexto 1">
          <a:extLst>
            <a:ext uri="{FF2B5EF4-FFF2-40B4-BE49-F238E27FC236}">
              <a16:creationId xmlns:a16="http://schemas.microsoft.com/office/drawing/2014/main" id="{3EEDFD6C-6A66-4F1A-9871-33BF23FFE3F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0" name="CaixaDeTexto 1">
          <a:extLst>
            <a:ext uri="{FF2B5EF4-FFF2-40B4-BE49-F238E27FC236}">
              <a16:creationId xmlns:a16="http://schemas.microsoft.com/office/drawing/2014/main" id="{D6EEFAF6-CDFF-45C6-A284-661C525ADDE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1" name="CaixaDeTexto 1">
          <a:extLst>
            <a:ext uri="{FF2B5EF4-FFF2-40B4-BE49-F238E27FC236}">
              <a16:creationId xmlns:a16="http://schemas.microsoft.com/office/drawing/2014/main" id="{E910ABA9-3ABE-4769-B43C-3E820BD7E45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2" name="CaixaDeTexto 1">
          <a:extLst>
            <a:ext uri="{FF2B5EF4-FFF2-40B4-BE49-F238E27FC236}">
              <a16:creationId xmlns:a16="http://schemas.microsoft.com/office/drawing/2014/main" id="{BFC99091-7149-4FFB-ADA6-07D85B011C3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3" name="CaixaDeTexto 1">
          <a:extLst>
            <a:ext uri="{FF2B5EF4-FFF2-40B4-BE49-F238E27FC236}">
              <a16:creationId xmlns:a16="http://schemas.microsoft.com/office/drawing/2014/main" id="{A45939B0-5BA9-4FB9-8641-29ECF531EC7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4" name="CaixaDeTexto 1">
          <a:extLst>
            <a:ext uri="{FF2B5EF4-FFF2-40B4-BE49-F238E27FC236}">
              <a16:creationId xmlns:a16="http://schemas.microsoft.com/office/drawing/2014/main" id="{BE5C6761-5E85-473C-B74B-EC4084C0D4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5" name="CaixaDeTexto 1">
          <a:extLst>
            <a:ext uri="{FF2B5EF4-FFF2-40B4-BE49-F238E27FC236}">
              <a16:creationId xmlns:a16="http://schemas.microsoft.com/office/drawing/2014/main" id="{F0D934AD-37C3-485F-BDC8-BE60C33A91F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6" name="CaixaDeTexto 1">
          <a:extLst>
            <a:ext uri="{FF2B5EF4-FFF2-40B4-BE49-F238E27FC236}">
              <a16:creationId xmlns:a16="http://schemas.microsoft.com/office/drawing/2014/main" id="{055BD658-6693-40DE-87EF-336656B2554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7" name="CaixaDeTexto 1">
          <a:extLst>
            <a:ext uri="{FF2B5EF4-FFF2-40B4-BE49-F238E27FC236}">
              <a16:creationId xmlns:a16="http://schemas.microsoft.com/office/drawing/2014/main" id="{326BCC2A-0C7D-4EB4-A77E-5A52CB45968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8" name="CaixaDeTexto 1">
          <a:extLst>
            <a:ext uri="{FF2B5EF4-FFF2-40B4-BE49-F238E27FC236}">
              <a16:creationId xmlns:a16="http://schemas.microsoft.com/office/drawing/2014/main" id="{F09C24E2-65A3-4B5C-BAA5-7970110D1A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29" name="CaixaDeTexto 1">
          <a:extLst>
            <a:ext uri="{FF2B5EF4-FFF2-40B4-BE49-F238E27FC236}">
              <a16:creationId xmlns:a16="http://schemas.microsoft.com/office/drawing/2014/main" id="{06FAB63C-4F1C-4AB4-B8CE-5ED4BDD421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0" name="CaixaDeTexto 1">
          <a:extLst>
            <a:ext uri="{FF2B5EF4-FFF2-40B4-BE49-F238E27FC236}">
              <a16:creationId xmlns:a16="http://schemas.microsoft.com/office/drawing/2014/main" id="{2CC84F59-C550-4F2F-BBD6-308AF3F6D80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1" name="CaixaDeTexto 1">
          <a:extLst>
            <a:ext uri="{FF2B5EF4-FFF2-40B4-BE49-F238E27FC236}">
              <a16:creationId xmlns:a16="http://schemas.microsoft.com/office/drawing/2014/main" id="{37381140-0DB2-4B63-9396-8387011540F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2" name="CaixaDeTexto 1">
          <a:extLst>
            <a:ext uri="{FF2B5EF4-FFF2-40B4-BE49-F238E27FC236}">
              <a16:creationId xmlns:a16="http://schemas.microsoft.com/office/drawing/2014/main" id="{5CEB850C-282E-40CE-B5F6-9B81547B02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3" name="CaixaDeTexto 1">
          <a:extLst>
            <a:ext uri="{FF2B5EF4-FFF2-40B4-BE49-F238E27FC236}">
              <a16:creationId xmlns:a16="http://schemas.microsoft.com/office/drawing/2014/main" id="{617CACCC-A84B-49A3-96B8-FC94E02EAA4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4" name="CaixaDeTexto 1">
          <a:extLst>
            <a:ext uri="{FF2B5EF4-FFF2-40B4-BE49-F238E27FC236}">
              <a16:creationId xmlns:a16="http://schemas.microsoft.com/office/drawing/2014/main" id="{EA929793-161A-4080-86BB-B743C220B88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5" name="CaixaDeTexto 1">
          <a:extLst>
            <a:ext uri="{FF2B5EF4-FFF2-40B4-BE49-F238E27FC236}">
              <a16:creationId xmlns:a16="http://schemas.microsoft.com/office/drawing/2014/main" id="{0501769E-306B-4D86-A82E-59497D7C41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6" name="CaixaDeTexto 1">
          <a:extLst>
            <a:ext uri="{FF2B5EF4-FFF2-40B4-BE49-F238E27FC236}">
              <a16:creationId xmlns:a16="http://schemas.microsoft.com/office/drawing/2014/main" id="{4B3868F0-676D-469C-936A-2DCC576DB21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7" name="CaixaDeTexto 1">
          <a:extLst>
            <a:ext uri="{FF2B5EF4-FFF2-40B4-BE49-F238E27FC236}">
              <a16:creationId xmlns:a16="http://schemas.microsoft.com/office/drawing/2014/main" id="{86BB2C83-3025-451E-811F-40EC08D5694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8" name="CaixaDeTexto 1">
          <a:extLst>
            <a:ext uri="{FF2B5EF4-FFF2-40B4-BE49-F238E27FC236}">
              <a16:creationId xmlns:a16="http://schemas.microsoft.com/office/drawing/2014/main" id="{8BE935AC-97A9-4E9C-9A77-CC8842DDFF2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39" name="CaixaDeTexto 1">
          <a:extLst>
            <a:ext uri="{FF2B5EF4-FFF2-40B4-BE49-F238E27FC236}">
              <a16:creationId xmlns:a16="http://schemas.microsoft.com/office/drawing/2014/main" id="{D68CF8EA-72F9-4C2A-8DA2-78C50E8187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0" name="CaixaDeTexto 1">
          <a:extLst>
            <a:ext uri="{FF2B5EF4-FFF2-40B4-BE49-F238E27FC236}">
              <a16:creationId xmlns:a16="http://schemas.microsoft.com/office/drawing/2014/main" id="{C0175D77-4AA2-4766-BE5D-D9E575FBDD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1" name="CaixaDeTexto 1">
          <a:extLst>
            <a:ext uri="{FF2B5EF4-FFF2-40B4-BE49-F238E27FC236}">
              <a16:creationId xmlns:a16="http://schemas.microsoft.com/office/drawing/2014/main" id="{EC9820FC-7B9E-4852-BAF5-F954117DF13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2" name="CaixaDeTexto 1">
          <a:extLst>
            <a:ext uri="{FF2B5EF4-FFF2-40B4-BE49-F238E27FC236}">
              <a16:creationId xmlns:a16="http://schemas.microsoft.com/office/drawing/2014/main" id="{132EADFA-0993-4C67-8C75-E05E891DF2B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3" name="CaixaDeTexto 1">
          <a:extLst>
            <a:ext uri="{FF2B5EF4-FFF2-40B4-BE49-F238E27FC236}">
              <a16:creationId xmlns:a16="http://schemas.microsoft.com/office/drawing/2014/main" id="{41AA2CC9-78CA-4B74-AF70-977DADD1234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4" name="CaixaDeTexto 1">
          <a:extLst>
            <a:ext uri="{FF2B5EF4-FFF2-40B4-BE49-F238E27FC236}">
              <a16:creationId xmlns:a16="http://schemas.microsoft.com/office/drawing/2014/main" id="{45B04139-CC95-402F-8952-85997111086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5" name="CaixaDeTexto 1">
          <a:extLst>
            <a:ext uri="{FF2B5EF4-FFF2-40B4-BE49-F238E27FC236}">
              <a16:creationId xmlns:a16="http://schemas.microsoft.com/office/drawing/2014/main" id="{37FD4716-C479-4B88-B25C-D248353FC6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6" name="CaixaDeTexto 1">
          <a:extLst>
            <a:ext uri="{FF2B5EF4-FFF2-40B4-BE49-F238E27FC236}">
              <a16:creationId xmlns:a16="http://schemas.microsoft.com/office/drawing/2014/main" id="{D5C255C1-0B09-4400-87CF-99A94376B7A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7" name="CaixaDeTexto 1">
          <a:extLst>
            <a:ext uri="{FF2B5EF4-FFF2-40B4-BE49-F238E27FC236}">
              <a16:creationId xmlns:a16="http://schemas.microsoft.com/office/drawing/2014/main" id="{2521BDD4-DD5E-4483-A412-79506DE6A9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8" name="CaixaDeTexto 1">
          <a:extLst>
            <a:ext uri="{FF2B5EF4-FFF2-40B4-BE49-F238E27FC236}">
              <a16:creationId xmlns:a16="http://schemas.microsoft.com/office/drawing/2014/main" id="{4D24CC01-EB60-4844-8CC9-B4BA9EDAB1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49" name="CaixaDeTexto 1">
          <a:extLst>
            <a:ext uri="{FF2B5EF4-FFF2-40B4-BE49-F238E27FC236}">
              <a16:creationId xmlns:a16="http://schemas.microsoft.com/office/drawing/2014/main" id="{458C820F-E103-4191-B8B8-A9E7FEB2053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0" name="CaixaDeTexto 1">
          <a:extLst>
            <a:ext uri="{FF2B5EF4-FFF2-40B4-BE49-F238E27FC236}">
              <a16:creationId xmlns:a16="http://schemas.microsoft.com/office/drawing/2014/main" id="{6819B8A9-7E64-4FA0-98EE-AC5E5899B1D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1" name="CaixaDeTexto 1">
          <a:extLst>
            <a:ext uri="{FF2B5EF4-FFF2-40B4-BE49-F238E27FC236}">
              <a16:creationId xmlns:a16="http://schemas.microsoft.com/office/drawing/2014/main" id="{09FD6992-8985-48E6-A1F7-D4285CC8B18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2" name="CaixaDeTexto 1">
          <a:extLst>
            <a:ext uri="{FF2B5EF4-FFF2-40B4-BE49-F238E27FC236}">
              <a16:creationId xmlns:a16="http://schemas.microsoft.com/office/drawing/2014/main" id="{DA023043-4C83-4243-AA7B-DDF4F8C1A6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3" name="CaixaDeTexto 1">
          <a:extLst>
            <a:ext uri="{FF2B5EF4-FFF2-40B4-BE49-F238E27FC236}">
              <a16:creationId xmlns:a16="http://schemas.microsoft.com/office/drawing/2014/main" id="{BB4F1E7A-546C-43DF-A6FD-71994D4AF38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4" name="CaixaDeTexto 1">
          <a:extLst>
            <a:ext uri="{FF2B5EF4-FFF2-40B4-BE49-F238E27FC236}">
              <a16:creationId xmlns:a16="http://schemas.microsoft.com/office/drawing/2014/main" id="{4C2AB93F-0641-4845-B3AF-D3EA17F7231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5" name="CaixaDeTexto 1">
          <a:extLst>
            <a:ext uri="{FF2B5EF4-FFF2-40B4-BE49-F238E27FC236}">
              <a16:creationId xmlns:a16="http://schemas.microsoft.com/office/drawing/2014/main" id="{1B4F59A8-1BE7-45F1-875D-3567E1341FD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6" name="CaixaDeTexto 1">
          <a:extLst>
            <a:ext uri="{FF2B5EF4-FFF2-40B4-BE49-F238E27FC236}">
              <a16:creationId xmlns:a16="http://schemas.microsoft.com/office/drawing/2014/main" id="{39E57994-CFBB-4495-A014-B03CF977E13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7" name="CaixaDeTexto 1">
          <a:extLst>
            <a:ext uri="{FF2B5EF4-FFF2-40B4-BE49-F238E27FC236}">
              <a16:creationId xmlns:a16="http://schemas.microsoft.com/office/drawing/2014/main" id="{8145D334-2BB1-4B61-909D-B0153F3254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8" name="CaixaDeTexto 1">
          <a:extLst>
            <a:ext uri="{FF2B5EF4-FFF2-40B4-BE49-F238E27FC236}">
              <a16:creationId xmlns:a16="http://schemas.microsoft.com/office/drawing/2014/main" id="{62116F26-D566-4BB7-BAFB-89966FC51DA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59" name="CaixaDeTexto 1">
          <a:extLst>
            <a:ext uri="{FF2B5EF4-FFF2-40B4-BE49-F238E27FC236}">
              <a16:creationId xmlns:a16="http://schemas.microsoft.com/office/drawing/2014/main" id="{A42DD9B4-C8B2-453C-82B0-02EA5AC490E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0" name="CaixaDeTexto 1">
          <a:extLst>
            <a:ext uri="{FF2B5EF4-FFF2-40B4-BE49-F238E27FC236}">
              <a16:creationId xmlns:a16="http://schemas.microsoft.com/office/drawing/2014/main" id="{5484191D-B5E7-42A5-9375-A3BAA60CFC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1" name="CaixaDeTexto 1">
          <a:extLst>
            <a:ext uri="{FF2B5EF4-FFF2-40B4-BE49-F238E27FC236}">
              <a16:creationId xmlns:a16="http://schemas.microsoft.com/office/drawing/2014/main" id="{918AA87A-DBBF-435C-8A5B-56D7176D2B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2" name="CaixaDeTexto 1">
          <a:extLst>
            <a:ext uri="{FF2B5EF4-FFF2-40B4-BE49-F238E27FC236}">
              <a16:creationId xmlns:a16="http://schemas.microsoft.com/office/drawing/2014/main" id="{3390A6B4-59D8-43CC-89AF-0A3CBEBB3AD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3" name="CaixaDeTexto 1">
          <a:extLst>
            <a:ext uri="{FF2B5EF4-FFF2-40B4-BE49-F238E27FC236}">
              <a16:creationId xmlns:a16="http://schemas.microsoft.com/office/drawing/2014/main" id="{03266F1C-D5E1-46EB-9FF4-2E809489B25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4" name="CaixaDeTexto 1">
          <a:extLst>
            <a:ext uri="{FF2B5EF4-FFF2-40B4-BE49-F238E27FC236}">
              <a16:creationId xmlns:a16="http://schemas.microsoft.com/office/drawing/2014/main" id="{B5BE33C2-072F-44F4-AE01-19CE8E54190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5" name="CaixaDeTexto 1">
          <a:extLst>
            <a:ext uri="{FF2B5EF4-FFF2-40B4-BE49-F238E27FC236}">
              <a16:creationId xmlns:a16="http://schemas.microsoft.com/office/drawing/2014/main" id="{CA329EC6-4ED8-46B0-90BE-E2BB02E1FBE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6" name="CaixaDeTexto 1">
          <a:extLst>
            <a:ext uri="{FF2B5EF4-FFF2-40B4-BE49-F238E27FC236}">
              <a16:creationId xmlns:a16="http://schemas.microsoft.com/office/drawing/2014/main" id="{99200080-0F90-4AE7-AFBA-52C7DFB59D6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7" name="CaixaDeTexto 1">
          <a:extLst>
            <a:ext uri="{FF2B5EF4-FFF2-40B4-BE49-F238E27FC236}">
              <a16:creationId xmlns:a16="http://schemas.microsoft.com/office/drawing/2014/main" id="{4E62526F-97FA-4189-A384-B3D676EB27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8" name="CaixaDeTexto 1">
          <a:extLst>
            <a:ext uri="{FF2B5EF4-FFF2-40B4-BE49-F238E27FC236}">
              <a16:creationId xmlns:a16="http://schemas.microsoft.com/office/drawing/2014/main" id="{D0C1B306-F8A7-4F58-9787-1285CA2D619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69" name="CaixaDeTexto 1">
          <a:extLst>
            <a:ext uri="{FF2B5EF4-FFF2-40B4-BE49-F238E27FC236}">
              <a16:creationId xmlns:a16="http://schemas.microsoft.com/office/drawing/2014/main" id="{CBB3513B-497F-4693-A360-EE3475098C8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0" name="CaixaDeTexto 1">
          <a:extLst>
            <a:ext uri="{FF2B5EF4-FFF2-40B4-BE49-F238E27FC236}">
              <a16:creationId xmlns:a16="http://schemas.microsoft.com/office/drawing/2014/main" id="{F7359729-6B37-4692-A091-6EDDD388F22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1" name="CaixaDeTexto 1">
          <a:extLst>
            <a:ext uri="{FF2B5EF4-FFF2-40B4-BE49-F238E27FC236}">
              <a16:creationId xmlns:a16="http://schemas.microsoft.com/office/drawing/2014/main" id="{39851529-353B-4C0D-AF9B-14857377350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2" name="CaixaDeTexto 1">
          <a:extLst>
            <a:ext uri="{FF2B5EF4-FFF2-40B4-BE49-F238E27FC236}">
              <a16:creationId xmlns:a16="http://schemas.microsoft.com/office/drawing/2014/main" id="{CCD499ED-5EE0-4106-9C78-F79325AC551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3" name="CaixaDeTexto 1">
          <a:extLst>
            <a:ext uri="{FF2B5EF4-FFF2-40B4-BE49-F238E27FC236}">
              <a16:creationId xmlns:a16="http://schemas.microsoft.com/office/drawing/2014/main" id="{8C854995-D394-4853-A1CD-C30677E4845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4" name="CaixaDeTexto 1">
          <a:extLst>
            <a:ext uri="{FF2B5EF4-FFF2-40B4-BE49-F238E27FC236}">
              <a16:creationId xmlns:a16="http://schemas.microsoft.com/office/drawing/2014/main" id="{AB737367-AF9A-4B9B-AE52-EC46CB5A4D7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5" name="CaixaDeTexto 1">
          <a:extLst>
            <a:ext uri="{FF2B5EF4-FFF2-40B4-BE49-F238E27FC236}">
              <a16:creationId xmlns:a16="http://schemas.microsoft.com/office/drawing/2014/main" id="{B3986301-D346-420A-9C69-E8FC3BF468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6" name="CaixaDeTexto 1">
          <a:extLst>
            <a:ext uri="{FF2B5EF4-FFF2-40B4-BE49-F238E27FC236}">
              <a16:creationId xmlns:a16="http://schemas.microsoft.com/office/drawing/2014/main" id="{F8A5034B-D1DF-4412-9010-4B238CCE7E7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7" name="CaixaDeTexto 1">
          <a:extLst>
            <a:ext uri="{FF2B5EF4-FFF2-40B4-BE49-F238E27FC236}">
              <a16:creationId xmlns:a16="http://schemas.microsoft.com/office/drawing/2014/main" id="{8070815A-A835-4E3E-A328-F15256A1BE2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8" name="CaixaDeTexto 1">
          <a:extLst>
            <a:ext uri="{FF2B5EF4-FFF2-40B4-BE49-F238E27FC236}">
              <a16:creationId xmlns:a16="http://schemas.microsoft.com/office/drawing/2014/main" id="{784ACFED-9ECF-468D-A9F7-2B67F9E5FD5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79" name="CaixaDeTexto 1">
          <a:extLst>
            <a:ext uri="{FF2B5EF4-FFF2-40B4-BE49-F238E27FC236}">
              <a16:creationId xmlns:a16="http://schemas.microsoft.com/office/drawing/2014/main" id="{CEC6CD04-6663-4F90-AB7E-B3D33DF96F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0" name="CaixaDeTexto 1">
          <a:extLst>
            <a:ext uri="{FF2B5EF4-FFF2-40B4-BE49-F238E27FC236}">
              <a16:creationId xmlns:a16="http://schemas.microsoft.com/office/drawing/2014/main" id="{4E865961-BF9E-425D-B25C-FCF1D8AD341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1" name="CaixaDeTexto 1">
          <a:extLst>
            <a:ext uri="{FF2B5EF4-FFF2-40B4-BE49-F238E27FC236}">
              <a16:creationId xmlns:a16="http://schemas.microsoft.com/office/drawing/2014/main" id="{14B2E663-A7CB-47F7-97D4-285A4058C8A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2" name="CaixaDeTexto 1">
          <a:extLst>
            <a:ext uri="{FF2B5EF4-FFF2-40B4-BE49-F238E27FC236}">
              <a16:creationId xmlns:a16="http://schemas.microsoft.com/office/drawing/2014/main" id="{3E8E5F40-B1EA-485F-87D1-6BE48D05F40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3" name="CaixaDeTexto 1">
          <a:extLst>
            <a:ext uri="{FF2B5EF4-FFF2-40B4-BE49-F238E27FC236}">
              <a16:creationId xmlns:a16="http://schemas.microsoft.com/office/drawing/2014/main" id="{D7F3736F-B5BC-4848-8FBA-647F80928B5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4" name="CaixaDeTexto 1">
          <a:extLst>
            <a:ext uri="{FF2B5EF4-FFF2-40B4-BE49-F238E27FC236}">
              <a16:creationId xmlns:a16="http://schemas.microsoft.com/office/drawing/2014/main" id="{7D435F60-C174-40CD-B7B1-610852D89A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5" name="CaixaDeTexto 1">
          <a:extLst>
            <a:ext uri="{FF2B5EF4-FFF2-40B4-BE49-F238E27FC236}">
              <a16:creationId xmlns:a16="http://schemas.microsoft.com/office/drawing/2014/main" id="{5F8C88B9-C674-4120-99AE-58D48F07681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6" name="CaixaDeTexto 1">
          <a:extLst>
            <a:ext uri="{FF2B5EF4-FFF2-40B4-BE49-F238E27FC236}">
              <a16:creationId xmlns:a16="http://schemas.microsoft.com/office/drawing/2014/main" id="{736FECB2-522D-4021-A60A-74E0DB95235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7" name="CaixaDeTexto 1">
          <a:extLst>
            <a:ext uri="{FF2B5EF4-FFF2-40B4-BE49-F238E27FC236}">
              <a16:creationId xmlns:a16="http://schemas.microsoft.com/office/drawing/2014/main" id="{C5BB1A8C-9CD4-48B1-B554-386AF010615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8" name="CaixaDeTexto 1">
          <a:extLst>
            <a:ext uri="{FF2B5EF4-FFF2-40B4-BE49-F238E27FC236}">
              <a16:creationId xmlns:a16="http://schemas.microsoft.com/office/drawing/2014/main" id="{52C624CD-D921-4008-BC97-036A7606627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89" name="CaixaDeTexto 1">
          <a:extLst>
            <a:ext uri="{FF2B5EF4-FFF2-40B4-BE49-F238E27FC236}">
              <a16:creationId xmlns:a16="http://schemas.microsoft.com/office/drawing/2014/main" id="{526BDC9D-19B6-4331-8CB8-D4F41D4FD56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0" name="CaixaDeTexto 1">
          <a:extLst>
            <a:ext uri="{FF2B5EF4-FFF2-40B4-BE49-F238E27FC236}">
              <a16:creationId xmlns:a16="http://schemas.microsoft.com/office/drawing/2014/main" id="{79BCF16E-2AAE-4F0C-A0E6-242E21E797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1" name="CaixaDeTexto 1">
          <a:extLst>
            <a:ext uri="{FF2B5EF4-FFF2-40B4-BE49-F238E27FC236}">
              <a16:creationId xmlns:a16="http://schemas.microsoft.com/office/drawing/2014/main" id="{EB4A8718-F4A9-4160-8554-C5036B7DBFB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2" name="CaixaDeTexto 1">
          <a:extLst>
            <a:ext uri="{FF2B5EF4-FFF2-40B4-BE49-F238E27FC236}">
              <a16:creationId xmlns:a16="http://schemas.microsoft.com/office/drawing/2014/main" id="{B5E6524F-A6CF-4780-8580-D6A76B5B9B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3" name="CaixaDeTexto 1">
          <a:extLst>
            <a:ext uri="{FF2B5EF4-FFF2-40B4-BE49-F238E27FC236}">
              <a16:creationId xmlns:a16="http://schemas.microsoft.com/office/drawing/2014/main" id="{F7B61373-886E-47F1-8CB6-92FAF01A570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4" name="CaixaDeTexto 1">
          <a:extLst>
            <a:ext uri="{FF2B5EF4-FFF2-40B4-BE49-F238E27FC236}">
              <a16:creationId xmlns:a16="http://schemas.microsoft.com/office/drawing/2014/main" id="{1A3DDB8A-F726-4A9B-A6CC-069E8987008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5" name="CaixaDeTexto 1">
          <a:extLst>
            <a:ext uri="{FF2B5EF4-FFF2-40B4-BE49-F238E27FC236}">
              <a16:creationId xmlns:a16="http://schemas.microsoft.com/office/drawing/2014/main" id="{730FFA9E-C604-4A3F-85FA-44D326886F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6" name="CaixaDeTexto 1">
          <a:extLst>
            <a:ext uri="{FF2B5EF4-FFF2-40B4-BE49-F238E27FC236}">
              <a16:creationId xmlns:a16="http://schemas.microsoft.com/office/drawing/2014/main" id="{E08B6446-4419-4942-8382-968D1E6B06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7" name="CaixaDeTexto 1">
          <a:extLst>
            <a:ext uri="{FF2B5EF4-FFF2-40B4-BE49-F238E27FC236}">
              <a16:creationId xmlns:a16="http://schemas.microsoft.com/office/drawing/2014/main" id="{3B048755-63E3-4C03-84A5-16942241A0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8" name="CaixaDeTexto 1">
          <a:extLst>
            <a:ext uri="{FF2B5EF4-FFF2-40B4-BE49-F238E27FC236}">
              <a16:creationId xmlns:a16="http://schemas.microsoft.com/office/drawing/2014/main" id="{8FE8F018-EB7B-4606-A4D6-F008E1112E2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299" name="CaixaDeTexto 1">
          <a:extLst>
            <a:ext uri="{FF2B5EF4-FFF2-40B4-BE49-F238E27FC236}">
              <a16:creationId xmlns:a16="http://schemas.microsoft.com/office/drawing/2014/main" id="{3F981EE2-834B-418E-B77A-F979582B638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0" name="CaixaDeTexto 1">
          <a:extLst>
            <a:ext uri="{FF2B5EF4-FFF2-40B4-BE49-F238E27FC236}">
              <a16:creationId xmlns:a16="http://schemas.microsoft.com/office/drawing/2014/main" id="{1EB5426A-60C5-4853-803B-9F6800688B8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1" name="CaixaDeTexto 1">
          <a:extLst>
            <a:ext uri="{FF2B5EF4-FFF2-40B4-BE49-F238E27FC236}">
              <a16:creationId xmlns:a16="http://schemas.microsoft.com/office/drawing/2014/main" id="{67D3AA85-9733-4224-89A4-4262C69C2D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2" name="CaixaDeTexto 1">
          <a:extLst>
            <a:ext uri="{FF2B5EF4-FFF2-40B4-BE49-F238E27FC236}">
              <a16:creationId xmlns:a16="http://schemas.microsoft.com/office/drawing/2014/main" id="{D59D8258-16BE-4B3F-B657-E4DB594657D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3" name="CaixaDeTexto 1">
          <a:extLst>
            <a:ext uri="{FF2B5EF4-FFF2-40B4-BE49-F238E27FC236}">
              <a16:creationId xmlns:a16="http://schemas.microsoft.com/office/drawing/2014/main" id="{5773FDC0-D6CE-4416-A3BC-1DDC8CFF716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4" name="CaixaDeTexto 1">
          <a:extLst>
            <a:ext uri="{FF2B5EF4-FFF2-40B4-BE49-F238E27FC236}">
              <a16:creationId xmlns:a16="http://schemas.microsoft.com/office/drawing/2014/main" id="{17B48615-F4C4-411C-8860-C4061164BD3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5" name="CaixaDeTexto 1">
          <a:extLst>
            <a:ext uri="{FF2B5EF4-FFF2-40B4-BE49-F238E27FC236}">
              <a16:creationId xmlns:a16="http://schemas.microsoft.com/office/drawing/2014/main" id="{C8D2254D-A5D8-4732-B745-EE2A68DDE42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6" name="CaixaDeTexto 1">
          <a:extLst>
            <a:ext uri="{FF2B5EF4-FFF2-40B4-BE49-F238E27FC236}">
              <a16:creationId xmlns:a16="http://schemas.microsoft.com/office/drawing/2014/main" id="{D418EC05-3DAE-40D1-8AE4-30737CCEE73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7" name="CaixaDeTexto 1">
          <a:extLst>
            <a:ext uri="{FF2B5EF4-FFF2-40B4-BE49-F238E27FC236}">
              <a16:creationId xmlns:a16="http://schemas.microsoft.com/office/drawing/2014/main" id="{57031A8A-0519-45F5-8530-2951CE1A4AE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8" name="CaixaDeTexto 1">
          <a:extLst>
            <a:ext uri="{FF2B5EF4-FFF2-40B4-BE49-F238E27FC236}">
              <a16:creationId xmlns:a16="http://schemas.microsoft.com/office/drawing/2014/main" id="{3724AAD7-4C33-44AD-9501-3B2682B254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09" name="CaixaDeTexto 1">
          <a:extLst>
            <a:ext uri="{FF2B5EF4-FFF2-40B4-BE49-F238E27FC236}">
              <a16:creationId xmlns:a16="http://schemas.microsoft.com/office/drawing/2014/main" id="{DBC72BC4-C659-4581-9289-A5CD227498B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0" name="CaixaDeTexto 1">
          <a:extLst>
            <a:ext uri="{FF2B5EF4-FFF2-40B4-BE49-F238E27FC236}">
              <a16:creationId xmlns:a16="http://schemas.microsoft.com/office/drawing/2014/main" id="{D122788C-132D-4326-8993-FD36CF3831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1" name="CaixaDeTexto 1">
          <a:extLst>
            <a:ext uri="{FF2B5EF4-FFF2-40B4-BE49-F238E27FC236}">
              <a16:creationId xmlns:a16="http://schemas.microsoft.com/office/drawing/2014/main" id="{EE1BE175-15EE-49CF-BDA6-BC49FB4D2A4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2" name="CaixaDeTexto 1">
          <a:extLst>
            <a:ext uri="{FF2B5EF4-FFF2-40B4-BE49-F238E27FC236}">
              <a16:creationId xmlns:a16="http://schemas.microsoft.com/office/drawing/2014/main" id="{4C4DBDF2-25D6-40FC-856E-AD00F7CE0EE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3" name="CaixaDeTexto 1">
          <a:extLst>
            <a:ext uri="{FF2B5EF4-FFF2-40B4-BE49-F238E27FC236}">
              <a16:creationId xmlns:a16="http://schemas.microsoft.com/office/drawing/2014/main" id="{34BD7E49-3FAD-4A89-9F87-4A92EA406C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4" name="CaixaDeTexto 1">
          <a:extLst>
            <a:ext uri="{FF2B5EF4-FFF2-40B4-BE49-F238E27FC236}">
              <a16:creationId xmlns:a16="http://schemas.microsoft.com/office/drawing/2014/main" id="{C6339177-16FE-4E73-A500-DD2E006298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5" name="CaixaDeTexto 1">
          <a:extLst>
            <a:ext uri="{FF2B5EF4-FFF2-40B4-BE49-F238E27FC236}">
              <a16:creationId xmlns:a16="http://schemas.microsoft.com/office/drawing/2014/main" id="{D5BDEF5E-F60F-41E1-8481-17A7C05DD11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6" name="CaixaDeTexto 1">
          <a:extLst>
            <a:ext uri="{FF2B5EF4-FFF2-40B4-BE49-F238E27FC236}">
              <a16:creationId xmlns:a16="http://schemas.microsoft.com/office/drawing/2014/main" id="{ECE64025-DC69-4B49-85AC-E0C299944FF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7" name="CaixaDeTexto 1">
          <a:extLst>
            <a:ext uri="{FF2B5EF4-FFF2-40B4-BE49-F238E27FC236}">
              <a16:creationId xmlns:a16="http://schemas.microsoft.com/office/drawing/2014/main" id="{9E0AB7B2-6756-4CC3-94F3-22F5ABA2A9D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8" name="CaixaDeTexto 1">
          <a:extLst>
            <a:ext uri="{FF2B5EF4-FFF2-40B4-BE49-F238E27FC236}">
              <a16:creationId xmlns:a16="http://schemas.microsoft.com/office/drawing/2014/main" id="{0FEBBF80-8AEA-4D0D-9583-1B9DF98481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19" name="CaixaDeTexto 1">
          <a:extLst>
            <a:ext uri="{FF2B5EF4-FFF2-40B4-BE49-F238E27FC236}">
              <a16:creationId xmlns:a16="http://schemas.microsoft.com/office/drawing/2014/main" id="{B12C8120-45DB-4DAC-A991-B03741C753C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0" name="CaixaDeTexto 1">
          <a:extLst>
            <a:ext uri="{FF2B5EF4-FFF2-40B4-BE49-F238E27FC236}">
              <a16:creationId xmlns:a16="http://schemas.microsoft.com/office/drawing/2014/main" id="{58484C07-63C0-4E48-B34C-78DC0552BE3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1" name="CaixaDeTexto 1">
          <a:extLst>
            <a:ext uri="{FF2B5EF4-FFF2-40B4-BE49-F238E27FC236}">
              <a16:creationId xmlns:a16="http://schemas.microsoft.com/office/drawing/2014/main" id="{8C4A812A-1C6A-4CB1-B068-9B316C96B5D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2" name="CaixaDeTexto 1">
          <a:extLst>
            <a:ext uri="{FF2B5EF4-FFF2-40B4-BE49-F238E27FC236}">
              <a16:creationId xmlns:a16="http://schemas.microsoft.com/office/drawing/2014/main" id="{08B17F0B-F499-4974-941C-6094861E894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3" name="CaixaDeTexto 1">
          <a:extLst>
            <a:ext uri="{FF2B5EF4-FFF2-40B4-BE49-F238E27FC236}">
              <a16:creationId xmlns:a16="http://schemas.microsoft.com/office/drawing/2014/main" id="{936F625B-662D-4270-93C3-83C93B826C6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4" name="CaixaDeTexto 1">
          <a:extLst>
            <a:ext uri="{FF2B5EF4-FFF2-40B4-BE49-F238E27FC236}">
              <a16:creationId xmlns:a16="http://schemas.microsoft.com/office/drawing/2014/main" id="{02AA38E7-2BBB-445E-8E86-384190C3AE4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5" name="CaixaDeTexto 1">
          <a:extLst>
            <a:ext uri="{FF2B5EF4-FFF2-40B4-BE49-F238E27FC236}">
              <a16:creationId xmlns:a16="http://schemas.microsoft.com/office/drawing/2014/main" id="{7D51F144-B41C-4CF8-A94E-B3FF7FC120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6" name="CaixaDeTexto 1">
          <a:extLst>
            <a:ext uri="{FF2B5EF4-FFF2-40B4-BE49-F238E27FC236}">
              <a16:creationId xmlns:a16="http://schemas.microsoft.com/office/drawing/2014/main" id="{066C1537-E026-4695-B054-1B993515077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7" name="CaixaDeTexto 1">
          <a:extLst>
            <a:ext uri="{FF2B5EF4-FFF2-40B4-BE49-F238E27FC236}">
              <a16:creationId xmlns:a16="http://schemas.microsoft.com/office/drawing/2014/main" id="{4D06E367-0F67-4A0D-A64D-2F51E3A5F8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8" name="CaixaDeTexto 1">
          <a:extLst>
            <a:ext uri="{FF2B5EF4-FFF2-40B4-BE49-F238E27FC236}">
              <a16:creationId xmlns:a16="http://schemas.microsoft.com/office/drawing/2014/main" id="{9D3FC50A-B634-43FE-8406-B8B5DE7A3B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29" name="CaixaDeTexto 1">
          <a:extLst>
            <a:ext uri="{FF2B5EF4-FFF2-40B4-BE49-F238E27FC236}">
              <a16:creationId xmlns:a16="http://schemas.microsoft.com/office/drawing/2014/main" id="{6F507E83-5361-402F-8AAD-A0671EFCE75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0" name="CaixaDeTexto 1">
          <a:extLst>
            <a:ext uri="{FF2B5EF4-FFF2-40B4-BE49-F238E27FC236}">
              <a16:creationId xmlns:a16="http://schemas.microsoft.com/office/drawing/2014/main" id="{959C73A1-D486-4944-A107-DE67ECBFD0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1" name="CaixaDeTexto 1">
          <a:extLst>
            <a:ext uri="{FF2B5EF4-FFF2-40B4-BE49-F238E27FC236}">
              <a16:creationId xmlns:a16="http://schemas.microsoft.com/office/drawing/2014/main" id="{71A427EB-DB7B-427F-8A29-BC9B31371B1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2" name="CaixaDeTexto 1">
          <a:extLst>
            <a:ext uri="{FF2B5EF4-FFF2-40B4-BE49-F238E27FC236}">
              <a16:creationId xmlns:a16="http://schemas.microsoft.com/office/drawing/2014/main" id="{0A334BAF-AAE6-4873-8F2D-02F5247604F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3" name="CaixaDeTexto 1">
          <a:extLst>
            <a:ext uri="{FF2B5EF4-FFF2-40B4-BE49-F238E27FC236}">
              <a16:creationId xmlns:a16="http://schemas.microsoft.com/office/drawing/2014/main" id="{7890BB83-9C01-4D1B-B674-45383527338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4" name="CaixaDeTexto 1">
          <a:extLst>
            <a:ext uri="{FF2B5EF4-FFF2-40B4-BE49-F238E27FC236}">
              <a16:creationId xmlns:a16="http://schemas.microsoft.com/office/drawing/2014/main" id="{17D0EFAE-2246-42C3-BDC5-9B1B8BAAE0F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5" name="CaixaDeTexto 1">
          <a:extLst>
            <a:ext uri="{FF2B5EF4-FFF2-40B4-BE49-F238E27FC236}">
              <a16:creationId xmlns:a16="http://schemas.microsoft.com/office/drawing/2014/main" id="{D7E92775-FB3F-49D6-8593-DF2F89522FC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6" name="CaixaDeTexto 1">
          <a:extLst>
            <a:ext uri="{FF2B5EF4-FFF2-40B4-BE49-F238E27FC236}">
              <a16:creationId xmlns:a16="http://schemas.microsoft.com/office/drawing/2014/main" id="{04121C89-83C0-486B-8244-6266188BD4D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7" name="CaixaDeTexto 1">
          <a:extLst>
            <a:ext uri="{FF2B5EF4-FFF2-40B4-BE49-F238E27FC236}">
              <a16:creationId xmlns:a16="http://schemas.microsoft.com/office/drawing/2014/main" id="{51E3E3C7-B3BC-4978-9841-6B1A5255FA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8" name="CaixaDeTexto 1">
          <a:extLst>
            <a:ext uri="{FF2B5EF4-FFF2-40B4-BE49-F238E27FC236}">
              <a16:creationId xmlns:a16="http://schemas.microsoft.com/office/drawing/2014/main" id="{003EC2E1-4E13-4612-8619-CB63321DB90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39" name="CaixaDeTexto 1">
          <a:extLst>
            <a:ext uri="{FF2B5EF4-FFF2-40B4-BE49-F238E27FC236}">
              <a16:creationId xmlns:a16="http://schemas.microsoft.com/office/drawing/2014/main" id="{A504D0F8-17F1-4B48-AC4A-9BAF107561F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0" name="CaixaDeTexto 1">
          <a:extLst>
            <a:ext uri="{FF2B5EF4-FFF2-40B4-BE49-F238E27FC236}">
              <a16:creationId xmlns:a16="http://schemas.microsoft.com/office/drawing/2014/main" id="{6555232B-1491-4D84-A06D-432E418BABD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1" name="CaixaDeTexto 1">
          <a:extLst>
            <a:ext uri="{FF2B5EF4-FFF2-40B4-BE49-F238E27FC236}">
              <a16:creationId xmlns:a16="http://schemas.microsoft.com/office/drawing/2014/main" id="{7E54EAA9-D2E4-4567-AAF2-245C52F2D20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2" name="CaixaDeTexto 1">
          <a:extLst>
            <a:ext uri="{FF2B5EF4-FFF2-40B4-BE49-F238E27FC236}">
              <a16:creationId xmlns:a16="http://schemas.microsoft.com/office/drawing/2014/main" id="{E1C2814F-F6F0-4B18-BF92-2C64AA42316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3" name="CaixaDeTexto 1">
          <a:extLst>
            <a:ext uri="{FF2B5EF4-FFF2-40B4-BE49-F238E27FC236}">
              <a16:creationId xmlns:a16="http://schemas.microsoft.com/office/drawing/2014/main" id="{58F3FE4A-2802-4459-BD14-63EE94A2DE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4" name="CaixaDeTexto 1">
          <a:extLst>
            <a:ext uri="{FF2B5EF4-FFF2-40B4-BE49-F238E27FC236}">
              <a16:creationId xmlns:a16="http://schemas.microsoft.com/office/drawing/2014/main" id="{0741C0D8-A1F3-48CE-B504-467B0EE61D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5" name="CaixaDeTexto 1">
          <a:extLst>
            <a:ext uri="{FF2B5EF4-FFF2-40B4-BE49-F238E27FC236}">
              <a16:creationId xmlns:a16="http://schemas.microsoft.com/office/drawing/2014/main" id="{C4943CCC-E503-40CC-BE73-10350F46BF3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6" name="CaixaDeTexto 1">
          <a:extLst>
            <a:ext uri="{FF2B5EF4-FFF2-40B4-BE49-F238E27FC236}">
              <a16:creationId xmlns:a16="http://schemas.microsoft.com/office/drawing/2014/main" id="{E07621A1-57F7-4998-B0A5-2D8E397ECEB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7" name="CaixaDeTexto 1">
          <a:extLst>
            <a:ext uri="{FF2B5EF4-FFF2-40B4-BE49-F238E27FC236}">
              <a16:creationId xmlns:a16="http://schemas.microsoft.com/office/drawing/2014/main" id="{B71BEEFD-C5B6-4EA8-8C90-5118D980157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8" name="CaixaDeTexto 1">
          <a:extLst>
            <a:ext uri="{FF2B5EF4-FFF2-40B4-BE49-F238E27FC236}">
              <a16:creationId xmlns:a16="http://schemas.microsoft.com/office/drawing/2014/main" id="{2419F5EE-5102-45E7-9431-2B81F144E32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49" name="CaixaDeTexto 1">
          <a:extLst>
            <a:ext uri="{FF2B5EF4-FFF2-40B4-BE49-F238E27FC236}">
              <a16:creationId xmlns:a16="http://schemas.microsoft.com/office/drawing/2014/main" id="{C673090F-D045-4724-8A4E-AE2C635FA86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0" name="CaixaDeTexto 1">
          <a:extLst>
            <a:ext uri="{FF2B5EF4-FFF2-40B4-BE49-F238E27FC236}">
              <a16:creationId xmlns:a16="http://schemas.microsoft.com/office/drawing/2014/main" id="{781A1842-1B69-4C02-A171-EEA9FE98888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1" name="CaixaDeTexto 1">
          <a:extLst>
            <a:ext uri="{FF2B5EF4-FFF2-40B4-BE49-F238E27FC236}">
              <a16:creationId xmlns:a16="http://schemas.microsoft.com/office/drawing/2014/main" id="{57A213EF-8F2E-40A3-8C2D-DC889E79932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2" name="CaixaDeTexto 1">
          <a:extLst>
            <a:ext uri="{FF2B5EF4-FFF2-40B4-BE49-F238E27FC236}">
              <a16:creationId xmlns:a16="http://schemas.microsoft.com/office/drawing/2014/main" id="{591420C4-C4CA-456C-BBBE-E2950697EEC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3" name="CaixaDeTexto 1">
          <a:extLst>
            <a:ext uri="{FF2B5EF4-FFF2-40B4-BE49-F238E27FC236}">
              <a16:creationId xmlns:a16="http://schemas.microsoft.com/office/drawing/2014/main" id="{8661557E-10EF-4773-A948-51C59535CF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4" name="CaixaDeTexto 1">
          <a:extLst>
            <a:ext uri="{FF2B5EF4-FFF2-40B4-BE49-F238E27FC236}">
              <a16:creationId xmlns:a16="http://schemas.microsoft.com/office/drawing/2014/main" id="{5D271586-1ADB-4D4F-BF17-D0130C68112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5" name="CaixaDeTexto 1">
          <a:extLst>
            <a:ext uri="{FF2B5EF4-FFF2-40B4-BE49-F238E27FC236}">
              <a16:creationId xmlns:a16="http://schemas.microsoft.com/office/drawing/2014/main" id="{D30EB43B-E4F0-4D46-BE9E-DDC8C8DE1BD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6" name="CaixaDeTexto 1">
          <a:extLst>
            <a:ext uri="{FF2B5EF4-FFF2-40B4-BE49-F238E27FC236}">
              <a16:creationId xmlns:a16="http://schemas.microsoft.com/office/drawing/2014/main" id="{65D27392-4A6F-4FB8-83BF-0D6408BDACC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7" name="CaixaDeTexto 1">
          <a:extLst>
            <a:ext uri="{FF2B5EF4-FFF2-40B4-BE49-F238E27FC236}">
              <a16:creationId xmlns:a16="http://schemas.microsoft.com/office/drawing/2014/main" id="{3E6B3976-BB80-4DC1-B163-37F2018CB01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8" name="CaixaDeTexto 1">
          <a:extLst>
            <a:ext uri="{FF2B5EF4-FFF2-40B4-BE49-F238E27FC236}">
              <a16:creationId xmlns:a16="http://schemas.microsoft.com/office/drawing/2014/main" id="{6228E79F-4E7A-45B3-A755-1CC631C26FF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59" name="CaixaDeTexto 1">
          <a:extLst>
            <a:ext uri="{FF2B5EF4-FFF2-40B4-BE49-F238E27FC236}">
              <a16:creationId xmlns:a16="http://schemas.microsoft.com/office/drawing/2014/main" id="{B3964F6E-5D55-49D1-A651-81504475318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0" name="CaixaDeTexto 1">
          <a:extLst>
            <a:ext uri="{FF2B5EF4-FFF2-40B4-BE49-F238E27FC236}">
              <a16:creationId xmlns:a16="http://schemas.microsoft.com/office/drawing/2014/main" id="{48DAFEC1-4BAB-4DAB-B022-9E40B92DC31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1" name="CaixaDeTexto 1">
          <a:extLst>
            <a:ext uri="{FF2B5EF4-FFF2-40B4-BE49-F238E27FC236}">
              <a16:creationId xmlns:a16="http://schemas.microsoft.com/office/drawing/2014/main" id="{50B52246-3F09-49C6-9BB9-CFD479616E0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2" name="CaixaDeTexto 1">
          <a:extLst>
            <a:ext uri="{FF2B5EF4-FFF2-40B4-BE49-F238E27FC236}">
              <a16:creationId xmlns:a16="http://schemas.microsoft.com/office/drawing/2014/main" id="{2FA20FFD-2181-4F80-B846-2ECB8F4A523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3" name="CaixaDeTexto 1">
          <a:extLst>
            <a:ext uri="{FF2B5EF4-FFF2-40B4-BE49-F238E27FC236}">
              <a16:creationId xmlns:a16="http://schemas.microsoft.com/office/drawing/2014/main" id="{904E1BC5-ADF1-46B7-A819-9D79392893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4" name="CaixaDeTexto 1">
          <a:extLst>
            <a:ext uri="{FF2B5EF4-FFF2-40B4-BE49-F238E27FC236}">
              <a16:creationId xmlns:a16="http://schemas.microsoft.com/office/drawing/2014/main" id="{E473F9B4-987F-400B-A765-22E654F16F0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5" name="CaixaDeTexto 1">
          <a:extLst>
            <a:ext uri="{FF2B5EF4-FFF2-40B4-BE49-F238E27FC236}">
              <a16:creationId xmlns:a16="http://schemas.microsoft.com/office/drawing/2014/main" id="{B0EF55F6-EEB6-4069-B316-74A5A38F4D8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6" name="CaixaDeTexto 1">
          <a:extLst>
            <a:ext uri="{FF2B5EF4-FFF2-40B4-BE49-F238E27FC236}">
              <a16:creationId xmlns:a16="http://schemas.microsoft.com/office/drawing/2014/main" id="{2F7F4087-00EF-46F6-97F1-6AACAE80D75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7" name="CaixaDeTexto 1">
          <a:extLst>
            <a:ext uri="{FF2B5EF4-FFF2-40B4-BE49-F238E27FC236}">
              <a16:creationId xmlns:a16="http://schemas.microsoft.com/office/drawing/2014/main" id="{A1B43DBE-F8AC-4BD7-9446-C58818B4486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8" name="CaixaDeTexto 1">
          <a:extLst>
            <a:ext uri="{FF2B5EF4-FFF2-40B4-BE49-F238E27FC236}">
              <a16:creationId xmlns:a16="http://schemas.microsoft.com/office/drawing/2014/main" id="{CB12ADF1-D2C2-4A47-BCA7-E4065C335B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69" name="CaixaDeTexto 1">
          <a:extLst>
            <a:ext uri="{FF2B5EF4-FFF2-40B4-BE49-F238E27FC236}">
              <a16:creationId xmlns:a16="http://schemas.microsoft.com/office/drawing/2014/main" id="{B17FA56C-3697-4236-BA13-6C643BD22F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0" name="CaixaDeTexto 1">
          <a:extLst>
            <a:ext uri="{FF2B5EF4-FFF2-40B4-BE49-F238E27FC236}">
              <a16:creationId xmlns:a16="http://schemas.microsoft.com/office/drawing/2014/main" id="{42FA06A0-B7F5-4299-8DF7-02BBB5D6ABD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1" name="CaixaDeTexto 1">
          <a:extLst>
            <a:ext uri="{FF2B5EF4-FFF2-40B4-BE49-F238E27FC236}">
              <a16:creationId xmlns:a16="http://schemas.microsoft.com/office/drawing/2014/main" id="{86C93877-3E9A-4845-B11F-2C2440F647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2" name="CaixaDeTexto 1">
          <a:extLst>
            <a:ext uri="{FF2B5EF4-FFF2-40B4-BE49-F238E27FC236}">
              <a16:creationId xmlns:a16="http://schemas.microsoft.com/office/drawing/2014/main" id="{36BE004D-A729-4BB1-B0F0-226DC908C59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3" name="CaixaDeTexto 1">
          <a:extLst>
            <a:ext uri="{FF2B5EF4-FFF2-40B4-BE49-F238E27FC236}">
              <a16:creationId xmlns:a16="http://schemas.microsoft.com/office/drawing/2014/main" id="{79AAA0AC-FAC1-45F4-B42E-0AF2DEB5813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4" name="CaixaDeTexto 1">
          <a:extLst>
            <a:ext uri="{FF2B5EF4-FFF2-40B4-BE49-F238E27FC236}">
              <a16:creationId xmlns:a16="http://schemas.microsoft.com/office/drawing/2014/main" id="{2F4BE68E-DB95-4CF6-A3F3-BBDEC9D233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5" name="CaixaDeTexto 1">
          <a:extLst>
            <a:ext uri="{FF2B5EF4-FFF2-40B4-BE49-F238E27FC236}">
              <a16:creationId xmlns:a16="http://schemas.microsoft.com/office/drawing/2014/main" id="{D4CD4240-9731-4A6E-B312-35258D38C7C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6" name="CaixaDeTexto 1">
          <a:extLst>
            <a:ext uri="{FF2B5EF4-FFF2-40B4-BE49-F238E27FC236}">
              <a16:creationId xmlns:a16="http://schemas.microsoft.com/office/drawing/2014/main" id="{293CA304-AB2C-47D4-AD97-A2317C5464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7" name="CaixaDeTexto 1">
          <a:extLst>
            <a:ext uri="{FF2B5EF4-FFF2-40B4-BE49-F238E27FC236}">
              <a16:creationId xmlns:a16="http://schemas.microsoft.com/office/drawing/2014/main" id="{AC3B18C5-35C6-4094-B675-F0FB41B9413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8" name="CaixaDeTexto 1">
          <a:extLst>
            <a:ext uri="{FF2B5EF4-FFF2-40B4-BE49-F238E27FC236}">
              <a16:creationId xmlns:a16="http://schemas.microsoft.com/office/drawing/2014/main" id="{F331BCC1-5ED8-4FAE-B977-2D914BF4DB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79" name="CaixaDeTexto 1">
          <a:extLst>
            <a:ext uri="{FF2B5EF4-FFF2-40B4-BE49-F238E27FC236}">
              <a16:creationId xmlns:a16="http://schemas.microsoft.com/office/drawing/2014/main" id="{9BDF1582-8C8F-4473-B0F2-4A16E05D200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0" name="CaixaDeTexto 1">
          <a:extLst>
            <a:ext uri="{FF2B5EF4-FFF2-40B4-BE49-F238E27FC236}">
              <a16:creationId xmlns:a16="http://schemas.microsoft.com/office/drawing/2014/main" id="{63022393-0397-4D45-97F4-8657CD3124A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1" name="CaixaDeTexto 1">
          <a:extLst>
            <a:ext uri="{FF2B5EF4-FFF2-40B4-BE49-F238E27FC236}">
              <a16:creationId xmlns:a16="http://schemas.microsoft.com/office/drawing/2014/main" id="{B191F7DE-E903-4111-8352-0A89C4F054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2" name="CaixaDeTexto 1">
          <a:extLst>
            <a:ext uri="{FF2B5EF4-FFF2-40B4-BE49-F238E27FC236}">
              <a16:creationId xmlns:a16="http://schemas.microsoft.com/office/drawing/2014/main" id="{CA8CE24D-53C0-424A-B3EF-9C49EB7088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3" name="CaixaDeTexto 1">
          <a:extLst>
            <a:ext uri="{FF2B5EF4-FFF2-40B4-BE49-F238E27FC236}">
              <a16:creationId xmlns:a16="http://schemas.microsoft.com/office/drawing/2014/main" id="{36705DAE-DF1B-40D3-8EAD-1E0AA571442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4" name="CaixaDeTexto 1">
          <a:extLst>
            <a:ext uri="{FF2B5EF4-FFF2-40B4-BE49-F238E27FC236}">
              <a16:creationId xmlns:a16="http://schemas.microsoft.com/office/drawing/2014/main" id="{42142B94-1631-46D2-B8C0-B5E1F32C5A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5" name="CaixaDeTexto 1">
          <a:extLst>
            <a:ext uri="{FF2B5EF4-FFF2-40B4-BE49-F238E27FC236}">
              <a16:creationId xmlns:a16="http://schemas.microsoft.com/office/drawing/2014/main" id="{9BF9154F-FD52-45B5-B394-8707DE33A9D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6" name="CaixaDeTexto 1">
          <a:extLst>
            <a:ext uri="{FF2B5EF4-FFF2-40B4-BE49-F238E27FC236}">
              <a16:creationId xmlns:a16="http://schemas.microsoft.com/office/drawing/2014/main" id="{BA3ADCB4-EBF1-4195-A700-E280873617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7" name="CaixaDeTexto 1">
          <a:extLst>
            <a:ext uri="{FF2B5EF4-FFF2-40B4-BE49-F238E27FC236}">
              <a16:creationId xmlns:a16="http://schemas.microsoft.com/office/drawing/2014/main" id="{80188661-ADA5-4207-8CE4-B38DF1E106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8" name="CaixaDeTexto 1">
          <a:extLst>
            <a:ext uri="{FF2B5EF4-FFF2-40B4-BE49-F238E27FC236}">
              <a16:creationId xmlns:a16="http://schemas.microsoft.com/office/drawing/2014/main" id="{A781A89C-9273-4145-AA5A-7488E686B0F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89" name="CaixaDeTexto 1">
          <a:extLst>
            <a:ext uri="{FF2B5EF4-FFF2-40B4-BE49-F238E27FC236}">
              <a16:creationId xmlns:a16="http://schemas.microsoft.com/office/drawing/2014/main" id="{4A814341-7293-4B8F-B987-DB5D3359C6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0" name="CaixaDeTexto 1">
          <a:extLst>
            <a:ext uri="{FF2B5EF4-FFF2-40B4-BE49-F238E27FC236}">
              <a16:creationId xmlns:a16="http://schemas.microsoft.com/office/drawing/2014/main" id="{0ED63CD7-29B3-4106-A100-680A485FB3B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1" name="CaixaDeTexto 1">
          <a:extLst>
            <a:ext uri="{FF2B5EF4-FFF2-40B4-BE49-F238E27FC236}">
              <a16:creationId xmlns:a16="http://schemas.microsoft.com/office/drawing/2014/main" id="{96255C95-43B1-4A43-BFD2-0BC1C00113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2" name="CaixaDeTexto 1">
          <a:extLst>
            <a:ext uri="{FF2B5EF4-FFF2-40B4-BE49-F238E27FC236}">
              <a16:creationId xmlns:a16="http://schemas.microsoft.com/office/drawing/2014/main" id="{5AA3CAD4-33A7-4D6F-9AD5-22A87C0A532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3" name="CaixaDeTexto 1">
          <a:extLst>
            <a:ext uri="{FF2B5EF4-FFF2-40B4-BE49-F238E27FC236}">
              <a16:creationId xmlns:a16="http://schemas.microsoft.com/office/drawing/2014/main" id="{851655A6-135D-4EED-B76F-ECDFEB4511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4" name="CaixaDeTexto 1">
          <a:extLst>
            <a:ext uri="{FF2B5EF4-FFF2-40B4-BE49-F238E27FC236}">
              <a16:creationId xmlns:a16="http://schemas.microsoft.com/office/drawing/2014/main" id="{4D35AFFC-12D2-43B1-AD3A-D2D5E000FB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5" name="CaixaDeTexto 1">
          <a:extLst>
            <a:ext uri="{FF2B5EF4-FFF2-40B4-BE49-F238E27FC236}">
              <a16:creationId xmlns:a16="http://schemas.microsoft.com/office/drawing/2014/main" id="{A23B9B64-DE03-4B09-A12B-4B5B0236CD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6" name="CaixaDeTexto 1">
          <a:extLst>
            <a:ext uri="{FF2B5EF4-FFF2-40B4-BE49-F238E27FC236}">
              <a16:creationId xmlns:a16="http://schemas.microsoft.com/office/drawing/2014/main" id="{730CDA5E-1974-4F6C-8931-8B2C3A19542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7" name="CaixaDeTexto 1">
          <a:extLst>
            <a:ext uri="{FF2B5EF4-FFF2-40B4-BE49-F238E27FC236}">
              <a16:creationId xmlns:a16="http://schemas.microsoft.com/office/drawing/2014/main" id="{54F59C27-8EAF-49CC-8171-B7EFFC06104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8" name="CaixaDeTexto 1">
          <a:extLst>
            <a:ext uri="{FF2B5EF4-FFF2-40B4-BE49-F238E27FC236}">
              <a16:creationId xmlns:a16="http://schemas.microsoft.com/office/drawing/2014/main" id="{6AF4FC5F-67B1-4889-800E-5A4B892DEEE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399" name="CaixaDeTexto 1">
          <a:extLst>
            <a:ext uri="{FF2B5EF4-FFF2-40B4-BE49-F238E27FC236}">
              <a16:creationId xmlns:a16="http://schemas.microsoft.com/office/drawing/2014/main" id="{DD308826-84E1-4F2C-8A9A-E9910B460F6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0" name="CaixaDeTexto 1">
          <a:extLst>
            <a:ext uri="{FF2B5EF4-FFF2-40B4-BE49-F238E27FC236}">
              <a16:creationId xmlns:a16="http://schemas.microsoft.com/office/drawing/2014/main" id="{63F973D2-0DC0-430B-895D-84BB9CA669D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1" name="CaixaDeTexto 1">
          <a:extLst>
            <a:ext uri="{FF2B5EF4-FFF2-40B4-BE49-F238E27FC236}">
              <a16:creationId xmlns:a16="http://schemas.microsoft.com/office/drawing/2014/main" id="{84243117-A172-4099-AD99-D39EDA66053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2" name="CaixaDeTexto 1">
          <a:extLst>
            <a:ext uri="{FF2B5EF4-FFF2-40B4-BE49-F238E27FC236}">
              <a16:creationId xmlns:a16="http://schemas.microsoft.com/office/drawing/2014/main" id="{78CABEC2-A53E-4E43-B510-6D8913B0BB1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3" name="CaixaDeTexto 1">
          <a:extLst>
            <a:ext uri="{FF2B5EF4-FFF2-40B4-BE49-F238E27FC236}">
              <a16:creationId xmlns:a16="http://schemas.microsoft.com/office/drawing/2014/main" id="{4C0CAC89-4AEB-4745-BF29-17517BA0490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4" name="CaixaDeTexto 1">
          <a:extLst>
            <a:ext uri="{FF2B5EF4-FFF2-40B4-BE49-F238E27FC236}">
              <a16:creationId xmlns:a16="http://schemas.microsoft.com/office/drawing/2014/main" id="{02A6C3C6-0996-405A-BEC8-4A579D3D139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5" name="CaixaDeTexto 1">
          <a:extLst>
            <a:ext uri="{FF2B5EF4-FFF2-40B4-BE49-F238E27FC236}">
              <a16:creationId xmlns:a16="http://schemas.microsoft.com/office/drawing/2014/main" id="{2A8D096F-075A-4256-ADE0-882B3904F7A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6" name="CaixaDeTexto 1">
          <a:extLst>
            <a:ext uri="{FF2B5EF4-FFF2-40B4-BE49-F238E27FC236}">
              <a16:creationId xmlns:a16="http://schemas.microsoft.com/office/drawing/2014/main" id="{BBE44D0F-9792-4223-8294-9A2641B5EB0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7" name="CaixaDeTexto 1">
          <a:extLst>
            <a:ext uri="{FF2B5EF4-FFF2-40B4-BE49-F238E27FC236}">
              <a16:creationId xmlns:a16="http://schemas.microsoft.com/office/drawing/2014/main" id="{775C4B7D-2426-4FCF-8377-A6FC8A571E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8" name="CaixaDeTexto 1">
          <a:extLst>
            <a:ext uri="{FF2B5EF4-FFF2-40B4-BE49-F238E27FC236}">
              <a16:creationId xmlns:a16="http://schemas.microsoft.com/office/drawing/2014/main" id="{1BCBC8E9-B1F0-4CB9-93C6-809673EEC3D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09" name="CaixaDeTexto 1">
          <a:extLst>
            <a:ext uri="{FF2B5EF4-FFF2-40B4-BE49-F238E27FC236}">
              <a16:creationId xmlns:a16="http://schemas.microsoft.com/office/drawing/2014/main" id="{E0E0C45A-3AE1-4D88-A3EB-189E5964A8A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0" name="CaixaDeTexto 1">
          <a:extLst>
            <a:ext uri="{FF2B5EF4-FFF2-40B4-BE49-F238E27FC236}">
              <a16:creationId xmlns:a16="http://schemas.microsoft.com/office/drawing/2014/main" id="{A15511B2-C6D8-4AF6-B2ED-9C18A52C2C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1" name="CaixaDeTexto 1">
          <a:extLst>
            <a:ext uri="{FF2B5EF4-FFF2-40B4-BE49-F238E27FC236}">
              <a16:creationId xmlns:a16="http://schemas.microsoft.com/office/drawing/2014/main" id="{86538BB1-9887-4092-8A51-66F87D21848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2" name="CaixaDeTexto 1">
          <a:extLst>
            <a:ext uri="{FF2B5EF4-FFF2-40B4-BE49-F238E27FC236}">
              <a16:creationId xmlns:a16="http://schemas.microsoft.com/office/drawing/2014/main" id="{C5A92AF5-59A7-4E13-BA39-C14C5BDF34D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3" name="CaixaDeTexto 1">
          <a:extLst>
            <a:ext uri="{FF2B5EF4-FFF2-40B4-BE49-F238E27FC236}">
              <a16:creationId xmlns:a16="http://schemas.microsoft.com/office/drawing/2014/main" id="{70182A64-1586-49BC-8CCE-89A845144BC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4" name="CaixaDeTexto 1">
          <a:extLst>
            <a:ext uri="{FF2B5EF4-FFF2-40B4-BE49-F238E27FC236}">
              <a16:creationId xmlns:a16="http://schemas.microsoft.com/office/drawing/2014/main" id="{E881FA65-5444-45AC-B0E1-1E2B75B1ACB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5" name="CaixaDeTexto 1">
          <a:extLst>
            <a:ext uri="{FF2B5EF4-FFF2-40B4-BE49-F238E27FC236}">
              <a16:creationId xmlns:a16="http://schemas.microsoft.com/office/drawing/2014/main" id="{234A6479-3A62-46DE-A1B4-73983B6220E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6" name="CaixaDeTexto 1">
          <a:extLst>
            <a:ext uri="{FF2B5EF4-FFF2-40B4-BE49-F238E27FC236}">
              <a16:creationId xmlns:a16="http://schemas.microsoft.com/office/drawing/2014/main" id="{A4DD4A06-93B3-401E-9BAB-4AB874C539B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7" name="CaixaDeTexto 1">
          <a:extLst>
            <a:ext uri="{FF2B5EF4-FFF2-40B4-BE49-F238E27FC236}">
              <a16:creationId xmlns:a16="http://schemas.microsoft.com/office/drawing/2014/main" id="{7BD27F90-37C0-4D9B-A6E4-AC3AA96C124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8" name="CaixaDeTexto 1">
          <a:extLst>
            <a:ext uri="{FF2B5EF4-FFF2-40B4-BE49-F238E27FC236}">
              <a16:creationId xmlns:a16="http://schemas.microsoft.com/office/drawing/2014/main" id="{DDF21F3C-8E48-48F0-83EC-5B5566A50A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19" name="CaixaDeTexto 1">
          <a:extLst>
            <a:ext uri="{FF2B5EF4-FFF2-40B4-BE49-F238E27FC236}">
              <a16:creationId xmlns:a16="http://schemas.microsoft.com/office/drawing/2014/main" id="{F22C3672-3C69-47BC-92D1-14A9541E51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0" name="CaixaDeTexto 1">
          <a:extLst>
            <a:ext uri="{FF2B5EF4-FFF2-40B4-BE49-F238E27FC236}">
              <a16:creationId xmlns:a16="http://schemas.microsoft.com/office/drawing/2014/main" id="{ED6AEB96-99C0-4039-8C6E-700C48F8320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1" name="CaixaDeTexto 1">
          <a:extLst>
            <a:ext uri="{FF2B5EF4-FFF2-40B4-BE49-F238E27FC236}">
              <a16:creationId xmlns:a16="http://schemas.microsoft.com/office/drawing/2014/main" id="{F3281C55-9D55-47C8-B5A4-260EAF1421A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2" name="CaixaDeTexto 1">
          <a:extLst>
            <a:ext uri="{FF2B5EF4-FFF2-40B4-BE49-F238E27FC236}">
              <a16:creationId xmlns:a16="http://schemas.microsoft.com/office/drawing/2014/main" id="{5CA74FC6-D9D9-4139-B517-46166028FAB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3" name="CaixaDeTexto 1">
          <a:extLst>
            <a:ext uri="{FF2B5EF4-FFF2-40B4-BE49-F238E27FC236}">
              <a16:creationId xmlns:a16="http://schemas.microsoft.com/office/drawing/2014/main" id="{02AE526D-4052-48EB-8EB1-4B3A5E9A9F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4" name="CaixaDeTexto 1">
          <a:extLst>
            <a:ext uri="{FF2B5EF4-FFF2-40B4-BE49-F238E27FC236}">
              <a16:creationId xmlns:a16="http://schemas.microsoft.com/office/drawing/2014/main" id="{C0453A82-5337-44EE-83C1-23942AB02B3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5" name="CaixaDeTexto 1">
          <a:extLst>
            <a:ext uri="{FF2B5EF4-FFF2-40B4-BE49-F238E27FC236}">
              <a16:creationId xmlns:a16="http://schemas.microsoft.com/office/drawing/2014/main" id="{D5005706-1A6E-47C8-98C0-863255151B9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6" name="CaixaDeTexto 1">
          <a:extLst>
            <a:ext uri="{FF2B5EF4-FFF2-40B4-BE49-F238E27FC236}">
              <a16:creationId xmlns:a16="http://schemas.microsoft.com/office/drawing/2014/main" id="{1BBE9853-7B77-41D3-BEC5-3FBB82229A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7" name="CaixaDeTexto 1">
          <a:extLst>
            <a:ext uri="{FF2B5EF4-FFF2-40B4-BE49-F238E27FC236}">
              <a16:creationId xmlns:a16="http://schemas.microsoft.com/office/drawing/2014/main" id="{7D77AAFD-04EC-4B1D-881D-F9F94ED94E0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8" name="CaixaDeTexto 1">
          <a:extLst>
            <a:ext uri="{FF2B5EF4-FFF2-40B4-BE49-F238E27FC236}">
              <a16:creationId xmlns:a16="http://schemas.microsoft.com/office/drawing/2014/main" id="{61069175-361D-44BC-8EF8-3E54815811B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29" name="CaixaDeTexto 1">
          <a:extLst>
            <a:ext uri="{FF2B5EF4-FFF2-40B4-BE49-F238E27FC236}">
              <a16:creationId xmlns:a16="http://schemas.microsoft.com/office/drawing/2014/main" id="{5ED90252-A9DA-4BDD-8062-90A623928CB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0" name="CaixaDeTexto 1">
          <a:extLst>
            <a:ext uri="{FF2B5EF4-FFF2-40B4-BE49-F238E27FC236}">
              <a16:creationId xmlns:a16="http://schemas.microsoft.com/office/drawing/2014/main" id="{0B58F7F1-D191-4418-9F77-B1A50A08D93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1" name="CaixaDeTexto 1">
          <a:extLst>
            <a:ext uri="{FF2B5EF4-FFF2-40B4-BE49-F238E27FC236}">
              <a16:creationId xmlns:a16="http://schemas.microsoft.com/office/drawing/2014/main" id="{041F84F1-E27B-49B7-9F99-DB2EB88523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2" name="CaixaDeTexto 1">
          <a:extLst>
            <a:ext uri="{FF2B5EF4-FFF2-40B4-BE49-F238E27FC236}">
              <a16:creationId xmlns:a16="http://schemas.microsoft.com/office/drawing/2014/main" id="{DB9A1200-E72D-48D8-B0E8-767373DD7B0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3" name="CaixaDeTexto 1">
          <a:extLst>
            <a:ext uri="{FF2B5EF4-FFF2-40B4-BE49-F238E27FC236}">
              <a16:creationId xmlns:a16="http://schemas.microsoft.com/office/drawing/2014/main" id="{3DCE2BF9-1F77-4E71-8DC9-A561D0211BB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4" name="CaixaDeTexto 1">
          <a:extLst>
            <a:ext uri="{FF2B5EF4-FFF2-40B4-BE49-F238E27FC236}">
              <a16:creationId xmlns:a16="http://schemas.microsoft.com/office/drawing/2014/main" id="{ADA12E05-754A-4AE5-8E08-6B7A5EE07A7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5" name="CaixaDeTexto 1">
          <a:extLst>
            <a:ext uri="{FF2B5EF4-FFF2-40B4-BE49-F238E27FC236}">
              <a16:creationId xmlns:a16="http://schemas.microsoft.com/office/drawing/2014/main" id="{2E4EA9A8-6292-4A85-948E-56EDE981663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6" name="CaixaDeTexto 1">
          <a:extLst>
            <a:ext uri="{FF2B5EF4-FFF2-40B4-BE49-F238E27FC236}">
              <a16:creationId xmlns:a16="http://schemas.microsoft.com/office/drawing/2014/main" id="{A36806FB-6954-4D70-BEF5-F556E056F8E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7" name="CaixaDeTexto 1">
          <a:extLst>
            <a:ext uri="{FF2B5EF4-FFF2-40B4-BE49-F238E27FC236}">
              <a16:creationId xmlns:a16="http://schemas.microsoft.com/office/drawing/2014/main" id="{7CC91AB6-66E5-4892-8D12-AB8FDCB79A2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8" name="CaixaDeTexto 1">
          <a:extLst>
            <a:ext uri="{FF2B5EF4-FFF2-40B4-BE49-F238E27FC236}">
              <a16:creationId xmlns:a16="http://schemas.microsoft.com/office/drawing/2014/main" id="{2E5C64B1-FDDF-4BA0-94EA-090EA3823D9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39" name="CaixaDeTexto 1">
          <a:extLst>
            <a:ext uri="{FF2B5EF4-FFF2-40B4-BE49-F238E27FC236}">
              <a16:creationId xmlns:a16="http://schemas.microsoft.com/office/drawing/2014/main" id="{6EC63390-CCF8-4823-8B73-2B9E13D832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0" name="CaixaDeTexto 1">
          <a:extLst>
            <a:ext uri="{FF2B5EF4-FFF2-40B4-BE49-F238E27FC236}">
              <a16:creationId xmlns:a16="http://schemas.microsoft.com/office/drawing/2014/main" id="{5E0EFF88-0302-4077-A4CE-FFCB54A9A25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1" name="CaixaDeTexto 1">
          <a:extLst>
            <a:ext uri="{FF2B5EF4-FFF2-40B4-BE49-F238E27FC236}">
              <a16:creationId xmlns:a16="http://schemas.microsoft.com/office/drawing/2014/main" id="{ED8571D6-6F6F-4D8E-9686-BE0B6F7087C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2" name="CaixaDeTexto 1">
          <a:extLst>
            <a:ext uri="{FF2B5EF4-FFF2-40B4-BE49-F238E27FC236}">
              <a16:creationId xmlns:a16="http://schemas.microsoft.com/office/drawing/2014/main" id="{4973550A-439C-4F61-9361-20ABCC73B45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3" name="CaixaDeTexto 1">
          <a:extLst>
            <a:ext uri="{FF2B5EF4-FFF2-40B4-BE49-F238E27FC236}">
              <a16:creationId xmlns:a16="http://schemas.microsoft.com/office/drawing/2014/main" id="{B0A2EBDD-5A18-442B-B1C5-E191F098C4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4" name="CaixaDeTexto 1">
          <a:extLst>
            <a:ext uri="{FF2B5EF4-FFF2-40B4-BE49-F238E27FC236}">
              <a16:creationId xmlns:a16="http://schemas.microsoft.com/office/drawing/2014/main" id="{2C919174-50D6-48D6-B10F-CAC52F43606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5" name="CaixaDeTexto 1">
          <a:extLst>
            <a:ext uri="{FF2B5EF4-FFF2-40B4-BE49-F238E27FC236}">
              <a16:creationId xmlns:a16="http://schemas.microsoft.com/office/drawing/2014/main" id="{69B6F4E3-1982-4D1B-B747-20DF27085D0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6" name="CaixaDeTexto 1">
          <a:extLst>
            <a:ext uri="{FF2B5EF4-FFF2-40B4-BE49-F238E27FC236}">
              <a16:creationId xmlns:a16="http://schemas.microsoft.com/office/drawing/2014/main" id="{777E3107-7D70-401A-B627-E83B105FD5D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7" name="CaixaDeTexto 1">
          <a:extLst>
            <a:ext uri="{FF2B5EF4-FFF2-40B4-BE49-F238E27FC236}">
              <a16:creationId xmlns:a16="http://schemas.microsoft.com/office/drawing/2014/main" id="{E404A132-47D0-4F19-9019-1DFAD54018D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8" name="CaixaDeTexto 1">
          <a:extLst>
            <a:ext uri="{FF2B5EF4-FFF2-40B4-BE49-F238E27FC236}">
              <a16:creationId xmlns:a16="http://schemas.microsoft.com/office/drawing/2014/main" id="{C251A437-6103-4EEA-A9B4-5443DC0DFC5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49" name="CaixaDeTexto 1">
          <a:extLst>
            <a:ext uri="{FF2B5EF4-FFF2-40B4-BE49-F238E27FC236}">
              <a16:creationId xmlns:a16="http://schemas.microsoft.com/office/drawing/2014/main" id="{88EE3116-1FF8-4D85-AE6B-5E33BC3A9DD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0" name="CaixaDeTexto 1">
          <a:extLst>
            <a:ext uri="{FF2B5EF4-FFF2-40B4-BE49-F238E27FC236}">
              <a16:creationId xmlns:a16="http://schemas.microsoft.com/office/drawing/2014/main" id="{E4424CE2-E855-4407-AB5D-F99D1AFB55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1" name="CaixaDeTexto 1">
          <a:extLst>
            <a:ext uri="{FF2B5EF4-FFF2-40B4-BE49-F238E27FC236}">
              <a16:creationId xmlns:a16="http://schemas.microsoft.com/office/drawing/2014/main" id="{6E191E02-0C4B-4CF8-B650-24A688BEBAC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2" name="CaixaDeTexto 1">
          <a:extLst>
            <a:ext uri="{FF2B5EF4-FFF2-40B4-BE49-F238E27FC236}">
              <a16:creationId xmlns:a16="http://schemas.microsoft.com/office/drawing/2014/main" id="{1127ABC9-32CC-40FB-830C-899F9B41A0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3" name="CaixaDeTexto 1">
          <a:extLst>
            <a:ext uri="{FF2B5EF4-FFF2-40B4-BE49-F238E27FC236}">
              <a16:creationId xmlns:a16="http://schemas.microsoft.com/office/drawing/2014/main" id="{64452442-FA84-41BA-B15B-F500B98D70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4" name="CaixaDeTexto 1">
          <a:extLst>
            <a:ext uri="{FF2B5EF4-FFF2-40B4-BE49-F238E27FC236}">
              <a16:creationId xmlns:a16="http://schemas.microsoft.com/office/drawing/2014/main" id="{1789AE63-B872-446A-A4A9-48E77506DF6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5" name="CaixaDeTexto 1">
          <a:extLst>
            <a:ext uri="{FF2B5EF4-FFF2-40B4-BE49-F238E27FC236}">
              <a16:creationId xmlns:a16="http://schemas.microsoft.com/office/drawing/2014/main" id="{7A666395-D6C5-457E-901C-94B3D51C8DC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6" name="CaixaDeTexto 1">
          <a:extLst>
            <a:ext uri="{FF2B5EF4-FFF2-40B4-BE49-F238E27FC236}">
              <a16:creationId xmlns:a16="http://schemas.microsoft.com/office/drawing/2014/main" id="{3A6BD787-4951-43E5-A482-61C2F4E933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7" name="CaixaDeTexto 1">
          <a:extLst>
            <a:ext uri="{FF2B5EF4-FFF2-40B4-BE49-F238E27FC236}">
              <a16:creationId xmlns:a16="http://schemas.microsoft.com/office/drawing/2014/main" id="{18E00186-41AA-4B3D-8A62-8F6A0F1F862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8" name="CaixaDeTexto 1">
          <a:extLst>
            <a:ext uri="{FF2B5EF4-FFF2-40B4-BE49-F238E27FC236}">
              <a16:creationId xmlns:a16="http://schemas.microsoft.com/office/drawing/2014/main" id="{67940FFE-5EC9-415F-95D9-099701F7EDD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59" name="CaixaDeTexto 1">
          <a:extLst>
            <a:ext uri="{FF2B5EF4-FFF2-40B4-BE49-F238E27FC236}">
              <a16:creationId xmlns:a16="http://schemas.microsoft.com/office/drawing/2014/main" id="{DCA92574-7765-4126-A68F-E9E3CC78EE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0" name="CaixaDeTexto 1">
          <a:extLst>
            <a:ext uri="{FF2B5EF4-FFF2-40B4-BE49-F238E27FC236}">
              <a16:creationId xmlns:a16="http://schemas.microsoft.com/office/drawing/2014/main" id="{3CBFAF1A-79CF-4A71-98FE-932784534C7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1" name="CaixaDeTexto 1">
          <a:extLst>
            <a:ext uri="{FF2B5EF4-FFF2-40B4-BE49-F238E27FC236}">
              <a16:creationId xmlns:a16="http://schemas.microsoft.com/office/drawing/2014/main" id="{E2D614A1-6A7A-4B1F-896F-9DCCA0F22D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2" name="CaixaDeTexto 1">
          <a:extLst>
            <a:ext uri="{FF2B5EF4-FFF2-40B4-BE49-F238E27FC236}">
              <a16:creationId xmlns:a16="http://schemas.microsoft.com/office/drawing/2014/main" id="{89692F82-790E-46CC-AEAA-7455D5ED0FD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3" name="CaixaDeTexto 1">
          <a:extLst>
            <a:ext uri="{FF2B5EF4-FFF2-40B4-BE49-F238E27FC236}">
              <a16:creationId xmlns:a16="http://schemas.microsoft.com/office/drawing/2014/main" id="{C699E904-FE83-4AD7-B1EB-96D9B5D736B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4" name="CaixaDeTexto 1">
          <a:extLst>
            <a:ext uri="{FF2B5EF4-FFF2-40B4-BE49-F238E27FC236}">
              <a16:creationId xmlns:a16="http://schemas.microsoft.com/office/drawing/2014/main" id="{182AE99A-4BFC-42BD-B367-672A651F432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5" name="CaixaDeTexto 1">
          <a:extLst>
            <a:ext uri="{FF2B5EF4-FFF2-40B4-BE49-F238E27FC236}">
              <a16:creationId xmlns:a16="http://schemas.microsoft.com/office/drawing/2014/main" id="{E3CDE9B9-EE61-45AE-8C40-4B60F1C59A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6" name="CaixaDeTexto 1">
          <a:extLst>
            <a:ext uri="{FF2B5EF4-FFF2-40B4-BE49-F238E27FC236}">
              <a16:creationId xmlns:a16="http://schemas.microsoft.com/office/drawing/2014/main" id="{3AD31708-DC61-49EF-AAF9-EF8068D4DC0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7" name="CaixaDeTexto 1">
          <a:extLst>
            <a:ext uri="{FF2B5EF4-FFF2-40B4-BE49-F238E27FC236}">
              <a16:creationId xmlns:a16="http://schemas.microsoft.com/office/drawing/2014/main" id="{CD2B06C3-DB50-4608-B1BC-B17025B60D7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8" name="CaixaDeTexto 1">
          <a:extLst>
            <a:ext uri="{FF2B5EF4-FFF2-40B4-BE49-F238E27FC236}">
              <a16:creationId xmlns:a16="http://schemas.microsoft.com/office/drawing/2014/main" id="{74BF5F28-ECE7-4ED1-97C8-70FE6AC8F2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69" name="CaixaDeTexto 1">
          <a:extLst>
            <a:ext uri="{FF2B5EF4-FFF2-40B4-BE49-F238E27FC236}">
              <a16:creationId xmlns:a16="http://schemas.microsoft.com/office/drawing/2014/main" id="{C683874B-F5E1-4168-B7BC-54B038C95B5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0" name="CaixaDeTexto 1">
          <a:extLst>
            <a:ext uri="{FF2B5EF4-FFF2-40B4-BE49-F238E27FC236}">
              <a16:creationId xmlns:a16="http://schemas.microsoft.com/office/drawing/2014/main" id="{033019E7-D93C-45BF-81BE-56C1D6EFCEA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1" name="CaixaDeTexto 1">
          <a:extLst>
            <a:ext uri="{FF2B5EF4-FFF2-40B4-BE49-F238E27FC236}">
              <a16:creationId xmlns:a16="http://schemas.microsoft.com/office/drawing/2014/main" id="{61E9FF0E-EFFB-47C6-A6F0-6DAB59D025F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2" name="CaixaDeTexto 1">
          <a:extLst>
            <a:ext uri="{FF2B5EF4-FFF2-40B4-BE49-F238E27FC236}">
              <a16:creationId xmlns:a16="http://schemas.microsoft.com/office/drawing/2014/main" id="{B7E8AFE9-5D50-4BC8-ABF9-2FDB90603A4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3" name="CaixaDeTexto 1">
          <a:extLst>
            <a:ext uri="{FF2B5EF4-FFF2-40B4-BE49-F238E27FC236}">
              <a16:creationId xmlns:a16="http://schemas.microsoft.com/office/drawing/2014/main" id="{A33F35BC-737A-4253-97B4-FB4963A209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4" name="CaixaDeTexto 1">
          <a:extLst>
            <a:ext uri="{FF2B5EF4-FFF2-40B4-BE49-F238E27FC236}">
              <a16:creationId xmlns:a16="http://schemas.microsoft.com/office/drawing/2014/main" id="{A1F76491-65E3-4446-B491-9C509D3EB96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5" name="CaixaDeTexto 1">
          <a:extLst>
            <a:ext uri="{FF2B5EF4-FFF2-40B4-BE49-F238E27FC236}">
              <a16:creationId xmlns:a16="http://schemas.microsoft.com/office/drawing/2014/main" id="{B63B3C1E-1050-455C-B691-A1EBBE94C03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6" name="CaixaDeTexto 1">
          <a:extLst>
            <a:ext uri="{FF2B5EF4-FFF2-40B4-BE49-F238E27FC236}">
              <a16:creationId xmlns:a16="http://schemas.microsoft.com/office/drawing/2014/main" id="{98C763B6-E0BF-43E2-9EB9-03B135A63BE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7" name="CaixaDeTexto 1">
          <a:extLst>
            <a:ext uri="{FF2B5EF4-FFF2-40B4-BE49-F238E27FC236}">
              <a16:creationId xmlns:a16="http://schemas.microsoft.com/office/drawing/2014/main" id="{9E76BE46-D74A-4A72-A506-7399FA94C8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8" name="CaixaDeTexto 1">
          <a:extLst>
            <a:ext uri="{FF2B5EF4-FFF2-40B4-BE49-F238E27FC236}">
              <a16:creationId xmlns:a16="http://schemas.microsoft.com/office/drawing/2014/main" id="{5268CE92-C802-49EB-9672-6ADB8C0D23A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79" name="CaixaDeTexto 1">
          <a:extLst>
            <a:ext uri="{FF2B5EF4-FFF2-40B4-BE49-F238E27FC236}">
              <a16:creationId xmlns:a16="http://schemas.microsoft.com/office/drawing/2014/main" id="{948D3C6C-83D8-4DEA-9F2E-AD38163DCA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0" name="CaixaDeTexto 1">
          <a:extLst>
            <a:ext uri="{FF2B5EF4-FFF2-40B4-BE49-F238E27FC236}">
              <a16:creationId xmlns:a16="http://schemas.microsoft.com/office/drawing/2014/main" id="{2D3B0F01-101D-429E-8381-E40159CE6C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1" name="CaixaDeTexto 1">
          <a:extLst>
            <a:ext uri="{FF2B5EF4-FFF2-40B4-BE49-F238E27FC236}">
              <a16:creationId xmlns:a16="http://schemas.microsoft.com/office/drawing/2014/main" id="{09485F57-E475-4A50-B219-40F2DD3F955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2" name="CaixaDeTexto 1">
          <a:extLst>
            <a:ext uri="{FF2B5EF4-FFF2-40B4-BE49-F238E27FC236}">
              <a16:creationId xmlns:a16="http://schemas.microsoft.com/office/drawing/2014/main" id="{F24BF01D-00E7-4039-89CC-526E382C1D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3" name="CaixaDeTexto 1">
          <a:extLst>
            <a:ext uri="{FF2B5EF4-FFF2-40B4-BE49-F238E27FC236}">
              <a16:creationId xmlns:a16="http://schemas.microsoft.com/office/drawing/2014/main" id="{711B257C-9C50-4FA1-A09C-C1BA885040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4" name="CaixaDeTexto 1">
          <a:extLst>
            <a:ext uri="{FF2B5EF4-FFF2-40B4-BE49-F238E27FC236}">
              <a16:creationId xmlns:a16="http://schemas.microsoft.com/office/drawing/2014/main" id="{2FE361D6-25C7-4000-B34E-9A167A1668C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5" name="CaixaDeTexto 1">
          <a:extLst>
            <a:ext uri="{FF2B5EF4-FFF2-40B4-BE49-F238E27FC236}">
              <a16:creationId xmlns:a16="http://schemas.microsoft.com/office/drawing/2014/main" id="{A9FBBE25-3337-4D5B-AA4A-1B8DA464874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6" name="CaixaDeTexto 1">
          <a:extLst>
            <a:ext uri="{FF2B5EF4-FFF2-40B4-BE49-F238E27FC236}">
              <a16:creationId xmlns:a16="http://schemas.microsoft.com/office/drawing/2014/main" id="{7CC395FC-A837-450F-8194-40BDAF335B2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7" name="CaixaDeTexto 1">
          <a:extLst>
            <a:ext uri="{FF2B5EF4-FFF2-40B4-BE49-F238E27FC236}">
              <a16:creationId xmlns:a16="http://schemas.microsoft.com/office/drawing/2014/main" id="{3398AD78-1E9A-4001-99A4-44787EA64A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8" name="CaixaDeTexto 1">
          <a:extLst>
            <a:ext uri="{FF2B5EF4-FFF2-40B4-BE49-F238E27FC236}">
              <a16:creationId xmlns:a16="http://schemas.microsoft.com/office/drawing/2014/main" id="{97CE8EF1-1AA2-442F-88AA-C8B3263A6CB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89" name="CaixaDeTexto 1">
          <a:extLst>
            <a:ext uri="{FF2B5EF4-FFF2-40B4-BE49-F238E27FC236}">
              <a16:creationId xmlns:a16="http://schemas.microsoft.com/office/drawing/2014/main" id="{36E291C9-A273-4978-B8B1-2935457D42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0" name="CaixaDeTexto 1">
          <a:extLst>
            <a:ext uri="{FF2B5EF4-FFF2-40B4-BE49-F238E27FC236}">
              <a16:creationId xmlns:a16="http://schemas.microsoft.com/office/drawing/2014/main" id="{254C318A-8831-4AD4-A77B-368280DE870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1" name="CaixaDeTexto 1">
          <a:extLst>
            <a:ext uri="{FF2B5EF4-FFF2-40B4-BE49-F238E27FC236}">
              <a16:creationId xmlns:a16="http://schemas.microsoft.com/office/drawing/2014/main" id="{908DD872-147D-4007-B485-9898BB72EED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2" name="CaixaDeTexto 1">
          <a:extLst>
            <a:ext uri="{FF2B5EF4-FFF2-40B4-BE49-F238E27FC236}">
              <a16:creationId xmlns:a16="http://schemas.microsoft.com/office/drawing/2014/main" id="{C2610678-BC00-4E39-9CA2-791ECD4329A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3" name="CaixaDeTexto 1">
          <a:extLst>
            <a:ext uri="{FF2B5EF4-FFF2-40B4-BE49-F238E27FC236}">
              <a16:creationId xmlns:a16="http://schemas.microsoft.com/office/drawing/2014/main" id="{5890FFF6-29A0-4CD7-8E76-134F031EA29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4" name="CaixaDeTexto 1">
          <a:extLst>
            <a:ext uri="{FF2B5EF4-FFF2-40B4-BE49-F238E27FC236}">
              <a16:creationId xmlns:a16="http://schemas.microsoft.com/office/drawing/2014/main" id="{425FDB86-DEC3-486C-8103-FEE9FC2DBE1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5" name="CaixaDeTexto 1">
          <a:extLst>
            <a:ext uri="{FF2B5EF4-FFF2-40B4-BE49-F238E27FC236}">
              <a16:creationId xmlns:a16="http://schemas.microsoft.com/office/drawing/2014/main" id="{3D83651A-2E1A-412A-B31C-1A8C55208D4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6" name="CaixaDeTexto 1">
          <a:extLst>
            <a:ext uri="{FF2B5EF4-FFF2-40B4-BE49-F238E27FC236}">
              <a16:creationId xmlns:a16="http://schemas.microsoft.com/office/drawing/2014/main" id="{BA37E854-932C-4922-83C7-41DEEF614B4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7" name="CaixaDeTexto 1">
          <a:extLst>
            <a:ext uri="{FF2B5EF4-FFF2-40B4-BE49-F238E27FC236}">
              <a16:creationId xmlns:a16="http://schemas.microsoft.com/office/drawing/2014/main" id="{3DBEE872-8D16-43CE-ACD4-255CAD5197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8" name="CaixaDeTexto 1">
          <a:extLst>
            <a:ext uri="{FF2B5EF4-FFF2-40B4-BE49-F238E27FC236}">
              <a16:creationId xmlns:a16="http://schemas.microsoft.com/office/drawing/2014/main" id="{B713AB67-DBFF-45DE-9F0A-06C4046991D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499" name="CaixaDeTexto 1">
          <a:extLst>
            <a:ext uri="{FF2B5EF4-FFF2-40B4-BE49-F238E27FC236}">
              <a16:creationId xmlns:a16="http://schemas.microsoft.com/office/drawing/2014/main" id="{AB295790-E0BD-45CB-A84B-639BAB82C9F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0" name="CaixaDeTexto 1">
          <a:extLst>
            <a:ext uri="{FF2B5EF4-FFF2-40B4-BE49-F238E27FC236}">
              <a16:creationId xmlns:a16="http://schemas.microsoft.com/office/drawing/2014/main" id="{63D5BBBB-6380-4A6A-A816-DF2DE62F361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1" name="CaixaDeTexto 1">
          <a:extLst>
            <a:ext uri="{FF2B5EF4-FFF2-40B4-BE49-F238E27FC236}">
              <a16:creationId xmlns:a16="http://schemas.microsoft.com/office/drawing/2014/main" id="{671DB131-9C43-4E5F-BEAD-4EB238EC8B5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2" name="CaixaDeTexto 1">
          <a:extLst>
            <a:ext uri="{FF2B5EF4-FFF2-40B4-BE49-F238E27FC236}">
              <a16:creationId xmlns:a16="http://schemas.microsoft.com/office/drawing/2014/main" id="{A4A2BD2E-FF2E-4B35-8532-6E4C6747FBE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3" name="CaixaDeTexto 1">
          <a:extLst>
            <a:ext uri="{FF2B5EF4-FFF2-40B4-BE49-F238E27FC236}">
              <a16:creationId xmlns:a16="http://schemas.microsoft.com/office/drawing/2014/main" id="{9E53C83E-D1BD-44F9-A0EF-1EE1DAB1311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4" name="CaixaDeTexto 1">
          <a:extLst>
            <a:ext uri="{FF2B5EF4-FFF2-40B4-BE49-F238E27FC236}">
              <a16:creationId xmlns:a16="http://schemas.microsoft.com/office/drawing/2014/main" id="{0370992F-2C62-449F-9D07-BF7F8B10B6D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5" name="CaixaDeTexto 1">
          <a:extLst>
            <a:ext uri="{FF2B5EF4-FFF2-40B4-BE49-F238E27FC236}">
              <a16:creationId xmlns:a16="http://schemas.microsoft.com/office/drawing/2014/main" id="{6C35AC62-2BAD-4287-AACB-94B3176616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6" name="CaixaDeTexto 1">
          <a:extLst>
            <a:ext uri="{FF2B5EF4-FFF2-40B4-BE49-F238E27FC236}">
              <a16:creationId xmlns:a16="http://schemas.microsoft.com/office/drawing/2014/main" id="{8CA527C9-D5D8-4D8C-B458-85B06AE47C1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7" name="CaixaDeTexto 1">
          <a:extLst>
            <a:ext uri="{FF2B5EF4-FFF2-40B4-BE49-F238E27FC236}">
              <a16:creationId xmlns:a16="http://schemas.microsoft.com/office/drawing/2014/main" id="{4DA4235E-53E2-411A-932D-CCCE1BE0765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8" name="CaixaDeTexto 1">
          <a:extLst>
            <a:ext uri="{FF2B5EF4-FFF2-40B4-BE49-F238E27FC236}">
              <a16:creationId xmlns:a16="http://schemas.microsoft.com/office/drawing/2014/main" id="{5850E487-7312-4362-BD50-DE9BF63C663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09" name="CaixaDeTexto 1">
          <a:extLst>
            <a:ext uri="{FF2B5EF4-FFF2-40B4-BE49-F238E27FC236}">
              <a16:creationId xmlns:a16="http://schemas.microsoft.com/office/drawing/2014/main" id="{8848E54B-D6D6-4225-96A5-7672D859C5B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0" name="CaixaDeTexto 1">
          <a:extLst>
            <a:ext uri="{FF2B5EF4-FFF2-40B4-BE49-F238E27FC236}">
              <a16:creationId xmlns:a16="http://schemas.microsoft.com/office/drawing/2014/main" id="{F1B87C09-5DF4-4B93-87EA-8842BC5CF0A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1" name="CaixaDeTexto 1">
          <a:extLst>
            <a:ext uri="{FF2B5EF4-FFF2-40B4-BE49-F238E27FC236}">
              <a16:creationId xmlns:a16="http://schemas.microsoft.com/office/drawing/2014/main" id="{EA0730E7-BC6A-4396-AC2D-B3E9EF117B4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2" name="CaixaDeTexto 1">
          <a:extLst>
            <a:ext uri="{FF2B5EF4-FFF2-40B4-BE49-F238E27FC236}">
              <a16:creationId xmlns:a16="http://schemas.microsoft.com/office/drawing/2014/main" id="{C9B8EEA4-0B15-46FA-B587-B8C2A9599A7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3" name="CaixaDeTexto 1">
          <a:extLst>
            <a:ext uri="{FF2B5EF4-FFF2-40B4-BE49-F238E27FC236}">
              <a16:creationId xmlns:a16="http://schemas.microsoft.com/office/drawing/2014/main" id="{977C756F-2A1C-4B06-829C-6090760C5B3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4" name="CaixaDeTexto 1">
          <a:extLst>
            <a:ext uri="{FF2B5EF4-FFF2-40B4-BE49-F238E27FC236}">
              <a16:creationId xmlns:a16="http://schemas.microsoft.com/office/drawing/2014/main" id="{EBA93238-4F6A-4469-B539-FF7BB4B780E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5" name="CaixaDeTexto 1">
          <a:extLst>
            <a:ext uri="{FF2B5EF4-FFF2-40B4-BE49-F238E27FC236}">
              <a16:creationId xmlns:a16="http://schemas.microsoft.com/office/drawing/2014/main" id="{CADD2882-4FBD-478E-BB7B-10C986EB32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6" name="CaixaDeTexto 1">
          <a:extLst>
            <a:ext uri="{FF2B5EF4-FFF2-40B4-BE49-F238E27FC236}">
              <a16:creationId xmlns:a16="http://schemas.microsoft.com/office/drawing/2014/main" id="{282DE56A-4550-447C-AAD9-A637D37553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7" name="CaixaDeTexto 1">
          <a:extLst>
            <a:ext uri="{FF2B5EF4-FFF2-40B4-BE49-F238E27FC236}">
              <a16:creationId xmlns:a16="http://schemas.microsoft.com/office/drawing/2014/main" id="{7060754A-B03F-4AE0-9BBC-DDD1345D1A6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8" name="CaixaDeTexto 1">
          <a:extLst>
            <a:ext uri="{FF2B5EF4-FFF2-40B4-BE49-F238E27FC236}">
              <a16:creationId xmlns:a16="http://schemas.microsoft.com/office/drawing/2014/main" id="{78E3307A-018C-4AA0-B90B-E152F69B6ED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19" name="CaixaDeTexto 1">
          <a:extLst>
            <a:ext uri="{FF2B5EF4-FFF2-40B4-BE49-F238E27FC236}">
              <a16:creationId xmlns:a16="http://schemas.microsoft.com/office/drawing/2014/main" id="{AE83D2D4-4BF5-4B97-B4A0-4695E009C34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0" name="CaixaDeTexto 1">
          <a:extLst>
            <a:ext uri="{FF2B5EF4-FFF2-40B4-BE49-F238E27FC236}">
              <a16:creationId xmlns:a16="http://schemas.microsoft.com/office/drawing/2014/main" id="{3C3CB165-FC87-459D-ACCF-534EF80830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1" name="CaixaDeTexto 1">
          <a:extLst>
            <a:ext uri="{FF2B5EF4-FFF2-40B4-BE49-F238E27FC236}">
              <a16:creationId xmlns:a16="http://schemas.microsoft.com/office/drawing/2014/main" id="{DDCF7F4C-1575-4941-B0EC-63CB187B7F4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2" name="CaixaDeTexto 1">
          <a:extLst>
            <a:ext uri="{FF2B5EF4-FFF2-40B4-BE49-F238E27FC236}">
              <a16:creationId xmlns:a16="http://schemas.microsoft.com/office/drawing/2014/main" id="{D2E1397F-D1D8-4258-B4FF-3BBD5D68BA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3" name="CaixaDeTexto 1">
          <a:extLst>
            <a:ext uri="{FF2B5EF4-FFF2-40B4-BE49-F238E27FC236}">
              <a16:creationId xmlns:a16="http://schemas.microsoft.com/office/drawing/2014/main" id="{A7A191C1-8D1B-4C3D-9D36-63240788D7F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4" name="CaixaDeTexto 1">
          <a:extLst>
            <a:ext uri="{FF2B5EF4-FFF2-40B4-BE49-F238E27FC236}">
              <a16:creationId xmlns:a16="http://schemas.microsoft.com/office/drawing/2014/main" id="{48DB5E19-8F29-4AD8-9494-9F6A6F2ED10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5" name="CaixaDeTexto 1">
          <a:extLst>
            <a:ext uri="{FF2B5EF4-FFF2-40B4-BE49-F238E27FC236}">
              <a16:creationId xmlns:a16="http://schemas.microsoft.com/office/drawing/2014/main" id="{B83D47E1-41B7-479B-831E-0155E4CC9C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6" name="CaixaDeTexto 1">
          <a:extLst>
            <a:ext uri="{FF2B5EF4-FFF2-40B4-BE49-F238E27FC236}">
              <a16:creationId xmlns:a16="http://schemas.microsoft.com/office/drawing/2014/main" id="{7ADF1AD2-246E-4209-9468-7DF412246A1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7" name="CaixaDeTexto 1">
          <a:extLst>
            <a:ext uri="{FF2B5EF4-FFF2-40B4-BE49-F238E27FC236}">
              <a16:creationId xmlns:a16="http://schemas.microsoft.com/office/drawing/2014/main" id="{12343166-B518-430F-9EA0-86E788F2075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8" name="CaixaDeTexto 1">
          <a:extLst>
            <a:ext uri="{FF2B5EF4-FFF2-40B4-BE49-F238E27FC236}">
              <a16:creationId xmlns:a16="http://schemas.microsoft.com/office/drawing/2014/main" id="{2B50D80A-D72F-4664-A07C-40C3E3F9C74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29" name="CaixaDeTexto 1">
          <a:extLst>
            <a:ext uri="{FF2B5EF4-FFF2-40B4-BE49-F238E27FC236}">
              <a16:creationId xmlns:a16="http://schemas.microsoft.com/office/drawing/2014/main" id="{76A08993-FB87-4EFE-8FC0-136A41D5D61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0" name="CaixaDeTexto 1">
          <a:extLst>
            <a:ext uri="{FF2B5EF4-FFF2-40B4-BE49-F238E27FC236}">
              <a16:creationId xmlns:a16="http://schemas.microsoft.com/office/drawing/2014/main" id="{65B7CF3D-58AD-4054-894C-3FAF00A04CD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1" name="CaixaDeTexto 1">
          <a:extLst>
            <a:ext uri="{FF2B5EF4-FFF2-40B4-BE49-F238E27FC236}">
              <a16:creationId xmlns:a16="http://schemas.microsoft.com/office/drawing/2014/main" id="{2BAB6440-8321-499D-83F9-74960DDF731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2" name="CaixaDeTexto 1">
          <a:extLst>
            <a:ext uri="{FF2B5EF4-FFF2-40B4-BE49-F238E27FC236}">
              <a16:creationId xmlns:a16="http://schemas.microsoft.com/office/drawing/2014/main" id="{E8FFFF74-7922-4F18-84BD-FA1234BF06E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3" name="CaixaDeTexto 1">
          <a:extLst>
            <a:ext uri="{FF2B5EF4-FFF2-40B4-BE49-F238E27FC236}">
              <a16:creationId xmlns:a16="http://schemas.microsoft.com/office/drawing/2014/main" id="{1A4052E7-C279-48DD-884E-E6FE00AFB90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4" name="CaixaDeTexto 1">
          <a:extLst>
            <a:ext uri="{FF2B5EF4-FFF2-40B4-BE49-F238E27FC236}">
              <a16:creationId xmlns:a16="http://schemas.microsoft.com/office/drawing/2014/main" id="{A9E7214A-5BFA-4872-A519-E33247CED2C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5" name="CaixaDeTexto 1">
          <a:extLst>
            <a:ext uri="{FF2B5EF4-FFF2-40B4-BE49-F238E27FC236}">
              <a16:creationId xmlns:a16="http://schemas.microsoft.com/office/drawing/2014/main" id="{05E5D7B8-7CEC-4477-BA5B-1FFFD15AE4D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6" name="CaixaDeTexto 1">
          <a:extLst>
            <a:ext uri="{FF2B5EF4-FFF2-40B4-BE49-F238E27FC236}">
              <a16:creationId xmlns:a16="http://schemas.microsoft.com/office/drawing/2014/main" id="{E75077E3-06E9-41E4-90DA-472B417D95E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7" name="CaixaDeTexto 1">
          <a:extLst>
            <a:ext uri="{FF2B5EF4-FFF2-40B4-BE49-F238E27FC236}">
              <a16:creationId xmlns:a16="http://schemas.microsoft.com/office/drawing/2014/main" id="{92DE734E-E7E7-4DFC-990A-DA36F24EE80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8" name="CaixaDeTexto 1">
          <a:extLst>
            <a:ext uri="{FF2B5EF4-FFF2-40B4-BE49-F238E27FC236}">
              <a16:creationId xmlns:a16="http://schemas.microsoft.com/office/drawing/2014/main" id="{04B17D15-697B-46F9-BF0A-10567E297C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39" name="CaixaDeTexto 1">
          <a:extLst>
            <a:ext uri="{FF2B5EF4-FFF2-40B4-BE49-F238E27FC236}">
              <a16:creationId xmlns:a16="http://schemas.microsoft.com/office/drawing/2014/main" id="{38AD014A-198B-4CFA-AB18-49FDC5B25E9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0" name="CaixaDeTexto 1539">
          <a:extLst>
            <a:ext uri="{FF2B5EF4-FFF2-40B4-BE49-F238E27FC236}">
              <a16:creationId xmlns:a16="http://schemas.microsoft.com/office/drawing/2014/main" id="{E7D357DF-60F4-4654-9532-8F2091833A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1" name="CaixaDeTexto 1">
          <a:extLst>
            <a:ext uri="{FF2B5EF4-FFF2-40B4-BE49-F238E27FC236}">
              <a16:creationId xmlns:a16="http://schemas.microsoft.com/office/drawing/2014/main" id="{F5F0FD5B-8034-4D52-B0CC-D33025AF085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2" name="CaixaDeTexto 1">
          <a:extLst>
            <a:ext uri="{FF2B5EF4-FFF2-40B4-BE49-F238E27FC236}">
              <a16:creationId xmlns:a16="http://schemas.microsoft.com/office/drawing/2014/main" id="{0877C606-7D1A-4134-994C-528D0B59375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3" name="CaixaDeTexto 1">
          <a:extLst>
            <a:ext uri="{FF2B5EF4-FFF2-40B4-BE49-F238E27FC236}">
              <a16:creationId xmlns:a16="http://schemas.microsoft.com/office/drawing/2014/main" id="{D835D050-BCDB-4D0C-BD69-2F78088733A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4" name="CaixaDeTexto 1">
          <a:extLst>
            <a:ext uri="{FF2B5EF4-FFF2-40B4-BE49-F238E27FC236}">
              <a16:creationId xmlns:a16="http://schemas.microsoft.com/office/drawing/2014/main" id="{FC6CAC4A-FDF2-4448-BDC5-F69976966B0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5" name="CaixaDeTexto 1">
          <a:extLst>
            <a:ext uri="{FF2B5EF4-FFF2-40B4-BE49-F238E27FC236}">
              <a16:creationId xmlns:a16="http://schemas.microsoft.com/office/drawing/2014/main" id="{732B2AD3-CA0F-44CD-85D4-E626583E2D0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6" name="CaixaDeTexto 1">
          <a:extLst>
            <a:ext uri="{FF2B5EF4-FFF2-40B4-BE49-F238E27FC236}">
              <a16:creationId xmlns:a16="http://schemas.microsoft.com/office/drawing/2014/main" id="{F8456281-824D-4350-99C8-9963CD9C12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7" name="CaixaDeTexto 1">
          <a:extLst>
            <a:ext uri="{FF2B5EF4-FFF2-40B4-BE49-F238E27FC236}">
              <a16:creationId xmlns:a16="http://schemas.microsoft.com/office/drawing/2014/main" id="{625EFA3A-66DF-4D13-AB0D-666511B5265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8" name="CaixaDeTexto 1">
          <a:extLst>
            <a:ext uri="{FF2B5EF4-FFF2-40B4-BE49-F238E27FC236}">
              <a16:creationId xmlns:a16="http://schemas.microsoft.com/office/drawing/2014/main" id="{3D4D6C06-7FED-4B29-8AE0-D8AAF0D1BC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49" name="CaixaDeTexto 1">
          <a:extLst>
            <a:ext uri="{FF2B5EF4-FFF2-40B4-BE49-F238E27FC236}">
              <a16:creationId xmlns:a16="http://schemas.microsoft.com/office/drawing/2014/main" id="{82BE350F-3938-4D56-B27C-6C7C812847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0" name="CaixaDeTexto 1">
          <a:extLst>
            <a:ext uri="{FF2B5EF4-FFF2-40B4-BE49-F238E27FC236}">
              <a16:creationId xmlns:a16="http://schemas.microsoft.com/office/drawing/2014/main" id="{4892224E-3F0C-4B11-8059-7690C774013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1" name="CaixaDeTexto 1">
          <a:extLst>
            <a:ext uri="{FF2B5EF4-FFF2-40B4-BE49-F238E27FC236}">
              <a16:creationId xmlns:a16="http://schemas.microsoft.com/office/drawing/2014/main" id="{66FC4F0E-5EBD-4DFD-9D6B-8BF7E96F6F0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2" name="CaixaDeTexto 1">
          <a:extLst>
            <a:ext uri="{FF2B5EF4-FFF2-40B4-BE49-F238E27FC236}">
              <a16:creationId xmlns:a16="http://schemas.microsoft.com/office/drawing/2014/main" id="{38FA722D-CBE8-4DAA-97BA-86BAF4E3D1B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3" name="CaixaDeTexto 1">
          <a:extLst>
            <a:ext uri="{FF2B5EF4-FFF2-40B4-BE49-F238E27FC236}">
              <a16:creationId xmlns:a16="http://schemas.microsoft.com/office/drawing/2014/main" id="{88CF7F5D-C9DA-49A6-82CA-D86F96E9BCA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4" name="CaixaDeTexto 1">
          <a:extLst>
            <a:ext uri="{FF2B5EF4-FFF2-40B4-BE49-F238E27FC236}">
              <a16:creationId xmlns:a16="http://schemas.microsoft.com/office/drawing/2014/main" id="{0210C07B-49F2-429B-95DA-812C8E567FF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5" name="CaixaDeTexto 1">
          <a:extLst>
            <a:ext uri="{FF2B5EF4-FFF2-40B4-BE49-F238E27FC236}">
              <a16:creationId xmlns:a16="http://schemas.microsoft.com/office/drawing/2014/main" id="{B106BF41-18C4-4F9B-A253-C5C02F3D09D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6" name="CaixaDeTexto 1">
          <a:extLst>
            <a:ext uri="{FF2B5EF4-FFF2-40B4-BE49-F238E27FC236}">
              <a16:creationId xmlns:a16="http://schemas.microsoft.com/office/drawing/2014/main" id="{510830DB-9BC7-4264-80D8-66179F684E6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7" name="CaixaDeTexto 1">
          <a:extLst>
            <a:ext uri="{FF2B5EF4-FFF2-40B4-BE49-F238E27FC236}">
              <a16:creationId xmlns:a16="http://schemas.microsoft.com/office/drawing/2014/main" id="{451A76C5-EA80-43B3-A6E7-4ABA69925C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8" name="CaixaDeTexto 1">
          <a:extLst>
            <a:ext uri="{FF2B5EF4-FFF2-40B4-BE49-F238E27FC236}">
              <a16:creationId xmlns:a16="http://schemas.microsoft.com/office/drawing/2014/main" id="{C3A28025-B4DA-4A3D-B904-F06977C35B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59" name="CaixaDeTexto 1">
          <a:extLst>
            <a:ext uri="{FF2B5EF4-FFF2-40B4-BE49-F238E27FC236}">
              <a16:creationId xmlns:a16="http://schemas.microsoft.com/office/drawing/2014/main" id="{20441923-1D59-430E-A2FE-78007D26495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0" name="CaixaDeTexto 1">
          <a:extLst>
            <a:ext uri="{FF2B5EF4-FFF2-40B4-BE49-F238E27FC236}">
              <a16:creationId xmlns:a16="http://schemas.microsoft.com/office/drawing/2014/main" id="{54EDA7F5-E709-49B9-A5BF-F0AF2A76B00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1" name="CaixaDeTexto 1">
          <a:extLst>
            <a:ext uri="{FF2B5EF4-FFF2-40B4-BE49-F238E27FC236}">
              <a16:creationId xmlns:a16="http://schemas.microsoft.com/office/drawing/2014/main" id="{AFED1EDE-C29E-4C92-982A-8CE2527D94D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2" name="CaixaDeTexto 1">
          <a:extLst>
            <a:ext uri="{FF2B5EF4-FFF2-40B4-BE49-F238E27FC236}">
              <a16:creationId xmlns:a16="http://schemas.microsoft.com/office/drawing/2014/main" id="{E90F3555-6D12-4A1E-8A3F-A2AB8ED3F6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3" name="CaixaDeTexto 1">
          <a:extLst>
            <a:ext uri="{FF2B5EF4-FFF2-40B4-BE49-F238E27FC236}">
              <a16:creationId xmlns:a16="http://schemas.microsoft.com/office/drawing/2014/main" id="{A343689D-2279-41BB-A3F6-0386D78F88D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4" name="CaixaDeTexto 1">
          <a:extLst>
            <a:ext uri="{FF2B5EF4-FFF2-40B4-BE49-F238E27FC236}">
              <a16:creationId xmlns:a16="http://schemas.microsoft.com/office/drawing/2014/main" id="{D5126A72-E5CA-4E23-8151-30A741A39FD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5" name="CaixaDeTexto 1">
          <a:extLst>
            <a:ext uri="{FF2B5EF4-FFF2-40B4-BE49-F238E27FC236}">
              <a16:creationId xmlns:a16="http://schemas.microsoft.com/office/drawing/2014/main" id="{00EE1150-8599-48C2-A856-8520012583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6" name="CaixaDeTexto 1565">
          <a:extLst>
            <a:ext uri="{FF2B5EF4-FFF2-40B4-BE49-F238E27FC236}">
              <a16:creationId xmlns:a16="http://schemas.microsoft.com/office/drawing/2014/main" id="{939DD651-29C3-4C1D-9744-9B9AA23A11A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7" name="CaixaDeTexto 1">
          <a:extLst>
            <a:ext uri="{FF2B5EF4-FFF2-40B4-BE49-F238E27FC236}">
              <a16:creationId xmlns:a16="http://schemas.microsoft.com/office/drawing/2014/main" id="{C7CE3324-1523-4F93-8B6A-ABF9BA4838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8" name="CaixaDeTexto 1">
          <a:extLst>
            <a:ext uri="{FF2B5EF4-FFF2-40B4-BE49-F238E27FC236}">
              <a16:creationId xmlns:a16="http://schemas.microsoft.com/office/drawing/2014/main" id="{DD352044-2563-4939-A289-4DE3568D6EB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69" name="CaixaDeTexto 1">
          <a:extLst>
            <a:ext uri="{FF2B5EF4-FFF2-40B4-BE49-F238E27FC236}">
              <a16:creationId xmlns:a16="http://schemas.microsoft.com/office/drawing/2014/main" id="{F9BFF22A-17DC-497E-9245-B57A171D35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0" name="CaixaDeTexto 1">
          <a:extLst>
            <a:ext uri="{FF2B5EF4-FFF2-40B4-BE49-F238E27FC236}">
              <a16:creationId xmlns:a16="http://schemas.microsoft.com/office/drawing/2014/main" id="{3BD0F3A0-8B97-4543-AB4C-FF8EF96965E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1" name="CaixaDeTexto 1">
          <a:extLst>
            <a:ext uri="{FF2B5EF4-FFF2-40B4-BE49-F238E27FC236}">
              <a16:creationId xmlns:a16="http://schemas.microsoft.com/office/drawing/2014/main" id="{C66E1212-7413-44B1-9D2A-260D8822A32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2" name="CaixaDeTexto 1">
          <a:extLst>
            <a:ext uri="{FF2B5EF4-FFF2-40B4-BE49-F238E27FC236}">
              <a16:creationId xmlns:a16="http://schemas.microsoft.com/office/drawing/2014/main" id="{7D61CB21-5D22-48D9-95D8-2CAF0CCCBC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3" name="CaixaDeTexto 1">
          <a:extLst>
            <a:ext uri="{FF2B5EF4-FFF2-40B4-BE49-F238E27FC236}">
              <a16:creationId xmlns:a16="http://schemas.microsoft.com/office/drawing/2014/main" id="{5080A410-95CF-4203-A223-F78BF336CA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4" name="CaixaDeTexto 1">
          <a:extLst>
            <a:ext uri="{FF2B5EF4-FFF2-40B4-BE49-F238E27FC236}">
              <a16:creationId xmlns:a16="http://schemas.microsoft.com/office/drawing/2014/main" id="{56DC0C76-3E56-46E6-8593-DE8B079AD36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5" name="CaixaDeTexto 1">
          <a:extLst>
            <a:ext uri="{FF2B5EF4-FFF2-40B4-BE49-F238E27FC236}">
              <a16:creationId xmlns:a16="http://schemas.microsoft.com/office/drawing/2014/main" id="{452841C4-0AA9-48B4-A902-6955C2E215A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6" name="CaixaDeTexto 1">
          <a:extLst>
            <a:ext uri="{FF2B5EF4-FFF2-40B4-BE49-F238E27FC236}">
              <a16:creationId xmlns:a16="http://schemas.microsoft.com/office/drawing/2014/main" id="{E4423D44-9D67-4849-BA26-EF85B25D6E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7" name="CaixaDeTexto 1">
          <a:extLst>
            <a:ext uri="{FF2B5EF4-FFF2-40B4-BE49-F238E27FC236}">
              <a16:creationId xmlns:a16="http://schemas.microsoft.com/office/drawing/2014/main" id="{B375E75F-C5C2-41EA-8EEA-12B09A7373C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8" name="CaixaDeTexto 1">
          <a:extLst>
            <a:ext uri="{FF2B5EF4-FFF2-40B4-BE49-F238E27FC236}">
              <a16:creationId xmlns:a16="http://schemas.microsoft.com/office/drawing/2014/main" id="{6755206D-965A-43A5-9114-51DAC2318FB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79" name="CaixaDeTexto 1">
          <a:extLst>
            <a:ext uri="{FF2B5EF4-FFF2-40B4-BE49-F238E27FC236}">
              <a16:creationId xmlns:a16="http://schemas.microsoft.com/office/drawing/2014/main" id="{5D37B565-617A-4112-B97B-98BAF5D04DA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0" name="CaixaDeTexto 1">
          <a:extLst>
            <a:ext uri="{FF2B5EF4-FFF2-40B4-BE49-F238E27FC236}">
              <a16:creationId xmlns:a16="http://schemas.microsoft.com/office/drawing/2014/main" id="{3A03E74A-AEEF-4574-ACA9-408B5F6C7C9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1" name="CaixaDeTexto 1">
          <a:extLst>
            <a:ext uri="{FF2B5EF4-FFF2-40B4-BE49-F238E27FC236}">
              <a16:creationId xmlns:a16="http://schemas.microsoft.com/office/drawing/2014/main" id="{0581DBAD-7583-4FF9-9F95-524B5A1B0E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2" name="CaixaDeTexto 1">
          <a:extLst>
            <a:ext uri="{FF2B5EF4-FFF2-40B4-BE49-F238E27FC236}">
              <a16:creationId xmlns:a16="http://schemas.microsoft.com/office/drawing/2014/main" id="{FE613971-2858-4B30-B498-8363E44E14D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3" name="CaixaDeTexto 1">
          <a:extLst>
            <a:ext uri="{FF2B5EF4-FFF2-40B4-BE49-F238E27FC236}">
              <a16:creationId xmlns:a16="http://schemas.microsoft.com/office/drawing/2014/main" id="{00BC8D14-B369-4474-BCE0-8AF6A16330F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4" name="CaixaDeTexto 1">
          <a:extLst>
            <a:ext uri="{FF2B5EF4-FFF2-40B4-BE49-F238E27FC236}">
              <a16:creationId xmlns:a16="http://schemas.microsoft.com/office/drawing/2014/main" id="{C31F86F5-EE4F-4E1B-8584-1ED1864BC3D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5" name="CaixaDeTexto 1">
          <a:extLst>
            <a:ext uri="{FF2B5EF4-FFF2-40B4-BE49-F238E27FC236}">
              <a16:creationId xmlns:a16="http://schemas.microsoft.com/office/drawing/2014/main" id="{F69447AF-BBDD-42C5-AB6A-50ADD60665E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6" name="CaixaDeTexto 1">
          <a:extLst>
            <a:ext uri="{FF2B5EF4-FFF2-40B4-BE49-F238E27FC236}">
              <a16:creationId xmlns:a16="http://schemas.microsoft.com/office/drawing/2014/main" id="{36880A9E-022D-434D-A5D5-F269FE71280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7" name="CaixaDeTexto 1">
          <a:extLst>
            <a:ext uri="{FF2B5EF4-FFF2-40B4-BE49-F238E27FC236}">
              <a16:creationId xmlns:a16="http://schemas.microsoft.com/office/drawing/2014/main" id="{A70DFC67-C958-4152-B369-7D66B3FD202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8" name="CaixaDeTexto 1">
          <a:extLst>
            <a:ext uri="{FF2B5EF4-FFF2-40B4-BE49-F238E27FC236}">
              <a16:creationId xmlns:a16="http://schemas.microsoft.com/office/drawing/2014/main" id="{4D21D3FA-DD40-43E1-AB6E-13C3B28BAD9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89" name="CaixaDeTexto 1">
          <a:extLst>
            <a:ext uri="{FF2B5EF4-FFF2-40B4-BE49-F238E27FC236}">
              <a16:creationId xmlns:a16="http://schemas.microsoft.com/office/drawing/2014/main" id="{FC9719D8-E285-4E90-9580-089704B5B1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0" name="CaixaDeTexto 1">
          <a:extLst>
            <a:ext uri="{FF2B5EF4-FFF2-40B4-BE49-F238E27FC236}">
              <a16:creationId xmlns:a16="http://schemas.microsoft.com/office/drawing/2014/main" id="{226C6F10-FC72-4DB6-8A35-A03211ADEFF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1" name="CaixaDeTexto 1">
          <a:extLst>
            <a:ext uri="{FF2B5EF4-FFF2-40B4-BE49-F238E27FC236}">
              <a16:creationId xmlns:a16="http://schemas.microsoft.com/office/drawing/2014/main" id="{36AF8660-4F82-435A-8D6A-AB2FF85B38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2" name="CaixaDeTexto 1591">
          <a:extLst>
            <a:ext uri="{FF2B5EF4-FFF2-40B4-BE49-F238E27FC236}">
              <a16:creationId xmlns:a16="http://schemas.microsoft.com/office/drawing/2014/main" id="{1D23A3EA-235E-4177-8993-A82A7F7A3F1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3" name="CaixaDeTexto 1">
          <a:extLst>
            <a:ext uri="{FF2B5EF4-FFF2-40B4-BE49-F238E27FC236}">
              <a16:creationId xmlns:a16="http://schemas.microsoft.com/office/drawing/2014/main" id="{2AD2C10E-9A46-4D5B-86BD-21698AD1469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4" name="CaixaDeTexto 1">
          <a:extLst>
            <a:ext uri="{FF2B5EF4-FFF2-40B4-BE49-F238E27FC236}">
              <a16:creationId xmlns:a16="http://schemas.microsoft.com/office/drawing/2014/main" id="{A1C2B93F-E80D-42EC-AB14-99BB65E23D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5" name="CaixaDeTexto 1">
          <a:extLst>
            <a:ext uri="{FF2B5EF4-FFF2-40B4-BE49-F238E27FC236}">
              <a16:creationId xmlns:a16="http://schemas.microsoft.com/office/drawing/2014/main" id="{7BAD93DA-3F4B-488B-90FA-4C2F609FAD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6" name="CaixaDeTexto 1">
          <a:extLst>
            <a:ext uri="{FF2B5EF4-FFF2-40B4-BE49-F238E27FC236}">
              <a16:creationId xmlns:a16="http://schemas.microsoft.com/office/drawing/2014/main" id="{E8B789FB-2110-4869-AAF9-7D9CE57E761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7" name="CaixaDeTexto 1">
          <a:extLst>
            <a:ext uri="{FF2B5EF4-FFF2-40B4-BE49-F238E27FC236}">
              <a16:creationId xmlns:a16="http://schemas.microsoft.com/office/drawing/2014/main" id="{06BC7928-C1D1-4CF7-B556-08F18FFA81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8" name="CaixaDeTexto 1">
          <a:extLst>
            <a:ext uri="{FF2B5EF4-FFF2-40B4-BE49-F238E27FC236}">
              <a16:creationId xmlns:a16="http://schemas.microsoft.com/office/drawing/2014/main" id="{CF0927D9-BCE1-45AD-81B7-44C00780E7E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599" name="CaixaDeTexto 1">
          <a:extLst>
            <a:ext uri="{FF2B5EF4-FFF2-40B4-BE49-F238E27FC236}">
              <a16:creationId xmlns:a16="http://schemas.microsoft.com/office/drawing/2014/main" id="{4C2FB5E0-5EA2-4DF9-B615-C44B9A5BE02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0" name="CaixaDeTexto 1">
          <a:extLst>
            <a:ext uri="{FF2B5EF4-FFF2-40B4-BE49-F238E27FC236}">
              <a16:creationId xmlns:a16="http://schemas.microsoft.com/office/drawing/2014/main" id="{4D4181A7-8B4C-4D24-B0CE-C653B5AAB5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1" name="CaixaDeTexto 1">
          <a:extLst>
            <a:ext uri="{FF2B5EF4-FFF2-40B4-BE49-F238E27FC236}">
              <a16:creationId xmlns:a16="http://schemas.microsoft.com/office/drawing/2014/main" id="{E6DF544D-A641-416D-BABA-889CFF4850F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2" name="CaixaDeTexto 1">
          <a:extLst>
            <a:ext uri="{FF2B5EF4-FFF2-40B4-BE49-F238E27FC236}">
              <a16:creationId xmlns:a16="http://schemas.microsoft.com/office/drawing/2014/main" id="{5CAB0EA4-FDBC-4681-BDC6-FAD3AB95BFC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3" name="CaixaDeTexto 1">
          <a:extLst>
            <a:ext uri="{FF2B5EF4-FFF2-40B4-BE49-F238E27FC236}">
              <a16:creationId xmlns:a16="http://schemas.microsoft.com/office/drawing/2014/main" id="{5E89F4B1-2F58-44B3-8CEB-A1BB1E6869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4" name="CaixaDeTexto 1">
          <a:extLst>
            <a:ext uri="{FF2B5EF4-FFF2-40B4-BE49-F238E27FC236}">
              <a16:creationId xmlns:a16="http://schemas.microsoft.com/office/drawing/2014/main" id="{27067411-03B6-4E66-BF24-AA01F2AB744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5" name="CaixaDeTexto 1">
          <a:extLst>
            <a:ext uri="{FF2B5EF4-FFF2-40B4-BE49-F238E27FC236}">
              <a16:creationId xmlns:a16="http://schemas.microsoft.com/office/drawing/2014/main" id="{65CB2404-BC0D-43FB-8491-6FCBFAACA84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6" name="CaixaDeTexto 1">
          <a:extLst>
            <a:ext uri="{FF2B5EF4-FFF2-40B4-BE49-F238E27FC236}">
              <a16:creationId xmlns:a16="http://schemas.microsoft.com/office/drawing/2014/main" id="{5113F896-DCBD-48B1-9379-D515A1BE8FB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7" name="CaixaDeTexto 1">
          <a:extLst>
            <a:ext uri="{FF2B5EF4-FFF2-40B4-BE49-F238E27FC236}">
              <a16:creationId xmlns:a16="http://schemas.microsoft.com/office/drawing/2014/main" id="{E18E26E8-7BAD-481E-BCAD-5E45F453646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8" name="CaixaDeTexto 1">
          <a:extLst>
            <a:ext uri="{FF2B5EF4-FFF2-40B4-BE49-F238E27FC236}">
              <a16:creationId xmlns:a16="http://schemas.microsoft.com/office/drawing/2014/main" id="{2462A3B6-0015-45F2-A76E-C6B7BB0EB78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09" name="CaixaDeTexto 1">
          <a:extLst>
            <a:ext uri="{FF2B5EF4-FFF2-40B4-BE49-F238E27FC236}">
              <a16:creationId xmlns:a16="http://schemas.microsoft.com/office/drawing/2014/main" id="{4AE82363-024C-4D0C-B442-2580344A39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0" name="CaixaDeTexto 1">
          <a:extLst>
            <a:ext uri="{FF2B5EF4-FFF2-40B4-BE49-F238E27FC236}">
              <a16:creationId xmlns:a16="http://schemas.microsoft.com/office/drawing/2014/main" id="{9378117E-8C2C-4CB6-953D-1D91595D020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1" name="CaixaDeTexto 1">
          <a:extLst>
            <a:ext uri="{FF2B5EF4-FFF2-40B4-BE49-F238E27FC236}">
              <a16:creationId xmlns:a16="http://schemas.microsoft.com/office/drawing/2014/main" id="{76B49608-8516-4509-90DC-F085A3FF5F8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2" name="CaixaDeTexto 1">
          <a:extLst>
            <a:ext uri="{FF2B5EF4-FFF2-40B4-BE49-F238E27FC236}">
              <a16:creationId xmlns:a16="http://schemas.microsoft.com/office/drawing/2014/main" id="{5AA42CEC-6ACB-41D2-A04E-CE8F5E1A3BB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3" name="CaixaDeTexto 1">
          <a:extLst>
            <a:ext uri="{FF2B5EF4-FFF2-40B4-BE49-F238E27FC236}">
              <a16:creationId xmlns:a16="http://schemas.microsoft.com/office/drawing/2014/main" id="{37FE3FE8-EF6F-4934-88B5-894E25BB609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4" name="CaixaDeTexto 1">
          <a:extLst>
            <a:ext uri="{FF2B5EF4-FFF2-40B4-BE49-F238E27FC236}">
              <a16:creationId xmlns:a16="http://schemas.microsoft.com/office/drawing/2014/main" id="{EC99E175-E361-4550-8EF7-96DDB91985F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5" name="CaixaDeTexto 1">
          <a:extLst>
            <a:ext uri="{FF2B5EF4-FFF2-40B4-BE49-F238E27FC236}">
              <a16:creationId xmlns:a16="http://schemas.microsoft.com/office/drawing/2014/main" id="{B588DFDE-6E6B-4BAC-AF4D-EBC36CAF9B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6" name="CaixaDeTexto 1">
          <a:extLst>
            <a:ext uri="{FF2B5EF4-FFF2-40B4-BE49-F238E27FC236}">
              <a16:creationId xmlns:a16="http://schemas.microsoft.com/office/drawing/2014/main" id="{9D2A3228-60AB-47E8-BBE6-9F8793C82C7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7" name="CaixaDeTexto 1">
          <a:extLst>
            <a:ext uri="{FF2B5EF4-FFF2-40B4-BE49-F238E27FC236}">
              <a16:creationId xmlns:a16="http://schemas.microsoft.com/office/drawing/2014/main" id="{2E9C5081-208D-4CC6-9EE2-C6371D70C93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8" name="CaixaDeTexto 1">
          <a:extLst>
            <a:ext uri="{FF2B5EF4-FFF2-40B4-BE49-F238E27FC236}">
              <a16:creationId xmlns:a16="http://schemas.microsoft.com/office/drawing/2014/main" id="{3CF5F600-EDB1-4C1B-A5B9-FE623AD4F1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19" name="CaixaDeTexto 1">
          <a:extLst>
            <a:ext uri="{FF2B5EF4-FFF2-40B4-BE49-F238E27FC236}">
              <a16:creationId xmlns:a16="http://schemas.microsoft.com/office/drawing/2014/main" id="{420274B3-2745-48E4-BABF-89246629C6A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0" name="CaixaDeTexto 1">
          <a:extLst>
            <a:ext uri="{FF2B5EF4-FFF2-40B4-BE49-F238E27FC236}">
              <a16:creationId xmlns:a16="http://schemas.microsoft.com/office/drawing/2014/main" id="{8D974EBC-34CD-40C8-9262-EC539E6941E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1" name="CaixaDeTexto 1">
          <a:extLst>
            <a:ext uri="{FF2B5EF4-FFF2-40B4-BE49-F238E27FC236}">
              <a16:creationId xmlns:a16="http://schemas.microsoft.com/office/drawing/2014/main" id="{F197FE0B-D5D9-4595-9B30-8E3B27FC44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2" name="CaixaDeTexto 1">
          <a:extLst>
            <a:ext uri="{FF2B5EF4-FFF2-40B4-BE49-F238E27FC236}">
              <a16:creationId xmlns:a16="http://schemas.microsoft.com/office/drawing/2014/main" id="{8C3C9481-F785-4B92-B066-00B3583C8C5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3" name="CaixaDeTexto 1">
          <a:extLst>
            <a:ext uri="{FF2B5EF4-FFF2-40B4-BE49-F238E27FC236}">
              <a16:creationId xmlns:a16="http://schemas.microsoft.com/office/drawing/2014/main" id="{46CFF3FC-C58D-4526-88BB-BBE65C73E58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4" name="CaixaDeTexto 1">
          <a:extLst>
            <a:ext uri="{FF2B5EF4-FFF2-40B4-BE49-F238E27FC236}">
              <a16:creationId xmlns:a16="http://schemas.microsoft.com/office/drawing/2014/main" id="{5FAC3F48-ECEF-4BDD-9B7E-AD1A829E2BD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5" name="CaixaDeTexto 1">
          <a:extLst>
            <a:ext uri="{FF2B5EF4-FFF2-40B4-BE49-F238E27FC236}">
              <a16:creationId xmlns:a16="http://schemas.microsoft.com/office/drawing/2014/main" id="{1247145A-1562-42FC-9966-B20598451B2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6" name="CaixaDeTexto 1">
          <a:extLst>
            <a:ext uri="{FF2B5EF4-FFF2-40B4-BE49-F238E27FC236}">
              <a16:creationId xmlns:a16="http://schemas.microsoft.com/office/drawing/2014/main" id="{FAE9A2D7-8D4C-4445-A804-76216F7477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7" name="CaixaDeTexto 1">
          <a:extLst>
            <a:ext uri="{FF2B5EF4-FFF2-40B4-BE49-F238E27FC236}">
              <a16:creationId xmlns:a16="http://schemas.microsoft.com/office/drawing/2014/main" id="{8E84C696-82EC-43F9-B3CD-37BA24129CF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8" name="CaixaDeTexto 1">
          <a:extLst>
            <a:ext uri="{FF2B5EF4-FFF2-40B4-BE49-F238E27FC236}">
              <a16:creationId xmlns:a16="http://schemas.microsoft.com/office/drawing/2014/main" id="{4E453D8A-B8BC-4053-B926-91E11D3496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29" name="CaixaDeTexto 1">
          <a:extLst>
            <a:ext uri="{FF2B5EF4-FFF2-40B4-BE49-F238E27FC236}">
              <a16:creationId xmlns:a16="http://schemas.microsoft.com/office/drawing/2014/main" id="{3C6CE091-30F0-4B91-8736-EB165629BFC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0" name="CaixaDeTexto 1">
          <a:extLst>
            <a:ext uri="{FF2B5EF4-FFF2-40B4-BE49-F238E27FC236}">
              <a16:creationId xmlns:a16="http://schemas.microsoft.com/office/drawing/2014/main" id="{DBDC0AA2-B3A1-4FC5-A475-98141071E92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1" name="CaixaDeTexto 1">
          <a:extLst>
            <a:ext uri="{FF2B5EF4-FFF2-40B4-BE49-F238E27FC236}">
              <a16:creationId xmlns:a16="http://schemas.microsoft.com/office/drawing/2014/main" id="{4607625C-DD7B-47B8-AF04-59F96F23D8B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2" name="CaixaDeTexto 1">
          <a:extLst>
            <a:ext uri="{FF2B5EF4-FFF2-40B4-BE49-F238E27FC236}">
              <a16:creationId xmlns:a16="http://schemas.microsoft.com/office/drawing/2014/main" id="{EA24C108-DA20-4B46-82FA-7C79EDAA465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3" name="CaixaDeTexto 1">
          <a:extLst>
            <a:ext uri="{FF2B5EF4-FFF2-40B4-BE49-F238E27FC236}">
              <a16:creationId xmlns:a16="http://schemas.microsoft.com/office/drawing/2014/main" id="{B74BD383-040F-474C-80CA-F39B422CDC6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4" name="CaixaDeTexto 1">
          <a:extLst>
            <a:ext uri="{FF2B5EF4-FFF2-40B4-BE49-F238E27FC236}">
              <a16:creationId xmlns:a16="http://schemas.microsoft.com/office/drawing/2014/main" id="{855A4D75-32F4-469F-B87D-A759FCC0306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5" name="CaixaDeTexto 1">
          <a:extLst>
            <a:ext uri="{FF2B5EF4-FFF2-40B4-BE49-F238E27FC236}">
              <a16:creationId xmlns:a16="http://schemas.microsoft.com/office/drawing/2014/main" id="{571AA04E-34C2-4DD0-BB6D-A2D88EEE51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6" name="CaixaDeTexto 1">
          <a:extLst>
            <a:ext uri="{FF2B5EF4-FFF2-40B4-BE49-F238E27FC236}">
              <a16:creationId xmlns:a16="http://schemas.microsoft.com/office/drawing/2014/main" id="{62DD10A2-4C32-47A1-8267-A88884A039B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7" name="CaixaDeTexto 1">
          <a:extLst>
            <a:ext uri="{FF2B5EF4-FFF2-40B4-BE49-F238E27FC236}">
              <a16:creationId xmlns:a16="http://schemas.microsoft.com/office/drawing/2014/main" id="{36C58339-4295-4051-BA90-D1F1CFBCDC8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8" name="CaixaDeTexto 1">
          <a:extLst>
            <a:ext uri="{FF2B5EF4-FFF2-40B4-BE49-F238E27FC236}">
              <a16:creationId xmlns:a16="http://schemas.microsoft.com/office/drawing/2014/main" id="{AA144934-BB07-42B8-84BE-3F50953B51E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39" name="CaixaDeTexto 1">
          <a:extLst>
            <a:ext uri="{FF2B5EF4-FFF2-40B4-BE49-F238E27FC236}">
              <a16:creationId xmlns:a16="http://schemas.microsoft.com/office/drawing/2014/main" id="{24E193E5-8068-4BAC-8F61-65BBB45D15A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0" name="CaixaDeTexto 1">
          <a:extLst>
            <a:ext uri="{FF2B5EF4-FFF2-40B4-BE49-F238E27FC236}">
              <a16:creationId xmlns:a16="http://schemas.microsoft.com/office/drawing/2014/main" id="{ADB2EAB2-4DAF-44B6-B5B6-6B043D4F6B9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1" name="CaixaDeTexto 1">
          <a:extLst>
            <a:ext uri="{FF2B5EF4-FFF2-40B4-BE49-F238E27FC236}">
              <a16:creationId xmlns:a16="http://schemas.microsoft.com/office/drawing/2014/main" id="{9BBBB727-0604-4F63-9FEF-FB837549ED8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2" name="CaixaDeTexto 1">
          <a:extLst>
            <a:ext uri="{FF2B5EF4-FFF2-40B4-BE49-F238E27FC236}">
              <a16:creationId xmlns:a16="http://schemas.microsoft.com/office/drawing/2014/main" id="{14B8A6EF-F051-4B22-AD2A-96F895299D1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3" name="CaixaDeTexto 1">
          <a:extLst>
            <a:ext uri="{FF2B5EF4-FFF2-40B4-BE49-F238E27FC236}">
              <a16:creationId xmlns:a16="http://schemas.microsoft.com/office/drawing/2014/main" id="{6335698B-7D2D-49F4-A9D2-6523FB8B22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4" name="CaixaDeTexto 1">
          <a:extLst>
            <a:ext uri="{FF2B5EF4-FFF2-40B4-BE49-F238E27FC236}">
              <a16:creationId xmlns:a16="http://schemas.microsoft.com/office/drawing/2014/main" id="{AC669BF3-AE5E-4258-A1FB-453E2D8FE93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5" name="CaixaDeTexto 1">
          <a:extLst>
            <a:ext uri="{FF2B5EF4-FFF2-40B4-BE49-F238E27FC236}">
              <a16:creationId xmlns:a16="http://schemas.microsoft.com/office/drawing/2014/main" id="{D5C68E1A-EB7B-44C5-9FA5-0E9901D43C8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6" name="CaixaDeTexto 1">
          <a:extLst>
            <a:ext uri="{FF2B5EF4-FFF2-40B4-BE49-F238E27FC236}">
              <a16:creationId xmlns:a16="http://schemas.microsoft.com/office/drawing/2014/main" id="{3180CA2D-98B9-4195-BB73-070F2D4CC3D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7" name="CaixaDeTexto 1">
          <a:extLst>
            <a:ext uri="{FF2B5EF4-FFF2-40B4-BE49-F238E27FC236}">
              <a16:creationId xmlns:a16="http://schemas.microsoft.com/office/drawing/2014/main" id="{4B8F601B-9679-498A-88B8-777078961A4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8" name="CaixaDeTexto 1">
          <a:extLst>
            <a:ext uri="{FF2B5EF4-FFF2-40B4-BE49-F238E27FC236}">
              <a16:creationId xmlns:a16="http://schemas.microsoft.com/office/drawing/2014/main" id="{850AA6EC-F4AE-4CFF-A241-E6335D3B194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49" name="CaixaDeTexto 1">
          <a:extLst>
            <a:ext uri="{FF2B5EF4-FFF2-40B4-BE49-F238E27FC236}">
              <a16:creationId xmlns:a16="http://schemas.microsoft.com/office/drawing/2014/main" id="{FF47EF4E-6F58-4074-9D15-9FE53287DD2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0" name="CaixaDeTexto 1">
          <a:extLst>
            <a:ext uri="{FF2B5EF4-FFF2-40B4-BE49-F238E27FC236}">
              <a16:creationId xmlns:a16="http://schemas.microsoft.com/office/drawing/2014/main" id="{FA1006B6-B933-4943-A1FD-65E74776D8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1" name="CaixaDeTexto 1">
          <a:extLst>
            <a:ext uri="{FF2B5EF4-FFF2-40B4-BE49-F238E27FC236}">
              <a16:creationId xmlns:a16="http://schemas.microsoft.com/office/drawing/2014/main" id="{7EA89DF0-A441-4DED-BD8D-AD67B0D4EA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2" name="CaixaDeTexto 1">
          <a:extLst>
            <a:ext uri="{FF2B5EF4-FFF2-40B4-BE49-F238E27FC236}">
              <a16:creationId xmlns:a16="http://schemas.microsoft.com/office/drawing/2014/main" id="{644E4C48-C64A-4014-B73F-6EFC2F8BBB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3" name="CaixaDeTexto 1">
          <a:extLst>
            <a:ext uri="{FF2B5EF4-FFF2-40B4-BE49-F238E27FC236}">
              <a16:creationId xmlns:a16="http://schemas.microsoft.com/office/drawing/2014/main" id="{6681C2DF-C0A7-4193-B148-CC646D30E61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4" name="CaixaDeTexto 1">
          <a:extLst>
            <a:ext uri="{FF2B5EF4-FFF2-40B4-BE49-F238E27FC236}">
              <a16:creationId xmlns:a16="http://schemas.microsoft.com/office/drawing/2014/main" id="{6ABF58CB-3E50-40FA-B0C6-378F220DC1E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5" name="CaixaDeTexto 1">
          <a:extLst>
            <a:ext uri="{FF2B5EF4-FFF2-40B4-BE49-F238E27FC236}">
              <a16:creationId xmlns:a16="http://schemas.microsoft.com/office/drawing/2014/main" id="{68F7A627-C787-4A27-B092-E8BF4CDEDF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6" name="CaixaDeTexto 1">
          <a:extLst>
            <a:ext uri="{FF2B5EF4-FFF2-40B4-BE49-F238E27FC236}">
              <a16:creationId xmlns:a16="http://schemas.microsoft.com/office/drawing/2014/main" id="{09F54528-3534-43F2-88BA-A1BB4061A4C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7" name="CaixaDeTexto 1">
          <a:extLst>
            <a:ext uri="{FF2B5EF4-FFF2-40B4-BE49-F238E27FC236}">
              <a16:creationId xmlns:a16="http://schemas.microsoft.com/office/drawing/2014/main" id="{1E873D0E-8561-4A7D-89F3-4A79471B89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8" name="CaixaDeTexto 1">
          <a:extLst>
            <a:ext uri="{FF2B5EF4-FFF2-40B4-BE49-F238E27FC236}">
              <a16:creationId xmlns:a16="http://schemas.microsoft.com/office/drawing/2014/main" id="{4C1D58E4-E3CB-4253-80CE-7FD4A6B9AF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59" name="CaixaDeTexto 1">
          <a:extLst>
            <a:ext uri="{FF2B5EF4-FFF2-40B4-BE49-F238E27FC236}">
              <a16:creationId xmlns:a16="http://schemas.microsoft.com/office/drawing/2014/main" id="{381304C6-EAC4-4AC9-B9FF-C23696DF812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0" name="CaixaDeTexto 1">
          <a:extLst>
            <a:ext uri="{FF2B5EF4-FFF2-40B4-BE49-F238E27FC236}">
              <a16:creationId xmlns:a16="http://schemas.microsoft.com/office/drawing/2014/main" id="{3971731F-1493-4676-8A5A-E8CD34C734C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1" name="CaixaDeTexto 1">
          <a:extLst>
            <a:ext uri="{FF2B5EF4-FFF2-40B4-BE49-F238E27FC236}">
              <a16:creationId xmlns:a16="http://schemas.microsoft.com/office/drawing/2014/main" id="{04704B74-2090-4E09-8FD1-571B6C9114E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2" name="CaixaDeTexto 1">
          <a:extLst>
            <a:ext uri="{FF2B5EF4-FFF2-40B4-BE49-F238E27FC236}">
              <a16:creationId xmlns:a16="http://schemas.microsoft.com/office/drawing/2014/main" id="{D91A67E0-F230-4FA8-8DDC-ED9919CB082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3" name="CaixaDeTexto 1">
          <a:extLst>
            <a:ext uri="{FF2B5EF4-FFF2-40B4-BE49-F238E27FC236}">
              <a16:creationId xmlns:a16="http://schemas.microsoft.com/office/drawing/2014/main" id="{7B493DDE-8516-4357-ACBC-134F6B3EC1E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4" name="CaixaDeTexto 1">
          <a:extLst>
            <a:ext uri="{FF2B5EF4-FFF2-40B4-BE49-F238E27FC236}">
              <a16:creationId xmlns:a16="http://schemas.microsoft.com/office/drawing/2014/main" id="{70996577-A1E9-4593-869B-BD3668B2A9B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5" name="CaixaDeTexto 1">
          <a:extLst>
            <a:ext uri="{FF2B5EF4-FFF2-40B4-BE49-F238E27FC236}">
              <a16:creationId xmlns:a16="http://schemas.microsoft.com/office/drawing/2014/main" id="{69FBF69B-AAAA-491B-BAF0-003A07734C3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6" name="CaixaDeTexto 1">
          <a:extLst>
            <a:ext uri="{FF2B5EF4-FFF2-40B4-BE49-F238E27FC236}">
              <a16:creationId xmlns:a16="http://schemas.microsoft.com/office/drawing/2014/main" id="{2952A7FD-34EB-4305-BD5D-ACC50546186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7" name="CaixaDeTexto 1">
          <a:extLst>
            <a:ext uri="{FF2B5EF4-FFF2-40B4-BE49-F238E27FC236}">
              <a16:creationId xmlns:a16="http://schemas.microsoft.com/office/drawing/2014/main" id="{C500ED21-6F5F-4826-B6F0-9BC15EE5873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8" name="CaixaDeTexto 1">
          <a:extLst>
            <a:ext uri="{FF2B5EF4-FFF2-40B4-BE49-F238E27FC236}">
              <a16:creationId xmlns:a16="http://schemas.microsoft.com/office/drawing/2014/main" id="{41FC17AB-9213-4944-BAFF-A87CD188B9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69" name="CaixaDeTexto 1">
          <a:extLst>
            <a:ext uri="{FF2B5EF4-FFF2-40B4-BE49-F238E27FC236}">
              <a16:creationId xmlns:a16="http://schemas.microsoft.com/office/drawing/2014/main" id="{525B85AF-47AE-4A75-AFAA-74031E40405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0" name="CaixaDeTexto 1">
          <a:extLst>
            <a:ext uri="{FF2B5EF4-FFF2-40B4-BE49-F238E27FC236}">
              <a16:creationId xmlns:a16="http://schemas.microsoft.com/office/drawing/2014/main" id="{9BBB21AD-64CB-44E8-9097-483C0AD53B7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1" name="CaixaDeTexto 1">
          <a:extLst>
            <a:ext uri="{FF2B5EF4-FFF2-40B4-BE49-F238E27FC236}">
              <a16:creationId xmlns:a16="http://schemas.microsoft.com/office/drawing/2014/main" id="{8FAA1C34-1A2A-40CA-B496-BC428AD89A4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2" name="CaixaDeTexto 1">
          <a:extLst>
            <a:ext uri="{FF2B5EF4-FFF2-40B4-BE49-F238E27FC236}">
              <a16:creationId xmlns:a16="http://schemas.microsoft.com/office/drawing/2014/main" id="{9C76D708-DB48-45BF-95FD-67C960D14B7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3" name="CaixaDeTexto 1">
          <a:extLst>
            <a:ext uri="{FF2B5EF4-FFF2-40B4-BE49-F238E27FC236}">
              <a16:creationId xmlns:a16="http://schemas.microsoft.com/office/drawing/2014/main" id="{C12507A7-7427-4E17-915E-1B6D4F6EE9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4" name="CaixaDeTexto 1">
          <a:extLst>
            <a:ext uri="{FF2B5EF4-FFF2-40B4-BE49-F238E27FC236}">
              <a16:creationId xmlns:a16="http://schemas.microsoft.com/office/drawing/2014/main" id="{55B03747-1734-4A10-9844-4E70A20D253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5" name="CaixaDeTexto 1">
          <a:extLst>
            <a:ext uri="{FF2B5EF4-FFF2-40B4-BE49-F238E27FC236}">
              <a16:creationId xmlns:a16="http://schemas.microsoft.com/office/drawing/2014/main" id="{B7B00B48-0CD2-441D-A72E-94C0FFFE727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6" name="CaixaDeTexto 1">
          <a:extLst>
            <a:ext uri="{FF2B5EF4-FFF2-40B4-BE49-F238E27FC236}">
              <a16:creationId xmlns:a16="http://schemas.microsoft.com/office/drawing/2014/main" id="{827FB9C3-76D8-4E77-9225-E8A85E2CBE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7" name="CaixaDeTexto 1">
          <a:extLst>
            <a:ext uri="{FF2B5EF4-FFF2-40B4-BE49-F238E27FC236}">
              <a16:creationId xmlns:a16="http://schemas.microsoft.com/office/drawing/2014/main" id="{B12A3FD9-E672-456D-BF19-565FDC969D3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8" name="CaixaDeTexto 1">
          <a:extLst>
            <a:ext uri="{FF2B5EF4-FFF2-40B4-BE49-F238E27FC236}">
              <a16:creationId xmlns:a16="http://schemas.microsoft.com/office/drawing/2014/main" id="{411B6196-0202-4C0D-B3D7-480E9EFAC0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79" name="CaixaDeTexto 1">
          <a:extLst>
            <a:ext uri="{FF2B5EF4-FFF2-40B4-BE49-F238E27FC236}">
              <a16:creationId xmlns:a16="http://schemas.microsoft.com/office/drawing/2014/main" id="{25B24E1D-348B-4B42-99C5-673BAC2EE8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0" name="CaixaDeTexto 1">
          <a:extLst>
            <a:ext uri="{FF2B5EF4-FFF2-40B4-BE49-F238E27FC236}">
              <a16:creationId xmlns:a16="http://schemas.microsoft.com/office/drawing/2014/main" id="{72B6D869-5259-4B58-9E3F-CE4DD557D5D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1" name="CaixaDeTexto 1">
          <a:extLst>
            <a:ext uri="{FF2B5EF4-FFF2-40B4-BE49-F238E27FC236}">
              <a16:creationId xmlns:a16="http://schemas.microsoft.com/office/drawing/2014/main" id="{6070F932-1E95-450A-8E91-ECF8C4FCBA9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2" name="CaixaDeTexto 1">
          <a:extLst>
            <a:ext uri="{FF2B5EF4-FFF2-40B4-BE49-F238E27FC236}">
              <a16:creationId xmlns:a16="http://schemas.microsoft.com/office/drawing/2014/main" id="{A9C47F15-E359-4F8B-98DA-B5460D94686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3" name="CaixaDeTexto 1">
          <a:extLst>
            <a:ext uri="{FF2B5EF4-FFF2-40B4-BE49-F238E27FC236}">
              <a16:creationId xmlns:a16="http://schemas.microsoft.com/office/drawing/2014/main" id="{30B8EC0F-8F2B-4095-A75B-C4CE4787726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4" name="CaixaDeTexto 1">
          <a:extLst>
            <a:ext uri="{FF2B5EF4-FFF2-40B4-BE49-F238E27FC236}">
              <a16:creationId xmlns:a16="http://schemas.microsoft.com/office/drawing/2014/main" id="{D7705503-2235-49D4-8E70-5B7D6E0F313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5" name="CaixaDeTexto 1">
          <a:extLst>
            <a:ext uri="{FF2B5EF4-FFF2-40B4-BE49-F238E27FC236}">
              <a16:creationId xmlns:a16="http://schemas.microsoft.com/office/drawing/2014/main" id="{C75414DF-298A-4B25-AC5F-586300B47F5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6" name="CaixaDeTexto 1">
          <a:extLst>
            <a:ext uri="{FF2B5EF4-FFF2-40B4-BE49-F238E27FC236}">
              <a16:creationId xmlns:a16="http://schemas.microsoft.com/office/drawing/2014/main" id="{A40512ED-DCAB-44CE-B688-CE0EE6DE34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7" name="CaixaDeTexto 1">
          <a:extLst>
            <a:ext uri="{FF2B5EF4-FFF2-40B4-BE49-F238E27FC236}">
              <a16:creationId xmlns:a16="http://schemas.microsoft.com/office/drawing/2014/main" id="{76C80053-1134-4FB9-A8EF-778033DA635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8" name="CaixaDeTexto 1">
          <a:extLst>
            <a:ext uri="{FF2B5EF4-FFF2-40B4-BE49-F238E27FC236}">
              <a16:creationId xmlns:a16="http://schemas.microsoft.com/office/drawing/2014/main" id="{7FAEE0CA-479B-4F95-B91B-787FE879C5F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89" name="CaixaDeTexto 1">
          <a:extLst>
            <a:ext uri="{FF2B5EF4-FFF2-40B4-BE49-F238E27FC236}">
              <a16:creationId xmlns:a16="http://schemas.microsoft.com/office/drawing/2014/main" id="{48766440-A8FF-496C-B982-4670A6A95B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0" name="CaixaDeTexto 1">
          <a:extLst>
            <a:ext uri="{FF2B5EF4-FFF2-40B4-BE49-F238E27FC236}">
              <a16:creationId xmlns:a16="http://schemas.microsoft.com/office/drawing/2014/main" id="{9F964420-5FE4-4181-AFAD-21AE73A62A2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1" name="CaixaDeTexto 1">
          <a:extLst>
            <a:ext uri="{FF2B5EF4-FFF2-40B4-BE49-F238E27FC236}">
              <a16:creationId xmlns:a16="http://schemas.microsoft.com/office/drawing/2014/main" id="{018E8095-1F98-4FBA-BD49-F7AD8054474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2" name="CaixaDeTexto 1">
          <a:extLst>
            <a:ext uri="{FF2B5EF4-FFF2-40B4-BE49-F238E27FC236}">
              <a16:creationId xmlns:a16="http://schemas.microsoft.com/office/drawing/2014/main" id="{8B327EEC-756E-4A62-969C-9A1B11F066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3" name="CaixaDeTexto 1">
          <a:extLst>
            <a:ext uri="{FF2B5EF4-FFF2-40B4-BE49-F238E27FC236}">
              <a16:creationId xmlns:a16="http://schemas.microsoft.com/office/drawing/2014/main" id="{34C61759-3EC4-47A0-A889-8FEAF257A76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4" name="CaixaDeTexto 1">
          <a:extLst>
            <a:ext uri="{FF2B5EF4-FFF2-40B4-BE49-F238E27FC236}">
              <a16:creationId xmlns:a16="http://schemas.microsoft.com/office/drawing/2014/main" id="{3C03EA86-5CE1-47F5-B421-F262D050C2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5" name="CaixaDeTexto 1">
          <a:extLst>
            <a:ext uri="{FF2B5EF4-FFF2-40B4-BE49-F238E27FC236}">
              <a16:creationId xmlns:a16="http://schemas.microsoft.com/office/drawing/2014/main" id="{ED93229A-783F-4355-9F71-65A0092BBD9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6" name="CaixaDeTexto 1">
          <a:extLst>
            <a:ext uri="{FF2B5EF4-FFF2-40B4-BE49-F238E27FC236}">
              <a16:creationId xmlns:a16="http://schemas.microsoft.com/office/drawing/2014/main" id="{91B0B43D-E27A-4F85-B623-B2BD4D65D12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7" name="CaixaDeTexto 1">
          <a:extLst>
            <a:ext uri="{FF2B5EF4-FFF2-40B4-BE49-F238E27FC236}">
              <a16:creationId xmlns:a16="http://schemas.microsoft.com/office/drawing/2014/main" id="{B2CCE215-4F79-4DFF-92F5-372E5691110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8" name="CaixaDeTexto 1">
          <a:extLst>
            <a:ext uri="{FF2B5EF4-FFF2-40B4-BE49-F238E27FC236}">
              <a16:creationId xmlns:a16="http://schemas.microsoft.com/office/drawing/2014/main" id="{E7E42583-10FD-47AF-BEC6-94D718DBEE2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699" name="CaixaDeTexto 1">
          <a:extLst>
            <a:ext uri="{FF2B5EF4-FFF2-40B4-BE49-F238E27FC236}">
              <a16:creationId xmlns:a16="http://schemas.microsoft.com/office/drawing/2014/main" id="{08A54854-BA71-435B-8305-3B66A48728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0" name="CaixaDeTexto 1">
          <a:extLst>
            <a:ext uri="{FF2B5EF4-FFF2-40B4-BE49-F238E27FC236}">
              <a16:creationId xmlns:a16="http://schemas.microsoft.com/office/drawing/2014/main" id="{ECC2063A-34F5-4A2B-9B5B-ACF38E43DF8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1" name="CaixaDeTexto 1">
          <a:extLst>
            <a:ext uri="{FF2B5EF4-FFF2-40B4-BE49-F238E27FC236}">
              <a16:creationId xmlns:a16="http://schemas.microsoft.com/office/drawing/2014/main" id="{041C1A9E-0D30-44EC-A190-1BBD16EE2B5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2" name="CaixaDeTexto 1">
          <a:extLst>
            <a:ext uri="{FF2B5EF4-FFF2-40B4-BE49-F238E27FC236}">
              <a16:creationId xmlns:a16="http://schemas.microsoft.com/office/drawing/2014/main" id="{312E8809-B569-46B5-B17D-93A8EAE7FF9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3" name="CaixaDeTexto 1">
          <a:extLst>
            <a:ext uri="{FF2B5EF4-FFF2-40B4-BE49-F238E27FC236}">
              <a16:creationId xmlns:a16="http://schemas.microsoft.com/office/drawing/2014/main" id="{8F483EA8-292E-4027-8A8C-5CF022DC074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4" name="CaixaDeTexto 1">
          <a:extLst>
            <a:ext uri="{FF2B5EF4-FFF2-40B4-BE49-F238E27FC236}">
              <a16:creationId xmlns:a16="http://schemas.microsoft.com/office/drawing/2014/main" id="{F491AE02-D71D-4101-A285-9FCF48D2E5C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5" name="CaixaDeTexto 1">
          <a:extLst>
            <a:ext uri="{FF2B5EF4-FFF2-40B4-BE49-F238E27FC236}">
              <a16:creationId xmlns:a16="http://schemas.microsoft.com/office/drawing/2014/main" id="{38D246E9-761A-4121-9354-3EE79EC6352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6" name="CaixaDeTexto 1">
          <a:extLst>
            <a:ext uri="{FF2B5EF4-FFF2-40B4-BE49-F238E27FC236}">
              <a16:creationId xmlns:a16="http://schemas.microsoft.com/office/drawing/2014/main" id="{E9978768-7AB2-4EB5-87BF-9728839953D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7" name="CaixaDeTexto 1">
          <a:extLst>
            <a:ext uri="{FF2B5EF4-FFF2-40B4-BE49-F238E27FC236}">
              <a16:creationId xmlns:a16="http://schemas.microsoft.com/office/drawing/2014/main" id="{2EF11D87-221D-4F0A-A07D-C9F6040E63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8" name="CaixaDeTexto 1">
          <a:extLst>
            <a:ext uri="{FF2B5EF4-FFF2-40B4-BE49-F238E27FC236}">
              <a16:creationId xmlns:a16="http://schemas.microsoft.com/office/drawing/2014/main" id="{B63ED177-18D8-405F-A11B-0058A1BCF5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09" name="CaixaDeTexto 1">
          <a:extLst>
            <a:ext uri="{FF2B5EF4-FFF2-40B4-BE49-F238E27FC236}">
              <a16:creationId xmlns:a16="http://schemas.microsoft.com/office/drawing/2014/main" id="{D4FAF029-17D6-4773-BAF6-907F797F8A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0" name="CaixaDeTexto 1">
          <a:extLst>
            <a:ext uri="{FF2B5EF4-FFF2-40B4-BE49-F238E27FC236}">
              <a16:creationId xmlns:a16="http://schemas.microsoft.com/office/drawing/2014/main" id="{28E9C40A-2A8C-4096-A8EA-97C98E4DC2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1" name="CaixaDeTexto 1">
          <a:extLst>
            <a:ext uri="{FF2B5EF4-FFF2-40B4-BE49-F238E27FC236}">
              <a16:creationId xmlns:a16="http://schemas.microsoft.com/office/drawing/2014/main" id="{68D9B9BD-C90F-461A-8237-BD20DA5FA7E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2" name="CaixaDeTexto 1">
          <a:extLst>
            <a:ext uri="{FF2B5EF4-FFF2-40B4-BE49-F238E27FC236}">
              <a16:creationId xmlns:a16="http://schemas.microsoft.com/office/drawing/2014/main" id="{A1B00E3E-7DAA-446F-8074-C5A1A5AEDE6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3" name="CaixaDeTexto 1">
          <a:extLst>
            <a:ext uri="{FF2B5EF4-FFF2-40B4-BE49-F238E27FC236}">
              <a16:creationId xmlns:a16="http://schemas.microsoft.com/office/drawing/2014/main" id="{401127BC-BC8F-4455-816F-91EE9E95AF1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4" name="CaixaDeTexto 1">
          <a:extLst>
            <a:ext uri="{FF2B5EF4-FFF2-40B4-BE49-F238E27FC236}">
              <a16:creationId xmlns:a16="http://schemas.microsoft.com/office/drawing/2014/main" id="{0D41921A-96B7-4F8C-AA00-FD1FDB1FCDE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5" name="CaixaDeTexto 1">
          <a:extLst>
            <a:ext uri="{FF2B5EF4-FFF2-40B4-BE49-F238E27FC236}">
              <a16:creationId xmlns:a16="http://schemas.microsoft.com/office/drawing/2014/main" id="{01507FE6-DDEA-4F7C-8286-F1D69F3DF4F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6" name="CaixaDeTexto 1">
          <a:extLst>
            <a:ext uri="{FF2B5EF4-FFF2-40B4-BE49-F238E27FC236}">
              <a16:creationId xmlns:a16="http://schemas.microsoft.com/office/drawing/2014/main" id="{2791D883-A986-4B51-9E72-F7B330D133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7" name="CaixaDeTexto 1">
          <a:extLst>
            <a:ext uri="{FF2B5EF4-FFF2-40B4-BE49-F238E27FC236}">
              <a16:creationId xmlns:a16="http://schemas.microsoft.com/office/drawing/2014/main" id="{5AC475A0-DF57-4676-B073-C6E41A9D965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8" name="CaixaDeTexto 1">
          <a:extLst>
            <a:ext uri="{FF2B5EF4-FFF2-40B4-BE49-F238E27FC236}">
              <a16:creationId xmlns:a16="http://schemas.microsoft.com/office/drawing/2014/main" id="{450E1C8E-4F51-4268-B9E8-F33A590331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19" name="CaixaDeTexto 1">
          <a:extLst>
            <a:ext uri="{FF2B5EF4-FFF2-40B4-BE49-F238E27FC236}">
              <a16:creationId xmlns:a16="http://schemas.microsoft.com/office/drawing/2014/main" id="{75A33B5C-CAE0-461F-BF6D-A426E9D3673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0" name="CaixaDeTexto 1">
          <a:extLst>
            <a:ext uri="{FF2B5EF4-FFF2-40B4-BE49-F238E27FC236}">
              <a16:creationId xmlns:a16="http://schemas.microsoft.com/office/drawing/2014/main" id="{090CAC5F-AC61-4D93-81DB-5982CE4F8BC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1" name="CaixaDeTexto 1">
          <a:extLst>
            <a:ext uri="{FF2B5EF4-FFF2-40B4-BE49-F238E27FC236}">
              <a16:creationId xmlns:a16="http://schemas.microsoft.com/office/drawing/2014/main" id="{32BCFC7D-34EA-4450-86D4-400891E763A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2" name="CaixaDeTexto 1">
          <a:extLst>
            <a:ext uri="{FF2B5EF4-FFF2-40B4-BE49-F238E27FC236}">
              <a16:creationId xmlns:a16="http://schemas.microsoft.com/office/drawing/2014/main" id="{79194FF3-C9BE-4FFD-BB59-5D0A2B83B2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3" name="CaixaDeTexto 1">
          <a:extLst>
            <a:ext uri="{FF2B5EF4-FFF2-40B4-BE49-F238E27FC236}">
              <a16:creationId xmlns:a16="http://schemas.microsoft.com/office/drawing/2014/main" id="{7462A481-04D2-4436-BC2C-5D2188301D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4" name="CaixaDeTexto 1">
          <a:extLst>
            <a:ext uri="{FF2B5EF4-FFF2-40B4-BE49-F238E27FC236}">
              <a16:creationId xmlns:a16="http://schemas.microsoft.com/office/drawing/2014/main" id="{03E10273-F917-428B-A1FF-4E3DDA06C3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5" name="CaixaDeTexto 1">
          <a:extLst>
            <a:ext uri="{FF2B5EF4-FFF2-40B4-BE49-F238E27FC236}">
              <a16:creationId xmlns:a16="http://schemas.microsoft.com/office/drawing/2014/main" id="{F9C6B862-9D37-433A-B83D-B59A6E5EE0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6" name="CaixaDeTexto 1">
          <a:extLst>
            <a:ext uri="{FF2B5EF4-FFF2-40B4-BE49-F238E27FC236}">
              <a16:creationId xmlns:a16="http://schemas.microsoft.com/office/drawing/2014/main" id="{EBDFA5AD-43FA-43F1-99EB-8AA086CA8AC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7" name="CaixaDeTexto 1">
          <a:extLst>
            <a:ext uri="{FF2B5EF4-FFF2-40B4-BE49-F238E27FC236}">
              <a16:creationId xmlns:a16="http://schemas.microsoft.com/office/drawing/2014/main" id="{11B1857E-8246-4C56-8E61-07A339E5935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8" name="CaixaDeTexto 1">
          <a:extLst>
            <a:ext uri="{FF2B5EF4-FFF2-40B4-BE49-F238E27FC236}">
              <a16:creationId xmlns:a16="http://schemas.microsoft.com/office/drawing/2014/main" id="{8F9A711A-9381-497D-8197-1C40CEA0DF2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29" name="CaixaDeTexto 1">
          <a:extLst>
            <a:ext uri="{FF2B5EF4-FFF2-40B4-BE49-F238E27FC236}">
              <a16:creationId xmlns:a16="http://schemas.microsoft.com/office/drawing/2014/main" id="{80358B22-657D-431B-8DC0-40A89C75F6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0" name="CaixaDeTexto 1">
          <a:extLst>
            <a:ext uri="{FF2B5EF4-FFF2-40B4-BE49-F238E27FC236}">
              <a16:creationId xmlns:a16="http://schemas.microsoft.com/office/drawing/2014/main" id="{8ACFE436-A6B2-4E2A-8435-8EF2BD51C92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1" name="CaixaDeTexto 1">
          <a:extLst>
            <a:ext uri="{FF2B5EF4-FFF2-40B4-BE49-F238E27FC236}">
              <a16:creationId xmlns:a16="http://schemas.microsoft.com/office/drawing/2014/main" id="{92756A4B-246C-4202-A211-761FFCE5684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2" name="CaixaDeTexto 1">
          <a:extLst>
            <a:ext uri="{FF2B5EF4-FFF2-40B4-BE49-F238E27FC236}">
              <a16:creationId xmlns:a16="http://schemas.microsoft.com/office/drawing/2014/main" id="{89B56C08-8710-4627-9E94-63F9B01C69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3" name="CaixaDeTexto 1">
          <a:extLst>
            <a:ext uri="{FF2B5EF4-FFF2-40B4-BE49-F238E27FC236}">
              <a16:creationId xmlns:a16="http://schemas.microsoft.com/office/drawing/2014/main" id="{4FB30FCD-0781-46DE-B110-FFDB9ABFC25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4" name="CaixaDeTexto 1">
          <a:extLst>
            <a:ext uri="{FF2B5EF4-FFF2-40B4-BE49-F238E27FC236}">
              <a16:creationId xmlns:a16="http://schemas.microsoft.com/office/drawing/2014/main" id="{8766A0A2-43D7-43F3-8FE2-9A0E1112ABD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5" name="CaixaDeTexto 1">
          <a:extLst>
            <a:ext uri="{FF2B5EF4-FFF2-40B4-BE49-F238E27FC236}">
              <a16:creationId xmlns:a16="http://schemas.microsoft.com/office/drawing/2014/main" id="{D7B36B4B-367B-4CB8-8B6F-4B3C7A965CE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6" name="CaixaDeTexto 1">
          <a:extLst>
            <a:ext uri="{FF2B5EF4-FFF2-40B4-BE49-F238E27FC236}">
              <a16:creationId xmlns:a16="http://schemas.microsoft.com/office/drawing/2014/main" id="{5966B459-D97D-4CC6-BEC6-E8CCF87EFC5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7" name="CaixaDeTexto 1">
          <a:extLst>
            <a:ext uri="{FF2B5EF4-FFF2-40B4-BE49-F238E27FC236}">
              <a16:creationId xmlns:a16="http://schemas.microsoft.com/office/drawing/2014/main" id="{EA2501F4-35E9-44F1-A670-A5ABB0BF7AD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8" name="CaixaDeTexto 1">
          <a:extLst>
            <a:ext uri="{FF2B5EF4-FFF2-40B4-BE49-F238E27FC236}">
              <a16:creationId xmlns:a16="http://schemas.microsoft.com/office/drawing/2014/main" id="{C2E955A3-A315-4E17-88E1-DBC9005DF6B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39" name="CaixaDeTexto 1">
          <a:extLst>
            <a:ext uri="{FF2B5EF4-FFF2-40B4-BE49-F238E27FC236}">
              <a16:creationId xmlns:a16="http://schemas.microsoft.com/office/drawing/2014/main" id="{7B615DE8-033B-4EFC-ADB4-184955F79C3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0" name="CaixaDeTexto 1">
          <a:extLst>
            <a:ext uri="{FF2B5EF4-FFF2-40B4-BE49-F238E27FC236}">
              <a16:creationId xmlns:a16="http://schemas.microsoft.com/office/drawing/2014/main" id="{DCAA464C-2150-4F64-B866-3B77FF5E4F7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1" name="CaixaDeTexto 1">
          <a:extLst>
            <a:ext uri="{FF2B5EF4-FFF2-40B4-BE49-F238E27FC236}">
              <a16:creationId xmlns:a16="http://schemas.microsoft.com/office/drawing/2014/main" id="{9A9C4DA1-D001-4DDF-A9D1-F768547167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2" name="CaixaDeTexto 1">
          <a:extLst>
            <a:ext uri="{FF2B5EF4-FFF2-40B4-BE49-F238E27FC236}">
              <a16:creationId xmlns:a16="http://schemas.microsoft.com/office/drawing/2014/main" id="{6BE4F327-D05F-427D-B7C4-C7A4A627482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3" name="CaixaDeTexto 1">
          <a:extLst>
            <a:ext uri="{FF2B5EF4-FFF2-40B4-BE49-F238E27FC236}">
              <a16:creationId xmlns:a16="http://schemas.microsoft.com/office/drawing/2014/main" id="{0F5B79EC-2F50-4803-96A8-35B8F0FA1C2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4" name="CaixaDeTexto 1">
          <a:extLst>
            <a:ext uri="{FF2B5EF4-FFF2-40B4-BE49-F238E27FC236}">
              <a16:creationId xmlns:a16="http://schemas.microsoft.com/office/drawing/2014/main" id="{99CE8352-9947-492D-8422-3011918FCE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5" name="CaixaDeTexto 1">
          <a:extLst>
            <a:ext uri="{FF2B5EF4-FFF2-40B4-BE49-F238E27FC236}">
              <a16:creationId xmlns:a16="http://schemas.microsoft.com/office/drawing/2014/main" id="{02635538-A606-40AE-86E3-BCB3ABE3717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6" name="CaixaDeTexto 1">
          <a:extLst>
            <a:ext uri="{FF2B5EF4-FFF2-40B4-BE49-F238E27FC236}">
              <a16:creationId xmlns:a16="http://schemas.microsoft.com/office/drawing/2014/main" id="{849A23C5-E75F-4CFF-BDF1-97A69A8A46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7" name="CaixaDeTexto 1">
          <a:extLst>
            <a:ext uri="{FF2B5EF4-FFF2-40B4-BE49-F238E27FC236}">
              <a16:creationId xmlns:a16="http://schemas.microsoft.com/office/drawing/2014/main" id="{4362D8DB-F84F-4F3E-B5DB-AA981DF938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8" name="CaixaDeTexto 1">
          <a:extLst>
            <a:ext uri="{FF2B5EF4-FFF2-40B4-BE49-F238E27FC236}">
              <a16:creationId xmlns:a16="http://schemas.microsoft.com/office/drawing/2014/main" id="{76248DFE-4678-43EE-AB9D-9986DB5C5FD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49" name="CaixaDeTexto 1">
          <a:extLst>
            <a:ext uri="{FF2B5EF4-FFF2-40B4-BE49-F238E27FC236}">
              <a16:creationId xmlns:a16="http://schemas.microsoft.com/office/drawing/2014/main" id="{C3D15782-EEE3-4297-9D07-148E1509A9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0" name="CaixaDeTexto 1">
          <a:extLst>
            <a:ext uri="{FF2B5EF4-FFF2-40B4-BE49-F238E27FC236}">
              <a16:creationId xmlns:a16="http://schemas.microsoft.com/office/drawing/2014/main" id="{8EAA5C93-FEE5-41FC-AB85-D40E7E4F574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1" name="CaixaDeTexto 1">
          <a:extLst>
            <a:ext uri="{FF2B5EF4-FFF2-40B4-BE49-F238E27FC236}">
              <a16:creationId xmlns:a16="http://schemas.microsoft.com/office/drawing/2014/main" id="{B87D1355-BC51-4990-8124-32D7C3CEA82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2" name="CaixaDeTexto 1">
          <a:extLst>
            <a:ext uri="{FF2B5EF4-FFF2-40B4-BE49-F238E27FC236}">
              <a16:creationId xmlns:a16="http://schemas.microsoft.com/office/drawing/2014/main" id="{3599567C-BBF2-4381-9983-AB947A860A7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3" name="CaixaDeTexto 1">
          <a:extLst>
            <a:ext uri="{FF2B5EF4-FFF2-40B4-BE49-F238E27FC236}">
              <a16:creationId xmlns:a16="http://schemas.microsoft.com/office/drawing/2014/main" id="{D7376294-7018-4402-B4A3-E56C5CAFD33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4" name="CaixaDeTexto 1">
          <a:extLst>
            <a:ext uri="{FF2B5EF4-FFF2-40B4-BE49-F238E27FC236}">
              <a16:creationId xmlns:a16="http://schemas.microsoft.com/office/drawing/2014/main" id="{2897A230-49BE-42E4-9B10-AB83A6AC06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5" name="CaixaDeTexto 1">
          <a:extLst>
            <a:ext uri="{FF2B5EF4-FFF2-40B4-BE49-F238E27FC236}">
              <a16:creationId xmlns:a16="http://schemas.microsoft.com/office/drawing/2014/main" id="{F5916317-86BE-4A49-A04A-D724729B761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6" name="CaixaDeTexto 1">
          <a:extLst>
            <a:ext uri="{FF2B5EF4-FFF2-40B4-BE49-F238E27FC236}">
              <a16:creationId xmlns:a16="http://schemas.microsoft.com/office/drawing/2014/main" id="{EFC5BED9-CDE4-4D53-A50A-B422359FD79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7" name="CaixaDeTexto 1">
          <a:extLst>
            <a:ext uri="{FF2B5EF4-FFF2-40B4-BE49-F238E27FC236}">
              <a16:creationId xmlns:a16="http://schemas.microsoft.com/office/drawing/2014/main" id="{D14E222B-B36C-46F4-A387-3B8760CFED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8" name="CaixaDeTexto 1">
          <a:extLst>
            <a:ext uri="{FF2B5EF4-FFF2-40B4-BE49-F238E27FC236}">
              <a16:creationId xmlns:a16="http://schemas.microsoft.com/office/drawing/2014/main" id="{781D937E-5A7F-4104-84A6-5B361F2E58C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59" name="CaixaDeTexto 1">
          <a:extLst>
            <a:ext uri="{FF2B5EF4-FFF2-40B4-BE49-F238E27FC236}">
              <a16:creationId xmlns:a16="http://schemas.microsoft.com/office/drawing/2014/main" id="{6D34211E-D0AA-4D89-80B6-01E01DB656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0" name="CaixaDeTexto 1">
          <a:extLst>
            <a:ext uri="{FF2B5EF4-FFF2-40B4-BE49-F238E27FC236}">
              <a16:creationId xmlns:a16="http://schemas.microsoft.com/office/drawing/2014/main" id="{D8E9C1E4-3643-473F-AAE3-D90CBBA1058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1" name="CaixaDeTexto 1">
          <a:extLst>
            <a:ext uri="{FF2B5EF4-FFF2-40B4-BE49-F238E27FC236}">
              <a16:creationId xmlns:a16="http://schemas.microsoft.com/office/drawing/2014/main" id="{89A4B291-B311-4631-BA92-BD1C193011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2" name="CaixaDeTexto 1">
          <a:extLst>
            <a:ext uri="{FF2B5EF4-FFF2-40B4-BE49-F238E27FC236}">
              <a16:creationId xmlns:a16="http://schemas.microsoft.com/office/drawing/2014/main" id="{814650DB-A752-48AD-A0D0-45B51FA15DF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3" name="CaixaDeTexto 1">
          <a:extLst>
            <a:ext uri="{FF2B5EF4-FFF2-40B4-BE49-F238E27FC236}">
              <a16:creationId xmlns:a16="http://schemas.microsoft.com/office/drawing/2014/main" id="{874435C8-156B-4EEC-93EF-786358AE0BC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4" name="CaixaDeTexto 1">
          <a:extLst>
            <a:ext uri="{FF2B5EF4-FFF2-40B4-BE49-F238E27FC236}">
              <a16:creationId xmlns:a16="http://schemas.microsoft.com/office/drawing/2014/main" id="{EB911D66-3247-4BDA-BA71-89771297B0E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5" name="CaixaDeTexto 1">
          <a:extLst>
            <a:ext uri="{FF2B5EF4-FFF2-40B4-BE49-F238E27FC236}">
              <a16:creationId xmlns:a16="http://schemas.microsoft.com/office/drawing/2014/main" id="{1BAF1C90-8A24-4DE5-A1CA-3E726AF247B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6" name="CaixaDeTexto 1">
          <a:extLst>
            <a:ext uri="{FF2B5EF4-FFF2-40B4-BE49-F238E27FC236}">
              <a16:creationId xmlns:a16="http://schemas.microsoft.com/office/drawing/2014/main" id="{A2E05FB0-7E50-459E-BF0B-4A9D8A4D5DE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7" name="CaixaDeTexto 1">
          <a:extLst>
            <a:ext uri="{FF2B5EF4-FFF2-40B4-BE49-F238E27FC236}">
              <a16:creationId xmlns:a16="http://schemas.microsoft.com/office/drawing/2014/main" id="{618B1596-E7DD-4328-872D-9C51F134D5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8" name="CaixaDeTexto 1">
          <a:extLst>
            <a:ext uri="{FF2B5EF4-FFF2-40B4-BE49-F238E27FC236}">
              <a16:creationId xmlns:a16="http://schemas.microsoft.com/office/drawing/2014/main" id="{A0EDC556-EE9B-431B-914B-B6F7D221263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69" name="CaixaDeTexto 1">
          <a:extLst>
            <a:ext uri="{FF2B5EF4-FFF2-40B4-BE49-F238E27FC236}">
              <a16:creationId xmlns:a16="http://schemas.microsoft.com/office/drawing/2014/main" id="{E58F4947-E0FA-4185-A228-182E63FF287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0" name="CaixaDeTexto 1">
          <a:extLst>
            <a:ext uri="{FF2B5EF4-FFF2-40B4-BE49-F238E27FC236}">
              <a16:creationId xmlns:a16="http://schemas.microsoft.com/office/drawing/2014/main" id="{41BBAF08-64EE-439A-A3AE-33D68AD4EE6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1" name="CaixaDeTexto 1">
          <a:extLst>
            <a:ext uri="{FF2B5EF4-FFF2-40B4-BE49-F238E27FC236}">
              <a16:creationId xmlns:a16="http://schemas.microsoft.com/office/drawing/2014/main" id="{8AB2C79F-8CC2-446B-924F-EB85F2920E5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2" name="CaixaDeTexto 1">
          <a:extLst>
            <a:ext uri="{FF2B5EF4-FFF2-40B4-BE49-F238E27FC236}">
              <a16:creationId xmlns:a16="http://schemas.microsoft.com/office/drawing/2014/main" id="{D2D43962-B7B1-4E2C-A824-A4E74E5A43E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3" name="CaixaDeTexto 1">
          <a:extLst>
            <a:ext uri="{FF2B5EF4-FFF2-40B4-BE49-F238E27FC236}">
              <a16:creationId xmlns:a16="http://schemas.microsoft.com/office/drawing/2014/main" id="{216AD4E8-B15D-46C7-B7E0-D66B98C7CF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4" name="CaixaDeTexto 1">
          <a:extLst>
            <a:ext uri="{FF2B5EF4-FFF2-40B4-BE49-F238E27FC236}">
              <a16:creationId xmlns:a16="http://schemas.microsoft.com/office/drawing/2014/main" id="{EFFE0BDF-19BD-4FD2-9A77-376B29B5983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5" name="CaixaDeTexto 1">
          <a:extLst>
            <a:ext uri="{FF2B5EF4-FFF2-40B4-BE49-F238E27FC236}">
              <a16:creationId xmlns:a16="http://schemas.microsoft.com/office/drawing/2014/main" id="{1DF10EBA-F9D8-4FC5-8276-735E53F72A1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6" name="CaixaDeTexto 1">
          <a:extLst>
            <a:ext uri="{FF2B5EF4-FFF2-40B4-BE49-F238E27FC236}">
              <a16:creationId xmlns:a16="http://schemas.microsoft.com/office/drawing/2014/main" id="{63271196-2CE0-4602-A4CA-DA4DF9A9CF2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7" name="CaixaDeTexto 1">
          <a:extLst>
            <a:ext uri="{FF2B5EF4-FFF2-40B4-BE49-F238E27FC236}">
              <a16:creationId xmlns:a16="http://schemas.microsoft.com/office/drawing/2014/main" id="{A5DD6EDE-FE62-49AA-9D8C-2B7D3944188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8" name="CaixaDeTexto 1">
          <a:extLst>
            <a:ext uri="{FF2B5EF4-FFF2-40B4-BE49-F238E27FC236}">
              <a16:creationId xmlns:a16="http://schemas.microsoft.com/office/drawing/2014/main" id="{F79B2628-A4B5-4939-860C-2EEA22D7EC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79" name="CaixaDeTexto 1">
          <a:extLst>
            <a:ext uri="{FF2B5EF4-FFF2-40B4-BE49-F238E27FC236}">
              <a16:creationId xmlns:a16="http://schemas.microsoft.com/office/drawing/2014/main" id="{5FC177CB-4F4B-46F2-B74B-474243F7EA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0" name="CaixaDeTexto 1">
          <a:extLst>
            <a:ext uri="{FF2B5EF4-FFF2-40B4-BE49-F238E27FC236}">
              <a16:creationId xmlns:a16="http://schemas.microsoft.com/office/drawing/2014/main" id="{A34D2BA2-D115-4E40-8D1A-2477A44152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1" name="CaixaDeTexto 1">
          <a:extLst>
            <a:ext uri="{FF2B5EF4-FFF2-40B4-BE49-F238E27FC236}">
              <a16:creationId xmlns:a16="http://schemas.microsoft.com/office/drawing/2014/main" id="{FAF3ADB4-D27B-47C1-8F25-0EA347C8B74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2" name="CaixaDeTexto 1">
          <a:extLst>
            <a:ext uri="{FF2B5EF4-FFF2-40B4-BE49-F238E27FC236}">
              <a16:creationId xmlns:a16="http://schemas.microsoft.com/office/drawing/2014/main" id="{01C4B661-275C-4B14-97AB-D5046830F60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3" name="CaixaDeTexto 1">
          <a:extLst>
            <a:ext uri="{FF2B5EF4-FFF2-40B4-BE49-F238E27FC236}">
              <a16:creationId xmlns:a16="http://schemas.microsoft.com/office/drawing/2014/main" id="{0720B58C-CCE0-4727-9415-D1CEC3F80B8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4" name="CaixaDeTexto 1">
          <a:extLst>
            <a:ext uri="{FF2B5EF4-FFF2-40B4-BE49-F238E27FC236}">
              <a16:creationId xmlns:a16="http://schemas.microsoft.com/office/drawing/2014/main" id="{50DD558C-2A5E-4B0E-9F7B-9E6A7F7C15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5" name="CaixaDeTexto 1">
          <a:extLst>
            <a:ext uri="{FF2B5EF4-FFF2-40B4-BE49-F238E27FC236}">
              <a16:creationId xmlns:a16="http://schemas.microsoft.com/office/drawing/2014/main" id="{4E66EEB0-0345-4EA8-B57D-9E3F4B529B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6" name="CaixaDeTexto 1">
          <a:extLst>
            <a:ext uri="{FF2B5EF4-FFF2-40B4-BE49-F238E27FC236}">
              <a16:creationId xmlns:a16="http://schemas.microsoft.com/office/drawing/2014/main" id="{F64806CB-5E14-4C30-B395-DA8713DD72E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7" name="CaixaDeTexto 1">
          <a:extLst>
            <a:ext uri="{FF2B5EF4-FFF2-40B4-BE49-F238E27FC236}">
              <a16:creationId xmlns:a16="http://schemas.microsoft.com/office/drawing/2014/main" id="{D2D60918-A179-4A69-A91D-820BBA92BA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8" name="CaixaDeTexto 1">
          <a:extLst>
            <a:ext uri="{FF2B5EF4-FFF2-40B4-BE49-F238E27FC236}">
              <a16:creationId xmlns:a16="http://schemas.microsoft.com/office/drawing/2014/main" id="{106E31BD-10A4-4690-8E9A-0013C14DBD5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89" name="CaixaDeTexto 1">
          <a:extLst>
            <a:ext uri="{FF2B5EF4-FFF2-40B4-BE49-F238E27FC236}">
              <a16:creationId xmlns:a16="http://schemas.microsoft.com/office/drawing/2014/main" id="{1B694FBE-74BE-4173-8FB2-322B930E696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0" name="CaixaDeTexto 1">
          <a:extLst>
            <a:ext uri="{FF2B5EF4-FFF2-40B4-BE49-F238E27FC236}">
              <a16:creationId xmlns:a16="http://schemas.microsoft.com/office/drawing/2014/main" id="{DD5AC87E-1C6A-41E1-861F-21C9D29C67E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1" name="CaixaDeTexto 1">
          <a:extLst>
            <a:ext uri="{FF2B5EF4-FFF2-40B4-BE49-F238E27FC236}">
              <a16:creationId xmlns:a16="http://schemas.microsoft.com/office/drawing/2014/main" id="{5E773723-B5A6-4BD1-8BC8-B0E24F4989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2" name="CaixaDeTexto 1">
          <a:extLst>
            <a:ext uri="{FF2B5EF4-FFF2-40B4-BE49-F238E27FC236}">
              <a16:creationId xmlns:a16="http://schemas.microsoft.com/office/drawing/2014/main" id="{468AC26D-F1AA-4229-8FBF-79836A4413D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3" name="CaixaDeTexto 1">
          <a:extLst>
            <a:ext uri="{FF2B5EF4-FFF2-40B4-BE49-F238E27FC236}">
              <a16:creationId xmlns:a16="http://schemas.microsoft.com/office/drawing/2014/main" id="{3E7DAFB2-CD24-42C0-8FEB-8E9DD45FE1A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4" name="CaixaDeTexto 1">
          <a:extLst>
            <a:ext uri="{FF2B5EF4-FFF2-40B4-BE49-F238E27FC236}">
              <a16:creationId xmlns:a16="http://schemas.microsoft.com/office/drawing/2014/main" id="{86A68B2D-9778-4403-ABD8-8FFCD650526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5" name="CaixaDeTexto 1">
          <a:extLst>
            <a:ext uri="{FF2B5EF4-FFF2-40B4-BE49-F238E27FC236}">
              <a16:creationId xmlns:a16="http://schemas.microsoft.com/office/drawing/2014/main" id="{22BAEA8F-2EBB-4A31-BE4A-E776905FC2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6" name="CaixaDeTexto 1">
          <a:extLst>
            <a:ext uri="{FF2B5EF4-FFF2-40B4-BE49-F238E27FC236}">
              <a16:creationId xmlns:a16="http://schemas.microsoft.com/office/drawing/2014/main" id="{1B7E8A2A-A315-4330-B3F1-E0EB80365A5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7" name="CaixaDeTexto 1">
          <a:extLst>
            <a:ext uri="{FF2B5EF4-FFF2-40B4-BE49-F238E27FC236}">
              <a16:creationId xmlns:a16="http://schemas.microsoft.com/office/drawing/2014/main" id="{433EC308-FE15-4C10-A1CE-31968113E7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8" name="CaixaDeTexto 1">
          <a:extLst>
            <a:ext uri="{FF2B5EF4-FFF2-40B4-BE49-F238E27FC236}">
              <a16:creationId xmlns:a16="http://schemas.microsoft.com/office/drawing/2014/main" id="{276BB714-FADD-46F0-8B40-6F9FAA0B4BB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799" name="CaixaDeTexto 1">
          <a:extLst>
            <a:ext uri="{FF2B5EF4-FFF2-40B4-BE49-F238E27FC236}">
              <a16:creationId xmlns:a16="http://schemas.microsoft.com/office/drawing/2014/main" id="{44D2DCFC-80D0-4537-982C-AF23225F71B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0" name="CaixaDeTexto 1">
          <a:extLst>
            <a:ext uri="{FF2B5EF4-FFF2-40B4-BE49-F238E27FC236}">
              <a16:creationId xmlns:a16="http://schemas.microsoft.com/office/drawing/2014/main" id="{68DB9DCA-9954-4CFF-9D00-E4F58B2ECD0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1" name="CaixaDeTexto 1">
          <a:extLst>
            <a:ext uri="{FF2B5EF4-FFF2-40B4-BE49-F238E27FC236}">
              <a16:creationId xmlns:a16="http://schemas.microsoft.com/office/drawing/2014/main" id="{3A258844-A3CD-4C02-B4C2-C2DF5479767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2" name="CaixaDeTexto 1">
          <a:extLst>
            <a:ext uri="{FF2B5EF4-FFF2-40B4-BE49-F238E27FC236}">
              <a16:creationId xmlns:a16="http://schemas.microsoft.com/office/drawing/2014/main" id="{B8EFDAD5-B05D-4C4D-8E9F-DEF8E8AAF86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3" name="CaixaDeTexto 1">
          <a:extLst>
            <a:ext uri="{FF2B5EF4-FFF2-40B4-BE49-F238E27FC236}">
              <a16:creationId xmlns:a16="http://schemas.microsoft.com/office/drawing/2014/main" id="{0BC013F8-08BB-436A-A5CF-C97E10C8706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4" name="CaixaDeTexto 1">
          <a:extLst>
            <a:ext uri="{FF2B5EF4-FFF2-40B4-BE49-F238E27FC236}">
              <a16:creationId xmlns:a16="http://schemas.microsoft.com/office/drawing/2014/main" id="{B065FC8B-7F9A-47E4-914E-06427EDA0C5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5" name="CaixaDeTexto 1">
          <a:extLst>
            <a:ext uri="{FF2B5EF4-FFF2-40B4-BE49-F238E27FC236}">
              <a16:creationId xmlns:a16="http://schemas.microsoft.com/office/drawing/2014/main" id="{E9926061-1BFC-411A-A0E8-D780D152108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6" name="CaixaDeTexto 1">
          <a:extLst>
            <a:ext uri="{FF2B5EF4-FFF2-40B4-BE49-F238E27FC236}">
              <a16:creationId xmlns:a16="http://schemas.microsoft.com/office/drawing/2014/main" id="{F0D906FA-CDA0-4330-82B6-63B4130A5D2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7" name="CaixaDeTexto 1">
          <a:extLst>
            <a:ext uri="{FF2B5EF4-FFF2-40B4-BE49-F238E27FC236}">
              <a16:creationId xmlns:a16="http://schemas.microsoft.com/office/drawing/2014/main" id="{13CD3B4E-B20E-48AE-BEBA-7336FAFCD5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8" name="CaixaDeTexto 1">
          <a:extLst>
            <a:ext uri="{FF2B5EF4-FFF2-40B4-BE49-F238E27FC236}">
              <a16:creationId xmlns:a16="http://schemas.microsoft.com/office/drawing/2014/main" id="{4C0A8B71-143A-4650-B952-8500D60317C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09" name="CaixaDeTexto 1">
          <a:extLst>
            <a:ext uri="{FF2B5EF4-FFF2-40B4-BE49-F238E27FC236}">
              <a16:creationId xmlns:a16="http://schemas.microsoft.com/office/drawing/2014/main" id="{0ECB7CB7-C0DD-457A-B44E-E34DEEDFB73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0" name="CaixaDeTexto 1">
          <a:extLst>
            <a:ext uri="{FF2B5EF4-FFF2-40B4-BE49-F238E27FC236}">
              <a16:creationId xmlns:a16="http://schemas.microsoft.com/office/drawing/2014/main" id="{E9DFAC37-38AD-486B-B4B0-447BEC32932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1" name="CaixaDeTexto 1">
          <a:extLst>
            <a:ext uri="{FF2B5EF4-FFF2-40B4-BE49-F238E27FC236}">
              <a16:creationId xmlns:a16="http://schemas.microsoft.com/office/drawing/2014/main" id="{71C99A9D-1DCA-4986-965E-AF731F6C0A4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2" name="CaixaDeTexto 1">
          <a:extLst>
            <a:ext uri="{FF2B5EF4-FFF2-40B4-BE49-F238E27FC236}">
              <a16:creationId xmlns:a16="http://schemas.microsoft.com/office/drawing/2014/main" id="{7A90CF31-B3B2-48CF-96AF-26D38D6BAA8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3" name="CaixaDeTexto 1">
          <a:extLst>
            <a:ext uri="{FF2B5EF4-FFF2-40B4-BE49-F238E27FC236}">
              <a16:creationId xmlns:a16="http://schemas.microsoft.com/office/drawing/2014/main" id="{A37E5839-4BDF-4C50-AD39-7BB1843BE27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4" name="CaixaDeTexto 1">
          <a:extLst>
            <a:ext uri="{FF2B5EF4-FFF2-40B4-BE49-F238E27FC236}">
              <a16:creationId xmlns:a16="http://schemas.microsoft.com/office/drawing/2014/main" id="{D882F71D-0805-4E6C-A53A-49B881D6D7D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5" name="CaixaDeTexto 1">
          <a:extLst>
            <a:ext uri="{FF2B5EF4-FFF2-40B4-BE49-F238E27FC236}">
              <a16:creationId xmlns:a16="http://schemas.microsoft.com/office/drawing/2014/main" id="{15BFD65D-B6EC-4F32-B666-2174333D593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6" name="CaixaDeTexto 1">
          <a:extLst>
            <a:ext uri="{FF2B5EF4-FFF2-40B4-BE49-F238E27FC236}">
              <a16:creationId xmlns:a16="http://schemas.microsoft.com/office/drawing/2014/main" id="{C3AA7DC7-4B18-43BF-9489-5DAE9482AF1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7" name="CaixaDeTexto 1">
          <a:extLst>
            <a:ext uri="{FF2B5EF4-FFF2-40B4-BE49-F238E27FC236}">
              <a16:creationId xmlns:a16="http://schemas.microsoft.com/office/drawing/2014/main" id="{D4AEBE2E-3E5C-49D9-8221-E3104C8BF4C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8" name="CaixaDeTexto 1">
          <a:extLst>
            <a:ext uri="{FF2B5EF4-FFF2-40B4-BE49-F238E27FC236}">
              <a16:creationId xmlns:a16="http://schemas.microsoft.com/office/drawing/2014/main" id="{E33341D0-DB77-439A-BB65-516AB208421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19" name="CaixaDeTexto 1">
          <a:extLst>
            <a:ext uri="{FF2B5EF4-FFF2-40B4-BE49-F238E27FC236}">
              <a16:creationId xmlns:a16="http://schemas.microsoft.com/office/drawing/2014/main" id="{FC5A7514-3AC7-43EB-9C11-32833B50E50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0" name="CaixaDeTexto 1">
          <a:extLst>
            <a:ext uri="{FF2B5EF4-FFF2-40B4-BE49-F238E27FC236}">
              <a16:creationId xmlns:a16="http://schemas.microsoft.com/office/drawing/2014/main" id="{09EA53DE-8B3D-488D-82D5-C9BD886569A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1" name="CaixaDeTexto 1">
          <a:extLst>
            <a:ext uri="{FF2B5EF4-FFF2-40B4-BE49-F238E27FC236}">
              <a16:creationId xmlns:a16="http://schemas.microsoft.com/office/drawing/2014/main" id="{6645E656-A598-4806-ADDF-110F6A48C34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2" name="CaixaDeTexto 1">
          <a:extLst>
            <a:ext uri="{FF2B5EF4-FFF2-40B4-BE49-F238E27FC236}">
              <a16:creationId xmlns:a16="http://schemas.microsoft.com/office/drawing/2014/main" id="{FCB847F8-7BF2-42E0-8889-37FABD409BB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3" name="CaixaDeTexto 1">
          <a:extLst>
            <a:ext uri="{FF2B5EF4-FFF2-40B4-BE49-F238E27FC236}">
              <a16:creationId xmlns:a16="http://schemas.microsoft.com/office/drawing/2014/main" id="{20E61825-E0A3-4106-9E5D-AC1C3A60438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4" name="CaixaDeTexto 1">
          <a:extLst>
            <a:ext uri="{FF2B5EF4-FFF2-40B4-BE49-F238E27FC236}">
              <a16:creationId xmlns:a16="http://schemas.microsoft.com/office/drawing/2014/main" id="{8574831A-B060-4772-9AC6-ED62112F196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5" name="CaixaDeTexto 1">
          <a:extLst>
            <a:ext uri="{FF2B5EF4-FFF2-40B4-BE49-F238E27FC236}">
              <a16:creationId xmlns:a16="http://schemas.microsoft.com/office/drawing/2014/main" id="{DCC4AC45-1D20-475F-B843-C7D7D3274BC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6" name="CaixaDeTexto 1">
          <a:extLst>
            <a:ext uri="{FF2B5EF4-FFF2-40B4-BE49-F238E27FC236}">
              <a16:creationId xmlns:a16="http://schemas.microsoft.com/office/drawing/2014/main" id="{B7FE6599-0F9F-4E0B-B6E5-899ED5EF94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7" name="CaixaDeTexto 1">
          <a:extLst>
            <a:ext uri="{FF2B5EF4-FFF2-40B4-BE49-F238E27FC236}">
              <a16:creationId xmlns:a16="http://schemas.microsoft.com/office/drawing/2014/main" id="{6A608A59-68EC-4639-9BBB-803FAEBA4B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8" name="CaixaDeTexto 1">
          <a:extLst>
            <a:ext uri="{FF2B5EF4-FFF2-40B4-BE49-F238E27FC236}">
              <a16:creationId xmlns:a16="http://schemas.microsoft.com/office/drawing/2014/main" id="{E325A137-96A6-47E3-81E0-1BE9449F11B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29" name="CaixaDeTexto 1">
          <a:extLst>
            <a:ext uri="{FF2B5EF4-FFF2-40B4-BE49-F238E27FC236}">
              <a16:creationId xmlns:a16="http://schemas.microsoft.com/office/drawing/2014/main" id="{0B22FEBB-FD1A-4D78-801B-94CE16B8182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0" name="CaixaDeTexto 1">
          <a:extLst>
            <a:ext uri="{FF2B5EF4-FFF2-40B4-BE49-F238E27FC236}">
              <a16:creationId xmlns:a16="http://schemas.microsoft.com/office/drawing/2014/main" id="{D26A2B41-4AC5-429A-9C76-7B37905C01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1" name="CaixaDeTexto 1">
          <a:extLst>
            <a:ext uri="{FF2B5EF4-FFF2-40B4-BE49-F238E27FC236}">
              <a16:creationId xmlns:a16="http://schemas.microsoft.com/office/drawing/2014/main" id="{916B46DA-3BD4-44DA-9EFD-55FC7323C4F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2" name="CaixaDeTexto 1">
          <a:extLst>
            <a:ext uri="{FF2B5EF4-FFF2-40B4-BE49-F238E27FC236}">
              <a16:creationId xmlns:a16="http://schemas.microsoft.com/office/drawing/2014/main" id="{06008BF7-2108-48A7-A2A0-101052E866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3" name="CaixaDeTexto 1">
          <a:extLst>
            <a:ext uri="{FF2B5EF4-FFF2-40B4-BE49-F238E27FC236}">
              <a16:creationId xmlns:a16="http://schemas.microsoft.com/office/drawing/2014/main" id="{6ED39C9C-40DF-49FB-930A-A2D1FF07D20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4" name="CaixaDeTexto 1">
          <a:extLst>
            <a:ext uri="{FF2B5EF4-FFF2-40B4-BE49-F238E27FC236}">
              <a16:creationId xmlns:a16="http://schemas.microsoft.com/office/drawing/2014/main" id="{D3CB63EB-BF6C-4C96-ADA4-4758B6E13D0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5" name="CaixaDeTexto 1">
          <a:extLst>
            <a:ext uri="{FF2B5EF4-FFF2-40B4-BE49-F238E27FC236}">
              <a16:creationId xmlns:a16="http://schemas.microsoft.com/office/drawing/2014/main" id="{0DCEE40D-9833-4F94-A55F-996C61DE23F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6" name="CaixaDeTexto 1">
          <a:extLst>
            <a:ext uri="{FF2B5EF4-FFF2-40B4-BE49-F238E27FC236}">
              <a16:creationId xmlns:a16="http://schemas.microsoft.com/office/drawing/2014/main" id="{587990C3-CA2D-4E9C-B659-F94EA637BED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7" name="CaixaDeTexto 1">
          <a:extLst>
            <a:ext uri="{FF2B5EF4-FFF2-40B4-BE49-F238E27FC236}">
              <a16:creationId xmlns:a16="http://schemas.microsoft.com/office/drawing/2014/main" id="{17AD3B10-B8AD-4E88-A79B-77F8B06600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8" name="CaixaDeTexto 1">
          <a:extLst>
            <a:ext uri="{FF2B5EF4-FFF2-40B4-BE49-F238E27FC236}">
              <a16:creationId xmlns:a16="http://schemas.microsoft.com/office/drawing/2014/main" id="{2AD0E30E-B3DF-4352-8532-EC089A65B05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39" name="CaixaDeTexto 1">
          <a:extLst>
            <a:ext uri="{FF2B5EF4-FFF2-40B4-BE49-F238E27FC236}">
              <a16:creationId xmlns:a16="http://schemas.microsoft.com/office/drawing/2014/main" id="{4ABBE271-0EAC-4605-AB99-33C3CE3AB4B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0" name="CaixaDeTexto 1">
          <a:extLst>
            <a:ext uri="{FF2B5EF4-FFF2-40B4-BE49-F238E27FC236}">
              <a16:creationId xmlns:a16="http://schemas.microsoft.com/office/drawing/2014/main" id="{D65B9EB1-A719-4C13-ABF9-BDC6534C78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1" name="CaixaDeTexto 1">
          <a:extLst>
            <a:ext uri="{FF2B5EF4-FFF2-40B4-BE49-F238E27FC236}">
              <a16:creationId xmlns:a16="http://schemas.microsoft.com/office/drawing/2014/main" id="{61B56A3A-C6DF-4A50-8761-9F258F7A2E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2" name="CaixaDeTexto 1">
          <a:extLst>
            <a:ext uri="{FF2B5EF4-FFF2-40B4-BE49-F238E27FC236}">
              <a16:creationId xmlns:a16="http://schemas.microsoft.com/office/drawing/2014/main" id="{7D6709C1-7BF8-43E4-966E-D379AF65A06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3" name="CaixaDeTexto 1">
          <a:extLst>
            <a:ext uri="{FF2B5EF4-FFF2-40B4-BE49-F238E27FC236}">
              <a16:creationId xmlns:a16="http://schemas.microsoft.com/office/drawing/2014/main" id="{8EC67790-44E7-4609-9DCB-DAE98141BA2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4" name="CaixaDeTexto 1">
          <a:extLst>
            <a:ext uri="{FF2B5EF4-FFF2-40B4-BE49-F238E27FC236}">
              <a16:creationId xmlns:a16="http://schemas.microsoft.com/office/drawing/2014/main" id="{128E8F27-EEEB-459F-90A5-F1B38DCB12E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5" name="CaixaDeTexto 1">
          <a:extLst>
            <a:ext uri="{FF2B5EF4-FFF2-40B4-BE49-F238E27FC236}">
              <a16:creationId xmlns:a16="http://schemas.microsoft.com/office/drawing/2014/main" id="{25FC282E-3FD8-4C90-9954-24C3F24100E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6" name="CaixaDeTexto 1">
          <a:extLst>
            <a:ext uri="{FF2B5EF4-FFF2-40B4-BE49-F238E27FC236}">
              <a16:creationId xmlns:a16="http://schemas.microsoft.com/office/drawing/2014/main" id="{2E612741-D7E6-4C79-B620-FA42F934EE2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7" name="CaixaDeTexto 1">
          <a:extLst>
            <a:ext uri="{FF2B5EF4-FFF2-40B4-BE49-F238E27FC236}">
              <a16:creationId xmlns:a16="http://schemas.microsoft.com/office/drawing/2014/main" id="{BDD42FD4-7A06-4189-BBDB-736BEB3B10E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8" name="CaixaDeTexto 1">
          <a:extLst>
            <a:ext uri="{FF2B5EF4-FFF2-40B4-BE49-F238E27FC236}">
              <a16:creationId xmlns:a16="http://schemas.microsoft.com/office/drawing/2014/main" id="{C254B317-6EA7-45D2-89CB-64DA50A296D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49" name="CaixaDeTexto 1">
          <a:extLst>
            <a:ext uri="{FF2B5EF4-FFF2-40B4-BE49-F238E27FC236}">
              <a16:creationId xmlns:a16="http://schemas.microsoft.com/office/drawing/2014/main" id="{FB493621-ADEB-4BE9-A774-ED382405722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0" name="CaixaDeTexto 1">
          <a:extLst>
            <a:ext uri="{FF2B5EF4-FFF2-40B4-BE49-F238E27FC236}">
              <a16:creationId xmlns:a16="http://schemas.microsoft.com/office/drawing/2014/main" id="{57A35DEE-9AB7-478B-AF73-B829E9514FD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1" name="CaixaDeTexto 1">
          <a:extLst>
            <a:ext uri="{FF2B5EF4-FFF2-40B4-BE49-F238E27FC236}">
              <a16:creationId xmlns:a16="http://schemas.microsoft.com/office/drawing/2014/main" id="{1EEF6E3B-8810-417F-9F13-BA2D18568BC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2" name="CaixaDeTexto 1">
          <a:extLst>
            <a:ext uri="{FF2B5EF4-FFF2-40B4-BE49-F238E27FC236}">
              <a16:creationId xmlns:a16="http://schemas.microsoft.com/office/drawing/2014/main" id="{81A6F912-7090-401A-9CF0-08D3E799259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3" name="CaixaDeTexto 1">
          <a:extLst>
            <a:ext uri="{FF2B5EF4-FFF2-40B4-BE49-F238E27FC236}">
              <a16:creationId xmlns:a16="http://schemas.microsoft.com/office/drawing/2014/main" id="{5B70A7EC-AA26-4E85-B937-5B9237E0FA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4" name="CaixaDeTexto 1">
          <a:extLst>
            <a:ext uri="{FF2B5EF4-FFF2-40B4-BE49-F238E27FC236}">
              <a16:creationId xmlns:a16="http://schemas.microsoft.com/office/drawing/2014/main" id="{90A1450F-4C64-4AA6-AC7C-E2070117E0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5" name="CaixaDeTexto 1">
          <a:extLst>
            <a:ext uri="{FF2B5EF4-FFF2-40B4-BE49-F238E27FC236}">
              <a16:creationId xmlns:a16="http://schemas.microsoft.com/office/drawing/2014/main" id="{82E90CE6-882F-4D9F-8F3B-9A71CD3D716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6" name="CaixaDeTexto 1">
          <a:extLst>
            <a:ext uri="{FF2B5EF4-FFF2-40B4-BE49-F238E27FC236}">
              <a16:creationId xmlns:a16="http://schemas.microsoft.com/office/drawing/2014/main" id="{1122C59B-D674-443E-9473-A6E5EB59BBD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7" name="CaixaDeTexto 1">
          <a:extLst>
            <a:ext uri="{FF2B5EF4-FFF2-40B4-BE49-F238E27FC236}">
              <a16:creationId xmlns:a16="http://schemas.microsoft.com/office/drawing/2014/main" id="{B867A0AD-5190-4035-BAE0-8DAFDAEB738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8" name="CaixaDeTexto 1">
          <a:extLst>
            <a:ext uri="{FF2B5EF4-FFF2-40B4-BE49-F238E27FC236}">
              <a16:creationId xmlns:a16="http://schemas.microsoft.com/office/drawing/2014/main" id="{DDFBAF56-441B-48B4-A533-ACF541E012D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59" name="CaixaDeTexto 1">
          <a:extLst>
            <a:ext uri="{FF2B5EF4-FFF2-40B4-BE49-F238E27FC236}">
              <a16:creationId xmlns:a16="http://schemas.microsoft.com/office/drawing/2014/main" id="{B8B628D2-942C-46BC-A072-167CD414B86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0" name="CaixaDeTexto 1">
          <a:extLst>
            <a:ext uri="{FF2B5EF4-FFF2-40B4-BE49-F238E27FC236}">
              <a16:creationId xmlns:a16="http://schemas.microsoft.com/office/drawing/2014/main" id="{6C19DC07-C749-4A7D-B700-D6829143EE8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1" name="CaixaDeTexto 1">
          <a:extLst>
            <a:ext uri="{FF2B5EF4-FFF2-40B4-BE49-F238E27FC236}">
              <a16:creationId xmlns:a16="http://schemas.microsoft.com/office/drawing/2014/main" id="{6A46A2A8-3505-445A-81D9-531DFC1A46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2" name="CaixaDeTexto 1">
          <a:extLst>
            <a:ext uri="{FF2B5EF4-FFF2-40B4-BE49-F238E27FC236}">
              <a16:creationId xmlns:a16="http://schemas.microsoft.com/office/drawing/2014/main" id="{E802A9B0-7785-4068-AD32-B0C17B20590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3" name="CaixaDeTexto 1">
          <a:extLst>
            <a:ext uri="{FF2B5EF4-FFF2-40B4-BE49-F238E27FC236}">
              <a16:creationId xmlns:a16="http://schemas.microsoft.com/office/drawing/2014/main" id="{E7810BA6-7F7C-42D2-851C-063F31DA81B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4" name="CaixaDeTexto 1">
          <a:extLst>
            <a:ext uri="{FF2B5EF4-FFF2-40B4-BE49-F238E27FC236}">
              <a16:creationId xmlns:a16="http://schemas.microsoft.com/office/drawing/2014/main" id="{EC742BF7-C1FA-46F1-93F9-DD818CFC01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5" name="CaixaDeTexto 1">
          <a:extLst>
            <a:ext uri="{FF2B5EF4-FFF2-40B4-BE49-F238E27FC236}">
              <a16:creationId xmlns:a16="http://schemas.microsoft.com/office/drawing/2014/main" id="{2C587EE0-65FD-495A-8109-38640F2A7A1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6" name="CaixaDeTexto 1">
          <a:extLst>
            <a:ext uri="{FF2B5EF4-FFF2-40B4-BE49-F238E27FC236}">
              <a16:creationId xmlns:a16="http://schemas.microsoft.com/office/drawing/2014/main" id="{7B9C23DC-CB4B-4924-94B5-954AF2B16F5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7" name="CaixaDeTexto 1">
          <a:extLst>
            <a:ext uri="{FF2B5EF4-FFF2-40B4-BE49-F238E27FC236}">
              <a16:creationId xmlns:a16="http://schemas.microsoft.com/office/drawing/2014/main" id="{105D2123-77BB-41C9-8DA9-9CB794E50C5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8" name="CaixaDeTexto 1">
          <a:extLst>
            <a:ext uri="{FF2B5EF4-FFF2-40B4-BE49-F238E27FC236}">
              <a16:creationId xmlns:a16="http://schemas.microsoft.com/office/drawing/2014/main" id="{A1F4024B-3538-4ACD-A8E7-FAD49650ECA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69" name="CaixaDeTexto 1">
          <a:extLst>
            <a:ext uri="{FF2B5EF4-FFF2-40B4-BE49-F238E27FC236}">
              <a16:creationId xmlns:a16="http://schemas.microsoft.com/office/drawing/2014/main" id="{EC4FB8A5-B941-4634-A1C0-5E5717AD34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0" name="CaixaDeTexto 1">
          <a:extLst>
            <a:ext uri="{FF2B5EF4-FFF2-40B4-BE49-F238E27FC236}">
              <a16:creationId xmlns:a16="http://schemas.microsoft.com/office/drawing/2014/main" id="{6848AFB5-AFBA-43EA-B057-85116C27C31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1" name="CaixaDeTexto 1">
          <a:extLst>
            <a:ext uri="{FF2B5EF4-FFF2-40B4-BE49-F238E27FC236}">
              <a16:creationId xmlns:a16="http://schemas.microsoft.com/office/drawing/2014/main" id="{8CD0A9E0-190A-4231-93FB-0A7FCF1DE69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2" name="CaixaDeTexto 1">
          <a:extLst>
            <a:ext uri="{FF2B5EF4-FFF2-40B4-BE49-F238E27FC236}">
              <a16:creationId xmlns:a16="http://schemas.microsoft.com/office/drawing/2014/main" id="{B3BCD858-744F-4EB6-BB28-7CE1AA19AD4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3" name="CaixaDeTexto 1">
          <a:extLst>
            <a:ext uri="{FF2B5EF4-FFF2-40B4-BE49-F238E27FC236}">
              <a16:creationId xmlns:a16="http://schemas.microsoft.com/office/drawing/2014/main" id="{C1F5DDBB-144A-48D8-A3E4-F2311386AE5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4" name="CaixaDeTexto 1">
          <a:extLst>
            <a:ext uri="{FF2B5EF4-FFF2-40B4-BE49-F238E27FC236}">
              <a16:creationId xmlns:a16="http://schemas.microsoft.com/office/drawing/2014/main" id="{374403CA-5847-4B35-A463-55B9E366464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5" name="CaixaDeTexto 1">
          <a:extLst>
            <a:ext uri="{FF2B5EF4-FFF2-40B4-BE49-F238E27FC236}">
              <a16:creationId xmlns:a16="http://schemas.microsoft.com/office/drawing/2014/main" id="{7B1B97FA-8CF1-4CF5-914C-E53B0CC3760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6" name="CaixaDeTexto 1">
          <a:extLst>
            <a:ext uri="{FF2B5EF4-FFF2-40B4-BE49-F238E27FC236}">
              <a16:creationId xmlns:a16="http://schemas.microsoft.com/office/drawing/2014/main" id="{35AEE1CC-A921-400F-A7F1-A1DE66DC51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7" name="CaixaDeTexto 1">
          <a:extLst>
            <a:ext uri="{FF2B5EF4-FFF2-40B4-BE49-F238E27FC236}">
              <a16:creationId xmlns:a16="http://schemas.microsoft.com/office/drawing/2014/main" id="{E98F386D-1716-4708-A2D5-152D18E3519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8" name="CaixaDeTexto 1">
          <a:extLst>
            <a:ext uri="{FF2B5EF4-FFF2-40B4-BE49-F238E27FC236}">
              <a16:creationId xmlns:a16="http://schemas.microsoft.com/office/drawing/2014/main" id="{7C38CC65-EDC7-402B-B216-6AB2FA3FE76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79" name="CaixaDeTexto 1">
          <a:extLst>
            <a:ext uri="{FF2B5EF4-FFF2-40B4-BE49-F238E27FC236}">
              <a16:creationId xmlns:a16="http://schemas.microsoft.com/office/drawing/2014/main" id="{16683865-3CBE-4D23-86DC-67FD525D243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0" name="CaixaDeTexto 1">
          <a:extLst>
            <a:ext uri="{FF2B5EF4-FFF2-40B4-BE49-F238E27FC236}">
              <a16:creationId xmlns:a16="http://schemas.microsoft.com/office/drawing/2014/main" id="{767B22DC-197E-4B7A-889D-FBAFCA9BB8D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1" name="CaixaDeTexto 1">
          <a:extLst>
            <a:ext uri="{FF2B5EF4-FFF2-40B4-BE49-F238E27FC236}">
              <a16:creationId xmlns:a16="http://schemas.microsoft.com/office/drawing/2014/main" id="{B1ED0BDF-7282-4C28-A087-0FA5A5CC241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2" name="CaixaDeTexto 1">
          <a:extLst>
            <a:ext uri="{FF2B5EF4-FFF2-40B4-BE49-F238E27FC236}">
              <a16:creationId xmlns:a16="http://schemas.microsoft.com/office/drawing/2014/main" id="{6601A966-F4D4-49CA-ADB8-59C5A392D9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3" name="CaixaDeTexto 1">
          <a:extLst>
            <a:ext uri="{FF2B5EF4-FFF2-40B4-BE49-F238E27FC236}">
              <a16:creationId xmlns:a16="http://schemas.microsoft.com/office/drawing/2014/main" id="{2A9C7B3D-B6D1-4FEA-8B65-0FAA86D86CC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4" name="CaixaDeTexto 1">
          <a:extLst>
            <a:ext uri="{FF2B5EF4-FFF2-40B4-BE49-F238E27FC236}">
              <a16:creationId xmlns:a16="http://schemas.microsoft.com/office/drawing/2014/main" id="{19D285C2-078C-4156-913E-CCB77F432EE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5" name="CaixaDeTexto 1">
          <a:extLst>
            <a:ext uri="{FF2B5EF4-FFF2-40B4-BE49-F238E27FC236}">
              <a16:creationId xmlns:a16="http://schemas.microsoft.com/office/drawing/2014/main" id="{A22C9186-8AE7-4CE5-9EE3-1792835AF7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6" name="CaixaDeTexto 1">
          <a:extLst>
            <a:ext uri="{FF2B5EF4-FFF2-40B4-BE49-F238E27FC236}">
              <a16:creationId xmlns:a16="http://schemas.microsoft.com/office/drawing/2014/main" id="{5A9B8136-6E1F-4525-B93D-96F89F09B43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7" name="CaixaDeTexto 1">
          <a:extLst>
            <a:ext uri="{FF2B5EF4-FFF2-40B4-BE49-F238E27FC236}">
              <a16:creationId xmlns:a16="http://schemas.microsoft.com/office/drawing/2014/main" id="{9521B70A-6BF3-4F11-AAA2-F65755D8049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8" name="CaixaDeTexto 1">
          <a:extLst>
            <a:ext uri="{FF2B5EF4-FFF2-40B4-BE49-F238E27FC236}">
              <a16:creationId xmlns:a16="http://schemas.microsoft.com/office/drawing/2014/main" id="{B9CF6438-6DEC-4048-BA7E-DB0F070E6D9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89" name="CaixaDeTexto 1">
          <a:extLst>
            <a:ext uri="{FF2B5EF4-FFF2-40B4-BE49-F238E27FC236}">
              <a16:creationId xmlns:a16="http://schemas.microsoft.com/office/drawing/2014/main" id="{5B47292A-AA51-4A18-B784-C3E4B3F8471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0" name="CaixaDeTexto 1">
          <a:extLst>
            <a:ext uri="{FF2B5EF4-FFF2-40B4-BE49-F238E27FC236}">
              <a16:creationId xmlns:a16="http://schemas.microsoft.com/office/drawing/2014/main" id="{BF2086A4-6FC3-4231-8887-DCA7A0E928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1" name="CaixaDeTexto 1">
          <a:extLst>
            <a:ext uri="{FF2B5EF4-FFF2-40B4-BE49-F238E27FC236}">
              <a16:creationId xmlns:a16="http://schemas.microsoft.com/office/drawing/2014/main" id="{396AA4DA-F8E7-4E08-BA6A-F4DE89F141B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2" name="CaixaDeTexto 1">
          <a:extLst>
            <a:ext uri="{FF2B5EF4-FFF2-40B4-BE49-F238E27FC236}">
              <a16:creationId xmlns:a16="http://schemas.microsoft.com/office/drawing/2014/main" id="{22455D00-4870-4DCE-AB82-18C03C2B2D6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3" name="CaixaDeTexto 1">
          <a:extLst>
            <a:ext uri="{FF2B5EF4-FFF2-40B4-BE49-F238E27FC236}">
              <a16:creationId xmlns:a16="http://schemas.microsoft.com/office/drawing/2014/main" id="{6CB8559A-6982-4EA9-BFDE-DF5F272A604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4" name="CaixaDeTexto 1">
          <a:extLst>
            <a:ext uri="{FF2B5EF4-FFF2-40B4-BE49-F238E27FC236}">
              <a16:creationId xmlns:a16="http://schemas.microsoft.com/office/drawing/2014/main" id="{13A55AC2-5C1D-4B9D-A602-0CDC86FF2E3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5" name="CaixaDeTexto 1">
          <a:extLst>
            <a:ext uri="{FF2B5EF4-FFF2-40B4-BE49-F238E27FC236}">
              <a16:creationId xmlns:a16="http://schemas.microsoft.com/office/drawing/2014/main" id="{6DDC41D3-FE81-4CF7-8DF2-90762C8645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6" name="CaixaDeTexto 1">
          <a:extLst>
            <a:ext uri="{FF2B5EF4-FFF2-40B4-BE49-F238E27FC236}">
              <a16:creationId xmlns:a16="http://schemas.microsoft.com/office/drawing/2014/main" id="{4CB6E6C9-56AF-41C0-AB13-825B79D507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7" name="CaixaDeTexto 1">
          <a:extLst>
            <a:ext uri="{FF2B5EF4-FFF2-40B4-BE49-F238E27FC236}">
              <a16:creationId xmlns:a16="http://schemas.microsoft.com/office/drawing/2014/main" id="{EAB6F201-3B72-4761-81A3-D25CB7A4683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8" name="CaixaDeTexto 1">
          <a:extLst>
            <a:ext uri="{FF2B5EF4-FFF2-40B4-BE49-F238E27FC236}">
              <a16:creationId xmlns:a16="http://schemas.microsoft.com/office/drawing/2014/main" id="{530A0885-2216-41C9-840E-B9AF39A51C6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899" name="CaixaDeTexto 1">
          <a:extLst>
            <a:ext uri="{FF2B5EF4-FFF2-40B4-BE49-F238E27FC236}">
              <a16:creationId xmlns:a16="http://schemas.microsoft.com/office/drawing/2014/main" id="{39A131FB-2719-4E14-9097-085CA4692F3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0" name="CaixaDeTexto 1">
          <a:extLst>
            <a:ext uri="{FF2B5EF4-FFF2-40B4-BE49-F238E27FC236}">
              <a16:creationId xmlns:a16="http://schemas.microsoft.com/office/drawing/2014/main" id="{4B627657-4C45-4F01-BD6F-6035662E5E9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1" name="CaixaDeTexto 1">
          <a:extLst>
            <a:ext uri="{FF2B5EF4-FFF2-40B4-BE49-F238E27FC236}">
              <a16:creationId xmlns:a16="http://schemas.microsoft.com/office/drawing/2014/main" id="{56BF6148-B94B-4C0D-811D-4ABFACCB89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2" name="CaixaDeTexto 1">
          <a:extLst>
            <a:ext uri="{FF2B5EF4-FFF2-40B4-BE49-F238E27FC236}">
              <a16:creationId xmlns:a16="http://schemas.microsoft.com/office/drawing/2014/main" id="{878B9525-FF2F-45EF-AA99-D73D6D83362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3" name="CaixaDeTexto 1">
          <a:extLst>
            <a:ext uri="{FF2B5EF4-FFF2-40B4-BE49-F238E27FC236}">
              <a16:creationId xmlns:a16="http://schemas.microsoft.com/office/drawing/2014/main" id="{2F1FF7DC-24DE-41A7-9D82-BE536C01070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4" name="CaixaDeTexto 1">
          <a:extLst>
            <a:ext uri="{FF2B5EF4-FFF2-40B4-BE49-F238E27FC236}">
              <a16:creationId xmlns:a16="http://schemas.microsoft.com/office/drawing/2014/main" id="{ED9CEAC4-73FB-490A-8689-A86B5D06A49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5" name="CaixaDeTexto 1">
          <a:extLst>
            <a:ext uri="{FF2B5EF4-FFF2-40B4-BE49-F238E27FC236}">
              <a16:creationId xmlns:a16="http://schemas.microsoft.com/office/drawing/2014/main" id="{4AF31773-A5A9-455D-A319-282925A191F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6" name="CaixaDeTexto 1">
          <a:extLst>
            <a:ext uri="{FF2B5EF4-FFF2-40B4-BE49-F238E27FC236}">
              <a16:creationId xmlns:a16="http://schemas.microsoft.com/office/drawing/2014/main" id="{581A44F2-5584-4169-B97B-EFAC7251C2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7" name="CaixaDeTexto 1">
          <a:extLst>
            <a:ext uri="{FF2B5EF4-FFF2-40B4-BE49-F238E27FC236}">
              <a16:creationId xmlns:a16="http://schemas.microsoft.com/office/drawing/2014/main" id="{B8A9937C-B87C-41B8-BCEF-E90FBAB2253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8" name="CaixaDeTexto 1">
          <a:extLst>
            <a:ext uri="{FF2B5EF4-FFF2-40B4-BE49-F238E27FC236}">
              <a16:creationId xmlns:a16="http://schemas.microsoft.com/office/drawing/2014/main" id="{50868DA8-8318-42A5-9DEB-D41B7CFA02E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09" name="CaixaDeTexto 1">
          <a:extLst>
            <a:ext uri="{FF2B5EF4-FFF2-40B4-BE49-F238E27FC236}">
              <a16:creationId xmlns:a16="http://schemas.microsoft.com/office/drawing/2014/main" id="{7E3EF86F-F855-42EF-8A72-48C50946FDD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0" name="CaixaDeTexto 1">
          <a:extLst>
            <a:ext uri="{FF2B5EF4-FFF2-40B4-BE49-F238E27FC236}">
              <a16:creationId xmlns:a16="http://schemas.microsoft.com/office/drawing/2014/main" id="{F728D984-881B-4EDC-97DC-10D9B3B0884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1" name="CaixaDeTexto 1">
          <a:extLst>
            <a:ext uri="{FF2B5EF4-FFF2-40B4-BE49-F238E27FC236}">
              <a16:creationId xmlns:a16="http://schemas.microsoft.com/office/drawing/2014/main" id="{04D3C73F-9B39-4FD7-99DD-78A4F5894FE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2" name="CaixaDeTexto 1">
          <a:extLst>
            <a:ext uri="{FF2B5EF4-FFF2-40B4-BE49-F238E27FC236}">
              <a16:creationId xmlns:a16="http://schemas.microsoft.com/office/drawing/2014/main" id="{78C66FA5-225C-4924-A390-886807D2240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3" name="CaixaDeTexto 1">
          <a:extLst>
            <a:ext uri="{FF2B5EF4-FFF2-40B4-BE49-F238E27FC236}">
              <a16:creationId xmlns:a16="http://schemas.microsoft.com/office/drawing/2014/main" id="{628943A0-7DBB-483F-B65F-4DA66CF5FB9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4" name="CaixaDeTexto 1">
          <a:extLst>
            <a:ext uri="{FF2B5EF4-FFF2-40B4-BE49-F238E27FC236}">
              <a16:creationId xmlns:a16="http://schemas.microsoft.com/office/drawing/2014/main" id="{08C9B54D-C298-493D-9EC6-4816653644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5" name="CaixaDeTexto 1">
          <a:extLst>
            <a:ext uri="{FF2B5EF4-FFF2-40B4-BE49-F238E27FC236}">
              <a16:creationId xmlns:a16="http://schemas.microsoft.com/office/drawing/2014/main" id="{25FB3D4B-DE23-412A-861E-2A957F71BB8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6" name="CaixaDeTexto 1">
          <a:extLst>
            <a:ext uri="{FF2B5EF4-FFF2-40B4-BE49-F238E27FC236}">
              <a16:creationId xmlns:a16="http://schemas.microsoft.com/office/drawing/2014/main" id="{5D68C96A-34FC-4C42-9B59-ECE3F1B15FA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7" name="CaixaDeTexto 1">
          <a:extLst>
            <a:ext uri="{FF2B5EF4-FFF2-40B4-BE49-F238E27FC236}">
              <a16:creationId xmlns:a16="http://schemas.microsoft.com/office/drawing/2014/main" id="{833114A6-AB7E-40C8-A629-0763A1B5427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8" name="CaixaDeTexto 1">
          <a:extLst>
            <a:ext uri="{FF2B5EF4-FFF2-40B4-BE49-F238E27FC236}">
              <a16:creationId xmlns:a16="http://schemas.microsoft.com/office/drawing/2014/main" id="{74A158AF-D1D0-4035-A24D-8421FE84FEB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19" name="CaixaDeTexto 1">
          <a:extLst>
            <a:ext uri="{FF2B5EF4-FFF2-40B4-BE49-F238E27FC236}">
              <a16:creationId xmlns:a16="http://schemas.microsoft.com/office/drawing/2014/main" id="{66185BA8-183B-4F76-A316-8A64F187993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0" name="CaixaDeTexto 1">
          <a:extLst>
            <a:ext uri="{FF2B5EF4-FFF2-40B4-BE49-F238E27FC236}">
              <a16:creationId xmlns:a16="http://schemas.microsoft.com/office/drawing/2014/main" id="{D9B62236-C169-4143-A8E8-31FEF7FABE8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1" name="CaixaDeTexto 1">
          <a:extLst>
            <a:ext uri="{FF2B5EF4-FFF2-40B4-BE49-F238E27FC236}">
              <a16:creationId xmlns:a16="http://schemas.microsoft.com/office/drawing/2014/main" id="{3DD00E59-045D-4169-B1E5-4D7D8A221B5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2" name="CaixaDeTexto 1">
          <a:extLst>
            <a:ext uri="{FF2B5EF4-FFF2-40B4-BE49-F238E27FC236}">
              <a16:creationId xmlns:a16="http://schemas.microsoft.com/office/drawing/2014/main" id="{F88A0C99-0A16-4F0F-B7CF-53F729DB7AA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3" name="CaixaDeTexto 1">
          <a:extLst>
            <a:ext uri="{FF2B5EF4-FFF2-40B4-BE49-F238E27FC236}">
              <a16:creationId xmlns:a16="http://schemas.microsoft.com/office/drawing/2014/main" id="{E20DCEE1-D4A9-43B8-9D98-821D7F1E7DD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4" name="CaixaDeTexto 1">
          <a:extLst>
            <a:ext uri="{FF2B5EF4-FFF2-40B4-BE49-F238E27FC236}">
              <a16:creationId xmlns:a16="http://schemas.microsoft.com/office/drawing/2014/main" id="{2012352D-673E-45E3-94FA-937B54F1D2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5" name="CaixaDeTexto 1">
          <a:extLst>
            <a:ext uri="{FF2B5EF4-FFF2-40B4-BE49-F238E27FC236}">
              <a16:creationId xmlns:a16="http://schemas.microsoft.com/office/drawing/2014/main" id="{B507A9E6-B6AA-4B49-8332-34E72F1E591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6" name="CaixaDeTexto 1">
          <a:extLst>
            <a:ext uri="{FF2B5EF4-FFF2-40B4-BE49-F238E27FC236}">
              <a16:creationId xmlns:a16="http://schemas.microsoft.com/office/drawing/2014/main" id="{FBF894CF-56F4-47B6-8705-5DD74A1172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7" name="CaixaDeTexto 1">
          <a:extLst>
            <a:ext uri="{FF2B5EF4-FFF2-40B4-BE49-F238E27FC236}">
              <a16:creationId xmlns:a16="http://schemas.microsoft.com/office/drawing/2014/main" id="{39E86100-C181-4FF6-AAEC-B6723239918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8" name="CaixaDeTexto 1">
          <a:extLst>
            <a:ext uri="{FF2B5EF4-FFF2-40B4-BE49-F238E27FC236}">
              <a16:creationId xmlns:a16="http://schemas.microsoft.com/office/drawing/2014/main" id="{49E4E938-D8E0-46A7-822D-6A0EB9D2BDB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29" name="CaixaDeTexto 1">
          <a:extLst>
            <a:ext uri="{FF2B5EF4-FFF2-40B4-BE49-F238E27FC236}">
              <a16:creationId xmlns:a16="http://schemas.microsoft.com/office/drawing/2014/main" id="{65A66C1F-6B23-4EA9-ACAF-1B4F2732A8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0" name="CaixaDeTexto 1">
          <a:extLst>
            <a:ext uri="{FF2B5EF4-FFF2-40B4-BE49-F238E27FC236}">
              <a16:creationId xmlns:a16="http://schemas.microsoft.com/office/drawing/2014/main" id="{2DB8CE8D-06F1-4397-89A6-D58A9325A82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1" name="CaixaDeTexto 1">
          <a:extLst>
            <a:ext uri="{FF2B5EF4-FFF2-40B4-BE49-F238E27FC236}">
              <a16:creationId xmlns:a16="http://schemas.microsoft.com/office/drawing/2014/main" id="{587782CB-A87B-473F-BD12-05344290E5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2" name="CaixaDeTexto 1">
          <a:extLst>
            <a:ext uri="{FF2B5EF4-FFF2-40B4-BE49-F238E27FC236}">
              <a16:creationId xmlns:a16="http://schemas.microsoft.com/office/drawing/2014/main" id="{E54B13C7-C4B1-4196-A7B5-346B66A10F1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3" name="CaixaDeTexto 1">
          <a:extLst>
            <a:ext uri="{FF2B5EF4-FFF2-40B4-BE49-F238E27FC236}">
              <a16:creationId xmlns:a16="http://schemas.microsoft.com/office/drawing/2014/main" id="{8254B0D3-3538-453A-8875-8879D78D1FE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4" name="CaixaDeTexto 1">
          <a:extLst>
            <a:ext uri="{FF2B5EF4-FFF2-40B4-BE49-F238E27FC236}">
              <a16:creationId xmlns:a16="http://schemas.microsoft.com/office/drawing/2014/main" id="{933A6A2F-CDC5-43E0-BB17-99D3AB9A0F4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5" name="CaixaDeTexto 1">
          <a:extLst>
            <a:ext uri="{FF2B5EF4-FFF2-40B4-BE49-F238E27FC236}">
              <a16:creationId xmlns:a16="http://schemas.microsoft.com/office/drawing/2014/main" id="{BB2AD0A9-4E85-4C03-B9F2-0390F27043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6" name="CaixaDeTexto 1">
          <a:extLst>
            <a:ext uri="{FF2B5EF4-FFF2-40B4-BE49-F238E27FC236}">
              <a16:creationId xmlns:a16="http://schemas.microsoft.com/office/drawing/2014/main" id="{300FA864-ABD0-43F7-A1ED-097DD8EB190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7" name="CaixaDeTexto 1">
          <a:extLst>
            <a:ext uri="{FF2B5EF4-FFF2-40B4-BE49-F238E27FC236}">
              <a16:creationId xmlns:a16="http://schemas.microsoft.com/office/drawing/2014/main" id="{600D6694-0431-42B6-9FA9-52981701A2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8" name="CaixaDeTexto 1">
          <a:extLst>
            <a:ext uri="{FF2B5EF4-FFF2-40B4-BE49-F238E27FC236}">
              <a16:creationId xmlns:a16="http://schemas.microsoft.com/office/drawing/2014/main" id="{1515BFA2-9B1F-44F6-8DB6-DB4503AC0C7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39" name="CaixaDeTexto 1">
          <a:extLst>
            <a:ext uri="{FF2B5EF4-FFF2-40B4-BE49-F238E27FC236}">
              <a16:creationId xmlns:a16="http://schemas.microsoft.com/office/drawing/2014/main" id="{AC87FA63-1D77-40E6-8811-022662A4CFA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0" name="CaixaDeTexto 1">
          <a:extLst>
            <a:ext uri="{FF2B5EF4-FFF2-40B4-BE49-F238E27FC236}">
              <a16:creationId xmlns:a16="http://schemas.microsoft.com/office/drawing/2014/main" id="{D0338DA4-B2FF-43AE-A80F-8C9FA0464F5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1" name="CaixaDeTexto 1">
          <a:extLst>
            <a:ext uri="{FF2B5EF4-FFF2-40B4-BE49-F238E27FC236}">
              <a16:creationId xmlns:a16="http://schemas.microsoft.com/office/drawing/2014/main" id="{963C35D6-0DA6-49C9-B6E0-CC5A91671E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2" name="CaixaDeTexto 1">
          <a:extLst>
            <a:ext uri="{FF2B5EF4-FFF2-40B4-BE49-F238E27FC236}">
              <a16:creationId xmlns:a16="http://schemas.microsoft.com/office/drawing/2014/main" id="{CDFEAA20-6877-49E3-BA86-DA00A8A6CFA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3" name="CaixaDeTexto 1">
          <a:extLst>
            <a:ext uri="{FF2B5EF4-FFF2-40B4-BE49-F238E27FC236}">
              <a16:creationId xmlns:a16="http://schemas.microsoft.com/office/drawing/2014/main" id="{59E1BE89-F29C-457A-92F3-14F8D92D651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4" name="CaixaDeTexto 1">
          <a:extLst>
            <a:ext uri="{FF2B5EF4-FFF2-40B4-BE49-F238E27FC236}">
              <a16:creationId xmlns:a16="http://schemas.microsoft.com/office/drawing/2014/main" id="{CC13F8EA-19EB-4D2B-AA48-04179DD1D2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5" name="CaixaDeTexto 1">
          <a:extLst>
            <a:ext uri="{FF2B5EF4-FFF2-40B4-BE49-F238E27FC236}">
              <a16:creationId xmlns:a16="http://schemas.microsoft.com/office/drawing/2014/main" id="{BB3B0E0D-730A-4777-A02F-C8690122BAD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6" name="CaixaDeTexto 1">
          <a:extLst>
            <a:ext uri="{FF2B5EF4-FFF2-40B4-BE49-F238E27FC236}">
              <a16:creationId xmlns:a16="http://schemas.microsoft.com/office/drawing/2014/main" id="{D07D0F6E-9223-46CC-9F8B-D1CE00EEB81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7" name="CaixaDeTexto 1">
          <a:extLst>
            <a:ext uri="{FF2B5EF4-FFF2-40B4-BE49-F238E27FC236}">
              <a16:creationId xmlns:a16="http://schemas.microsoft.com/office/drawing/2014/main" id="{30AF7EA7-4D0C-4643-8CB5-D7CEAB1F7A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8" name="CaixaDeTexto 1">
          <a:extLst>
            <a:ext uri="{FF2B5EF4-FFF2-40B4-BE49-F238E27FC236}">
              <a16:creationId xmlns:a16="http://schemas.microsoft.com/office/drawing/2014/main" id="{7763A0F9-9299-405B-97BB-947A764F072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49" name="CaixaDeTexto 1">
          <a:extLst>
            <a:ext uri="{FF2B5EF4-FFF2-40B4-BE49-F238E27FC236}">
              <a16:creationId xmlns:a16="http://schemas.microsoft.com/office/drawing/2014/main" id="{17C1930B-0AF3-4710-AE23-CC9CAFFF1F7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0" name="CaixaDeTexto 1">
          <a:extLst>
            <a:ext uri="{FF2B5EF4-FFF2-40B4-BE49-F238E27FC236}">
              <a16:creationId xmlns:a16="http://schemas.microsoft.com/office/drawing/2014/main" id="{37F1DDD3-80AF-4DF1-8167-F6053C4CBD6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1" name="CaixaDeTexto 1">
          <a:extLst>
            <a:ext uri="{FF2B5EF4-FFF2-40B4-BE49-F238E27FC236}">
              <a16:creationId xmlns:a16="http://schemas.microsoft.com/office/drawing/2014/main" id="{4022DB51-9B8F-4D2D-80BB-DB1229151EA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2" name="CaixaDeTexto 1">
          <a:extLst>
            <a:ext uri="{FF2B5EF4-FFF2-40B4-BE49-F238E27FC236}">
              <a16:creationId xmlns:a16="http://schemas.microsoft.com/office/drawing/2014/main" id="{4A8D15DC-EB8A-4E61-8374-4F934328F3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3" name="CaixaDeTexto 1">
          <a:extLst>
            <a:ext uri="{FF2B5EF4-FFF2-40B4-BE49-F238E27FC236}">
              <a16:creationId xmlns:a16="http://schemas.microsoft.com/office/drawing/2014/main" id="{04677008-8D87-4600-9077-AE9F82DA409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4" name="CaixaDeTexto 1">
          <a:extLst>
            <a:ext uri="{FF2B5EF4-FFF2-40B4-BE49-F238E27FC236}">
              <a16:creationId xmlns:a16="http://schemas.microsoft.com/office/drawing/2014/main" id="{65EAF558-FE82-41A0-9966-6BE7B0F972A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5" name="CaixaDeTexto 1">
          <a:extLst>
            <a:ext uri="{FF2B5EF4-FFF2-40B4-BE49-F238E27FC236}">
              <a16:creationId xmlns:a16="http://schemas.microsoft.com/office/drawing/2014/main" id="{BF6A9A6C-946A-4FE8-A10C-28C7A0700F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6" name="CaixaDeTexto 1">
          <a:extLst>
            <a:ext uri="{FF2B5EF4-FFF2-40B4-BE49-F238E27FC236}">
              <a16:creationId xmlns:a16="http://schemas.microsoft.com/office/drawing/2014/main" id="{B0C20A4B-60C5-49E0-AA9D-EFB5400041B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7" name="CaixaDeTexto 1">
          <a:extLst>
            <a:ext uri="{FF2B5EF4-FFF2-40B4-BE49-F238E27FC236}">
              <a16:creationId xmlns:a16="http://schemas.microsoft.com/office/drawing/2014/main" id="{6E621D00-6005-4239-8CDF-BC1DA8A300A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8" name="CaixaDeTexto 1">
          <a:extLst>
            <a:ext uri="{FF2B5EF4-FFF2-40B4-BE49-F238E27FC236}">
              <a16:creationId xmlns:a16="http://schemas.microsoft.com/office/drawing/2014/main" id="{84F8F063-9D1D-4828-94B4-B633A31DDCF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59" name="CaixaDeTexto 1">
          <a:extLst>
            <a:ext uri="{FF2B5EF4-FFF2-40B4-BE49-F238E27FC236}">
              <a16:creationId xmlns:a16="http://schemas.microsoft.com/office/drawing/2014/main" id="{413ABFA3-0228-4A5E-877A-B67131D94C8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0" name="CaixaDeTexto 1">
          <a:extLst>
            <a:ext uri="{FF2B5EF4-FFF2-40B4-BE49-F238E27FC236}">
              <a16:creationId xmlns:a16="http://schemas.microsoft.com/office/drawing/2014/main" id="{015679C9-B335-49C7-889F-4C0F30D9123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1" name="CaixaDeTexto 1">
          <a:extLst>
            <a:ext uri="{FF2B5EF4-FFF2-40B4-BE49-F238E27FC236}">
              <a16:creationId xmlns:a16="http://schemas.microsoft.com/office/drawing/2014/main" id="{46E6E029-76F8-42E6-83ED-7AEAA4E2F9C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2" name="CaixaDeTexto 1">
          <a:extLst>
            <a:ext uri="{FF2B5EF4-FFF2-40B4-BE49-F238E27FC236}">
              <a16:creationId xmlns:a16="http://schemas.microsoft.com/office/drawing/2014/main" id="{3954EF36-425A-4BBD-B942-D9FD99F4F64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3" name="CaixaDeTexto 1">
          <a:extLst>
            <a:ext uri="{FF2B5EF4-FFF2-40B4-BE49-F238E27FC236}">
              <a16:creationId xmlns:a16="http://schemas.microsoft.com/office/drawing/2014/main" id="{0491FC6A-EB82-4053-9DA6-1D9A954EFF8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4" name="CaixaDeTexto 1">
          <a:extLst>
            <a:ext uri="{FF2B5EF4-FFF2-40B4-BE49-F238E27FC236}">
              <a16:creationId xmlns:a16="http://schemas.microsoft.com/office/drawing/2014/main" id="{95E5F4A5-823D-4E39-B4A4-2BCA8646797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5" name="CaixaDeTexto 1">
          <a:extLst>
            <a:ext uri="{FF2B5EF4-FFF2-40B4-BE49-F238E27FC236}">
              <a16:creationId xmlns:a16="http://schemas.microsoft.com/office/drawing/2014/main" id="{E90F3E18-1539-4B67-8881-F4989FF463B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6" name="CaixaDeTexto 1">
          <a:extLst>
            <a:ext uri="{FF2B5EF4-FFF2-40B4-BE49-F238E27FC236}">
              <a16:creationId xmlns:a16="http://schemas.microsoft.com/office/drawing/2014/main" id="{0236C122-68FE-4696-AC24-CACA39C30CB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7" name="CaixaDeTexto 1">
          <a:extLst>
            <a:ext uri="{FF2B5EF4-FFF2-40B4-BE49-F238E27FC236}">
              <a16:creationId xmlns:a16="http://schemas.microsoft.com/office/drawing/2014/main" id="{C3899547-6A9B-4917-ACB4-EA4A4E1ED40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8" name="CaixaDeTexto 1">
          <a:extLst>
            <a:ext uri="{FF2B5EF4-FFF2-40B4-BE49-F238E27FC236}">
              <a16:creationId xmlns:a16="http://schemas.microsoft.com/office/drawing/2014/main" id="{03063C87-652C-484C-A3F4-E2329025931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69" name="CaixaDeTexto 1">
          <a:extLst>
            <a:ext uri="{FF2B5EF4-FFF2-40B4-BE49-F238E27FC236}">
              <a16:creationId xmlns:a16="http://schemas.microsoft.com/office/drawing/2014/main" id="{D00E7FE0-6C6E-49BD-834E-3D519F15371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0" name="CaixaDeTexto 1">
          <a:extLst>
            <a:ext uri="{FF2B5EF4-FFF2-40B4-BE49-F238E27FC236}">
              <a16:creationId xmlns:a16="http://schemas.microsoft.com/office/drawing/2014/main" id="{AFC11775-B47F-4815-81D1-BFBA2B680AE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1" name="CaixaDeTexto 1">
          <a:extLst>
            <a:ext uri="{FF2B5EF4-FFF2-40B4-BE49-F238E27FC236}">
              <a16:creationId xmlns:a16="http://schemas.microsoft.com/office/drawing/2014/main" id="{38DF9806-56AB-49F8-A8EB-809DCBE01BA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2" name="CaixaDeTexto 1">
          <a:extLst>
            <a:ext uri="{FF2B5EF4-FFF2-40B4-BE49-F238E27FC236}">
              <a16:creationId xmlns:a16="http://schemas.microsoft.com/office/drawing/2014/main" id="{D2AD3C25-370E-43EA-8EB6-A1697DF6079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3" name="CaixaDeTexto 1">
          <a:extLst>
            <a:ext uri="{FF2B5EF4-FFF2-40B4-BE49-F238E27FC236}">
              <a16:creationId xmlns:a16="http://schemas.microsoft.com/office/drawing/2014/main" id="{171304C5-0331-4D33-B1CF-040626D9D0E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4" name="CaixaDeTexto 1">
          <a:extLst>
            <a:ext uri="{FF2B5EF4-FFF2-40B4-BE49-F238E27FC236}">
              <a16:creationId xmlns:a16="http://schemas.microsoft.com/office/drawing/2014/main" id="{5462CFD9-202B-4390-9B20-3A7B0723A3B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5" name="CaixaDeTexto 1">
          <a:extLst>
            <a:ext uri="{FF2B5EF4-FFF2-40B4-BE49-F238E27FC236}">
              <a16:creationId xmlns:a16="http://schemas.microsoft.com/office/drawing/2014/main" id="{9643D332-ED8C-44D9-B988-BF684ED21C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6" name="CaixaDeTexto 1">
          <a:extLst>
            <a:ext uri="{FF2B5EF4-FFF2-40B4-BE49-F238E27FC236}">
              <a16:creationId xmlns:a16="http://schemas.microsoft.com/office/drawing/2014/main" id="{7F1EB118-D021-4260-A541-EC571C8344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7" name="CaixaDeTexto 1">
          <a:extLst>
            <a:ext uri="{FF2B5EF4-FFF2-40B4-BE49-F238E27FC236}">
              <a16:creationId xmlns:a16="http://schemas.microsoft.com/office/drawing/2014/main" id="{B9813A73-FAF2-483A-9A75-3AF4724615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8" name="CaixaDeTexto 1">
          <a:extLst>
            <a:ext uri="{FF2B5EF4-FFF2-40B4-BE49-F238E27FC236}">
              <a16:creationId xmlns:a16="http://schemas.microsoft.com/office/drawing/2014/main" id="{7F8AC618-92D3-4635-B2EB-CFA4ABD82DE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79" name="CaixaDeTexto 1">
          <a:extLst>
            <a:ext uri="{FF2B5EF4-FFF2-40B4-BE49-F238E27FC236}">
              <a16:creationId xmlns:a16="http://schemas.microsoft.com/office/drawing/2014/main" id="{D9067A42-BF11-498B-B8D2-F635822B2D3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0" name="CaixaDeTexto 1">
          <a:extLst>
            <a:ext uri="{FF2B5EF4-FFF2-40B4-BE49-F238E27FC236}">
              <a16:creationId xmlns:a16="http://schemas.microsoft.com/office/drawing/2014/main" id="{21A10C49-E4D8-41F0-AF44-6912CC19BDB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1" name="CaixaDeTexto 1">
          <a:extLst>
            <a:ext uri="{FF2B5EF4-FFF2-40B4-BE49-F238E27FC236}">
              <a16:creationId xmlns:a16="http://schemas.microsoft.com/office/drawing/2014/main" id="{8F06FF0F-0403-4395-B397-12071F11E15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2" name="CaixaDeTexto 1">
          <a:extLst>
            <a:ext uri="{FF2B5EF4-FFF2-40B4-BE49-F238E27FC236}">
              <a16:creationId xmlns:a16="http://schemas.microsoft.com/office/drawing/2014/main" id="{325D1124-A90D-41D7-ABBF-DA6D3F0776B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3" name="CaixaDeTexto 1">
          <a:extLst>
            <a:ext uri="{FF2B5EF4-FFF2-40B4-BE49-F238E27FC236}">
              <a16:creationId xmlns:a16="http://schemas.microsoft.com/office/drawing/2014/main" id="{C93C38FA-10C1-44FC-BDE9-438D22EB891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4" name="CaixaDeTexto 1">
          <a:extLst>
            <a:ext uri="{FF2B5EF4-FFF2-40B4-BE49-F238E27FC236}">
              <a16:creationId xmlns:a16="http://schemas.microsoft.com/office/drawing/2014/main" id="{B17BA1AE-F8FC-433F-B8F1-31CEA02B4F3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5" name="CaixaDeTexto 1">
          <a:extLst>
            <a:ext uri="{FF2B5EF4-FFF2-40B4-BE49-F238E27FC236}">
              <a16:creationId xmlns:a16="http://schemas.microsoft.com/office/drawing/2014/main" id="{C32FA540-42DF-4D52-BD5D-FF87A104DC3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6" name="CaixaDeTexto 1">
          <a:extLst>
            <a:ext uri="{FF2B5EF4-FFF2-40B4-BE49-F238E27FC236}">
              <a16:creationId xmlns:a16="http://schemas.microsoft.com/office/drawing/2014/main" id="{DA73608C-824E-4ACD-AB18-F43E96BB29F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7" name="CaixaDeTexto 1">
          <a:extLst>
            <a:ext uri="{FF2B5EF4-FFF2-40B4-BE49-F238E27FC236}">
              <a16:creationId xmlns:a16="http://schemas.microsoft.com/office/drawing/2014/main" id="{D5372797-47C9-4402-83DA-B0625AFDD1B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8" name="CaixaDeTexto 1">
          <a:extLst>
            <a:ext uri="{FF2B5EF4-FFF2-40B4-BE49-F238E27FC236}">
              <a16:creationId xmlns:a16="http://schemas.microsoft.com/office/drawing/2014/main" id="{A7AC3FAA-BEC7-4FC1-8D4F-44EE2B484E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89" name="CaixaDeTexto 1">
          <a:extLst>
            <a:ext uri="{FF2B5EF4-FFF2-40B4-BE49-F238E27FC236}">
              <a16:creationId xmlns:a16="http://schemas.microsoft.com/office/drawing/2014/main" id="{79FA8A2E-27B3-4902-A51A-5D17A90F7FF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0" name="CaixaDeTexto 1">
          <a:extLst>
            <a:ext uri="{FF2B5EF4-FFF2-40B4-BE49-F238E27FC236}">
              <a16:creationId xmlns:a16="http://schemas.microsoft.com/office/drawing/2014/main" id="{582B350A-7183-4743-A1D0-4D98BF0CE65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1" name="CaixaDeTexto 1">
          <a:extLst>
            <a:ext uri="{FF2B5EF4-FFF2-40B4-BE49-F238E27FC236}">
              <a16:creationId xmlns:a16="http://schemas.microsoft.com/office/drawing/2014/main" id="{5D592527-F8C4-4A03-AE32-362507BACB7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2" name="CaixaDeTexto 1">
          <a:extLst>
            <a:ext uri="{FF2B5EF4-FFF2-40B4-BE49-F238E27FC236}">
              <a16:creationId xmlns:a16="http://schemas.microsoft.com/office/drawing/2014/main" id="{AA638787-3E7D-4903-883E-4593CB847FD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3" name="CaixaDeTexto 1">
          <a:extLst>
            <a:ext uri="{FF2B5EF4-FFF2-40B4-BE49-F238E27FC236}">
              <a16:creationId xmlns:a16="http://schemas.microsoft.com/office/drawing/2014/main" id="{67C14975-BA39-4AE3-965D-AF94938CED5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4" name="CaixaDeTexto 1">
          <a:extLst>
            <a:ext uri="{FF2B5EF4-FFF2-40B4-BE49-F238E27FC236}">
              <a16:creationId xmlns:a16="http://schemas.microsoft.com/office/drawing/2014/main" id="{DCDD8001-8DFA-4C74-98C5-8C70D291336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5" name="CaixaDeTexto 1">
          <a:extLst>
            <a:ext uri="{FF2B5EF4-FFF2-40B4-BE49-F238E27FC236}">
              <a16:creationId xmlns:a16="http://schemas.microsoft.com/office/drawing/2014/main" id="{71487D0D-7679-4AB6-AA76-508EBD5DFA0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6" name="CaixaDeTexto 1">
          <a:extLst>
            <a:ext uri="{FF2B5EF4-FFF2-40B4-BE49-F238E27FC236}">
              <a16:creationId xmlns:a16="http://schemas.microsoft.com/office/drawing/2014/main" id="{5B8C01E9-1FE9-4B11-9CC2-BC72411800F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7" name="CaixaDeTexto 1">
          <a:extLst>
            <a:ext uri="{FF2B5EF4-FFF2-40B4-BE49-F238E27FC236}">
              <a16:creationId xmlns:a16="http://schemas.microsoft.com/office/drawing/2014/main" id="{DA5D0EE6-FF20-4132-A776-A6A50D20DFF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8" name="CaixaDeTexto 1">
          <a:extLst>
            <a:ext uri="{FF2B5EF4-FFF2-40B4-BE49-F238E27FC236}">
              <a16:creationId xmlns:a16="http://schemas.microsoft.com/office/drawing/2014/main" id="{D4027D77-76E9-4A1C-9540-E655327A8C2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1999" name="CaixaDeTexto 1">
          <a:extLst>
            <a:ext uri="{FF2B5EF4-FFF2-40B4-BE49-F238E27FC236}">
              <a16:creationId xmlns:a16="http://schemas.microsoft.com/office/drawing/2014/main" id="{5A16521E-544F-4773-9749-932A8C570DD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0" name="CaixaDeTexto 1">
          <a:extLst>
            <a:ext uri="{FF2B5EF4-FFF2-40B4-BE49-F238E27FC236}">
              <a16:creationId xmlns:a16="http://schemas.microsoft.com/office/drawing/2014/main" id="{946454C0-3A6F-4053-B5EE-E2DB7BE53CF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1" name="CaixaDeTexto 1">
          <a:extLst>
            <a:ext uri="{FF2B5EF4-FFF2-40B4-BE49-F238E27FC236}">
              <a16:creationId xmlns:a16="http://schemas.microsoft.com/office/drawing/2014/main" id="{79082450-9AD2-46A1-9172-84327CB9249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2" name="CaixaDeTexto 1">
          <a:extLst>
            <a:ext uri="{FF2B5EF4-FFF2-40B4-BE49-F238E27FC236}">
              <a16:creationId xmlns:a16="http://schemas.microsoft.com/office/drawing/2014/main" id="{A51835D1-D6D1-43BC-A7B3-72536997F0E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3" name="CaixaDeTexto 1">
          <a:extLst>
            <a:ext uri="{FF2B5EF4-FFF2-40B4-BE49-F238E27FC236}">
              <a16:creationId xmlns:a16="http://schemas.microsoft.com/office/drawing/2014/main" id="{49045B00-483E-4653-BE46-BF55E73868E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4" name="CaixaDeTexto 1">
          <a:extLst>
            <a:ext uri="{FF2B5EF4-FFF2-40B4-BE49-F238E27FC236}">
              <a16:creationId xmlns:a16="http://schemas.microsoft.com/office/drawing/2014/main" id="{73CD5A2F-EC4E-4197-81A7-547667AA2B0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5" name="CaixaDeTexto 1">
          <a:extLst>
            <a:ext uri="{FF2B5EF4-FFF2-40B4-BE49-F238E27FC236}">
              <a16:creationId xmlns:a16="http://schemas.microsoft.com/office/drawing/2014/main" id="{F8EBAC53-09D8-41F2-8B1D-44E4C8D9CC5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6" name="CaixaDeTexto 1">
          <a:extLst>
            <a:ext uri="{FF2B5EF4-FFF2-40B4-BE49-F238E27FC236}">
              <a16:creationId xmlns:a16="http://schemas.microsoft.com/office/drawing/2014/main" id="{FE858734-AB27-4A6F-8D3B-29ADE28351A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7" name="CaixaDeTexto 1">
          <a:extLst>
            <a:ext uri="{FF2B5EF4-FFF2-40B4-BE49-F238E27FC236}">
              <a16:creationId xmlns:a16="http://schemas.microsoft.com/office/drawing/2014/main" id="{E32935DA-17D0-455E-BBC0-E40AD0C0F42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8" name="CaixaDeTexto 1">
          <a:extLst>
            <a:ext uri="{FF2B5EF4-FFF2-40B4-BE49-F238E27FC236}">
              <a16:creationId xmlns:a16="http://schemas.microsoft.com/office/drawing/2014/main" id="{3104D2ED-C321-455C-AC39-B886A964610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09" name="CaixaDeTexto 1">
          <a:extLst>
            <a:ext uri="{FF2B5EF4-FFF2-40B4-BE49-F238E27FC236}">
              <a16:creationId xmlns:a16="http://schemas.microsoft.com/office/drawing/2014/main" id="{D0DDDA07-385F-4D9E-B1DA-B4DDDA9B24A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0" name="CaixaDeTexto 1">
          <a:extLst>
            <a:ext uri="{FF2B5EF4-FFF2-40B4-BE49-F238E27FC236}">
              <a16:creationId xmlns:a16="http://schemas.microsoft.com/office/drawing/2014/main" id="{DE6C507B-2F7D-4144-8482-12478375F1D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1" name="CaixaDeTexto 1">
          <a:extLst>
            <a:ext uri="{FF2B5EF4-FFF2-40B4-BE49-F238E27FC236}">
              <a16:creationId xmlns:a16="http://schemas.microsoft.com/office/drawing/2014/main" id="{4DE5661A-9C06-4BE2-A0D0-D0D681E0CB2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2" name="CaixaDeTexto 1">
          <a:extLst>
            <a:ext uri="{FF2B5EF4-FFF2-40B4-BE49-F238E27FC236}">
              <a16:creationId xmlns:a16="http://schemas.microsoft.com/office/drawing/2014/main" id="{C03E0E99-EA6F-48B6-BC6E-4EF7291B3D9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3" name="CaixaDeTexto 1">
          <a:extLst>
            <a:ext uri="{FF2B5EF4-FFF2-40B4-BE49-F238E27FC236}">
              <a16:creationId xmlns:a16="http://schemas.microsoft.com/office/drawing/2014/main" id="{6CB3CF88-5466-4654-BD9E-0865532A046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4" name="CaixaDeTexto 1">
          <a:extLst>
            <a:ext uri="{FF2B5EF4-FFF2-40B4-BE49-F238E27FC236}">
              <a16:creationId xmlns:a16="http://schemas.microsoft.com/office/drawing/2014/main" id="{E4E6979E-B3B1-4EDE-B380-CAEA5C3EEAF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5" name="CaixaDeTexto 1">
          <a:extLst>
            <a:ext uri="{FF2B5EF4-FFF2-40B4-BE49-F238E27FC236}">
              <a16:creationId xmlns:a16="http://schemas.microsoft.com/office/drawing/2014/main" id="{C9E1C612-6248-4689-84FF-BD658E46F29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6" name="CaixaDeTexto 1">
          <a:extLst>
            <a:ext uri="{FF2B5EF4-FFF2-40B4-BE49-F238E27FC236}">
              <a16:creationId xmlns:a16="http://schemas.microsoft.com/office/drawing/2014/main" id="{40F4E3D8-7C51-4378-A05A-F340148D949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7" name="CaixaDeTexto 1">
          <a:extLst>
            <a:ext uri="{FF2B5EF4-FFF2-40B4-BE49-F238E27FC236}">
              <a16:creationId xmlns:a16="http://schemas.microsoft.com/office/drawing/2014/main" id="{37699472-1DA0-4F81-A71B-8AA691741D1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8" name="CaixaDeTexto 1">
          <a:extLst>
            <a:ext uri="{FF2B5EF4-FFF2-40B4-BE49-F238E27FC236}">
              <a16:creationId xmlns:a16="http://schemas.microsoft.com/office/drawing/2014/main" id="{88EB5C30-9F13-4314-82AB-7BAC4834AD4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19" name="CaixaDeTexto 1">
          <a:extLst>
            <a:ext uri="{FF2B5EF4-FFF2-40B4-BE49-F238E27FC236}">
              <a16:creationId xmlns:a16="http://schemas.microsoft.com/office/drawing/2014/main" id="{5B6C8454-185F-4B48-942D-4D11E1FFFAC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0" name="CaixaDeTexto 1">
          <a:extLst>
            <a:ext uri="{FF2B5EF4-FFF2-40B4-BE49-F238E27FC236}">
              <a16:creationId xmlns:a16="http://schemas.microsoft.com/office/drawing/2014/main" id="{30E18310-FA26-4A67-8427-BED9D06D8775}"/>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1" name="CaixaDeTexto 1">
          <a:extLst>
            <a:ext uri="{FF2B5EF4-FFF2-40B4-BE49-F238E27FC236}">
              <a16:creationId xmlns:a16="http://schemas.microsoft.com/office/drawing/2014/main" id="{9E67475E-5FB4-42D0-BEFA-AE3806098D3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2" name="CaixaDeTexto 1">
          <a:extLst>
            <a:ext uri="{FF2B5EF4-FFF2-40B4-BE49-F238E27FC236}">
              <a16:creationId xmlns:a16="http://schemas.microsoft.com/office/drawing/2014/main" id="{421A3975-3227-4F12-AE56-B38BBD040A6B}"/>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3" name="CaixaDeTexto 1">
          <a:extLst>
            <a:ext uri="{FF2B5EF4-FFF2-40B4-BE49-F238E27FC236}">
              <a16:creationId xmlns:a16="http://schemas.microsoft.com/office/drawing/2014/main" id="{8C507421-43EF-45FE-943D-5B9828876AC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4" name="CaixaDeTexto 1">
          <a:extLst>
            <a:ext uri="{FF2B5EF4-FFF2-40B4-BE49-F238E27FC236}">
              <a16:creationId xmlns:a16="http://schemas.microsoft.com/office/drawing/2014/main" id="{C9A48E15-435D-45AA-8305-6253900A3EA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5" name="CaixaDeTexto 1">
          <a:extLst>
            <a:ext uri="{FF2B5EF4-FFF2-40B4-BE49-F238E27FC236}">
              <a16:creationId xmlns:a16="http://schemas.microsoft.com/office/drawing/2014/main" id="{D992A089-D3D4-4F5F-A20D-E2AF7AC636A1}"/>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6" name="CaixaDeTexto 1">
          <a:extLst>
            <a:ext uri="{FF2B5EF4-FFF2-40B4-BE49-F238E27FC236}">
              <a16:creationId xmlns:a16="http://schemas.microsoft.com/office/drawing/2014/main" id="{C8269B02-452D-4600-A8CB-D3C847613BC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7" name="CaixaDeTexto 1">
          <a:extLst>
            <a:ext uri="{FF2B5EF4-FFF2-40B4-BE49-F238E27FC236}">
              <a16:creationId xmlns:a16="http://schemas.microsoft.com/office/drawing/2014/main" id="{73A69D5A-4C7E-49EF-A340-40DAA0B9B93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8" name="CaixaDeTexto 1">
          <a:extLst>
            <a:ext uri="{FF2B5EF4-FFF2-40B4-BE49-F238E27FC236}">
              <a16:creationId xmlns:a16="http://schemas.microsoft.com/office/drawing/2014/main" id="{0CC70E6B-5CBB-4966-975F-380CF89304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29" name="CaixaDeTexto 1">
          <a:extLst>
            <a:ext uri="{FF2B5EF4-FFF2-40B4-BE49-F238E27FC236}">
              <a16:creationId xmlns:a16="http://schemas.microsoft.com/office/drawing/2014/main" id="{F1E3533D-EC4B-4889-B259-0AC5999C4920}"/>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0" name="CaixaDeTexto 1">
          <a:extLst>
            <a:ext uri="{FF2B5EF4-FFF2-40B4-BE49-F238E27FC236}">
              <a16:creationId xmlns:a16="http://schemas.microsoft.com/office/drawing/2014/main" id="{837A7079-F82F-4A8F-83AF-2D028B06602C}"/>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1" name="CaixaDeTexto 1">
          <a:extLst>
            <a:ext uri="{FF2B5EF4-FFF2-40B4-BE49-F238E27FC236}">
              <a16:creationId xmlns:a16="http://schemas.microsoft.com/office/drawing/2014/main" id="{0FD55039-A505-4003-8315-1A488881BACD}"/>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2" name="CaixaDeTexto 1">
          <a:extLst>
            <a:ext uri="{FF2B5EF4-FFF2-40B4-BE49-F238E27FC236}">
              <a16:creationId xmlns:a16="http://schemas.microsoft.com/office/drawing/2014/main" id="{B895BD9E-6CE9-4B6B-9C3A-BFF70CDD439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3" name="CaixaDeTexto 1">
          <a:extLst>
            <a:ext uri="{FF2B5EF4-FFF2-40B4-BE49-F238E27FC236}">
              <a16:creationId xmlns:a16="http://schemas.microsoft.com/office/drawing/2014/main" id="{E4092075-3B99-4C4D-B9ED-A25E58FAA3D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4" name="CaixaDeTexto 1">
          <a:extLst>
            <a:ext uri="{FF2B5EF4-FFF2-40B4-BE49-F238E27FC236}">
              <a16:creationId xmlns:a16="http://schemas.microsoft.com/office/drawing/2014/main" id="{30832F18-4E6C-4B8F-B379-3571A370F12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5" name="CaixaDeTexto 1">
          <a:extLst>
            <a:ext uri="{FF2B5EF4-FFF2-40B4-BE49-F238E27FC236}">
              <a16:creationId xmlns:a16="http://schemas.microsoft.com/office/drawing/2014/main" id="{6EFDD6F3-7A95-4760-9B2C-C62D50AFB29F}"/>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6" name="CaixaDeTexto 1">
          <a:extLst>
            <a:ext uri="{FF2B5EF4-FFF2-40B4-BE49-F238E27FC236}">
              <a16:creationId xmlns:a16="http://schemas.microsoft.com/office/drawing/2014/main" id="{5EE8978D-CCF6-4548-9F6E-BCDC681FE40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7" name="CaixaDeTexto 1">
          <a:extLst>
            <a:ext uri="{FF2B5EF4-FFF2-40B4-BE49-F238E27FC236}">
              <a16:creationId xmlns:a16="http://schemas.microsoft.com/office/drawing/2014/main" id="{3C3A3A7C-E9A5-41F9-B00A-CC766FBF01B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8" name="CaixaDeTexto 1">
          <a:extLst>
            <a:ext uri="{FF2B5EF4-FFF2-40B4-BE49-F238E27FC236}">
              <a16:creationId xmlns:a16="http://schemas.microsoft.com/office/drawing/2014/main" id="{83F88A00-A998-4AEA-AAAE-35129DB78A1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39" name="CaixaDeTexto 1">
          <a:extLst>
            <a:ext uri="{FF2B5EF4-FFF2-40B4-BE49-F238E27FC236}">
              <a16:creationId xmlns:a16="http://schemas.microsoft.com/office/drawing/2014/main" id="{75DCCDB5-5882-4024-8AB0-58BD9BCD922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0" name="CaixaDeTexto 1">
          <a:extLst>
            <a:ext uri="{FF2B5EF4-FFF2-40B4-BE49-F238E27FC236}">
              <a16:creationId xmlns:a16="http://schemas.microsoft.com/office/drawing/2014/main" id="{C8CD2BD5-E506-40AB-87E0-CC9926B92AC8}"/>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1" name="CaixaDeTexto 1">
          <a:extLst>
            <a:ext uri="{FF2B5EF4-FFF2-40B4-BE49-F238E27FC236}">
              <a16:creationId xmlns:a16="http://schemas.microsoft.com/office/drawing/2014/main" id="{5F009BA4-E1DA-4B01-BEA8-78F1225030F7}"/>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2" name="CaixaDeTexto 1">
          <a:extLst>
            <a:ext uri="{FF2B5EF4-FFF2-40B4-BE49-F238E27FC236}">
              <a16:creationId xmlns:a16="http://schemas.microsoft.com/office/drawing/2014/main" id="{CE6B9195-4F3D-4C24-926C-DAA7FE549DD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3" name="CaixaDeTexto 1">
          <a:extLst>
            <a:ext uri="{FF2B5EF4-FFF2-40B4-BE49-F238E27FC236}">
              <a16:creationId xmlns:a16="http://schemas.microsoft.com/office/drawing/2014/main" id="{90A0BCF4-EB8C-4D71-8CDB-6BA1EB63FBF4}"/>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4" name="CaixaDeTexto 1">
          <a:extLst>
            <a:ext uri="{FF2B5EF4-FFF2-40B4-BE49-F238E27FC236}">
              <a16:creationId xmlns:a16="http://schemas.microsoft.com/office/drawing/2014/main" id="{60CF2061-6D05-40FC-B5A3-C13B8892874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5" name="CaixaDeTexto 1">
          <a:extLst>
            <a:ext uri="{FF2B5EF4-FFF2-40B4-BE49-F238E27FC236}">
              <a16:creationId xmlns:a16="http://schemas.microsoft.com/office/drawing/2014/main" id="{D3B24DA0-4FE9-438D-BF5F-A035C0BC8439}"/>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6" name="CaixaDeTexto 1">
          <a:extLst>
            <a:ext uri="{FF2B5EF4-FFF2-40B4-BE49-F238E27FC236}">
              <a16:creationId xmlns:a16="http://schemas.microsoft.com/office/drawing/2014/main" id="{6FA7B374-BD15-4357-937C-C3152A40B412}"/>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7" name="CaixaDeTexto 1">
          <a:extLst>
            <a:ext uri="{FF2B5EF4-FFF2-40B4-BE49-F238E27FC236}">
              <a16:creationId xmlns:a16="http://schemas.microsoft.com/office/drawing/2014/main" id="{6E6CFE50-E30E-4B4A-8BFC-69E6EE7664E6}"/>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8" name="CaixaDeTexto 1">
          <a:extLst>
            <a:ext uri="{FF2B5EF4-FFF2-40B4-BE49-F238E27FC236}">
              <a16:creationId xmlns:a16="http://schemas.microsoft.com/office/drawing/2014/main" id="{E9B983C3-0B2A-4D29-9CAF-732C1A35A9A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49" name="CaixaDeTexto 1">
          <a:extLst>
            <a:ext uri="{FF2B5EF4-FFF2-40B4-BE49-F238E27FC236}">
              <a16:creationId xmlns:a16="http://schemas.microsoft.com/office/drawing/2014/main" id="{83636010-9EB2-4A2D-BE71-1E6681FBC9B3}"/>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0" name="CaixaDeTexto 1">
          <a:extLst>
            <a:ext uri="{FF2B5EF4-FFF2-40B4-BE49-F238E27FC236}">
              <a16:creationId xmlns:a16="http://schemas.microsoft.com/office/drawing/2014/main" id="{BBF02151-72D6-4957-BE2E-08C92AF10E8E}"/>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oneCellAnchor>
    <xdr:from>
      <xdr:col>1</xdr:col>
      <xdr:colOff>0</xdr:colOff>
      <xdr:row>0</xdr:row>
      <xdr:rowOff>0</xdr:rowOff>
    </xdr:from>
    <xdr:ext cx="184731" cy="264560"/>
    <xdr:sp macro="" textlink="">
      <xdr:nvSpPr>
        <xdr:cNvPr id="2051" name="CaixaDeTexto 1">
          <a:extLst>
            <a:ext uri="{FF2B5EF4-FFF2-40B4-BE49-F238E27FC236}">
              <a16:creationId xmlns:a16="http://schemas.microsoft.com/office/drawing/2014/main" id="{E40FD820-CE18-46AE-9C8C-030491F3854A}"/>
            </a:ext>
          </a:extLst>
        </xdr:cNvPr>
        <xdr:cNvSpPr txBox="1"/>
      </xdr:nvSpPr>
      <xdr:spPr>
        <a:xfrm>
          <a:off x="89535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t-BR"/>
        </a:p>
      </xdr:txBody>
    </xdr:sp>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file:///\\Goiania\sgm\SERCR\RELACIONAMENTO\NEGOCIA&#199;&#195;O\AUDITORIA%20T&#201;CNICA\PROCESSOS%20ENFERMAGEM\Enf&#170;%20Elisete\Tabela%20para%20Reajuste\SEI\TABELA_STF_MED___ATUALIZADA_1_%20(1)%20(Recuperado).xls" TargetMode="External"/><Relationship Id="rId2" Type="http://schemas.openxmlformats.org/officeDocument/2006/relationships/hyperlink" Target="file:///\\Goiania\sgm\SERCR\RELACIONAMENTO\NEGOCIA&#199;&#195;O\AUDITORIA%20T&#201;CNICA\PROCESSOS%20ENFERMAGEM\Enf&#170;%20Elisete\Tabela%20para%20Reajuste\SEI\TABELA_STF_MED___ATUALIZADA_1_%20(1)%20(Recuperado).xls" TargetMode="External"/><Relationship Id="rId1" Type="http://schemas.openxmlformats.org/officeDocument/2006/relationships/hyperlink" Target="file:///\\Goiania\sgm\SERCR\RELACIONAMENTO\NEGOCIA&#199;&#195;O\AUDITORIA%20T&#201;CNICA\PROCESSOS%20ENFERMAGEM\Enf&#170;%20Elisete\Tabela%20para%20Reajuste\SEI\TABELA_STF_MED___ATUALIZADA_1_%20(1)%20(Recuperado).xl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E36C7-E0A4-4111-A4BC-F026F4DFEFE1}">
  <dimension ref="A1:O5479"/>
  <sheetViews>
    <sheetView tabSelected="1" topLeftCell="A2687" workbookViewId="0">
      <selection activeCell="B2697" sqref="B2697"/>
    </sheetView>
  </sheetViews>
  <sheetFormatPr defaultColWidth="61.5703125" defaultRowHeight="15" x14ac:dyDescent="0.25"/>
  <cols>
    <col min="1" max="1" width="15" customWidth="1"/>
    <col min="2" max="2" width="111" customWidth="1"/>
    <col min="3" max="3" width="26" style="19" customWidth="1"/>
    <col min="4" max="4" width="15.85546875" style="20" customWidth="1"/>
    <col min="5" max="5" width="11.28515625" style="20" customWidth="1"/>
    <col min="6" max="6" width="16.85546875" bestFit="1" customWidth="1"/>
    <col min="7" max="7" width="19.85546875" style="19" customWidth="1"/>
    <col min="8" max="8" width="17.7109375" style="19" customWidth="1"/>
    <col min="9" max="9" width="9.85546875" style="19" customWidth="1"/>
    <col min="10" max="10" width="17.140625" bestFit="1" customWidth="1"/>
    <col min="11" max="11" width="31" style="20" customWidth="1"/>
    <col min="12" max="12" width="18.140625" style="20" customWidth="1"/>
    <col min="13" max="13" width="18.28515625" style="20" customWidth="1"/>
    <col min="14" max="14" width="16.42578125" customWidth="1"/>
  </cols>
  <sheetData>
    <row r="1" spans="1:13" ht="142.5" customHeight="1" x14ac:dyDescent="0.25">
      <c r="A1" s="396" t="s">
        <v>10797</v>
      </c>
      <c r="B1" s="397"/>
      <c r="C1" s="397"/>
      <c r="D1" s="397"/>
      <c r="E1" s="397"/>
      <c r="F1" s="397"/>
      <c r="G1" s="397"/>
      <c r="H1" s="397"/>
      <c r="I1" s="397"/>
      <c r="J1" s="397"/>
      <c r="K1" s="397"/>
      <c r="L1" s="397"/>
      <c r="M1" s="397"/>
    </row>
    <row r="2" spans="1:13" ht="39" x14ac:dyDescent="0.25">
      <c r="A2" s="1" t="s">
        <v>0</v>
      </c>
      <c r="B2" s="2"/>
      <c r="C2" s="2"/>
      <c r="D2" s="2"/>
      <c r="E2" s="2"/>
      <c r="F2" s="2"/>
      <c r="G2" s="2"/>
      <c r="H2" s="2"/>
      <c r="I2" s="2"/>
      <c r="J2" s="2"/>
      <c r="K2" s="3"/>
      <c r="L2" s="3"/>
      <c r="M2" s="3"/>
    </row>
    <row r="3" spans="1:13" ht="297" customHeight="1" x14ac:dyDescent="0.25">
      <c r="A3" s="4"/>
      <c r="B3" s="5"/>
      <c r="C3" s="5"/>
      <c r="D3" s="5"/>
      <c r="E3" s="5"/>
      <c r="F3" s="5"/>
      <c r="G3" s="5"/>
      <c r="H3" s="5"/>
      <c r="I3" s="5"/>
      <c r="J3" s="5"/>
      <c r="K3" s="6"/>
      <c r="L3" s="6"/>
      <c r="M3" s="6"/>
    </row>
    <row r="4" spans="1:13" ht="409.5" customHeight="1" x14ac:dyDescent="0.25">
      <c r="A4" s="398" t="s">
        <v>10796</v>
      </c>
      <c r="B4" s="399"/>
      <c r="C4" s="399"/>
      <c r="D4" s="399"/>
      <c r="E4" s="399"/>
      <c r="F4" s="399"/>
      <c r="G4" s="399"/>
      <c r="H4" s="399"/>
      <c r="I4" s="399"/>
      <c r="J4" s="7"/>
      <c r="K4" s="7"/>
      <c r="L4" s="6"/>
      <c r="M4" s="6"/>
    </row>
    <row r="5" spans="1:13" ht="121.5" customHeight="1" x14ac:dyDescent="0.25">
      <c r="A5" s="400"/>
      <c r="B5" s="399"/>
      <c r="C5" s="399"/>
      <c r="D5" s="399"/>
      <c r="E5" s="399"/>
      <c r="F5" s="399"/>
      <c r="G5" s="399"/>
      <c r="H5" s="399"/>
      <c r="I5" s="399"/>
      <c r="J5" s="7"/>
      <c r="K5" s="7"/>
      <c r="L5" s="6"/>
      <c r="M5" s="6"/>
    </row>
    <row r="6" spans="1:13" ht="177.75" customHeight="1" x14ac:dyDescent="0.25">
      <c r="A6" s="401" t="s">
        <v>1</v>
      </c>
      <c r="B6" s="402"/>
      <c r="C6" s="402"/>
      <c r="D6" s="402"/>
      <c r="E6" s="402"/>
      <c r="F6" s="402"/>
      <c r="G6" s="402"/>
      <c r="H6" s="402"/>
      <c r="I6" s="402"/>
      <c r="J6" s="8"/>
      <c r="K6" s="6"/>
      <c r="L6" s="6"/>
      <c r="M6" s="6"/>
    </row>
    <row r="7" spans="1:13" ht="134.25" customHeight="1" x14ac:dyDescent="0.25">
      <c r="A7" s="401" t="s">
        <v>2</v>
      </c>
      <c r="B7" s="402"/>
      <c r="C7" s="402"/>
      <c r="D7" s="402"/>
      <c r="E7" s="402"/>
      <c r="F7" s="402"/>
      <c r="G7" s="402"/>
      <c r="H7" s="402"/>
      <c r="I7" s="402"/>
      <c r="J7" s="8"/>
      <c r="K7" s="6"/>
      <c r="L7" s="6"/>
      <c r="M7" s="6"/>
    </row>
    <row r="8" spans="1:13" ht="149.25" customHeight="1" x14ac:dyDescent="0.25">
      <c r="A8" s="401" t="s">
        <v>3</v>
      </c>
      <c r="B8" s="402"/>
      <c r="C8" s="402"/>
      <c r="D8" s="402"/>
      <c r="E8" s="402"/>
      <c r="F8" s="402"/>
      <c r="G8" s="402"/>
      <c r="H8" s="402"/>
      <c r="I8" s="402"/>
      <c r="J8" s="8"/>
      <c r="K8" s="6"/>
      <c r="L8" s="6"/>
      <c r="M8" s="6"/>
    </row>
    <row r="9" spans="1:13" ht="153" customHeight="1" x14ac:dyDescent="0.25">
      <c r="A9" s="401" t="s">
        <v>4</v>
      </c>
      <c r="B9" s="402"/>
      <c r="C9" s="402"/>
      <c r="D9" s="402"/>
      <c r="E9" s="402"/>
      <c r="F9" s="402"/>
      <c r="G9" s="402"/>
      <c r="H9" s="402"/>
      <c r="I9" s="402"/>
      <c r="J9" s="8"/>
      <c r="K9" s="6"/>
      <c r="L9" s="6"/>
      <c r="M9" s="6"/>
    </row>
    <row r="10" spans="1:13" ht="88.5" customHeight="1" x14ac:dyDescent="0.25">
      <c r="A10" s="401" t="s">
        <v>5</v>
      </c>
      <c r="B10" s="402"/>
      <c r="C10" s="402"/>
      <c r="D10" s="402"/>
      <c r="E10" s="402"/>
      <c r="F10" s="402"/>
      <c r="G10" s="402"/>
      <c r="H10" s="402"/>
      <c r="I10" s="402"/>
      <c r="J10" s="8"/>
      <c r="K10" s="6"/>
      <c r="L10" s="6"/>
      <c r="M10" s="6"/>
    </row>
    <row r="11" spans="1:13" ht="127.5" customHeight="1" x14ac:dyDescent="0.25">
      <c r="A11" s="401" t="s">
        <v>6</v>
      </c>
      <c r="B11" s="402"/>
      <c r="C11" s="402"/>
      <c r="D11" s="402"/>
      <c r="E11" s="402"/>
      <c r="F11" s="402"/>
      <c r="G11" s="402"/>
      <c r="H11" s="402"/>
      <c r="I11" s="402"/>
      <c r="J11" s="8"/>
      <c r="K11" s="6"/>
      <c r="L11" s="6"/>
      <c r="M11" s="6"/>
    </row>
    <row r="12" spans="1:13" ht="36" x14ac:dyDescent="0.55000000000000004">
      <c r="A12" s="9" t="s">
        <v>7</v>
      </c>
      <c r="B12" s="10"/>
      <c r="C12" s="10"/>
      <c r="D12" s="10"/>
      <c r="E12" s="10"/>
      <c r="F12" s="10"/>
      <c r="G12" s="10"/>
      <c r="H12" s="10"/>
      <c r="I12" s="10"/>
      <c r="J12" s="10"/>
      <c r="K12" s="3"/>
      <c r="L12" s="3"/>
      <c r="M12" s="3"/>
    </row>
    <row r="13" spans="1:13" ht="24" x14ac:dyDescent="0.4">
      <c r="A13" s="11" t="s">
        <v>8</v>
      </c>
      <c r="B13" s="12"/>
      <c r="C13" s="13"/>
      <c r="D13" s="14"/>
      <c r="E13" s="14"/>
      <c r="F13" s="12"/>
      <c r="G13" s="13"/>
      <c r="H13" s="409"/>
      <c r="I13" s="409"/>
      <c r="J13" s="409"/>
      <c r="K13" s="15"/>
      <c r="L13" s="15"/>
      <c r="M13" s="15"/>
    </row>
    <row r="14" spans="1:13" ht="24" x14ac:dyDescent="0.25">
      <c r="A14" s="16" t="s">
        <v>9</v>
      </c>
      <c r="B14" s="17" t="s">
        <v>10</v>
      </c>
      <c r="C14" s="17" t="s">
        <v>11</v>
      </c>
      <c r="D14" s="17" t="s">
        <v>12</v>
      </c>
      <c r="E14" s="17" t="s">
        <v>13</v>
      </c>
      <c r="F14" s="17" t="s">
        <v>14</v>
      </c>
      <c r="G14" s="17" t="s">
        <v>15</v>
      </c>
      <c r="H14" s="17" t="s">
        <v>16</v>
      </c>
      <c r="I14" s="17" t="s">
        <v>17</v>
      </c>
      <c r="J14" s="17" t="s">
        <v>18</v>
      </c>
      <c r="K14" s="17" t="s">
        <v>19</v>
      </c>
      <c r="L14" s="17" t="s">
        <v>20</v>
      </c>
      <c r="M14" s="17" t="s">
        <v>21</v>
      </c>
    </row>
    <row r="15" spans="1:13" x14ac:dyDescent="0.25">
      <c r="A15" s="18" t="s">
        <v>22</v>
      </c>
      <c r="B15" t="s">
        <v>23</v>
      </c>
      <c r="C15" s="19">
        <v>0</v>
      </c>
      <c r="D15" s="20">
        <v>0</v>
      </c>
      <c r="E15" s="20" t="s">
        <v>24</v>
      </c>
      <c r="F15" s="21">
        <v>160.85</v>
      </c>
      <c r="G15" s="21">
        <v>0</v>
      </c>
      <c r="H15" s="22">
        <v>0</v>
      </c>
      <c r="I15" s="21">
        <v>0</v>
      </c>
      <c r="J15" s="21">
        <f t="shared" ref="J15:J61" si="0">F15</f>
        <v>160.85</v>
      </c>
      <c r="K15" s="20" t="s">
        <v>25</v>
      </c>
      <c r="L15" s="20" t="s">
        <v>24</v>
      </c>
      <c r="M15" s="23">
        <v>46082</v>
      </c>
    </row>
    <row r="16" spans="1:13" x14ac:dyDescent="0.25">
      <c r="A16" s="18" t="s">
        <v>26</v>
      </c>
      <c r="B16" t="s">
        <v>27</v>
      </c>
      <c r="C16" s="19">
        <v>0</v>
      </c>
      <c r="D16" s="20">
        <v>0</v>
      </c>
      <c r="E16" s="20" t="s">
        <v>24</v>
      </c>
      <c r="F16" s="21">
        <v>121.34</v>
      </c>
      <c r="G16" s="21">
        <v>0</v>
      </c>
      <c r="H16" s="22">
        <v>0</v>
      </c>
      <c r="I16" s="21">
        <v>0</v>
      </c>
      <c r="J16" s="21">
        <f t="shared" si="0"/>
        <v>121.34</v>
      </c>
      <c r="K16" s="20" t="s">
        <v>25</v>
      </c>
      <c r="L16" s="20" t="s">
        <v>24</v>
      </c>
      <c r="M16" s="23">
        <v>46082</v>
      </c>
    </row>
    <row r="17" spans="1:13" x14ac:dyDescent="0.25">
      <c r="A17" s="18" t="s">
        <v>28</v>
      </c>
      <c r="B17" t="s">
        <v>29</v>
      </c>
      <c r="C17" s="19">
        <v>0</v>
      </c>
      <c r="D17" s="20">
        <v>0</v>
      </c>
      <c r="E17" s="20" t="s">
        <v>24</v>
      </c>
      <c r="F17" s="21">
        <v>121.34</v>
      </c>
      <c r="G17" s="21">
        <v>0</v>
      </c>
      <c r="H17" s="22">
        <v>0</v>
      </c>
      <c r="I17" s="21">
        <v>0</v>
      </c>
      <c r="J17" s="21">
        <f t="shared" si="0"/>
        <v>121.34</v>
      </c>
      <c r="K17" s="20" t="s">
        <v>25</v>
      </c>
      <c r="L17" s="20" t="s">
        <v>24</v>
      </c>
      <c r="M17" s="23">
        <v>46082</v>
      </c>
    </row>
    <row r="18" spans="1:13" x14ac:dyDescent="0.25">
      <c r="A18" s="18" t="s">
        <v>30</v>
      </c>
      <c r="B18" t="s">
        <v>31</v>
      </c>
      <c r="C18" s="19">
        <v>0</v>
      </c>
      <c r="D18" s="20">
        <v>0</v>
      </c>
      <c r="E18" s="20" t="s">
        <v>24</v>
      </c>
      <c r="F18" s="21">
        <v>121.34</v>
      </c>
      <c r="G18" s="21">
        <v>0</v>
      </c>
      <c r="H18" s="22">
        <v>0</v>
      </c>
      <c r="I18" s="21">
        <v>0</v>
      </c>
      <c r="J18" s="21">
        <f t="shared" si="0"/>
        <v>121.34</v>
      </c>
      <c r="K18" s="20" t="s">
        <v>25</v>
      </c>
      <c r="L18" s="20" t="s">
        <v>24</v>
      </c>
      <c r="M18" s="23">
        <v>46082</v>
      </c>
    </row>
    <row r="19" spans="1:13" x14ac:dyDescent="0.25">
      <c r="A19" s="18" t="s">
        <v>32</v>
      </c>
      <c r="B19" t="s">
        <v>33</v>
      </c>
      <c r="C19" s="19">
        <v>0</v>
      </c>
      <c r="D19" s="20">
        <v>0</v>
      </c>
      <c r="E19" s="20" t="s">
        <v>24</v>
      </c>
      <c r="F19" s="21">
        <v>121.34</v>
      </c>
      <c r="G19" s="21">
        <v>0</v>
      </c>
      <c r="H19" s="22">
        <v>0</v>
      </c>
      <c r="I19" s="21">
        <v>0</v>
      </c>
      <c r="J19" s="21">
        <f t="shared" si="0"/>
        <v>121.34</v>
      </c>
      <c r="K19" s="20" t="s">
        <v>25</v>
      </c>
      <c r="L19" s="20" t="s">
        <v>24</v>
      </c>
      <c r="M19" s="23">
        <v>46082</v>
      </c>
    </row>
    <row r="20" spans="1:13" x14ac:dyDescent="0.25">
      <c r="A20" s="18" t="s">
        <v>34</v>
      </c>
      <c r="B20" t="s">
        <v>35</v>
      </c>
      <c r="C20" s="19">
        <v>0</v>
      </c>
      <c r="D20" s="20">
        <v>0</v>
      </c>
      <c r="E20" s="20" t="s">
        <v>24</v>
      </c>
      <c r="F20" s="21">
        <v>121.34</v>
      </c>
      <c r="G20" s="21">
        <v>0</v>
      </c>
      <c r="H20" s="22">
        <v>0</v>
      </c>
      <c r="I20" s="21">
        <v>0</v>
      </c>
      <c r="J20" s="21">
        <f t="shared" si="0"/>
        <v>121.34</v>
      </c>
      <c r="K20" s="20" t="s">
        <v>25</v>
      </c>
      <c r="L20" s="20" t="s">
        <v>24</v>
      </c>
      <c r="M20" s="23">
        <v>46082</v>
      </c>
    </row>
    <row r="21" spans="1:13" x14ac:dyDescent="0.25">
      <c r="A21" s="18" t="s">
        <v>36</v>
      </c>
      <c r="B21" t="s">
        <v>37</v>
      </c>
      <c r="C21" s="19">
        <v>0</v>
      </c>
      <c r="D21" s="20">
        <v>0</v>
      </c>
      <c r="E21" s="20" t="s">
        <v>24</v>
      </c>
      <c r="F21" s="21">
        <v>121.34</v>
      </c>
      <c r="G21" s="21">
        <v>0</v>
      </c>
      <c r="H21" s="22">
        <v>0</v>
      </c>
      <c r="I21" s="21">
        <v>0</v>
      </c>
      <c r="J21" s="21">
        <f t="shared" si="0"/>
        <v>121.34</v>
      </c>
      <c r="K21" s="20" t="s">
        <v>25</v>
      </c>
      <c r="L21" s="20" t="s">
        <v>24</v>
      </c>
      <c r="M21" s="23">
        <v>46082</v>
      </c>
    </row>
    <row r="22" spans="1:13" x14ac:dyDescent="0.25">
      <c r="A22" s="18" t="s">
        <v>38</v>
      </c>
      <c r="B22" t="s">
        <v>39</v>
      </c>
      <c r="C22" s="19">
        <v>0</v>
      </c>
      <c r="D22" s="20">
        <v>0</v>
      </c>
      <c r="E22" s="20" t="s">
        <v>24</v>
      </c>
      <c r="F22" s="21">
        <v>160.85</v>
      </c>
      <c r="G22" s="21">
        <v>0</v>
      </c>
      <c r="H22" s="22">
        <v>0</v>
      </c>
      <c r="I22" s="21">
        <v>0</v>
      </c>
      <c r="J22" s="21">
        <f t="shared" si="0"/>
        <v>160.85</v>
      </c>
      <c r="K22" s="20" t="s">
        <v>25</v>
      </c>
      <c r="L22" s="20" t="s">
        <v>24</v>
      </c>
      <c r="M22" s="23">
        <v>46082</v>
      </c>
    </row>
    <row r="23" spans="1:13" x14ac:dyDescent="0.25">
      <c r="A23" s="18" t="s">
        <v>40</v>
      </c>
      <c r="B23" t="s">
        <v>41</v>
      </c>
      <c r="C23" s="19">
        <v>0</v>
      </c>
      <c r="D23" s="20">
        <v>0</v>
      </c>
      <c r="E23" s="20" t="s">
        <v>24</v>
      </c>
      <c r="F23" s="21">
        <v>121.34</v>
      </c>
      <c r="G23" s="21">
        <v>0</v>
      </c>
      <c r="H23" s="22">
        <v>0</v>
      </c>
      <c r="I23" s="21">
        <v>0</v>
      </c>
      <c r="J23" s="21">
        <f t="shared" si="0"/>
        <v>121.34</v>
      </c>
      <c r="K23" s="20" t="s">
        <v>25</v>
      </c>
      <c r="L23" s="20" t="s">
        <v>24</v>
      </c>
      <c r="M23" s="23">
        <v>46082</v>
      </c>
    </row>
    <row r="24" spans="1:13" x14ac:dyDescent="0.25">
      <c r="A24" s="18" t="s">
        <v>42</v>
      </c>
      <c r="B24" t="s">
        <v>43</v>
      </c>
      <c r="C24" s="19">
        <v>0</v>
      </c>
      <c r="D24" s="20">
        <v>0</v>
      </c>
      <c r="E24" s="20" t="s">
        <v>24</v>
      </c>
      <c r="F24" s="21">
        <v>121.34</v>
      </c>
      <c r="G24" s="21">
        <v>0</v>
      </c>
      <c r="H24" s="22">
        <v>0</v>
      </c>
      <c r="I24" s="21">
        <v>0</v>
      </c>
      <c r="J24" s="21">
        <f t="shared" si="0"/>
        <v>121.34</v>
      </c>
      <c r="K24" s="20" t="s">
        <v>25</v>
      </c>
      <c r="L24" s="20" t="s">
        <v>24</v>
      </c>
      <c r="M24" s="23">
        <v>46082</v>
      </c>
    </row>
    <row r="25" spans="1:13" x14ac:dyDescent="0.25">
      <c r="A25" s="18" t="s">
        <v>44</v>
      </c>
      <c r="B25" t="s">
        <v>45</v>
      </c>
      <c r="C25" s="19">
        <v>0</v>
      </c>
      <c r="D25" s="20">
        <v>0</v>
      </c>
      <c r="E25" s="20" t="s">
        <v>24</v>
      </c>
      <c r="F25" s="21">
        <v>121.34</v>
      </c>
      <c r="G25" s="21">
        <v>0</v>
      </c>
      <c r="H25" s="22">
        <v>0</v>
      </c>
      <c r="I25" s="21">
        <v>0</v>
      </c>
      <c r="J25" s="21">
        <f t="shared" si="0"/>
        <v>121.34</v>
      </c>
      <c r="K25" s="20" t="s">
        <v>25</v>
      </c>
      <c r="L25" s="20" t="s">
        <v>24</v>
      </c>
      <c r="M25" s="23">
        <v>46082</v>
      </c>
    </row>
    <row r="26" spans="1:13" x14ac:dyDescent="0.25">
      <c r="A26" s="18" t="s">
        <v>46</v>
      </c>
      <c r="B26" t="s">
        <v>47</v>
      </c>
      <c r="C26" s="19">
        <v>0</v>
      </c>
      <c r="D26" s="20">
        <v>0</v>
      </c>
      <c r="E26" s="20" t="s">
        <v>24</v>
      </c>
      <c r="F26" s="21">
        <v>121.34</v>
      </c>
      <c r="G26" s="21">
        <v>0</v>
      </c>
      <c r="H26" s="22">
        <v>0</v>
      </c>
      <c r="I26" s="21">
        <v>0</v>
      </c>
      <c r="J26" s="21">
        <f t="shared" si="0"/>
        <v>121.34</v>
      </c>
      <c r="K26" s="20" t="s">
        <v>25</v>
      </c>
      <c r="L26" s="20" t="s">
        <v>24</v>
      </c>
      <c r="M26" s="23">
        <v>46082</v>
      </c>
    </row>
    <row r="27" spans="1:13" x14ac:dyDescent="0.25">
      <c r="A27" s="18" t="s">
        <v>48</v>
      </c>
      <c r="B27" t="s">
        <v>49</v>
      </c>
      <c r="C27" s="19">
        <v>0</v>
      </c>
      <c r="D27" s="20">
        <v>0</v>
      </c>
      <c r="E27" s="20" t="s">
        <v>24</v>
      </c>
      <c r="F27" s="21">
        <v>160.85</v>
      </c>
      <c r="G27" s="21">
        <v>0</v>
      </c>
      <c r="H27" s="22">
        <v>0</v>
      </c>
      <c r="I27" s="21">
        <v>0</v>
      </c>
      <c r="J27" s="21">
        <f t="shared" si="0"/>
        <v>160.85</v>
      </c>
      <c r="K27" s="20" t="s">
        <v>25</v>
      </c>
      <c r="L27" s="20" t="s">
        <v>24</v>
      </c>
      <c r="M27" s="23">
        <v>46082</v>
      </c>
    </row>
    <row r="28" spans="1:13" x14ac:dyDescent="0.25">
      <c r="A28" s="18" t="s">
        <v>50</v>
      </c>
      <c r="B28" t="s">
        <v>51</v>
      </c>
      <c r="C28" s="19">
        <v>0</v>
      </c>
      <c r="D28" s="20">
        <v>0</v>
      </c>
      <c r="E28" s="20" t="s">
        <v>24</v>
      </c>
      <c r="F28" s="21">
        <v>121.34</v>
      </c>
      <c r="G28" s="21">
        <v>0</v>
      </c>
      <c r="H28" s="22">
        <v>0</v>
      </c>
      <c r="I28" s="21">
        <v>0</v>
      </c>
      <c r="J28" s="21">
        <f t="shared" si="0"/>
        <v>121.34</v>
      </c>
      <c r="K28" s="20" t="s">
        <v>25</v>
      </c>
      <c r="L28" s="20" t="s">
        <v>24</v>
      </c>
      <c r="M28" s="23">
        <v>46082</v>
      </c>
    </row>
    <row r="29" spans="1:13" x14ac:dyDescent="0.25">
      <c r="A29" s="18" t="s">
        <v>52</v>
      </c>
      <c r="B29" t="s">
        <v>53</v>
      </c>
      <c r="C29" s="19">
        <v>0</v>
      </c>
      <c r="D29" s="20">
        <v>0</v>
      </c>
      <c r="E29" s="20" t="s">
        <v>24</v>
      </c>
      <c r="F29" s="21">
        <v>121.34</v>
      </c>
      <c r="G29" s="21">
        <v>0</v>
      </c>
      <c r="H29" s="22">
        <v>0</v>
      </c>
      <c r="I29" s="21">
        <v>0</v>
      </c>
      <c r="J29" s="21">
        <f t="shared" si="0"/>
        <v>121.34</v>
      </c>
      <c r="K29" s="20" t="s">
        <v>25</v>
      </c>
      <c r="L29" s="20" t="s">
        <v>24</v>
      </c>
      <c r="M29" s="23">
        <v>46082</v>
      </c>
    </row>
    <row r="30" spans="1:13" x14ac:dyDescent="0.25">
      <c r="A30" s="18" t="s">
        <v>54</v>
      </c>
      <c r="B30" t="s">
        <v>55</v>
      </c>
      <c r="C30" s="19">
        <v>0</v>
      </c>
      <c r="D30" s="20">
        <v>0</v>
      </c>
      <c r="E30" s="20" t="s">
        <v>24</v>
      </c>
      <c r="F30" s="21">
        <v>121.34</v>
      </c>
      <c r="G30" s="21">
        <v>0</v>
      </c>
      <c r="H30" s="22">
        <v>0</v>
      </c>
      <c r="I30" s="21">
        <v>0</v>
      </c>
      <c r="J30" s="21">
        <f t="shared" si="0"/>
        <v>121.34</v>
      </c>
      <c r="K30" s="20" t="s">
        <v>25</v>
      </c>
      <c r="L30" s="20" t="s">
        <v>24</v>
      </c>
      <c r="M30" s="23">
        <v>46082</v>
      </c>
    </row>
    <row r="31" spans="1:13" x14ac:dyDescent="0.25">
      <c r="A31" s="18" t="s">
        <v>56</v>
      </c>
      <c r="B31" t="s">
        <v>57</v>
      </c>
      <c r="C31" s="19">
        <v>0</v>
      </c>
      <c r="D31" s="20">
        <v>0</v>
      </c>
      <c r="E31" s="20" t="s">
        <v>24</v>
      </c>
      <c r="F31" s="21">
        <v>121.34</v>
      </c>
      <c r="G31" s="21">
        <v>0</v>
      </c>
      <c r="H31" s="22">
        <v>0</v>
      </c>
      <c r="I31" s="21">
        <v>0</v>
      </c>
      <c r="J31" s="21">
        <f t="shared" si="0"/>
        <v>121.34</v>
      </c>
      <c r="K31" s="20" t="s">
        <v>25</v>
      </c>
      <c r="L31" s="20" t="s">
        <v>24</v>
      </c>
      <c r="M31" s="23">
        <v>46082</v>
      </c>
    </row>
    <row r="32" spans="1:13" x14ac:dyDescent="0.25">
      <c r="A32" s="18" t="s">
        <v>58</v>
      </c>
      <c r="B32" t="s">
        <v>59</v>
      </c>
      <c r="C32" s="19">
        <v>0</v>
      </c>
      <c r="D32" s="20">
        <v>0</v>
      </c>
      <c r="E32" s="20" t="s">
        <v>24</v>
      </c>
      <c r="F32" s="21">
        <v>121.34</v>
      </c>
      <c r="G32" s="21">
        <v>0</v>
      </c>
      <c r="H32" s="22">
        <v>0</v>
      </c>
      <c r="I32" s="21">
        <v>0</v>
      </c>
      <c r="J32" s="21">
        <f t="shared" si="0"/>
        <v>121.34</v>
      </c>
      <c r="K32" s="20" t="s">
        <v>25</v>
      </c>
      <c r="L32" s="20" t="s">
        <v>24</v>
      </c>
      <c r="M32" s="23">
        <v>46082</v>
      </c>
    </row>
    <row r="33" spans="1:13" x14ac:dyDescent="0.25">
      <c r="A33" s="18" t="s">
        <v>60</v>
      </c>
      <c r="B33" t="s">
        <v>61</v>
      </c>
      <c r="C33" s="19">
        <v>0</v>
      </c>
      <c r="D33" s="20">
        <v>0</v>
      </c>
      <c r="E33" s="20" t="s">
        <v>24</v>
      </c>
      <c r="F33" s="21">
        <v>121.34</v>
      </c>
      <c r="G33" s="21">
        <v>0</v>
      </c>
      <c r="H33" s="22">
        <v>0</v>
      </c>
      <c r="I33" s="21">
        <v>0</v>
      </c>
      <c r="J33" s="21">
        <f t="shared" si="0"/>
        <v>121.34</v>
      </c>
      <c r="K33" s="20" t="s">
        <v>25</v>
      </c>
      <c r="L33" s="20" t="s">
        <v>24</v>
      </c>
      <c r="M33" s="23">
        <v>46082</v>
      </c>
    </row>
    <row r="34" spans="1:13" x14ac:dyDescent="0.25">
      <c r="A34" s="18" t="s">
        <v>62</v>
      </c>
      <c r="B34" t="s">
        <v>63</v>
      </c>
      <c r="C34" s="19">
        <v>0</v>
      </c>
      <c r="D34" s="20">
        <v>0</v>
      </c>
      <c r="E34" s="20" t="s">
        <v>24</v>
      </c>
      <c r="F34" s="21">
        <v>160.85</v>
      </c>
      <c r="G34" s="21">
        <v>0</v>
      </c>
      <c r="H34" s="22">
        <v>0</v>
      </c>
      <c r="I34" s="21">
        <v>0</v>
      </c>
      <c r="J34" s="21">
        <f t="shared" si="0"/>
        <v>160.85</v>
      </c>
      <c r="K34" s="20" t="s">
        <v>25</v>
      </c>
      <c r="L34" s="20" t="s">
        <v>24</v>
      </c>
      <c r="M34" s="23">
        <v>46082</v>
      </c>
    </row>
    <row r="35" spans="1:13" x14ac:dyDescent="0.25">
      <c r="A35" s="18" t="s">
        <v>64</v>
      </c>
      <c r="B35" t="s">
        <v>65</v>
      </c>
      <c r="C35" s="19">
        <v>0</v>
      </c>
      <c r="D35" s="20">
        <v>0</v>
      </c>
      <c r="E35" s="20" t="s">
        <v>24</v>
      </c>
      <c r="F35" s="21">
        <v>121.34</v>
      </c>
      <c r="G35" s="21">
        <v>0</v>
      </c>
      <c r="H35" s="22">
        <v>0</v>
      </c>
      <c r="I35" s="21">
        <v>0</v>
      </c>
      <c r="J35" s="21">
        <f t="shared" si="0"/>
        <v>121.34</v>
      </c>
      <c r="K35" s="20" t="s">
        <v>25</v>
      </c>
      <c r="L35" s="20" t="s">
        <v>24</v>
      </c>
      <c r="M35" s="23">
        <v>46082</v>
      </c>
    </row>
    <row r="36" spans="1:13" x14ac:dyDescent="0.25">
      <c r="A36" s="18" t="s">
        <v>66</v>
      </c>
      <c r="B36" t="s">
        <v>67</v>
      </c>
      <c r="C36" s="19">
        <v>0</v>
      </c>
      <c r="D36" s="20">
        <v>0</v>
      </c>
      <c r="E36" s="20" t="s">
        <v>24</v>
      </c>
      <c r="F36" s="21">
        <v>121.34</v>
      </c>
      <c r="G36" s="21">
        <v>0</v>
      </c>
      <c r="H36" s="22">
        <v>0</v>
      </c>
      <c r="I36" s="21">
        <v>0</v>
      </c>
      <c r="J36" s="21">
        <f t="shared" si="0"/>
        <v>121.34</v>
      </c>
      <c r="K36" s="20" t="s">
        <v>25</v>
      </c>
      <c r="L36" s="20" t="s">
        <v>24</v>
      </c>
      <c r="M36" s="23">
        <v>46082</v>
      </c>
    </row>
    <row r="37" spans="1:13" x14ac:dyDescent="0.25">
      <c r="A37" s="18" t="s">
        <v>68</v>
      </c>
      <c r="B37" t="s">
        <v>69</v>
      </c>
      <c r="C37" s="19">
        <v>0</v>
      </c>
      <c r="D37" s="20">
        <v>0</v>
      </c>
      <c r="E37" s="20" t="s">
        <v>24</v>
      </c>
      <c r="F37" s="21">
        <v>121.34</v>
      </c>
      <c r="G37" s="21">
        <v>0</v>
      </c>
      <c r="H37" s="22">
        <v>0</v>
      </c>
      <c r="I37" s="21">
        <v>0</v>
      </c>
      <c r="J37" s="21">
        <f t="shared" si="0"/>
        <v>121.34</v>
      </c>
      <c r="K37" s="20" t="s">
        <v>25</v>
      </c>
      <c r="L37" s="20" t="s">
        <v>24</v>
      </c>
      <c r="M37" s="23">
        <v>46082</v>
      </c>
    </row>
    <row r="38" spans="1:13" x14ac:dyDescent="0.25">
      <c r="A38" s="18" t="s">
        <v>70</v>
      </c>
      <c r="B38" t="s">
        <v>71</v>
      </c>
      <c r="C38" s="19">
        <v>0</v>
      </c>
      <c r="D38" s="20">
        <v>0</v>
      </c>
      <c r="E38" s="20" t="s">
        <v>24</v>
      </c>
      <c r="F38" s="21">
        <v>160.85</v>
      </c>
      <c r="G38" s="21">
        <v>0</v>
      </c>
      <c r="H38" s="22">
        <v>0</v>
      </c>
      <c r="I38" s="21">
        <v>0</v>
      </c>
      <c r="J38" s="21">
        <f t="shared" si="0"/>
        <v>160.85</v>
      </c>
      <c r="K38" s="20" t="s">
        <v>25</v>
      </c>
      <c r="L38" s="20" t="s">
        <v>24</v>
      </c>
      <c r="M38" s="23">
        <v>46082</v>
      </c>
    </row>
    <row r="39" spans="1:13" x14ac:dyDescent="0.25">
      <c r="A39" s="18" t="s">
        <v>72</v>
      </c>
      <c r="B39" t="s">
        <v>73</v>
      </c>
      <c r="C39" s="19">
        <v>0</v>
      </c>
      <c r="D39" s="20">
        <v>0</v>
      </c>
      <c r="E39" s="20" t="s">
        <v>24</v>
      </c>
      <c r="F39" s="21">
        <v>121.34</v>
      </c>
      <c r="G39" s="21">
        <v>0</v>
      </c>
      <c r="H39" s="22">
        <v>0</v>
      </c>
      <c r="I39" s="21">
        <v>0</v>
      </c>
      <c r="J39" s="21">
        <f t="shared" si="0"/>
        <v>121.34</v>
      </c>
      <c r="K39" s="20" t="s">
        <v>25</v>
      </c>
      <c r="L39" s="20" t="s">
        <v>24</v>
      </c>
      <c r="M39" s="23">
        <v>46082</v>
      </c>
    </row>
    <row r="40" spans="1:13" x14ac:dyDescent="0.25">
      <c r="A40" s="18" t="s">
        <v>74</v>
      </c>
      <c r="B40" t="s">
        <v>75</v>
      </c>
      <c r="C40" s="19">
        <v>0</v>
      </c>
      <c r="D40" s="20">
        <v>0</v>
      </c>
      <c r="E40" s="20" t="s">
        <v>24</v>
      </c>
      <c r="F40" s="21">
        <v>121.34</v>
      </c>
      <c r="G40" s="21">
        <v>0</v>
      </c>
      <c r="H40" s="22">
        <v>0</v>
      </c>
      <c r="I40" s="21">
        <v>0</v>
      </c>
      <c r="J40" s="21">
        <f t="shared" si="0"/>
        <v>121.34</v>
      </c>
      <c r="K40" s="20" t="s">
        <v>25</v>
      </c>
      <c r="L40" s="20" t="s">
        <v>24</v>
      </c>
      <c r="M40" s="23">
        <v>46082</v>
      </c>
    </row>
    <row r="41" spans="1:13" x14ac:dyDescent="0.25">
      <c r="A41" s="18" t="s">
        <v>76</v>
      </c>
      <c r="B41" t="s">
        <v>77</v>
      </c>
      <c r="C41" s="19">
        <v>0</v>
      </c>
      <c r="D41" s="20">
        <v>0</v>
      </c>
      <c r="E41" s="20" t="s">
        <v>24</v>
      </c>
      <c r="F41" s="21">
        <v>121.34</v>
      </c>
      <c r="G41" s="21">
        <v>0</v>
      </c>
      <c r="H41" s="22">
        <v>0</v>
      </c>
      <c r="I41" s="21">
        <v>0</v>
      </c>
      <c r="J41" s="21">
        <f t="shared" si="0"/>
        <v>121.34</v>
      </c>
      <c r="K41" s="20" t="s">
        <v>25</v>
      </c>
      <c r="L41" s="20" t="s">
        <v>24</v>
      </c>
      <c r="M41" s="23">
        <v>46082</v>
      </c>
    </row>
    <row r="42" spans="1:13" x14ac:dyDescent="0.25">
      <c r="A42" s="18" t="s">
        <v>78</v>
      </c>
      <c r="B42" t="s">
        <v>79</v>
      </c>
      <c r="C42" s="19">
        <v>0</v>
      </c>
      <c r="D42" s="20">
        <v>0</v>
      </c>
      <c r="E42" s="20" t="s">
        <v>24</v>
      </c>
      <c r="F42" s="21">
        <v>174.09</v>
      </c>
      <c r="G42" s="21">
        <v>0</v>
      </c>
      <c r="H42" s="22">
        <v>0</v>
      </c>
      <c r="I42" s="21">
        <v>0</v>
      </c>
      <c r="J42" s="21">
        <f t="shared" si="0"/>
        <v>174.09</v>
      </c>
      <c r="K42" s="20" t="s">
        <v>25</v>
      </c>
      <c r="L42" s="20" t="s">
        <v>24</v>
      </c>
      <c r="M42" s="23">
        <v>46082</v>
      </c>
    </row>
    <row r="43" spans="1:13" x14ac:dyDescent="0.25">
      <c r="A43" s="18" t="s">
        <v>80</v>
      </c>
      <c r="B43" t="s">
        <v>81</v>
      </c>
      <c r="C43" s="19">
        <v>0</v>
      </c>
      <c r="D43" s="20">
        <v>0</v>
      </c>
      <c r="E43" s="20" t="s">
        <v>24</v>
      </c>
      <c r="F43" s="21">
        <v>121.34</v>
      </c>
      <c r="G43" s="21">
        <v>0</v>
      </c>
      <c r="H43" s="22">
        <v>0</v>
      </c>
      <c r="I43" s="21">
        <v>0</v>
      </c>
      <c r="J43" s="21">
        <f t="shared" si="0"/>
        <v>121.34</v>
      </c>
      <c r="K43" s="20" t="s">
        <v>25</v>
      </c>
      <c r="L43" s="20" t="s">
        <v>24</v>
      </c>
      <c r="M43" s="23">
        <v>46082</v>
      </c>
    </row>
    <row r="44" spans="1:13" x14ac:dyDescent="0.25">
      <c r="A44" s="18" t="s">
        <v>82</v>
      </c>
      <c r="B44" t="s">
        <v>83</v>
      </c>
      <c r="C44" s="19">
        <v>0</v>
      </c>
      <c r="D44" s="20">
        <v>0</v>
      </c>
      <c r="E44" s="20" t="s">
        <v>24</v>
      </c>
      <c r="F44" s="21">
        <v>121.34</v>
      </c>
      <c r="G44" s="21">
        <v>0</v>
      </c>
      <c r="H44" s="22">
        <v>0</v>
      </c>
      <c r="I44" s="21">
        <v>0</v>
      </c>
      <c r="J44" s="21">
        <f t="shared" si="0"/>
        <v>121.34</v>
      </c>
      <c r="K44" s="20" t="s">
        <v>25</v>
      </c>
      <c r="L44" s="20" t="s">
        <v>24</v>
      </c>
      <c r="M44" s="23">
        <v>46082</v>
      </c>
    </row>
    <row r="45" spans="1:13" x14ac:dyDescent="0.25">
      <c r="A45" s="18" t="s">
        <v>84</v>
      </c>
      <c r="B45" t="s">
        <v>85</v>
      </c>
      <c r="C45" s="19">
        <v>0</v>
      </c>
      <c r="D45" s="20">
        <v>0</v>
      </c>
      <c r="E45" s="20" t="s">
        <v>24</v>
      </c>
      <c r="F45" s="21">
        <v>121.34</v>
      </c>
      <c r="G45" s="21">
        <v>0</v>
      </c>
      <c r="H45" s="22">
        <v>0</v>
      </c>
      <c r="I45" s="21">
        <v>0</v>
      </c>
      <c r="J45" s="21">
        <f t="shared" si="0"/>
        <v>121.34</v>
      </c>
      <c r="K45" s="20" t="s">
        <v>25</v>
      </c>
      <c r="L45" s="20" t="s">
        <v>24</v>
      </c>
      <c r="M45" s="23">
        <v>46082</v>
      </c>
    </row>
    <row r="46" spans="1:13" x14ac:dyDescent="0.25">
      <c r="A46" s="18" t="s">
        <v>86</v>
      </c>
      <c r="B46" t="s">
        <v>87</v>
      </c>
      <c r="C46" s="19">
        <v>0</v>
      </c>
      <c r="D46" s="20">
        <v>0</v>
      </c>
      <c r="E46" s="20" t="s">
        <v>24</v>
      </c>
      <c r="F46" s="21">
        <v>174.09</v>
      </c>
      <c r="G46" s="21">
        <v>0</v>
      </c>
      <c r="H46" s="22">
        <v>0</v>
      </c>
      <c r="I46" s="21">
        <v>0</v>
      </c>
      <c r="J46" s="21">
        <f t="shared" si="0"/>
        <v>174.09</v>
      </c>
      <c r="K46" s="20" t="s">
        <v>25</v>
      </c>
      <c r="L46" s="20" t="s">
        <v>24</v>
      </c>
      <c r="M46" s="23">
        <v>46082</v>
      </c>
    </row>
    <row r="47" spans="1:13" x14ac:dyDescent="0.25">
      <c r="A47" s="18" t="s">
        <v>88</v>
      </c>
      <c r="B47" t="s">
        <v>89</v>
      </c>
      <c r="C47" s="19">
        <v>0</v>
      </c>
      <c r="D47" s="20">
        <v>0</v>
      </c>
      <c r="E47" s="20" t="s">
        <v>24</v>
      </c>
      <c r="F47" s="21">
        <v>121.34</v>
      </c>
      <c r="G47" s="21">
        <v>0</v>
      </c>
      <c r="H47" s="22">
        <v>0</v>
      </c>
      <c r="I47" s="21">
        <v>0</v>
      </c>
      <c r="J47" s="21">
        <f t="shared" si="0"/>
        <v>121.34</v>
      </c>
      <c r="K47" s="20" t="s">
        <v>25</v>
      </c>
      <c r="L47" s="20" t="s">
        <v>24</v>
      </c>
      <c r="M47" s="23">
        <v>46082</v>
      </c>
    </row>
    <row r="48" spans="1:13" x14ac:dyDescent="0.25">
      <c r="A48" s="18" t="s">
        <v>90</v>
      </c>
      <c r="B48" t="s">
        <v>91</v>
      </c>
      <c r="C48" s="19">
        <v>0</v>
      </c>
      <c r="D48" s="20">
        <v>0</v>
      </c>
      <c r="E48" s="20" t="s">
        <v>24</v>
      </c>
      <c r="F48" s="21">
        <v>160.85</v>
      </c>
      <c r="G48" s="21">
        <v>0</v>
      </c>
      <c r="H48" s="22">
        <v>0</v>
      </c>
      <c r="I48" s="21">
        <v>0</v>
      </c>
      <c r="J48" s="21">
        <f t="shared" si="0"/>
        <v>160.85</v>
      </c>
      <c r="K48" s="20" t="s">
        <v>25</v>
      </c>
      <c r="L48" s="20" t="s">
        <v>24</v>
      </c>
      <c r="M48" s="23">
        <v>46082</v>
      </c>
    </row>
    <row r="49" spans="1:13" x14ac:dyDescent="0.25">
      <c r="A49" s="18" t="s">
        <v>92</v>
      </c>
      <c r="B49" t="s">
        <v>93</v>
      </c>
      <c r="C49" s="19">
        <v>0</v>
      </c>
      <c r="D49" s="20">
        <v>0</v>
      </c>
      <c r="E49" s="20" t="s">
        <v>24</v>
      </c>
      <c r="F49" s="21">
        <v>160.85</v>
      </c>
      <c r="G49" s="21">
        <v>0</v>
      </c>
      <c r="H49" s="22">
        <v>0</v>
      </c>
      <c r="I49" s="21">
        <v>0</v>
      </c>
      <c r="J49" s="21">
        <f t="shared" si="0"/>
        <v>160.85</v>
      </c>
      <c r="K49" s="20" t="s">
        <v>25</v>
      </c>
      <c r="L49" s="20" t="s">
        <v>24</v>
      </c>
      <c r="M49" s="23">
        <v>46082</v>
      </c>
    </row>
    <row r="50" spans="1:13" x14ac:dyDescent="0.25">
      <c r="A50" s="18" t="s">
        <v>94</v>
      </c>
      <c r="B50" t="s">
        <v>95</v>
      </c>
      <c r="C50" s="19">
        <v>0</v>
      </c>
      <c r="D50" s="20">
        <v>0</v>
      </c>
      <c r="E50" s="20" t="s">
        <v>24</v>
      </c>
      <c r="F50" s="21">
        <v>160.85</v>
      </c>
      <c r="G50" s="21">
        <v>0</v>
      </c>
      <c r="H50" s="22">
        <v>0</v>
      </c>
      <c r="I50" s="21">
        <v>0</v>
      </c>
      <c r="J50" s="21">
        <f t="shared" si="0"/>
        <v>160.85</v>
      </c>
      <c r="K50" s="20" t="s">
        <v>25</v>
      </c>
      <c r="L50" s="20" t="s">
        <v>24</v>
      </c>
      <c r="M50" s="23">
        <v>46082</v>
      </c>
    </row>
    <row r="51" spans="1:13" x14ac:dyDescent="0.25">
      <c r="A51" s="18" t="s">
        <v>96</v>
      </c>
      <c r="B51" t="s">
        <v>97</v>
      </c>
      <c r="C51" s="19">
        <v>0</v>
      </c>
      <c r="D51" s="20">
        <v>0</v>
      </c>
      <c r="E51" s="20" t="s">
        <v>24</v>
      </c>
      <c r="F51" s="21">
        <v>160.85</v>
      </c>
      <c r="G51" s="21">
        <v>0</v>
      </c>
      <c r="H51" s="22">
        <v>0</v>
      </c>
      <c r="I51" s="21">
        <v>0</v>
      </c>
      <c r="J51" s="21">
        <f t="shared" si="0"/>
        <v>160.85</v>
      </c>
      <c r="K51" s="20" t="s">
        <v>25</v>
      </c>
      <c r="L51" s="20" t="s">
        <v>24</v>
      </c>
      <c r="M51" s="23">
        <v>46082</v>
      </c>
    </row>
    <row r="52" spans="1:13" x14ac:dyDescent="0.25">
      <c r="A52" s="18" t="s">
        <v>98</v>
      </c>
      <c r="B52" t="s">
        <v>99</v>
      </c>
      <c r="C52" s="19">
        <v>0</v>
      </c>
      <c r="D52" s="20">
        <v>0</v>
      </c>
      <c r="E52" s="20" t="s">
        <v>24</v>
      </c>
      <c r="F52" s="21">
        <v>160.85</v>
      </c>
      <c r="G52" s="21">
        <v>0</v>
      </c>
      <c r="H52" s="22">
        <v>0</v>
      </c>
      <c r="I52" s="21">
        <v>0</v>
      </c>
      <c r="J52" s="21">
        <f t="shared" si="0"/>
        <v>160.85</v>
      </c>
      <c r="K52" s="20" t="s">
        <v>25</v>
      </c>
      <c r="L52" s="20" t="s">
        <v>24</v>
      </c>
      <c r="M52" s="23">
        <v>46082</v>
      </c>
    </row>
    <row r="53" spans="1:13" x14ac:dyDescent="0.25">
      <c r="A53" s="18" t="s">
        <v>100</v>
      </c>
      <c r="B53" t="s">
        <v>101</v>
      </c>
      <c r="C53" s="19">
        <v>0</v>
      </c>
      <c r="D53" s="20">
        <v>0</v>
      </c>
      <c r="E53" s="20" t="s">
        <v>24</v>
      </c>
      <c r="F53" s="21">
        <v>121.34</v>
      </c>
      <c r="G53" s="21">
        <v>0</v>
      </c>
      <c r="H53" s="22">
        <v>0</v>
      </c>
      <c r="I53" s="21">
        <v>0</v>
      </c>
      <c r="J53" s="21">
        <f t="shared" si="0"/>
        <v>121.34</v>
      </c>
      <c r="K53" s="20" t="s">
        <v>25</v>
      </c>
      <c r="L53" s="20" t="s">
        <v>24</v>
      </c>
      <c r="M53" s="23">
        <v>46082</v>
      </c>
    </row>
    <row r="54" spans="1:13" x14ac:dyDescent="0.25">
      <c r="A54" s="18" t="s">
        <v>102</v>
      </c>
      <c r="B54" t="s">
        <v>103</v>
      </c>
      <c r="C54" s="19">
        <v>0</v>
      </c>
      <c r="D54" s="20">
        <v>0</v>
      </c>
      <c r="E54" s="20" t="s">
        <v>24</v>
      </c>
      <c r="F54" s="21">
        <v>121.34</v>
      </c>
      <c r="G54" s="21">
        <v>0</v>
      </c>
      <c r="H54" s="22">
        <v>0</v>
      </c>
      <c r="I54" s="21">
        <v>0</v>
      </c>
      <c r="J54" s="21">
        <f t="shared" si="0"/>
        <v>121.34</v>
      </c>
      <c r="K54" s="20" t="s">
        <v>25</v>
      </c>
      <c r="L54" s="20" t="s">
        <v>24</v>
      </c>
      <c r="M54" s="23">
        <v>46082</v>
      </c>
    </row>
    <row r="55" spans="1:13" x14ac:dyDescent="0.25">
      <c r="A55" s="18" t="s">
        <v>104</v>
      </c>
      <c r="B55" t="s">
        <v>105</v>
      </c>
      <c r="C55" s="19">
        <v>0</v>
      </c>
      <c r="D55" s="20">
        <v>0</v>
      </c>
      <c r="E55" s="20" t="s">
        <v>24</v>
      </c>
      <c r="F55" s="21">
        <v>121.34</v>
      </c>
      <c r="G55" s="21">
        <v>0</v>
      </c>
      <c r="H55" s="22">
        <v>0</v>
      </c>
      <c r="I55" s="21">
        <v>0</v>
      </c>
      <c r="J55" s="21">
        <f t="shared" si="0"/>
        <v>121.34</v>
      </c>
      <c r="K55" s="20" t="s">
        <v>25</v>
      </c>
      <c r="L55" s="20" t="s">
        <v>24</v>
      </c>
      <c r="M55" s="23">
        <v>46082</v>
      </c>
    </row>
    <row r="56" spans="1:13" x14ac:dyDescent="0.25">
      <c r="A56" s="18" t="s">
        <v>106</v>
      </c>
      <c r="B56" t="s">
        <v>107</v>
      </c>
      <c r="C56" s="19">
        <v>0</v>
      </c>
      <c r="D56" s="20">
        <v>0</v>
      </c>
      <c r="E56" s="20" t="s">
        <v>24</v>
      </c>
      <c r="F56" s="21">
        <v>121.34</v>
      </c>
      <c r="G56" s="21">
        <v>0</v>
      </c>
      <c r="H56" s="22">
        <v>0</v>
      </c>
      <c r="I56" s="21">
        <v>0</v>
      </c>
      <c r="J56" s="21">
        <f t="shared" si="0"/>
        <v>121.34</v>
      </c>
      <c r="K56" s="20" t="s">
        <v>25</v>
      </c>
      <c r="L56" s="20" t="s">
        <v>24</v>
      </c>
      <c r="M56" s="23">
        <v>46082</v>
      </c>
    </row>
    <row r="57" spans="1:13" x14ac:dyDescent="0.25">
      <c r="A57" s="18" t="s">
        <v>108</v>
      </c>
      <c r="B57" t="s">
        <v>109</v>
      </c>
      <c r="C57" s="19">
        <v>0</v>
      </c>
      <c r="D57" s="20">
        <v>0</v>
      </c>
      <c r="E57" s="20" t="s">
        <v>24</v>
      </c>
      <c r="F57" s="21">
        <v>121.34</v>
      </c>
      <c r="G57" s="21">
        <v>0</v>
      </c>
      <c r="H57" s="22">
        <v>0</v>
      </c>
      <c r="I57" s="21">
        <v>0</v>
      </c>
      <c r="J57" s="21">
        <f t="shared" si="0"/>
        <v>121.34</v>
      </c>
      <c r="K57" s="20" t="s">
        <v>25</v>
      </c>
      <c r="L57" s="20" t="s">
        <v>24</v>
      </c>
      <c r="M57" s="23">
        <v>46082</v>
      </c>
    </row>
    <row r="58" spans="1:13" x14ac:dyDescent="0.25">
      <c r="A58" s="18" t="s">
        <v>110</v>
      </c>
      <c r="B58" t="s">
        <v>111</v>
      </c>
      <c r="C58" s="19">
        <v>0</v>
      </c>
      <c r="D58" s="20">
        <v>0</v>
      </c>
      <c r="E58" s="20" t="s">
        <v>24</v>
      </c>
      <c r="F58" s="21">
        <v>121.34</v>
      </c>
      <c r="G58" s="21">
        <v>0</v>
      </c>
      <c r="H58" s="22">
        <v>0</v>
      </c>
      <c r="I58" s="21">
        <v>0</v>
      </c>
      <c r="J58" s="21">
        <f t="shared" si="0"/>
        <v>121.34</v>
      </c>
      <c r="K58" s="20" t="s">
        <v>25</v>
      </c>
      <c r="L58" s="20" t="s">
        <v>24</v>
      </c>
      <c r="M58" s="23">
        <v>46082</v>
      </c>
    </row>
    <row r="59" spans="1:13" x14ac:dyDescent="0.25">
      <c r="A59" s="18" t="s">
        <v>112</v>
      </c>
      <c r="B59" t="s">
        <v>113</v>
      </c>
      <c r="C59" s="19">
        <v>0</v>
      </c>
      <c r="D59" s="20">
        <v>0</v>
      </c>
      <c r="E59" s="20" t="s">
        <v>24</v>
      </c>
      <c r="F59" s="21">
        <v>121.34</v>
      </c>
      <c r="G59" s="21">
        <v>0</v>
      </c>
      <c r="H59" s="22">
        <v>0</v>
      </c>
      <c r="I59" s="21">
        <v>0</v>
      </c>
      <c r="J59" s="21">
        <f t="shared" si="0"/>
        <v>121.34</v>
      </c>
      <c r="K59" s="20" t="s">
        <v>25</v>
      </c>
      <c r="L59" s="20" t="s">
        <v>24</v>
      </c>
      <c r="M59" s="23">
        <v>46082</v>
      </c>
    </row>
    <row r="60" spans="1:13" x14ac:dyDescent="0.25">
      <c r="A60" s="18" t="s">
        <v>114</v>
      </c>
      <c r="B60" t="s">
        <v>115</v>
      </c>
      <c r="C60" s="19">
        <v>0</v>
      </c>
      <c r="D60" s="20">
        <v>0</v>
      </c>
      <c r="E60" s="20" t="s">
        <v>24</v>
      </c>
      <c r="F60" s="21">
        <v>121.34</v>
      </c>
      <c r="G60" s="21">
        <v>0</v>
      </c>
      <c r="H60" s="22">
        <v>0</v>
      </c>
      <c r="I60" s="21">
        <v>0</v>
      </c>
      <c r="J60" s="21">
        <f t="shared" si="0"/>
        <v>121.34</v>
      </c>
      <c r="K60" s="20" t="s">
        <v>25</v>
      </c>
      <c r="L60" s="20" t="s">
        <v>24</v>
      </c>
      <c r="M60" s="23">
        <v>46082</v>
      </c>
    </row>
    <row r="61" spans="1:13" x14ac:dyDescent="0.25">
      <c r="A61" s="18" t="s">
        <v>116</v>
      </c>
      <c r="B61" t="s">
        <v>117</v>
      </c>
      <c r="C61" s="19">
        <v>0</v>
      </c>
      <c r="D61" s="20">
        <v>0</v>
      </c>
      <c r="E61" s="20" t="s">
        <v>24</v>
      </c>
      <c r="F61" s="21">
        <v>121.34</v>
      </c>
      <c r="G61" s="21">
        <v>0</v>
      </c>
      <c r="H61" s="22">
        <v>0</v>
      </c>
      <c r="I61" s="21">
        <v>0</v>
      </c>
      <c r="J61" s="21">
        <f t="shared" si="0"/>
        <v>121.34</v>
      </c>
      <c r="K61" s="20" t="s">
        <v>25</v>
      </c>
      <c r="L61" s="20" t="s">
        <v>24</v>
      </c>
      <c r="M61" s="23">
        <v>46082</v>
      </c>
    </row>
    <row r="62" spans="1:13" ht="36" x14ac:dyDescent="0.25">
      <c r="A62" s="24" t="s">
        <v>118</v>
      </c>
      <c r="B62" s="24"/>
      <c r="C62" s="24"/>
      <c r="D62" s="24"/>
      <c r="E62" s="24"/>
      <c r="F62" s="25"/>
      <c r="G62" s="24"/>
      <c r="H62" s="24"/>
      <c r="I62" s="24"/>
      <c r="J62" s="24"/>
      <c r="K62" s="26"/>
      <c r="L62" s="3"/>
      <c r="M62" s="3"/>
    </row>
    <row r="63" spans="1:13" ht="24" x14ac:dyDescent="0.4">
      <c r="A63" s="27" t="s">
        <v>119</v>
      </c>
      <c r="B63" s="28"/>
      <c r="C63" s="28"/>
      <c r="D63" s="28"/>
      <c r="E63" s="28"/>
      <c r="F63" s="28"/>
      <c r="G63" s="28"/>
      <c r="H63" s="28"/>
      <c r="I63" s="28"/>
      <c r="J63" s="28"/>
      <c r="K63" s="14"/>
      <c r="L63" s="15"/>
      <c r="M63" s="15"/>
    </row>
    <row r="64" spans="1:13" x14ac:dyDescent="0.25">
      <c r="A64" s="29" t="s">
        <v>9</v>
      </c>
      <c r="B64" s="30" t="s">
        <v>10</v>
      </c>
      <c r="C64" s="30" t="s">
        <v>11</v>
      </c>
      <c r="D64" s="30" t="s">
        <v>12</v>
      </c>
      <c r="E64" s="30" t="s">
        <v>120</v>
      </c>
      <c r="F64" s="30"/>
      <c r="G64" s="30"/>
      <c r="H64" s="30"/>
      <c r="I64" s="30" t="s">
        <v>121</v>
      </c>
      <c r="J64" s="30" t="s">
        <v>18</v>
      </c>
      <c r="K64" s="30" t="s">
        <v>19</v>
      </c>
      <c r="L64" s="30" t="s">
        <v>20</v>
      </c>
      <c r="M64" s="30" t="s">
        <v>21</v>
      </c>
    </row>
    <row r="65" spans="1:13" x14ac:dyDescent="0.25">
      <c r="A65" s="18" t="s">
        <v>122</v>
      </c>
      <c r="B65" t="s">
        <v>123</v>
      </c>
      <c r="C65" s="19">
        <v>0</v>
      </c>
      <c r="D65" s="20">
        <v>0</v>
      </c>
      <c r="E65" s="20" t="s">
        <v>24</v>
      </c>
      <c r="F65" s="21">
        <v>121.34</v>
      </c>
      <c r="G65" s="21">
        <v>0</v>
      </c>
      <c r="H65" s="22">
        <v>0</v>
      </c>
      <c r="I65" s="21">
        <v>0</v>
      </c>
      <c r="J65" s="21">
        <f>F65</f>
        <v>121.34</v>
      </c>
      <c r="K65" s="20" t="s">
        <v>25</v>
      </c>
      <c r="L65" s="20" t="s">
        <v>24</v>
      </c>
      <c r="M65" s="23">
        <v>46082</v>
      </c>
    </row>
    <row r="66" spans="1:13" x14ac:dyDescent="0.25">
      <c r="A66" s="18" t="s">
        <v>124</v>
      </c>
      <c r="B66" t="s">
        <v>125</v>
      </c>
      <c r="C66" s="19">
        <v>0</v>
      </c>
      <c r="D66" s="20">
        <v>0</v>
      </c>
      <c r="E66" s="20" t="s">
        <v>24</v>
      </c>
      <c r="F66" s="21">
        <v>144.19</v>
      </c>
      <c r="G66" s="21">
        <v>0</v>
      </c>
      <c r="H66" s="22">
        <v>0</v>
      </c>
      <c r="I66" s="21">
        <v>0</v>
      </c>
      <c r="J66" s="21">
        <f>F66</f>
        <v>144.19</v>
      </c>
      <c r="K66" s="20" t="s">
        <v>126</v>
      </c>
      <c r="L66" s="20" t="s">
        <v>24</v>
      </c>
      <c r="M66" s="23">
        <v>46082</v>
      </c>
    </row>
    <row r="67" spans="1:13" x14ac:dyDescent="0.25">
      <c r="A67" s="18" t="s">
        <v>127</v>
      </c>
      <c r="B67" t="s">
        <v>128</v>
      </c>
      <c r="C67" s="19">
        <v>0</v>
      </c>
      <c r="D67" s="20">
        <v>0</v>
      </c>
      <c r="E67" s="20" t="s">
        <v>24</v>
      </c>
      <c r="F67" s="21">
        <v>121.34</v>
      </c>
      <c r="G67" s="21">
        <v>0</v>
      </c>
      <c r="H67" s="22">
        <v>0</v>
      </c>
      <c r="I67" s="21">
        <v>0</v>
      </c>
      <c r="J67" s="21">
        <f>F67</f>
        <v>121.34</v>
      </c>
      <c r="K67" s="20" t="s">
        <v>25</v>
      </c>
      <c r="L67" s="20" t="s">
        <v>24</v>
      </c>
      <c r="M67" s="23">
        <v>46082</v>
      </c>
    </row>
    <row r="68" spans="1:13" x14ac:dyDescent="0.25">
      <c r="A68" s="410" t="s">
        <v>129</v>
      </c>
      <c r="B68" s="32" t="s">
        <v>130</v>
      </c>
      <c r="C68" s="32"/>
      <c r="D68" s="32"/>
      <c r="E68" s="32"/>
      <c r="F68" s="33"/>
      <c r="G68" s="32"/>
      <c r="H68" s="32"/>
      <c r="I68" s="34"/>
      <c r="J68" s="35"/>
      <c r="K68" s="36"/>
      <c r="L68" s="36"/>
      <c r="M68" s="36"/>
    </row>
    <row r="69" spans="1:13" ht="20.25" customHeight="1" x14ac:dyDescent="0.25">
      <c r="A69" s="410"/>
      <c r="B69" s="33" t="s">
        <v>131</v>
      </c>
      <c r="C69" s="32"/>
      <c r="D69" s="32"/>
      <c r="E69" s="32"/>
      <c r="F69" s="33"/>
      <c r="G69" s="32"/>
      <c r="H69" s="32"/>
      <c r="I69" s="34"/>
      <c r="J69" s="35"/>
      <c r="K69" s="36"/>
      <c r="L69" s="36"/>
      <c r="M69" s="36"/>
    </row>
    <row r="70" spans="1:13" ht="92.25" customHeight="1" x14ac:dyDescent="0.25">
      <c r="A70" s="410"/>
      <c r="B70" s="406" t="s">
        <v>132</v>
      </c>
      <c r="C70" s="406"/>
      <c r="D70" s="406"/>
      <c r="E70" s="406"/>
      <c r="F70" s="33"/>
      <c r="G70" s="33"/>
      <c r="H70" s="33"/>
      <c r="I70" s="34"/>
      <c r="J70" s="35"/>
      <c r="K70" s="36"/>
      <c r="L70" s="36"/>
      <c r="M70" s="36"/>
    </row>
    <row r="71" spans="1:13" ht="24" x14ac:dyDescent="0.4">
      <c r="A71" s="11" t="s">
        <v>133</v>
      </c>
      <c r="B71" s="12"/>
      <c r="C71" s="13"/>
      <c r="D71" s="14"/>
      <c r="E71" s="14"/>
      <c r="F71" s="37"/>
      <c r="G71" s="38"/>
      <c r="H71" s="38"/>
      <c r="I71" s="38"/>
      <c r="J71" s="37"/>
      <c r="K71" s="15"/>
      <c r="L71" s="15"/>
      <c r="M71" s="15"/>
    </row>
    <row r="72" spans="1:13" x14ac:dyDescent="0.25">
      <c r="A72" s="29" t="s">
        <v>9</v>
      </c>
      <c r="B72" s="30" t="s">
        <v>10</v>
      </c>
      <c r="C72" s="30" t="s">
        <v>11</v>
      </c>
      <c r="D72" s="30" t="s">
        <v>12</v>
      </c>
      <c r="E72" s="30" t="s">
        <v>120</v>
      </c>
      <c r="F72" s="30"/>
      <c r="G72" s="30"/>
      <c r="H72" s="30"/>
      <c r="I72" s="30" t="s">
        <v>121</v>
      </c>
      <c r="J72" s="30" t="s">
        <v>18</v>
      </c>
      <c r="K72" s="30" t="s">
        <v>19</v>
      </c>
      <c r="L72" s="30" t="s">
        <v>20</v>
      </c>
      <c r="M72" s="30" t="s">
        <v>21</v>
      </c>
    </row>
    <row r="73" spans="1:13" x14ac:dyDescent="0.25">
      <c r="A73" s="18" t="s">
        <v>134</v>
      </c>
      <c r="B73" t="s">
        <v>135</v>
      </c>
      <c r="C73" s="19">
        <v>0</v>
      </c>
      <c r="D73" s="20">
        <v>0</v>
      </c>
      <c r="E73" s="20" t="s">
        <v>24</v>
      </c>
      <c r="F73" s="21">
        <v>93.77</v>
      </c>
      <c r="G73" s="21">
        <v>0</v>
      </c>
      <c r="H73" s="22">
        <v>0</v>
      </c>
      <c r="I73" s="21">
        <v>0</v>
      </c>
      <c r="J73" s="21">
        <f>F73</f>
        <v>93.77</v>
      </c>
      <c r="K73" s="20" t="s">
        <v>25</v>
      </c>
      <c r="L73" s="20" t="s">
        <v>24</v>
      </c>
      <c r="M73" s="23">
        <v>46082</v>
      </c>
    </row>
    <row r="74" spans="1:13" x14ac:dyDescent="0.25">
      <c r="A74" s="31" t="s">
        <v>136</v>
      </c>
      <c r="B74" s="39" t="s">
        <v>137</v>
      </c>
      <c r="C74" s="39"/>
      <c r="D74" s="39"/>
      <c r="E74" s="39"/>
      <c r="F74" s="39"/>
      <c r="G74" s="39"/>
      <c r="H74" s="39"/>
      <c r="I74" s="40"/>
      <c r="J74" s="40"/>
      <c r="K74" s="36"/>
      <c r="L74" s="36"/>
      <c r="M74" s="36"/>
    </row>
    <row r="75" spans="1:13" ht="24" x14ac:dyDescent="0.4">
      <c r="A75" s="11" t="s">
        <v>138</v>
      </c>
      <c r="B75" s="12"/>
      <c r="C75" s="13"/>
      <c r="D75" s="14"/>
      <c r="E75" s="14"/>
      <c r="F75" s="37"/>
      <c r="G75" s="38"/>
      <c r="H75" s="38"/>
      <c r="I75" s="38"/>
      <c r="J75" s="37"/>
      <c r="K75" s="15"/>
      <c r="L75" s="15"/>
      <c r="M75" s="15"/>
    </row>
    <row r="76" spans="1:13" x14ac:dyDescent="0.25">
      <c r="A76" s="29" t="s">
        <v>9</v>
      </c>
      <c r="B76" s="30" t="s">
        <v>10</v>
      </c>
      <c r="C76" s="30" t="s">
        <v>11</v>
      </c>
      <c r="D76" s="30" t="s">
        <v>12</v>
      </c>
      <c r="E76" s="30" t="s">
        <v>120</v>
      </c>
      <c r="F76" s="30"/>
      <c r="G76" s="30"/>
      <c r="H76" s="30"/>
      <c r="I76" s="30" t="s">
        <v>121</v>
      </c>
      <c r="J76" s="30" t="s">
        <v>18</v>
      </c>
      <c r="K76" s="30" t="s">
        <v>19</v>
      </c>
      <c r="L76" s="30" t="s">
        <v>20</v>
      </c>
      <c r="M76" s="30" t="s">
        <v>21</v>
      </c>
    </row>
    <row r="77" spans="1:13" x14ac:dyDescent="0.25">
      <c r="A77" s="18" t="s">
        <v>139</v>
      </c>
      <c r="B77" t="s">
        <v>140</v>
      </c>
      <c r="C77" s="19">
        <v>0</v>
      </c>
      <c r="D77" s="20">
        <v>0</v>
      </c>
      <c r="E77" s="20" t="s">
        <v>24</v>
      </c>
      <c r="F77" s="21">
        <v>114.18</v>
      </c>
      <c r="G77" s="21">
        <v>0</v>
      </c>
      <c r="H77" s="22">
        <v>0</v>
      </c>
      <c r="I77" s="21">
        <v>0</v>
      </c>
      <c r="J77" s="21">
        <f>F77</f>
        <v>114.18</v>
      </c>
      <c r="K77" s="20" t="s">
        <v>25</v>
      </c>
      <c r="L77" s="20" t="s">
        <v>24</v>
      </c>
      <c r="M77" s="23">
        <v>46082</v>
      </c>
    </row>
    <row r="78" spans="1:13" x14ac:dyDescent="0.25">
      <c r="A78" s="18" t="s">
        <v>141</v>
      </c>
      <c r="B78" t="s">
        <v>142</v>
      </c>
      <c r="C78" s="19">
        <v>0</v>
      </c>
      <c r="D78" s="20">
        <v>0</v>
      </c>
      <c r="E78" s="20" t="s">
        <v>24</v>
      </c>
      <c r="F78" s="21">
        <v>166.52</v>
      </c>
      <c r="G78" s="21">
        <v>0</v>
      </c>
      <c r="H78" s="22">
        <v>0</v>
      </c>
      <c r="I78" s="21">
        <v>0</v>
      </c>
      <c r="J78" s="21">
        <f>F78</f>
        <v>166.52</v>
      </c>
      <c r="K78" s="20" t="s">
        <v>25</v>
      </c>
      <c r="L78" s="20" t="s">
        <v>24</v>
      </c>
      <c r="M78" s="23">
        <v>46082</v>
      </c>
    </row>
    <row r="79" spans="1:13" x14ac:dyDescent="0.25">
      <c r="A79" s="18" t="s">
        <v>143</v>
      </c>
      <c r="B79" t="s">
        <v>144</v>
      </c>
      <c r="C79" s="19">
        <v>0</v>
      </c>
      <c r="D79" s="20">
        <v>0</v>
      </c>
      <c r="E79" s="20" t="s">
        <v>24</v>
      </c>
      <c r="F79" s="21">
        <v>360.46</v>
      </c>
      <c r="G79" s="21">
        <v>0</v>
      </c>
      <c r="H79" s="22">
        <v>0</v>
      </c>
      <c r="I79" s="21">
        <v>0</v>
      </c>
      <c r="J79" s="21">
        <f>F79</f>
        <v>360.46</v>
      </c>
      <c r="K79" s="20" t="s">
        <v>25</v>
      </c>
      <c r="L79" s="20" t="s">
        <v>24</v>
      </c>
      <c r="M79" s="23">
        <v>46082</v>
      </c>
    </row>
    <row r="80" spans="1:13" x14ac:dyDescent="0.25">
      <c r="A80" s="405" t="s">
        <v>145</v>
      </c>
      <c r="B80" s="42" t="s">
        <v>146</v>
      </c>
      <c r="C80" s="43"/>
      <c r="D80" s="43"/>
      <c r="E80" s="43"/>
      <c r="F80" s="42"/>
      <c r="G80" s="43"/>
      <c r="H80" s="43"/>
      <c r="I80" s="43"/>
      <c r="J80" s="44"/>
      <c r="K80" s="36"/>
      <c r="L80" s="36"/>
      <c r="M80" s="36"/>
    </row>
    <row r="81" spans="1:13" x14ac:dyDescent="0.25">
      <c r="A81" s="405"/>
      <c r="B81" s="42" t="s">
        <v>147</v>
      </c>
      <c r="C81" s="42"/>
      <c r="D81" s="42"/>
      <c r="E81" s="42"/>
      <c r="F81" s="42"/>
      <c r="G81" s="42"/>
      <c r="H81" s="42"/>
      <c r="I81" s="45"/>
      <c r="J81" s="46"/>
      <c r="K81" s="36"/>
      <c r="L81" s="36"/>
      <c r="M81" s="36"/>
    </row>
    <row r="82" spans="1:13" ht="15" customHeight="1" x14ac:dyDescent="0.25">
      <c r="A82" s="405"/>
      <c r="B82" s="42" t="s">
        <v>148</v>
      </c>
      <c r="C82" s="42"/>
      <c r="D82" s="42"/>
      <c r="E82" s="42"/>
      <c r="F82" s="42"/>
      <c r="G82" s="42"/>
      <c r="H82" s="42"/>
      <c r="I82" s="47"/>
      <c r="J82" s="48"/>
      <c r="K82" s="36"/>
      <c r="L82" s="36"/>
      <c r="M82" s="36"/>
    </row>
    <row r="83" spans="1:13" x14ac:dyDescent="0.25">
      <c r="A83" s="405"/>
      <c r="B83" s="42" t="s">
        <v>149</v>
      </c>
      <c r="C83" s="43"/>
      <c r="D83" s="43"/>
      <c r="E83" s="43"/>
      <c r="F83" s="42"/>
      <c r="G83" s="49"/>
      <c r="H83" s="49"/>
      <c r="I83" s="49"/>
      <c r="J83" s="50"/>
      <c r="K83" s="36"/>
      <c r="L83" s="36"/>
      <c r="M83" s="36"/>
    </row>
    <row r="84" spans="1:13" x14ac:dyDescent="0.25">
      <c r="A84" s="405"/>
      <c r="B84" s="42" t="s">
        <v>150</v>
      </c>
      <c r="C84" s="43"/>
      <c r="D84" s="43"/>
      <c r="E84" s="43"/>
      <c r="F84" s="42"/>
      <c r="G84" s="49"/>
      <c r="H84" s="49"/>
      <c r="I84" s="49"/>
      <c r="J84" s="50"/>
      <c r="K84" s="36"/>
      <c r="L84" s="36"/>
      <c r="M84" s="36"/>
    </row>
    <row r="85" spans="1:13" ht="24" x14ac:dyDescent="0.4">
      <c r="A85" s="11" t="s">
        <v>151</v>
      </c>
      <c r="B85" s="12"/>
      <c r="C85" s="13"/>
      <c r="D85" s="14"/>
      <c r="E85" s="14"/>
      <c r="F85" s="37"/>
      <c r="G85" s="38"/>
      <c r="H85" s="38"/>
      <c r="I85" s="38"/>
      <c r="J85" s="37"/>
      <c r="K85" s="15"/>
      <c r="L85" s="15"/>
      <c r="M85" s="15"/>
    </row>
    <row r="86" spans="1:13" x14ac:dyDescent="0.25">
      <c r="A86" s="29" t="s">
        <v>9</v>
      </c>
      <c r="B86" s="30" t="s">
        <v>10</v>
      </c>
      <c r="C86" s="30" t="s">
        <v>11</v>
      </c>
      <c r="D86" s="30" t="s">
        <v>12</v>
      </c>
      <c r="E86" s="30" t="s">
        <v>120</v>
      </c>
      <c r="F86" s="30"/>
      <c r="G86" s="30"/>
      <c r="H86" s="30"/>
      <c r="I86" s="30" t="s">
        <v>121</v>
      </c>
      <c r="J86" s="30" t="s">
        <v>18</v>
      </c>
      <c r="K86" s="30" t="s">
        <v>19</v>
      </c>
      <c r="L86" s="30" t="s">
        <v>20</v>
      </c>
      <c r="M86" s="30" t="s">
        <v>21</v>
      </c>
    </row>
    <row r="87" spans="1:13" x14ac:dyDescent="0.25">
      <c r="A87" s="18" t="s">
        <v>152</v>
      </c>
      <c r="B87" t="s">
        <v>153</v>
      </c>
      <c r="C87" s="19">
        <v>0</v>
      </c>
      <c r="D87" s="20">
        <v>0</v>
      </c>
      <c r="E87" s="20" t="s">
        <v>24</v>
      </c>
      <c r="F87" s="21">
        <v>88.48</v>
      </c>
      <c r="G87" s="21">
        <v>0</v>
      </c>
      <c r="H87" s="22">
        <v>0</v>
      </c>
      <c r="I87" s="21">
        <v>0</v>
      </c>
      <c r="J87" s="21">
        <f>F87</f>
        <v>88.48</v>
      </c>
      <c r="K87" s="20" t="s">
        <v>25</v>
      </c>
      <c r="L87" s="20" t="s">
        <v>24</v>
      </c>
      <c r="M87" s="23">
        <v>46082</v>
      </c>
    </row>
    <row r="88" spans="1:13" x14ac:dyDescent="0.25">
      <c r="A88" s="18" t="s">
        <v>154</v>
      </c>
      <c r="B88" t="s">
        <v>155</v>
      </c>
      <c r="C88" s="19">
        <v>0</v>
      </c>
      <c r="D88" s="20">
        <v>0</v>
      </c>
      <c r="E88" s="20" t="s">
        <v>24</v>
      </c>
      <c r="F88" s="21">
        <v>209.71</v>
      </c>
      <c r="G88" s="21">
        <v>0</v>
      </c>
      <c r="H88" s="51">
        <v>0</v>
      </c>
      <c r="I88" s="21">
        <v>0</v>
      </c>
      <c r="J88" s="21">
        <f>F88</f>
        <v>209.71</v>
      </c>
      <c r="K88" s="20" t="s">
        <v>25</v>
      </c>
      <c r="L88" s="20" t="s">
        <v>24</v>
      </c>
      <c r="M88" s="23">
        <v>46082</v>
      </c>
    </row>
    <row r="89" spans="1:13" ht="15" customHeight="1" x14ac:dyDescent="0.25">
      <c r="A89" s="41" t="s">
        <v>156</v>
      </c>
      <c r="B89" s="42" t="s">
        <v>157</v>
      </c>
      <c r="C89" s="42"/>
      <c r="D89" s="42"/>
      <c r="E89" s="42"/>
      <c r="F89" s="42"/>
      <c r="G89" s="42"/>
      <c r="H89" s="42"/>
      <c r="I89" s="47"/>
      <c r="J89" s="52"/>
      <c r="K89" s="36"/>
      <c r="L89" s="36"/>
      <c r="M89" s="36"/>
    </row>
    <row r="90" spans="1:13" ht="15" customHeight="1" x14ac:dyDescent="0.25">
      <c r="A90" s="41"/>
      <c r="B90" s="42" t="s">
        <v>158</v>
      </c>
      <c r="C90" s="42"/>
      <c r="D90" s="42"/>
      <c r="E90" s="42"/>
      <c r="F90" s="42"/>
      <c r="G90" s="42"/>
      <c r="H90" s="42"/>
      <c r="I90" s="47"/>
      <c r="J90" s="53"/>
      <c r="K90" s="36"/>
      <c r="L90" s="36"/>
      <c r="M90" s="36"/>
    </row>
    <row r="91" spans="1:13" ht="15" customHeight="1" x14ac:dyDescent="0.25">
      <c r="A91" s="41"/>
      <c r="B91" s="42" t="s">
        <v>159</v>
      </c>
      <c r="C91" s="42"/>
      <c r="D91" s="42"/>
      <c r="E91" s="42"/>
      <c r="F91" s="42"/>
      <c r="G91" s="42"/>
      <c r="H91" s="42"/>
      <c r="I91" s="47"/>
      <c r="J91" s="53"/>
      <c r="K91" s="36"/>
      <c r="L91" s="36"/>
      <c r="M91" s="36"/>
    </row>
    <row r="92" spans="1:13" ht="15" customHeight="1" x14ac:dyDescent="0.25">
      <c r="A92" s="41"/>
      <c r="B92" s="42" t="s">
        <v>160</v>
      </c>
      <c r="C92" s="42"/>
      <c r="D92" s="42"/>
      <c r="E92" s="42"/>
      <c r="F92" s="42"/>
      <c r="G92" s="42"/>
      <c r="H92" s="42"/>
      <c r="I92" s="47"/>
      <c r="J92" s="53"/>
      <c r="K92" s="36"/>
      <c r="L92" s="36"/>
      <c r="M92" s="36"/>
    </row>
    <row r="93" spans="1:13" ht="24" x14ac:dyDescent="0.4">
      <c r="A93" s="11" t="s">
        <v>161</v>
      </c>
      <c r="B93" s="12"/>
      <c r="C93" s="13"/>
      <c r="D93" s="14"/>
      <c r="E93" s="14"/>
      <c r="F93" s="54"/>
      <c r="G93" s="38"/>
      <c r="H93" s="38"/>
      <c r="I93" s="38"/>
      <c r="J93" s="54"/>
      <c r="K93" s="15"/>
      <c r="L93" s="15"/>
      <c r="M93" s="15"/>
    </row>
    <row r="94" spans="1:13" x14ac:dyDescent="0.25">
      <c r="A94" s="29" t="s">
        <v>9</v>
      </c>
      <c r="B94" s="30" t="s">
        <v>10</v>
      </c>
      <c r="C94" s="30" t="s">
        <v>11</v>
      </c>
      <c r="D94" s="30" t="s">
        <v>12</v>
      </c>
      <c r="E94" s="30" t="s">
        <v>120</v>
      </c>
      <c r="F94" s="55"/>
      <c r="G94" s="55"/>
      <c r="H94" s="30"/>
      <c r="I94" s="30" t="s">
        <v>121</v>
      </c>
      <c r="J94" s="55" t="s">
        <v>18</v>
      </c>
      <c r="K94" s="30" t="s">
        <v>19</v>
      </c>
      <c r="L94" s="30" t="s">
        <v>20</v>
      </c>
      <c r="M94" s="30" t="s">
        <v>21</v>
      </c>
    </row>
    <row r="95" spans="1:13" x14ac:dyDescent="0.25">
      <c r="A95" s="18" t="s">
        <v>162</v>
      </c>
      <c r="B95" t="s">
        <v>163</v>
      </c>
      <c r="C95" s="19">
        <v>0</v>
      </c>
      <c r="D95" s="20">
        <v>0</v>
      </c>
      <c r="E95" s="20" t="s">
        <v>24</v>
      </c>
      <c r="F95" s="21">
        <v>250.68</v>
      </c>
      <c r="G95" s="21">
        <v>0</v>
      </c>
      <c r="H95" s="56">
        <v>0</v>
      </c>
      <c r="I95" s="21">
        <v>0</v>
      </c>
      <c r="J95" s="57">
        <f>F95+G95+H95</f>
        <v>250.68</v>
      </c>
      <c r="K95" s="58" t="s">
        <v>126</v>
      </c>
      <c r="L95" s="20" t="s">
        <v>24</v>
      </c>
      <c r="M95" s="23">
        <v>46082</v>
      </c>
    </row>
    <row r="96" spans="1:13" x14ac:dyDescent="0.25">
      <c r="A96" s="18" t="s">
        <v>164</v>
      </c>
      <c r="B96" t="s">
        <v>165</v>
      </c>
      <c r="C96" s="19">
        <v>0</v>
      </c>
      <c r="D96" s="20">
        <v>0</v>
      </c>
      <c r="E96" s="20" t="s">
        <v>24</v>
      </c>
      <c r="F96" s="21">
        <v>88.48</v>
      </c>
      <c r="G96" s="21">
        <v>0</v>
      </c>
      <c r="H96" s="56">
        <v>0</v>
      </c>
      <c r="I96" s="21">
        <v>0</v>
      </c>
      <c r="J96" s="57">
        <f>F96+G96+H96</f>
        <v>88.48</v>
      </c>
      <c r="K96" s="58" t="s">
        <v>126</v>
      </c>
      <c r="L96" s="20" t="s">
        <v>24</v>
      </c>
      <c r="M96" s="23">
        <v>46082</v>
      </c>
    </row>
    <row r="97" spans="1:13" x14ac:dyDescent="0.25">
      <c r="A97" s="18" t="s">
        <v>166</v>
      </c>
      <c r="B97" t="s">
        <v>167</v>
      </c>
      <c r="C97" s="19">
        <v>0</v>
      </c>
      <c r="D97" s="20">
        <v>0</v>
      </c>
      <c r="E97" s="20" t="s">
        <v>24</v>
      </c>
      <c r="F97" s="21">
        <v>88.48</v>
      </c>
      <c r="G97" s="21">
        <v>0</v>
      </c>
      <c r="H97" s="56">
        <v>0</v>
      </c>
      <c r="I97" s="21">
        <v>0</v>
      </c>
      <c r="J97" s="57">
        <f>F97+G97+H97</f>
        <v>88.48</v>
      </c>
      <c r="K97" s="58" t="s">
        <v>126</v>
      </c>
      <c r="L97" s="20" t="s">
        <v>24</v>
      </c>
      <c r="M97" s="23">
        <v>46082</v>
      </c>
    </row>
    <row r="98" spans="1:13" ht="24" x14ac:dyDescent="0.4">
      <c r="A98" s="11" t="s">
        <v>168</v>
      </c>
      <c r="B98" s="12"/>
      <c r="C98" s="13"/>
      <c r="D98" s="14"/>
      <c r="E98" s="14"/>
      <c r="F98" s="54"/>
      <c r="G98" s="59"/>
      <c r="H98" s="38"/>
      <c r="I98" s="38"/>
      <c r="J98" s="54"/>
      <c r="K98" s="15"/>
      <c r="L98" s="15"/>
      <c r="M98" s="15"/>
    </row>
    <row r="99" spans="1:13" x14ac:dyDescent="0.25">
      <c r="A99" s="29" t="s">
        <v>9</v>
      </c>
      <c r="B99" s="30" t="s">
        <v>10</v>
      </c>
      <c r="C99" s="30" t="s">
        <v>11</v>
      </c>
      <c r="D99" s="30" t="s">
        <v>12</v>
      </c>
      <c r="E99" s="30" t="s">
        <v>120</v>
      </c>
      <c r="F99" s="55"/>
      <c r="G99" s="55"/>
      <c r="H99" s="30"/>
      <c r="I99" s="30" t="s">
        <v>121</v>
      </c>
      <c r="J99" s="55" t="s">
        <v>18</v>
      </c>
      <c r="K99" s="30" t="s">
        <v>19</v>
      </c>
      <c r="L99" s="30" t="s">
        <v>20</v>
      </c>
      <c r="M99" s="30" t="s">
        <v>21</v>
      </c>
    </row>
    <row r="100" spans="1:13" x14ac:dyDescent="0.25">
      <c r="A100" s="18" t="s">
        <v>169</v>
      </c>
      <c r="B100" t="s">
        <v>170</v>
      </c>
      <c r="C100" s="19">
        <v>0</v>
      </c>
      <c r="D100" s="20">
        <v>0</v>
      </c>
      <c r="E100" s="20" t="s">
        <v>24</v>
      </c>
      <c r="F100" s="21">
        <v>250.68</v>
      </c>
      <c r="G100" s="21">
        <v>0</v>
      </c>
      <c r="H100" s="56">
        <v>0</v>
      </c>
      <c r="I100" s="21">
        <v>0</v>
      </c>
      <c r="J100" s="57">
        <f>F100+G100+H100</f>
        <v>250.68</v>
      </c>
      <c r="K100" s="58" t="s">
        <v>171</v>
      </c>
      <c r="L100" s="20" t="s">
        <v>24</v>
      </c>
      <c r="M100" s="23">
        <v>46082</v>
      </c>
    </row>
    <row r="101" spans="1:13" x14ac:dyDescent="0.25">
      <c r="A101" s="18" t="s">
        <v>172</v>
      </c>
      <c r="B101" t="s">
        <v>173</v>
      </c>
      <c r="C101" s="19">
        <v>0</v>
      </c>
      <c r="D101" s="20">
        <v>0</v>
      </c>
      <c r="E101" s="20" t="s">
        <v>24</v>
      </c>
      <c r="F101" s="21">
        <v>49.16</v>
      </c>
      <c r="G101" s="21">
        <v>0</v>
      </c>
      <c r="H101" s="56">
        <v>0</v>
      </c>
      <c r="I101" s="21">
        <v>0</v>
      </c>
      <c r="J101" s="57">
        <f>F101+G101+H101</f>
        <v>49.16</v>
      </c>
      <c r="K101" s="20" t="s">
        <v>25</v>
      </c>
      <c r="L101" s="20" t="s">
        <v>24</v>
      </c>
      <c r="M101" s="23">
        <v>46082</v>
      </c>
    </row>
    <row r="102" spans="1:13" x14ac:dyDescent="0.25">
      <c r="A102" s="18" t="s">
        <v>174</v>
      </c>
      <c r="B102" t="s">
        <v>175</v>
      </c>
      <c r="C102" s="19">
        <v>0</v>
      </c>
      <c r="D102" s="20">
        <v>0</v>
      </c>
      <c r="E102" s="20" t="s">
        <v>24</v>
      </c>
      <c r="F102" s="21">
        <v>88.48</v>
      </c>
      <c r="G102" s="21">
        <v>0</v>
      </c>
      <c r="H102" s="56">
        <v>0</v>
      </c>
      <c r="I102" s="21">
        <v>0</v>
      </c>
      <c r="J102" s="57">
        <f>F102+G102+H102</f>
        <v>88.48</v>
      </c>
      <c r="K102" s="20" t="s">
        <v>25</v>
      </c>
      <c r="L102" s="20" t="s">
        <v>24</v>
      </c>
      <c r="M102" s="23">
        <v>46082</v>
      </c>
    </row>
    <row r="103" spans="1:13" x14ac:dyDescent="0.25">
      <c r="A103" s="18" t="s">
        <v>176</v>
      </c>
      <c r="B103" t="s">
        <v>177</v>
      </c>
      <c r="C103" s="19">
        <v>0</v>
      </c>
      <c r="D103" s="20">
        <v>0</v>
      </c>
      <c r="E103" s="20" t="s">
        <v>24</v>
      </c>
      <c r="F103" s="21">
        <v>183.5</v>
      </c>
      <c r="G103" s="21">
        <v>0</v>
      </c>
      <c r="H103" s="56">
        <v>0</v>
      </c>
      <c r="I103" s="21">
        <v>0</v>
      </c>
      <c r="J103" s="57">
        <f>F103+G103+H103</f>
        <v>183.5</v>
      </c>
      <c r="K103" s="20" t="s">
        <v>25</v>
      </c>
      <c r="L103" s="20" t="s">
        <v>24</v>
      </c>
      <c r="M103" s="23">
        <v>46082</v>
      </c>
    </row>
    <row r="104" spans="1:13" x14ac:dyDescent="0.25">
      <c r="A104" s="18" t="s">
        <v>178</v>
      </c>
      <c r="B104" t="s">
        <v>179</v>
      </c>
      <c r="C104" s="19">
        <v>0</v>
      </c>
      <c r="D104" s="20">
        <v>0</v>
      </c>
      <c r="E104" s="20" t="s">
        <v>24</v>
      </c>
      <c r="F104" s="21">
        <v>183.5</v>
      </c>
      <c r="G104" s="21">
        <v>0</v>
      </c>
      <c r="H104" s="56">
        <v>0</v>
      </c>
      <c r="I104" s="21">
        <v>0</v>
      </c>
      <c r="J104" s="57">
        <f>F104+G104+H104</f>
        <v>183.5</v>
      </c>
      <c r="K104" s="20" t="s">
        <v>25</v>
      </c>
      <c r="L104" s="20" t="s">
        <v>24</v>
      </c>
      <c r="M104" s="23">
        <v>46082</v>
      </c>
    </row>
    <row r="105" spans="1:13" ht="49.5" customHeight="1" x14ac:dyDescent="0.25">
      <c r="A105" s="60" t="s">
        <v>180</v>
      </c>
      <c r="B105" s="403" t="s">
        <v>181</v>
      </c>
      <c r="C105" s="403"/>
      <c r="D105" s="403"/>
      <c r="E105" s="403"/>
      <c r="F105" s="61"/>
      <c r="G105" s="61"/>
      <c r="H105" s="61"/>
      <c r="I105" s="62"/>
      <c r="J105" s="62"/>
      <c r="K105" s="36"/>
      <c r="L105" s="36"/>
      <c r="M105" s="36"/>
    </row>
    <row r="106" spans="1:13" ht="202.5" customHeight="1" x14ac:dyDescent="0.25">
      <c r="A106" s="60"/>
      <c r="B106" s="61"/>
      <c r="C106" s="61"/>
      <c r="D106" s="61"/>
      <c r="E106" s="61"/>
      <c r="F106" s="61"/>
      <c r="G106" s="61"/>
      <c r="H106" s="61"/>
      <c r="I106" s="63"/>
      <c r="J106" s="63"/>
      <c r="K106" s="36"/>
      <c r="L106" s="36"/>
      <c r="M106" s="36"/>
    </row>
    <row r="107" spans="1:13" ht="222.75" customHeight="1" x14ac:dyDescent="0.25">
      <c r="A107" s="60"/>
      <c r="B107" s="404" t="s">
        <v>182</v>
      </c>
      <c r="C107" s="404"/>
      <c r="D107" s="404"/>
      <c r="E107" s="404"/>
      <c r="F107" s="404"/>
      <c r="G107" s="404"/>
      <c r="H107" s="404"/>
      <c r="I107" s="404"/>
      <c r="J107" s="404"/>
      <c r="K107" s="36"/>
      <c r="L107" s="36"/>
      <c r="M107" s="36"/>
    </row>
    <row r="108" spans="1:13" ht="36" x14ac:dyDescent="0.25">
      <c r="A108" s="64" t="s">
        <v>183</v>
      </c>
      <c r="B108" s="64"/>
      <c r="C108" s="64"/>
      <c r="D108" s="64"/>
      <c r="E108" s="64"/>
      <c r="F108" s="64"/>
      <c r="G108" s="64"/>
      <c r="H108" s="64"/>
      <c r="I108" s="64"/>
      <c r="J108" s="64"/>
      <c r="K108" s="26"/>
      <c r="L108" s="3"/>
      <c r="M108" s="3"/>
    </row>
    <row r="109" spans="1:13" ht="24" x14ac:dyDescent="0.4">
      <c r="A109" s="27" t="s">
        <v>184</v>
      </c>
      <c r="B109" s="28"/>
      <c r="C109" s="28"/>
      <c r="D109" s="28"/>
      <c r="E109" s="28"/>
      <c r="F109" s="28"/>
      <c r="G109" s="28"/>
      <c r="H109" s="28"/>
      <c r="I109" s="28"/>
      <c r="J109" s="28"/>
      <c r="K109" s="14"/>
      <c r="L109" s="15"/>
      <c r="M109" s="15"/>
    </row>
    <row r="110" spans="1:13" x14ac:dyDescent="0.25">
      <c r="A110" s="29" t="s">
        <v>9</v>
      </c>
      <c r="B110" s="30" t="s">
        <v>10</v>
      </c>
      <c r="C110" s="30" t="s">
        <v>11</v>
      </c>
      <c r="D110" s="30" t="s">
        <v>12</v>
      </c>
      <c r="E110" s="30" t="s">
        <v>120</v>
      </c>
      <c r="F110" s="30"/>
      <c r="G110" s="30"/>
      <c r="H110" s="30"/>
      <c r="I110" s="30" t="s">
        <v>121</v>
      </c>
      <c r="J110" s="55" t="s">
        <v>18</v>
      </c>
      <c r="K110" s="30" t="s">
        <v>19</v>
      </c>
      <c r="L110" s="30" t="s">
        <v>20</v>
      </c>
      <c r="M110" s="30" t="s">
        <v>21</v>
      </c>
    </row>
    <row r="111" spans="1:13" x14ac:dyDescent="0.25">
      <c r="A111" s="65" t="s">
        <v>185</v>
      </c>
      <c r="B111" t="s">
        <v>186</v>
      </c>
      <c r="C111" s="19">
        <v>0</v>
      </c>
      <c r="D111" s="20">
        <v>0</v>
      </c>
      <c r="E111" s="20">
        <v>0</v>
      </c>
      <c r="F111" s="21">
        <v>88.47</v>
      </c>
      <c r="G111" s="21">
        <v>0</v>
      </c>
      <c r="H111" s="21">
        <v>0</v>
      </c>
      <c r="I111" s="21">
        <v>0</v>
      </c>
      <c r="J111" s="57">
        <f t="shared" ref="J111:J126" si="1">F111+G111+H111</f>
        <v>88.47</v>
      </c>
      <c r="K111" s="20" t="s">
        <v>25</v>
      </c>
      <c r="L111" s="20" t="s">
        <v>24</v>
      </c>
      <c r="M111" s="23">
        <v>46082</v>
      </c>
    </row>
    <row r="112" spans="1:13" x14ac:dyDescent="0.25">
      <c r="A112" s="18" t="s">
        <v>187</v>
      </c>
      <c r="B112" t="s">
        <v>188</v>
      </c>
      <c r="C112" s="19">
        <v>0</v>
      </c>
      <c r="D112" s="20">
        <v>0</v>
      </c>
      <c r="E112" s="20">
        <v>0</v>
      </c>
      <c r="F112" s="21">
        <v>16.39</v>
      </c>
      <c r="G112" s="21">
        <v>0</v>
      </c>
      <c r="H112" s="56">
        <v>0</v>
      </c>
      <c r="I112" s="21">
        <v>0</v>
      </c>
      <c r="J112" s="57">
        <f t="shared" si="1"/>
        <v>16.39</v>
      </c>
      <c r="K112" s="20" t="s">
        <v>25</v>
      </c>
      <c r="L112" s="20" t="s">
        <v>24</v>
      </c>
      <c r="M112" s="23">
        <v>46082</v>
      </c>
    </row>
    <row r="113" spans="1:13" x14ac:dyDescent="0.25">
      <c r="A113" s="18" t="s">
        <v>189</v>
      </c>
      <c r="B113" t="s">
        <v>190</v>
      </c>
      <c r="C113" s="19">
        <v>0</v>
      </c>
      <c r="D113" s="20">
        <v>0</v>
      </c>
      <c r="E113" s="20">
        <v>0</v>
      </c>
      <c r="F113" s="21">
        <v>88.47</v>
      </c>
      <c r="G113" s="21">
        <v>0</v>
      </c>
      <c r="H113" s="56">
        <v>0</v>
      </c>
      <c r="I113" s="21">
        <v>0</v>
      </c>
      <c r="J113" s="57">
        <f t="shared" si="1"/>
        <v>88.47</v>
      </c>
      <c r="K113" s="20" t="s">
        <v>25</v>
      </c>
      <c r="L113" s="20" t="s">
        <v>24</v>
      </c>
      <c r="M113" s="23">
        <v>46082</v>
      </c>
    </row>
    <row r="114" spans="1:13" x14ac:dyDescent="0.25">
      <c r="A114" s="18" t="s">
        <v>191</v>
      </c>
      <c r="B114" t="s">
        <v>192</v>
      </c>
      <c r="C114" s="19">
        <v>0</v>
      </c>
      <c r="D114" s="20">
        <v>0</v>
      </c>
      <c r="E114" s="20">
        <v>0</v>
      </c>
      <c r="F114" s="21">
        <v>88.47</v>
      </c>
      <c r="G114" s="21">
        <v>0</v>
      </c>
      <c r="H114" s="56">
        <v>0</v>
      </c>
      <c r="I114" s="21">
        <v>0</v>
      </c>
      <c r="J114" s="57">
        <f t="shared" si="1"/>
        <v>88.47</v>
      </c>
      <c r="K114" s="20" t="s">
        <v>25</v>
      </c>
      <c r="L114" s="20" t="s">
        <v>24</v>
      </c>
      <c r="M114" s="23">
        <v>46082</v>
      </c>
    </row>
    <row r="115" spans="1:13" x14ac:dyDescent="0.25">
      <c r="A115" s="18" t="s">
        <v>193</v>
      </c>
      <c r="B115" t="s">
        <v>194</v>
      </c>
      <c r="C115" s="19">
        <v>0</v>
      </c>
      <c r="D115" s="20">
        <v>0</v>
      </c>
      <c r="E115" s="20">
        <v>0</v>
      </c>
      <c r="F115" s="21">
        <v>88.47</v>
      </c>
      <c r="G115" s="21">
        <v>0</v>
      </c>
      <c r="H115" s="56">
        <v>0</v>
      </c>
      <c r="I115" s="21">
        <v>0</v>
      </c>
      <c r="J115" s="57">
        <f t="shared" si="1"/>
        <v>88.47</v>
      </c>
      <c r="K115" s="20" t="s">
        <v>25</v>
      </c>
      <c r="L115" s="20" t="s">
        <v>24</v>
      </c>
      <c r="M115" s="23">
        <v>46082</v>
      </c>
    </row>
    <row r="116" spans="1:13" x14ac:dyDescent="0.25">
      <c r="A116" s="18" t="s">
        <v>195</v>
      </c>
      <c r="B116" t="s">
        <v>196</v>
      </c>
      <c r="C116" s="19">
        <v>0</v>
      </c>
      <c r="D116" s="20">
        <v>0</v>
      </c>
      <c r="E116" s="20">
        <v>0</v>
      </c>
      <c r="F116" s="21">
        <v>32.770000000000003</v>
      </c>
      <c r="G116" s="21">
        <v>14.13</v>
      </c>
      <c r="H116" s="56">
        <v>0</v>
      </c>
      <c r="I116" s="21">
        <v>0</v>
      </c>
      <c r="J116" s="57">
        <f t="shared" si="1"/>
        <v>46.900000000000006</v>
      </c>
      <c r="K116" s="20" t="s">
        <v>25</v>
      </c>
      <c r="L116" s="20" t="s">
        <v>24</v>
      </c>
      <c r="M116" s="23">
        <v>46082</v>
      </c>
    </row>
    <row r="117" spans="1:13" x14ac:dyDescent="0.25">
      <c r="A117" s="18" t="s">
        <v>197</v>
      </c>
      <c r="B117" t="s">
        <v>198</v>
      </c>
      <c r="C117" s="19">
        <v>0</v>
      </c>
      <c r="D117" s="20">
        <v>0</v>
      </c>
      <c r="E117" s="20">
        <v>0</v>
      </c>
      <c r="F117" s="21">
        <v>16.39</v>
      </c>
      <c r="G117" s="21">
        <v>0</v>
      </c>
      <c r="H117" s="56">
        <v>0</v>
      </c>
      <c r="I117" s="21">
        <v>0</v>
      </c>
      <c r="J117" s="57">
        <f t="shared" si="1"/>
        <v>16.39</v>
      </c>
      <c r="K117" s="20" t="s">
        <v>25</v>
      </c>
      <c r="L117" s="20" t="s">
        <v>24</v>
      </c>
      <c r="M117" s="23">
        <v>46082</v>
      </c>
    </row>
    <row r="118" spans="1:13" x14ac:dyDescent="0.25">
      <c r="A118" s="18" t="s">
        <v>199</v>
      </c>
      <c r="B118" t="s">
        <v>200</v>
      </c>
      <c r="C118" s="19">
        <v>0</v>
      </c>
      <c r="D118" s="20">
        <v>0</v>
      </c>
      <c r="E118" s="20">
        <v>0</v>
      </c>
      <c r="F118" s="21">
        <v>104.87</v>
      </c>
      <c r="G118" s="21">
        <v>0</v>
      </c>
      <c r="H118" s="56">
        <v>0</v>
      </c>
      <c r="I118" s="21">
        <v>0</v>
      </c>
      <c r="J118" s="57">
        <f t="shared" si="1"/>
        <v>104.87</v>
      </c>
      <c r="K118" s="20" t="s">
        <v>25</v>
      </c>
      <c r="L118" s="20" t="s">
        <v>24</v>
      </c>
      <c r="M118" s="23">
        <v>46082</v>
      </c>
    </row>
    <row r="119" spans="1:13" x14ac:dyDescent="0.25">
      <c r="A119" s="18" t="s">
        <v>201</v>
      </c>
      <c r="B119" t="s">
        <v>202</v>
      </c>
      <c r="C119" s="19">
        <v>0</v>
      </c>
      <c r="D119" s="20">
        <v>0</v>
      </c>
      <c r="E119" s="20">
        <v>0</v>
      </c>
      <c r="F119" s="21">
        <v>32.770000000000003</v>
      </c>
      <c r="G119" s="21">
        <v>0</v>
      </c>
      <c r="H119" s="56">
        <v>0</v>
      </c>
      <c r="I119" s="21">
        <v>0</v>
      </c>
      <c r="J119" s="57">
        <f t="shared" si="1"/>
        <v>32.770000000000003</v>
      </c>
      <c r="K119" s="20" t="s">
        <v>25</v>
      </c>
      <c r="L119" s="20" t="s">
        <v>24</v>
      </c>
      <c r="M119" s="23">
        <v>46082</v>
      </c>
    </row>
    <row r="120" spans="1:13" x14ac:dyDescent="0.25">
      <c r="A120" s="18" t="s">
        <v>203</v>
      </c>
      <c r="B120" t="s">
        <v>204</v>
      </c>
      <c r="C120" s="19">
        <v>0</v>
      </c>
      <c r="D120" s="20">
        <v>0</v>
      </c>
      <c r="E120" s="20">
        <v>0</v>
      </c>
      <c r="F120" s="21">
        <v>88.47</v>
      </c>
      <c r="G120" s="21">
        <v>113.07</v>
      </c>
      <c r="H120" s="56">
        <v>0</v>
      </c>
      <c r="I120" s="21">
        <v>0</v>
      </c>
      <c r="J120" s="57">
        <f t="shared" si="1"/>
        <v>201.54</v>
      </c>
      <c r="K120" s="20" t="s">
        <v>25</v>
      </c>
      <c r="L120" s="20" t="s">
        <v>24</v>
      </c>
      <c r="M120" s="23">
        <v>46082</v>
      </c>
    </row>
    <row r="121" spans="1:13" x14ac:dyDescent="0.25">
      <c r="A121" s="18" t="s">
        <v>205</v>
      </c>
      <c r="B121" t="s">
        <v>206</v>
      </c>
      <c r="C121" s="19">
        <v>0</v>
      </c>
      <c r="D121" s="20">
        <v>0</v>
      </c>
      <c r="E121" s="20">
        <v>0</v>
      </c>
      <c r="F121" s="21">
        <v>88.47</v>
      </c>
      <c r="G121" s="21">
        <v>0</v>
      </c>
      <c r="H121" s="56">
        <v>0</v>
      </c>
      <c r="I121" s="21">
        <v>0</v>
      </c>
      <c r="J121" s="57">
        <f t="shared" si="1"/>
        <v>88.47</v>
      </c>
      <c r="K121" s="20" t="s">
        <v>25</v>
      </c>
      <c r="L121" s="20" t="s">
        <v>24</v>
      </c>
      <c r="M121" s="23">
        <v>46082</v>
      </c>
    </row>
    <row r="122" spans="1:13" x14ac:dyDescent="0.25">
      <c r="A122" s="18" t="s">
        <v>207</v>
      </c>
      <c r="B122" t="s">
        <v>208</v>
      </c>
      <c r="C122" s="19">
        <v>0</v>
      </c>
      <c r="D122" s="20">
        <v>0</v>
      </c>
      <c r="E122" s="20">
        <v>0</v>
      </c>
      <c r="F122" s="21">
        <v>88.47</v>
      </c>
      <c r="G122" s="21">
        <v>0</v>
      </c>
      <c r="H122" s="66">
        <v>0</v>
      </c>
      <c r="I122" s="21">
        <v>0</v>
      </c>
      <c r="J122" s="57">
        <f t="shared" si="1"/>
        <v>88.47</v>
      </c>
      <c r="K122" s="20" t="s">
        <v>25</v>
      </c>
      <c r="L122" s="20" t="s">
        <v>24</v>
      </c>
      <c r="M122" s="23">
        <v>46082</v>
      </c>
    </row>
    <row r="123" spans="1:13" x14ac:dyDescent="0.25">
      <c r="A123" s="18" t="s">
        <v>209</v>
      </c>
      <c r="B123" t="s">
        <v>210</v>
      </c>
      <c r="C123" s="19">
        <v>0</v>
      </c>
      <c r="D123" s="20">
        <v>0</v>
      </c>
      <c r="E123" s="20">
        <v>0</v>
      </c>
      <c r="F123" s="21">
        <v>169.4</v>
      </c>
      <c r="G123" s="21">
        <v>0</v>
      </c>
      <c r="H123" s="56">
        <v>0</v>
      </c>
      <c r="I123" s="21">
        <v>0</v>
      </c>
      <c r="J123" s="57">
        <f t="shared" si="1"/>
        <v>169.4</v>
      </c>
      <c r="K123" s="20" t="s">
        <v>25</v>
      </c>
      <c r="L123" s="20" t="s">
        <v>24</v>
      </c>
      <c r="M123" s="23">
        <v>46082</v>
      </c>
    </row>
    <row r="124" spans="1:13" x14ac:dyDescent="0.25">
      <c r="A124" s="18" t="s">
        <v>211</v>
      </c>
      <c r="B124" t="s">
        <v>212</v>
      </c>
      <c r="C124" s="19">
        <v>0</v>
      </c>
      <c r="D124" s="20">
        <v>0</v>
      </c>
      <c r="E124" s="20">
        <v>0</v>
      </c>
      <c r="F124" s="21">
        <v>250.69</v>
      </c>
      <c r="G124" s="21">
        <v>111.18</v>
      </c>
      <c r="H124" s="66">
        <v>0</v>
      </c>
      <c r="I124" s="21">
        <v>0</v>
      </c>
      <c r="J124" s="57">
        <f t="shared" si="1"/>
        <v>361.87</v>
      </c>
      <c r="K124" s="58" t="s">
        <v>126</v>
      </c>
      <c r="L124" s="20" t="s">
        <v>24</v>
      </c>
      <c r="M124" s="23">
        <v>46082</v>
      </c>
    </row>
    <row r="125" spans="1:13" x14ac:dyDescent="0.25">
      <c r="A125" s="18" t="s">
        <v>213</v>
      </c>
      <c r="B125" t="s">
        <v>214</v>
      </c>
      <c r="C125" s="19">
        <v>0</v>
      </c>
      <c r="D125" s="20">
        <v>0</v>
      </c>
      <c r="E125" s="20">
        <v>0</v>
      </c>
      <c r="F125" s="21">
        <v>209.71</v>
      </c>
      <c r="G125" s="21">
        <v>111.18</v>
      </c>
      <c r="H125" s="66">
        <v>0</v>
      </c>
      <c r="I125" s="21">
        <v>0</v>
      </c>
      <c r="J125" s="57">
        <f t="shared" si="1"/>
        <v>320.89</v>
      </c>
      <c r="K125" s="58" t="s">
        <v>126</v>
      </c>
      <c r="L125" s="20" t="s">
        <v>24</v>
      </c>
      <c r="M125" s="23">
        <v>46082</v>
      </c>
    </row>
    <row r="126" spans="1:13" x14ac:dyDescent="0.25">
      <c r="A126" s="18" t="s">
        <v>215</v>
      </c>
      <c r="B126" t="s">
        <v>216</v>
      </c>
      <c r="C126" s="19">
        <v>0</v>
      </c>
      <c r="D126" s="20">
        <v>0</v>
      </c>
      <c r="E126" s="20">
        <v>0</v>
      </c>
      <c r="F126" s="21">
        <v>240.34</v>
      </c>
      <c r="G126" s="21">
        <v>108.43</v>
      </c>
      <c r="H126" s="56">
        <v>0</v>
      </c>
      <c r="I126" s="21">
        <v>0</v>
      </c>
      <c r="J126" s="57">
        <f t="shared" si="1"/>
        <v>348.77</v>
      </c>
      <c r="K126" s="58" t="s">
        <v>126</v>
      </c>
      <c r="L126" s="20" t="s">
        <v>24</v>
      </c>
      <c r="M126" s="23">
        <v>46082</v>
      </c>
    </row>
    <row r="127" spans="1:13" ht="24" x14ac:dyDescent="0.4">
      <c r="A127" s="11" t="s">
        <v>217</v>
      </c>
      <c r="B127" s="12"/>
      <c r="C127" s="13"/>
      <c r="D127" s="14"/>
      <c r="E127" s="14"/>
      <c r="F127" s="54"/>
      <c r="G127" s="59"/>
      <c r="H127" s="38"/>
      <c r="I127" s="38"/>
      <c r="J127" s="54"/>
      <c r="K127" s="15"/>
      <c r="L127" s="15"/>
      <c r="M127" s="15"/>
    </row>
    <row r="128" spans="1:13" x14ac:dyDescent="0.25">
      <c r="A128" s="29" t="s">
        <v>9</v>
      </c>
      <c r="B128" s="30" t="s">
        <v>10</v>
      </c>
      <c r="C128" s="30" t="s">
        <v>11</v>
      </c>
      <c r="D128" s="30" t="s">
        <v>12</v>
      </c>
      <c r="E128" s="30" t="s">
        <v>120</v>
      </c>
      <c r="F128" s="55"/>
      <c r="G128" s="55"/>
      <c r="H128" s="30"/>
      <c r="I128" s="30" t="s">
        <v>121</v>
      </c>
      <c r="J128" s="55" t="s">
        <v>18</v>
      </c>
      <c r="K128" s="30" t="s">
        <v>19</v>
      </c>
      <c r="L128" s="30" t="s">
        <v>20</v>
      </c>
      <c r="M128" s="30" t="s">
        <v>21</v>
      </c>
    </row>
    <row r="129" spans="1:13" x14ac:dyDescent="0.25">
      <c r="A129" s="18" t="s">
        <v>218</v>
      </c>
      <c r="B129" t="s">
        <v>219</v>
      </c>
      <c r="C129" s="19">
        <v>0</v>
      </c>
      <c r="D129" s="20">
        <v>0</v>
      </c>
      <c r="E129" s="20">
        <v>0</v>
      </c>
      <c r="F129" s="21">
        <v>65.56</v>
      </c>
      <c r="G129" s="21">
        <v>152.63999999999999</v>
      </c>
      <c r="H129" s="56">
        <v>0</v>
      </c>
      <c r="I129" s="21">
        <v>0</v>
      </c>
      <c r="J129" s="57">
        <f>F129+G129+H129</f>
        <v>218.2</v>
      </c>
      <c r="K129" s="58" t="s">
        <v>171</v>
      </c>
      <c r="L129" s="20" t="s">
        <v>24</v>
      </c>
      <c r="M129" s="23">
        <v>46082</v>
      </c>
    </row>
    <row r="130" spans="1:13" x14ac:dyDescent="0.25">
      <c r="A130" s="18" t="s">
        <v>220</v>
      </c>
      <c r="B130" t="s">
        <v>221</v>
      </c>
      <c r="C130" s="19">
        <v>0</v>
      </c>
      <c r="D130" s="20">
        <v>0</v>
      </c>
      <c r="E130" s="20">
        <v>0</v>
      </c>
      <c r="F130" s="21">
        <v>65.56</v>
      </c>
      <c r="G130" s="21">
        <v>226.13</v>
      </c>
      <c r="H130" s="56">
        <v>0</v>
      </c>
      <c r="I130" s="21">
        <v>0</v>
      </c>
      <c r="J130" s="57">
        <f>F130+G130+H130</f>
        <v>291.69</v>
      </c>
      <c r="K130" s="58" t="s">
        <v>171</v>
      </c>
      <c r="L130" s="20" t="s">
        <v>24</v>
      </c>
      <c r="M130" s="23">
        <v>46082</v>
      </c>
    </row>
    <row r="131" spans="1:13" x14ac:dyDescent="0.25">
      <c r="A131" s="18" t="s">
        <v>222</v>
      </c>
      <c r="B131" t="s">
        <v>223</v>
      </c>
      <c r="C131" s="19">
        <v>0</v>
      </c>
      <c r="D131" s="20">
        <v>0</v>
      </c>
      <c r="E131" s="20">
        <v>0</v>
      </c>
      <c r="F131" s="21">
        <v>65.56</v>
      </c>
      <c r="G131" s="21">
        <v>226.13</v>
      </c>
      <c r="H131" s="56">
        <v>0</v>
      </c>
      <c r="I131" s="21">
        <v>0</v>
      </c>
      <c r="J131" s="57">
        <f>F131+G131+H131</f>
        <v>291.69</v>
      </c>
      <c r="K131" s="58" t="s">
        <v>171</v>
      </c>
      <c r="L131" s="20" t="s">
        <v>224</v>
      </c>
      <c r="M131" s="23">
        <v>46082</v>
      </c>
    </row>
    <row r="132" spans="1:13" x14ac:dyDescent="0.25">
      <c r="A132" s="18" t="s">
        <v>225</v>
      </c>
      <c r="B132" t="s">
        <v>226</v>
      </c>
      <c r="C132" s="19">
        <v>0</v>
      </c>
      <c r="D132" s="20">
        <v>0</v>
      </c>
      <c r="E132" s="20">
        <v>0</v>
      </c>
      <c r="F132" s="21">
        <v>65.56</v>
      </c>
      <c r="G132" s="21">
        <v>565.33000000000004</v>
      </c>
      <c r="H132" s="56">
        <v>0</v>
      </c>
      <c r="I132" s="21">
        <v>0</v>
      </c>
      <c r="J132" s="57">
        <f>F132+G132+H132</f>
        <v>630.8900000000001</v>
      </c>
      <c r="K132" s="58" t="s">
        <v>227</v>
      </c>
      <c r="L132" s="20" t="s">
        <v>24</v>
      </c>
      <c r="M132" s="23">
        <v>46082</v>
      </c>
    </row>
    <row r="133" spans="1:13" x14ac:dyDescent="0.25">
      <c r="A133" s="18" t="s">
        <v>228</v>
      </c>
      <c r="B133" t="s">
        <v>229</v>
      </c>
      <c r="C133" s="19">
        <v>0</v>
      </c>
      <c r="D133" s="20">
        <v>0</v>
      </c>
      <c r="E133" s="20">
        <v>0</v>
      </c>
      <c r="F133" s="21">
        <v>65.56</v>
      </c>
      <c r="G133" s="21">
        <v>226.13</v>
      </c>
      <c r="H133" s="56">
        <v>0</v>
      </c>
      <c r="I133" s="21">
        <v>0</v>
      </c>
      <c r="J133" s="57">
        <f>F133+G133+H133</f>
        <v>291.69</v>
      </c>
      <c r="K133" s="58" t="s">
        <v>171</v>
      </c>
      <c r="L133" s="20" t="s">
        <v>230</v>
      </c>
      <c r="M133" s="23">
        <v>46082</v>
      </c>
    </row>
    <row r="134" spans="1:13" ht="24" x14ac:dyDescent="0.4">
      <c r="A134" s="11" t="s">
        <v>231</v>
      </c>
      <c r="B134" s="12"/>
      <c r="C134" s="13"/>
      <c r="D134" s="14"/>
      <c r="E134" s="14"/>
      <c r="F134" s="54"/>
      <c r="G134" s="59"/>
      <c r="H134" s="38"/>
      <c r="I134" s="38"/>
      <c r="J134" s="54"/>
      <c r="K134" s="15"/>
      <c r="L134" s="15"/>
      <c r="M134" s="15"/>
    </row>
    <row r="135" spans="1:13" x14ac:dyDescent="0.25">
      <c r="A135" s="29" t="s">
        <v>9</v>
      </c>
      <c r="B135" s="30" t="s">
        <v>10</v>
      </c>
      <c r="C135" s="30" t="s">
        <v>11</v>
      </c>
      <c r="D135" s="30" t="s">
        <v>12</v>
      </c>
      <c r="E135" s="30" t="s">
        <v>120</v>
      </c>
      <c r="F135" s="55"/>
      <c r="G135" s="55"/>
      <c r="H135" s="30"/>
      <c r="I135" s="30" t="s">
        <v>121</v>
      </c>
      <c r="J135" s="55" t="s">
        <v>18</v>
      </c>
      <c r="K135" s="30" t="s">
        <v>19</v>
      </c>
      <c r="L135" s="30" t="s">
        <v>20</v>
      </c>
      <c r="M135" s="30" t="s">
        <v>21</v>
      </c>
    </row>
    <row r="136" spans="1:13" x14ac:dyDescent="0.25">
      <c r="A136" s="18" t="s">
        <v>232</v>
      </c>
      <c r="B136" t="s">
        <v>233</v>
      </c>
      <c r="C136" s="19">
        <v>0</v>
      </c>
      <c r="D136" s="20">
        <v>0</v>
      </c>
      <c r="E136" s="20">
        <v>0</v>
      </c>
      <c r="F136" s="21">
        <v>31.99</v>
      </c>
      <c r="G136" s="21">
        <v>0</v>
      </c>
      <c r="H136" s="56">
        <v>0</v>
      </c>
      <c r="I136" s="21">
        <v>0</v>
      </c>
      <c r="J136" s="57">
        <f t="shared" ref="J136:J199" si="2">F136+G136+H136</f>
        <v>31.99</v>
      </c>
      <c r="K136" s="58" t="s">
        <v>234</v>
      </c>
      <c r="L136" s="20" t="s">
        <v>24</v>
      </c>
      <c r="M136" s="23">
        <v>46082</v>
      </c>
    </row>
    <row r="137" spans="1:13" x14ac:dyDescent="0.25">
      <c r="A137" s="18" t="s">
        <v>235</v>
      </c>
      <c r="B137" t="s">
        <v>236</v>
      </c>
      <c r="C137" s="19">
        <v>0</v>
      </c>
      <c r="D137" s="20">
        <v>0</v>
      </c>
      <c r="E137" s="20">
        <v>0</v>
      </c>
      <c r="F137" s="21">
        <v>47.98</v>
      </c>
      <c r="G137" s="21">
        <v>13.06</v>
      </c>
      <c r="H137" s="56">
        <v>0</v>
      </c>
      <c r="I137" s="21">
        <v>0</v>
      </c>
      <c r="J137" s="57">
        <f t="shared" si="2"/>
        <v>61.04</v>
      </c>
      <c r="K137" s="58" t="s">
        <v>234</v>
      </c>
      <c r="L137" s="20" t="s">
        <v>24</v>
      </c>
      <c r="M137" s="23">
        <v>46082</v>
      </c>
    </row>
    <row r="138" spans="1:13" x14ac:dyDescent="0.25">
      <c r="A138" s="18" t="s">
        <v>237</v>
      </c>
      <c r="B138" t="s">
        <v>238</v>
      </c>
      <c r="C138" s="19">
        <v>0</v>
      </c>
      <c r="D138" s="20">
        <v>0</v>
      </c>
      <c r="E138" s="20">
        <v>0</v>
      </c>
      <c r="F138" s="21">
        <v>47.97</v>
      </c>
      <c r="G138" s="21">
        <v>11.77</v>
      </c>
      <c r="H138" s="56">
        <v>0</v>
      </c>
      <c r="I138" s="21">
        <v>0</v>
      </c>
      <c r="J138" s="57">
        <f t="shared" si="2"/>
        <v>59.739999999999995</v>
      </c>
      <c r="K138" s="58" t="s">
        <v>234</v>
      </c>
      <c r="L138" s="20" t="s">
        <v>24</v>
      </c>
      <c r="M138" s="23">
        <v>46082</v>
      </c>
    </row>
    <row r="139" spans="1:13" x14ac:dyDescent="0.25">
      <c r="A139" s="18" t="s">
        <v>239</v>
      </c>
      <c r="B139" t="s">
        <v>240</v>
      </c>
      <c r="C139" s="19">
        <v>0</v>
      </c>
      <c r="D139" s="20">
        <v>0</v>
      </c>
      <c r="E139" s="20">
        <v>0</v>
      </c>
      <c r="F139" s="21">
        <v>32</v>
      </c>
      <c r="G139" s="21">
        <v>8.6300000000000008</v>
      </c>
      <c r="H139" s="56">
        <v>0</v>
      </c>
      <c r="I139" s="21">
        <v>0</v>
      </c>
      <c r="J139" s="57">
        <f t="shared" si="2"/>
        <v>40.630000000000003</v>
      </c>
      <c r="K139" s="58" t="s">
        <v>234</v>
      </c>
      <c r="L139" s="20" t="s">
        <v>24</v>
      </c>
      <c r="M139" s="23">
        <v>46082</v>
      </c>
    </row>
    <row r="140" spans="1:13" x14ac:dyDescent="0.25">
      <c r="A140" s="18" t="s">
        <v>241</v>
      </c>
      <c r="B140" t="s">
        <v>242</v>
      </c>
      <c r="C140" s="19">
        <v>0</v>
      </c>
      <c r="D140" s="20">
        <v>0</v>
      </c>
      <c r="E140" s="20">
        <v>0</v>
      </c>
      <c r="F140" s="21">
        <v>31.99</v>
      </c>
      <c r="G140" s="21">
        <v>9.01</v>
      </c>
      <c r="H140" s="56">
        <v>0</v>
      </c>
      <c r="I140" s="21">
        <v>0</v>
      </c>
      <c r="J140" s="57">
        <f t="shared" si="2"/>
        <v>41</v>
      </c>
      <c r="K140" s="58" t="s">
        <v>234</v>
      </c>
      <c r="L140" s="20" t="s">
        <v>24</v>
      </c>
      <c r="M140" s="23">
        <v>46082</v>
      </c>
    </row>
    <row r="141" spans="1:13" x14ac:dyDescent="0.25">
      <c r="A141" s="18" t="s">
        <v>243</v>
      </c>
      <c r="B141" t="s">
        <v>244</v>
      </c>
      <c r="C141" s="19">
        <v>0</v>
      </c>
      <c r="D141" s="20">
        <v>0</v>
      </c>
      <c r="E141" s="20">
        <v>0</v>
      </c>
      <c r="F141" s="21">
        <v>32.770000000000003</v>
      </c>
      <c r="G141" s="21">
        <v>5.65</v>
      </c>
      <c r="H141" s="56">
        <v>0</v>
      </c>
      <c r="I141" s="21">
        <v>0</v>
      </c>
      <c r="J141" s="57">
        <f t="shared" si="2"/>
        <v>38.42</v>
      </c>
      <c r="K141" s="58" t="s">
        <v>234</v>
      </c>
      <c r="L141" s="20" t="s">
        <v>24</v>
      </c>
      <c r="M141" s="23">
        <v>46082</v>
      </c>
    </row>
    <row r="142" spans="1:13" x14ac:dyDescent="0.25">
      <c r="A142" s="18" t="s">
        <v>245</v>
      </c>
      <c r="B142" t="s">
        <v>246</v>
      </c>
      <c r="C142" s="19">
        <v>0</v>
      </c>
      <c r="D142" s="20">
        <v>0</v>
      </c>
      <c r="E142" s="20">
        <v>0</v>
      </c>
      <c r="F142" s="21">
        <v>47.98</v>
      </c>
      <c r="G142" s="21">
        <v>4.24</v>
      </c>
      <c r="H142" s="56">
        <v>0</v>
      </c>
      <c r="I142" s="21">
        <v>0</v>
      </c>
      <c r="J142" s="57">
        <f t="shared" si="2"/>
        <v>52.22</v>
      </c>
      <c r="K142" s="58" t="s">
        <v>234</v>
      </c>
      <c r="L142" s="20" t="s">
        <v>24</v>
      </c>
      <c r="M142" s="23">
        <v>46082</v>
      </c>
    </row>
    <row r="143" spans="1:13" x14ac:dyDescent="0.25">
      <c r="A143" s="18" t="s">
        <v>247</v>
      </c>
      <c r="B143" t="s">
        <v>248</v>
      </c>
      <c r="C143" s="19">
        <v>0</v>
      </c>
      <c r="D143" s="20">
        <v>0</v>
      </c>
      <c r="E143" s="20">
        <v>0</v>
      </c>
      <c r="F143" s="21">
        <v>32.770000000000003</v>
      </c>
      <c r="G143" s="21">
        <v>0</v>
      </c>
      <c r="H143" s="56">
        <v>0</v>
      </c>
      <c r="I143" s="21">
        <v>0</v>
      </c>
      <c r="J143" s="57">
        <f t="shared" si="2"/>
        <v>32.770000000000003</v>
      </c>
      <c r="K143" s="58" t="s">
        <v>234</v>
      </c>
      <c r="L143" s="20" t="s">
        <v>24</v>
      </c>
      <c r="M143" s="23">
        <v>46082</v>
      </c>
    </row>
    <row r="144" spans="1:13" x14ac:dyDescent="0.25">
      <c r="A144" s="18" t="s">
        <v>249</v>
      </c>
      <c r="B144" t="s">
        <v>250</v>
      </c>
      <c r="C144" s="19">
        <v>0</v>
      </c>
      <c r="D144" s="20">
        <v>0</v>
      </c>
      <c r="E144" s="20">
        <v>0</v>
      </c>
      <c r="F144" s="21">
        <v>32.770000000000003</v>
      </c>
      <c r="G144" s="21">
        <v>0</v>
      </c>
      <c r="H144" s="56">
        <v>0</v>
      </c>
      <c r="I144" s="21">
        <v>0</v>
      </c>
      <c r="J144" s="57">
        <f t="shared" si="2"/>
        <v>32.770000000000003</v>
      </c>
      <c r="K144" s="58" t="s">
        <v>234</v>
      </c>
      <c r="L144" s="20" t="s">
        <v>24</v>
      </c>
      <c r="M144" s="23">
        <v>46082</v>
      </c>
    </row>
    <row r="145" spans="1:13" x14ac:dyDescent="0.25">
      <c r="A145" s="18" t="s">
        <v>251</v>
      </c>
      <c r="B145" t="s">
        <v>252</v>
      </c>
      <c r="C145" s="19">
        <v>0</v>
      </c>
      <c r="D145" s="20">
        <v>0</v>
      </c>
      <c r="E145" s="20">
        <v>0</v>
      </c>
      <c r="F145" s="21">
        <v>31.99</v>
      </c>
      <c r="G145" s="21">
        <v>0</v>
      </c>
      <c r="H145" s="56">
        <v>0</v>
      </c>
      <c r="I145" s="21">
        <v>0</v>
      </c>
      <c r="J145" s="57">
        <f t="shared" si="2"/>
        <v>31.99</v>
      </c>
      <c r="K145" s="58" t="s">
        <v>253</v>
      </c>
      <c r="L145" s="20" t="s">
        <v>24</v>
      </c>
      <c r="M145" s="23">
        <v>46082</v>
      </c>
    </row>
    <row r="146" spans="1:13" x14ac:dyDescent="0.25">
      <c r="A146" s="18" t="s">
        <v>254</v>
      </c>
      <c r="B146" t="s">
        <v>255</v>
      </c>
      <c r="C146" s="19">
        <v>0</v>
      </c>
      <c r="D146" s="20">
        <v>0</v>
      </c>
      <c r="E146" s="20">
        <v>0</v>
      </c>
      <c r="F146" s="21">
        <v>47.98</v>
      </c>
      <c r="G146" s="21">
        <v>0</v>
      </c>
      <c r="H146" s="56">
        <v>0</v>
      </c>
      <c r="I146" s="21">
        <v>0</v>
      </c>
      <c r="J146" s="57">
        <f t="shared" si="2"/>
        <v>47.98</v>
      </c>
      <c r="K146" s="58" t="s">
        <v>171</v>
      </c>
      <c r="L146" s="20" t="s">
        <v>24</v>
      </c>
      <c r="M146" s="23">
        <v>46082</v>
      </c>
    </row>
    <row r="147" spans="1:13" x14ac:dyDescent="0.25">
      <c r="A147" s="18" t="s">
        <v>256</v>
      </c>
      <c r="B147" t="s">
        <v>257</v>
      </c>
      <c r="C147" s="19">
        <v>0</v>
      </c>
      <c r="D147" s="20">
        <v>0</v>
      </c>
      <c r="E147" s="20">
        <v>0</v>
      </c>
      <c r="F147" s="21">
        <v>102.35</v>
      </c>
      <c r="G147" s="21">
        <v>7.73</v>
      </c>
      <c r="H147" s="56">
        <v>0</v>
      </c>
      <c r="I147" s="21">
        <v>0</v>
      </c>
      <c r="J147" s="57">
        <f t="shared" si="2"/>
        <v>110.08</v>
      </c>
      <c r="K147" s="58" t="s">
        <v>234</v>
      </c>
      <c r="L147" s="20" t="s">
        <v>24</v>
      </c>
      <c r="M147" s="23">
        <v>46082</v>
      </c>
    </row>
    <row r="148" spans="1:13" x14ac:dyDescent="0.25">
      <c r="A148" s="18" t="s">
        <v>258</v>
      </c>
      <c r="B148" t="s">
        <v>259</v>
      </c>
      <c r="C148" s="19">
        <v>0</v>
      </c>
      <c r="D148" s="20">
        <v>0</v>
      </c>
      <c r="E148" s="20">
        <v>0</v>
      </c>
      <c r="F148" s="21">
        <v>250.68</v>
      </c>
      <c r="G148" s="21">
        <v>36.75</v>
      </c>
      <c r="H148" s="56">
        <v>0</v>
      </c>
      <c r="I148" s="21">
        <v>0</v>
      </c>
      <c r="J148" s="57">
        <f t="shared" si="2"/>
        <v>287.43</v>
      </c>
      <c r="K148" s="58" t="s">
        <v>126</v>
      </c>
      <c r="L148" s="20" t="s">
        <v>260</v>
      </c>
      <c r="M148" s="23">
        <v>46082</v>
      </c>
    </row>
    <row r="149" spans="1:13" x14ac:dyDescent="0.25">
      <c r="A149" s="18" t="s">
        <v>261</v>
      </c>
      <c r="B149" t="s">
        <v>262</v>
      </c>
      <c r="C149" s="19">
        <v>0</v>
      </c>
      <c r="D149" s="20">
        <v>0</v>
      </c>
      <c r="E149" s="20">
        <v>0</v>
      </c>
      <c r="F149" s="21">
        <v>31.98</v>
      </c>
      <c r="G149" s="21">
        <v>7.73</v>
      </c>
      <c r="H149" s="56">
        <v>0</v>
      </c>
      <c r="I149" s="21">
        <v>0</v>
      </c>
      <c r="J149" s="57">
        <f t="shared" si="2"/>
        <v>39.71</v>
      </c>
      <c r="K149" s="58" t="s">
        <v>126</v>
      </c>
      <c r="L149" s="20" t="s">
        <v>24</v>
      </c>
      <c r="M149" s="23">
        <v>46082</v>
      </c>
    </row>
    <row r="150" spans="1:13" x14ac:dyDescent="0.25">
      <c r="A150" s="18" t="s">
        <v>263</v>
      </c>
      <c r="B150" t="s">
        <v>264</v>
      </c>
      <c r="C150" s="19">
        <v>0</v>
      </c>
      <c r="D150" s="20">
        <v>0</v>
      </c>
      <c r="E150" s="20">
        <v>0</v>
      </c>
      <c r="F150" s="21">
        <v>47.98</v>
      </c>
      <c r="G150" s="21">
        <v>115.87</v>
      </c>
      <c r="H150" s="56">
        <v>0</v>
      </c>
      <c r="I150" s="21">
        <v>0</v>
      </c>
      <c r="J150" s="57">
        <f t="shared" si="2"/>
        <v>163.85</v>
      </c>
      <c r="K150" s="58" t="s">
        <v>126</v>
      </c>
      <c r="L150" s="20" t="s">
        <v>24</v>
      </c>
      <c r="M150" s="23">
        <v>46082</v>
      </c>
    </row>
    <row r="151" spans="1:13" x14ac:dyDescent="0.25">
      <c r="A151" s="18" t="s">
        <v>265</v>
      </c>
      <c r="B151" t="s">
        <v>266</v>
      </c>
      <c r="C151" s="19">
        <v>0</v>
      </c>
      <c r="D151" s="20">
        <v>0</v>
      </c>
      <c r="E151" s="20">
        <v>0</v>
      </c>
      <c r="F151" s="21">
        <v>31.99</v>
      </c>
      <c r="G151" s="21">
        <v>101.17</v>
      </c>
      <c r="H151" s="56">
        <v>0</v>
      </c>
      <c r="I151" s="21">
        <v>0</v>
      </c>
      <c r="J151" s="57">
        <f t="shared" si="2"/>
        <v>133.16</v>
      </c>
      <c r="K151" s="58" t="s">
        <v>126</v>
      </c>
      <c r="L151" s="20" t="s">
        <v>24</v>
      </c>
      <c r="M151" s="23">
        <v>46082</v>
      </c>
    </row>
    <row r="152" spans="1:13" x14ac:dyDescent="0.25">
      <c r="A152" s="18" t="s">
        <v>267</v>
      </c>
      <c r="B152" t="s">
        <v>268</v>
      </c>
      <c r="C152" s="19">
        <v>0</v>
      </c>
      <c r="D152" s="20">
        <v>0</v>
      </c>
      <c r="E152" s="20">
        <v>0</v>
      </c>
      <c r="F152" s="21">
        <v>31.99</v>
      </c>
      <c r="G152" s="21">
        <v>0</v>
      </c>
      <c r="H152" s="56">
        <v>0</v>
      </c>
      <c r="I152" s="21">
        <v>0</v>
      </c>
      <c r="J152" s="57">
        <f t="shared" si="2"/>
        <v>31.99</v>
      </c>
      <c r="K152" s="58" t="s">
        <v>234</v>
      </c>
      <c r="L152" s="20" t="s">
        <v>24</v>
      </c>
      <c r="M152" s="23">
        <v>46082</v>
      </c>
    </row>
    <row r="153" spans="1:13" x14ac:dyDescent="0.25">
      <c r="A153" s="18" t="s">
        <v>269</v>
      </c>
      <c r="B153" t="s">
        <v>270</v>
      </c>
      <c r="C153" s="19">
        <v>0</v>
      </c>
      <c r="D153" s="20">
        <v>0</v>
      </c>
      <c r="E153" s="20">
        <v>0</v>
      </c>
      <c r="F153" s="21">
        <v>31.99</v>
      </c>
      <c r="G153" s="21">
        <v>2.94</v>
      </c>
      <c r="H153" s="56">
        <v>0</v>
      </c>
      <c r="I153" s="21">
        <v>0</v>
      </c>
      <c r="J153" s="57">
        <f t="shared" si="2"/>
        <v>34.93</v>
      </c>
      <c r="K153" s="58" t="s">
        <v>234</v>
      </c>
      <c r="L153" s="20" t="s">
        <v>24</v>
      </c>
      <c r="M153" s="23">
        <v>46082</v>
      </c>
    </row>
    <row r="154" spans="1:13" x14ac:dyDescent="0.25">
      <c r="A154" s="18" t="s">
        <v>271</v>
      </c>
      <c r="B154" t="s">
        <v>272</v>
      </c>
      <c r="C154" s="19">
        <v>0</v>
      </c>
      <c r="D154" s="20">
        <v>0</v>
      </c>
      <c r="E154" s="20">
        <v>0</v>
      </c>
      <c r="F154" s="21">
        <v>47.98</v>
      </c>
      <c r="G154" s="21">
        <v>8.27</v>
      </c>
      <c r="H154" s="56">
        <v>0</v>
      </c>
      <c r="I154" s="21">
        <v>0</v>
      </c>
      <c r="J154" s="57">
        <f t="shared" si="2"/>
        <v>56.25</v>
      </c>
      <c r="K154" s="58" t="s">
        <v>234</v>
      </c>
      <c r="L154" s="20" t="s">
        <v>24</v>
      </c>
      <c r="M154" s="23">
        <v>46082</v>
      </c>
    </row>
    <row r="155" spans="1:13" x14ac:dyDescent="0.25">
      <c r="A155" s="18" t="s">
        <v>273</v>
      </c>
      <c r="B155" t="s">
        <v>274</v>
      </c>
      <c r="C155" s="19">
        <v>0</v>
      </c>
      <c r="D155" s="20">
        <v>0</v>
      </c>
      <c r="E155" s="20">
        <v>0</v>
      </c>
      <c r="F155" s="21">
        <v>31.99</v>
      </c>
      <c r="G155" s="21">
        <v>20.23</v>
      </c>
      <c r="H155" s="56">
        <v>0</v>
      </c>
      <c r="I155" s="21">
        <v>0</v>
      </c>
      <c r="J155" s="57">
        <f t="shared" si="2"/>
        <v>52.22</v>
      </c>
      <c r="K155" s="58" t="s">
        <v>234</v>
      </c>
      <c r="L155" s="20" t="s">
        <v>24</v>
      </c>
      <c r="M155" s="23">
        <v>46082</v>
      </c>
    </row>
    <row r="156" spans="1:13" x14ac:dyDescent="0.25">
      <c r="A156" s="18" t="s">
        <v>275</v>
      </c>
      <c r="B156" t="s">
        <v>276</v>
      </c>
      <c r="C156" s="19">
        <v>0</v>
      </c>
      <c r="D156" s="20">
        <v>0</v>
      </c>
      <c r="E156" s="20">
        <v>0</v>
      </c>
      <c r="F156" s="21">
        <v>31.99</v>
      </c>
      <c r="G156" s="21">
        <v>8.09</v>
      </c>
      <c r="H156" s="56">
        <v>0</v>
      </c>
      <c r="I156" s="21">
        <v>0</v>
      </c>
      <c r="J156" s="57">
        <f t="shared" si="2"/>
        <v>40.08</v>
      </c>
      <c r="K156" s="58" t="s">
        <v>234</v>
      </c>
      <c r="L156" s="20" t="s">
        <v>24</v>
      </c>
      <c r="M156" s="23">
        <v>46082</v>
      </c>
    </row>
    <row r="157" spans="1:13" x14ac:dyDescent="0.25">
      <c r="A157" s="18" t="s">
        <v>277</v>
      </c>
      <c r="B157" t="s">
        <v>278</v>
      </c>
      <c r="C157" s="19">
        <v>0</v>
      </c>
      <c r="D157" s="20">
        <v>0</v>
      </c>
      <c r="E157" s="20">
        <v>0</v>
      </c>
      <c r="F157" s="21">
        <v>15.99</v>
      </c>
      <c r="G157" s="21">
        <v>0</v>
      </c>
      <c r="H157" s="56">
        <v>0</v>
      </c>
      <c r="I157" s="21">
        <v>0</v>
      </c>
      <c r="J157" s="57">
        <f t="shared" si="2"/>
        <v>15.99</v>
      </c>
      <c r="K157" s="58" t="s">
        <v>234</v>
      </c>
      <c r="L157" s="20" t="s">
        <v>24</v>
      </c>
      <c r="M157" s="23">
        <v>46082</v>
      </c>
    </row>
    <row r="158" spans="1:13" x14ac:dyDescent="0.25">
      <c r="A158" s="18" t="s">
        <v>279</v>
      </c>
      <c r="B158" t="s">
        <v>280</v>
      </c>
      <c r="C158" s="19">
        <v>0</v>
      </c>
      <c r="D158" s="20">
        <v>0</v>
      </c>
      <c r="E158" s="20">
        <v>0</v>
      </c>
      <c r="F158" s="21">
        <v>15.99</v>
      </c>
      <c r="G158" s="21">
        <v>8.09</v>
      </c>
      <c r="H158" s="56">
        <v>0</v>
      </c>
      <c r="I158" s="21">
        <v>0</v>
      </c>
      <c r="J158" s="57">
        <f t="shared" si="2"/>
        <v>24.08</v>
      </c>
      <c r="K158" s="58" t="s">
        <v>234</v>
      </c>
      <c r="L158" s="20" t="s">
        <v>24</v>
      </c>
      <c r="M158" s="23">
        <v>46082</v>
      </c>
    </row>
    <row r="159" spans="1:13" x14ac:dyDescent="0.25">
      <c r="A159" s="18" t="s">
        <v>281</v>
      </c>
      <c r="B159" t="s">
        <v>282</v>
      </c>
      <c r="C159" s="19">
        <v>0</v>
      </c>
      <c r="D159" s="20">
        <v>0</v>
      </c>
      <c r="E159" s="20">
        <v>0</v>
      </c>
      <c r="F159" s="21">
        <v>31.99</v>
      </c>
      <c r="G159" s="21">
        <v>8.09</v>
      </c>
      <c r="H159" s="56">
        <v>0</v>
      </c>
      <c r="I159" s="21">
        <v>0</v>
      </c>
      <c r="J159" s="57">
        <f t="shared" si="2"/>
        <v>40.08</v>
      </c>
      <c r="K159" s="58" t="s">
        <v>234</v>
      </c>
      <c r="L159" s="20" t="s">
        <v>24</v>
      </c>
      <c r="M159" s="23">
        <v>46082</v>
      </c>
    </row>
    <row r="160" spans="1:13" x14ac:dyDescent="0.25">
      <c r="A160" s="18" t="s">
        <v>283</v>
      </c>
      <c r="B160" t="s">
        <v>284</v>
      </c>
      <c r="C160" s="19">
        <v>0</v>
      </c>
      <c r="D160" s="20">
        <v>0</v>
      </c>
      <c r="E160" s="20">
        <v>0</v>
      </c>
      <c r="F160" s="21">
        <v>63.98</v>
      </c>
      <c r="G160" s="21">
        <v>4.59</v>
      </c>
      <c r="H160" s="56">
        <v>0</v>
      </c>
      <c r="I160" s="21">
        <v>0</v>
      </c>
      <c r="J160" s="57">
        <f t="shared" si="2"/>
        <v>68.569999999999993</v>
      </c>
      <c r="K160" s="58" t="s">
        <v>234</v>
      </c>
      <c r="L160" s="20" t="s">
        <v>24</v>
      </c>
      <c r="M160" s="23">
        <v>46082</v>
      </c>
    </row>
    <row r="161" spans="1:13" x14ac:dyDescent="0.25">
      <c r="A161" s="18" t="s">
        <v>285</v>
      </c>
      <c r="B161" t="s">
        <v>286</v>
      </c>
      <c r="C161" s="19">
        <v>0</v>
      </c>
      <c r="D161" s="20">
        <v>0</v>
      </c>
      <c r="E161" s="20">
        <v>0</v>
      </c>
      <c r="F161" s="21">
        <v>63.98</v>
      </c>
      <c r="G161" s="21">
        <v>6.07</v>
      </c>
      <c r="H161" s="56">
        <v>0</v>
      </c>
      <c r="I161" s="21">
        <v>0</v>
      </c>
      <c r="J161" s="57">
        <f t="shared" si="2"/>
        <v>70.05</v>
      </c>
      <c r="K161" s="58" t="s">
        <v>234</v>
      </c>
      <c r="L161" s="20" t="s">
        <v>24</v>
      </c>
      <c r="M161" s="23">
        <v>46082</v>
      </c>
    </row>
    <row r="162" spans="1:13" x14ac:dyDescent="0.25">
      <c r="A162" s="18" t="s">
        <v>287</v>
      </c>
      <c r="B162" t="s">
        <v>288</v>
      </c>
      <c r="C162" s="19">
        <v>0</v>
      </c>
      <c r="D162" s="20">
        <v>0</v>
      </c>
      <c r="E162" s="20">
        <v>0</v>
      </c>
      <c r="F162" s="21">
        <v>63.98</v>
      </c>
      <c r="G162" s="21">
        <v>6.44</v>
      </c>
      <c r="H162" s="56">
        <v>0</v>
      </c>
      <c r="I162" s="21">
        <v>0</v>
      </c>
      <c r="J162" s="57">
        <f t="shared" si="2"/>
        <v>70.42</v>
      </c>
      <c r="K162" s="58" t="s">
        <v>234</v>
      </c>
      <c r="L162" s="20" t="s">
        <v>24</v>
      </c>
      <c r="M162" s="23">
        <v>46082</v>
      </c>
    </row>
    <row r="163" spans="1:13" x14ac:dyDescent="0.25">
      <c r="A163" s="18" t="s">
        <v>289</v>
      </c>
      <c r="B163" t="s">
        <v>290</v>
      </c>
      <c r="C163" s="19">
        <v>0</v>
      </c>
      <c r="D163" s="20">
        <v>0</v>
      </c>
      <c r="E163" s="20">
        <v>0</v>
      </c>
      <c r="F163" s="21">
        <v>31.98</v>
      </c>
      <c r="G163" s="21">
        <v>7.73</v>
      </c>
      <c r="H163" s="56">
        <v>0</v>
      </c>
      <c r="I163" s="21">
        <v>0</v>
      </c>
      <c r="J163" s="57">
        <f t="shared" si="2"/>
        <v>39.71</v>
      </c>
      <c r="K163" s="58" t="s">
        <v>234</v>
      </c>
      <c r="L163" s="20" t="s">
        <v>24</v>
      </c>
      <c r="M163" s="23">
        <v>46082</v>
      </c>
    </row>
    <row r="164" spans="1:13" x14ac:dyDescent="0.25">
      <c r="A164" s="18" t="s">
        <v>291</v>
      </c>
      <c r="B164" t="s">
        <v>292</v>
      </c>
      <c r="C164" s="19">
        <v>0</v>
      </c>
      <c r="D164" s="20">
        <v>0</v>
      </c>
      <c r="E164" s="20">
        <v>0</v>
      </c>
      <c r="F164" s="21">
        <v>140.72999999999999</v>
      </c>
      <c r="G164" s="21">
        <v>0</v>
      </c>
      <c r="H164" s="56">
        <v>0</v>
      </c>
      <c r="I164" s="21">
        <v>0</v>
      </c>
      <c r="J164" s="57">
        <f t="shared" si="2"/>
        <v>140.72999999999999</v>
      </c>
      <c r="K164" s="58" t="s">
        <v>234</v>
      </c>
      <c r="L164" s="20" t="s">
        <v>24</v>
      </c>
      <c r="M164" s="23">
        <v>46082</v>
      </c>
    </row>
    <row r="165" spans="1:13" x14ac:dyDescent="0.25">
      <c r="A165" s="18" t="s">
        <v>293</v>
      </c>
      <c r="B165" t="s">
        <v>294</v>
      </c>
      <c r="C165" s="19">
        <v>0</v>
      </c>
      <c r="D165" s="20">
        <v>0</v>
      </c>
      <c r="E165" s="20">
        <v>0</v>
      </c>
      <c r="F165" s="21">
        <v>47.97</v>
      </c>
      <c r="G165" s="21">
        <v>7.35</v>
      </c>
      <c r="H165" s="56">
        <v>0</v>
      </c>
      <c r="I165" s="21">
        <v>0</v>
      </c>
      <c r="J165" s="57">
        <f t="shared" si="2"/>
        <v>55.32</v>
      </c>
      <c r="K165" s="58" t="s">
        <v>234</v>
      </c>
      <c r="L165" s="20" t="s">
        <v>24</v>
      </c>
      <c r="M165" s="23">
        <v>46082</v>
      </c>
    </row>
    <row r="166" spans="1:13" x14ac:dyDescent="0.25">
      <c r="A166" s="18" t="s">
        <v>295</v>
      </c>
      <c r="B166" t="s">
        <v>296</v>
      </c>
      <c r="C166" s="19">
        <v>0</v>
      </c>
      <c r="D166" s="20">
        <v>0</v>
      </c>
      <c r="E166" s="20">
        <v>0</v>
      </c>
      <c r="F166" s="21">
        <v>47.97</v>
      </c>
      <c r="G166" s="21">
        <v>7.35</v>
      </c>
      <c r="H166" s="56">
        <v>0</v>
      </c>
      <c r="I166" s="21">
        <v>0</v>
      </c>
      <c r="J166" s="57">
        <f t="shared" si="2"/>
        <v>55.32</v>
      </c>
      <c r="K166" s="58" t="s">
        <v>234</v>
      </c>
      <c r="L166" s="20" t="s">
        <v>24</v>
      </c>
      <c r="M166" s="23">
        <v>46082</v>
      </c>
    </row>
    <row r="167" spans="1:13" x14ac:dyDescent="0.25">
      <c r="A167" s="18" t="s">
        <v>297</v>
      </c>
      <c r="B167" t="s">
        <v>298</v>
      </c>
      <c r="C167" s="19">
        <v>0</v>
      </c>
      <c r="D167" s="20">
        <v>0</v>
      </c>
      <c r="E167" s="20">
        <v>0</v>
      </c>
      <c r="F167" s="21">
        <v>86.35</v>
      </c>
      <c r="G167" s="21">
        <v>0</v>
      </c>
      <c r="H167" s="56">
        <v>0</v>
      </c>
      <c r="I167" s="21">
        <v>0</v>
      </c>
      <c r="J167" s="57">
        <f t="shared" si="2"/>
        <v>86.35</v>
      </c>
      <c r="K167" s="58" t="s">
        <v>171</v>
      </c>
      <c r="L167" s="20" t="s">
        <v>24</v>
      </c>
      <c r="M167" s="23">
        <v>46082</v>
      </c>
    </row>
    <row r="168" spans="1:13" x14ac:dyDescent="0.25">
      <c r="A168" s="18" t="s">
        <v>299</v>
      </c>
      <c r="B168" t="s">
        <v>300</v>
      </c>
      <c r="C168" s="19">
        <v>0</v>
      </c>
      <c r="D168" s="20">
        <v>0</v>
      </c>
      <c r="E168" s="20">
        <v>0</v>
      </c>
      <c r="F168" s="21">
        <v>47.98</v>
      </c>
      <c r="G168" s="21">
        <v>6.81</v>
      </c>
      <c r="H168" s="56">
        <v>0</v>
      </c>
      <c r="I168" s="21">
        <v>0</v>
      </c>
      <c r="J168" s="57">
        <f t="shared" si="2"/>
        <v>54.79</v>
      </c>
      <c r="K168" s="58" t="s">
        <v>234</v>
      </c>
      <c r="L168" s="20" t="s">
        <v>24</v>
      </c>
      <c r="M168" s="23">
        <v>46082</v>
      </c>
    </row>
    <row r="169" spans="1:13" x14ac:dyDescent="0.25">
      <c r="A169" s="18" t="s">
        <v>301</v>
      </c>
      <c r="B169" t="s">
        <v>302</v>
      </c>
      <c r="C169" s="19">
        <v>0</v>
      </c>
      <c r="D169" s="20">
        <v>0</v>
      </c>
      <c r="E169" s="20">
        <v>0</v>
      </c>
      <c r="F169" s="21">
        <v>47.97</v>
      </c>
      <c r="G169" s="21">
        <v>9.92</v>
      </c>
      <c r="H169" s="56">
        <v>0</v>
      </c>
      <c r="I169" s="21">
        <v>0</v>
      </c>
      <c r="J169" s="57">
        <f t="shared" si="2"/>
        <v>57.89</v>
      </c>
      <c r="K169" s="58" t="s">
        <v>234</v>
      </c>
      <c r="L169" s="20" t="s">
        <v>24</v>
      </c>
      <c r="M169" s="23">
        <v>46082</v>
      </c>
    </row>
    <row r="170" spans="1:13" x14ac:dyDescent="0.25">
      <c r="A170" s="18" t="s">
        <v>303</v>
      </c>
      <c r="B170" t="s">
        <v>304</v>
      </c>
      <c r="C170" s="19">
        <v>0</v>
      </c>
      <c r="D170" s="20">
        <v>0</v>
      </c>
      <c r="E170" s="20">
        <v>0</v>
      </c>
      <c r="F170" s="21">
        <v>31.99</v>
      </c>
      <c r="G170" s="21">
        <v>0</v>
      </c>
      <c r="H170" s="56">
        <v>0</v>
      </c>
      <c r="I170" s="21">
        <v>0</v>
      </c>
      <c r="J170" s="57">
        <f t="shared" si="2"/>
        <v>31.99</v>
      </c>
      <c r="K170" s="58" t="s">
        <v>253</v>
      </c>
      <c r="L170" s="20" t="s">
        <v>24</v>
      </c>
      <c r="M170" s="23">
        <v>46082</v>
      </c>
    </row>
    <row r="171" spans="1:13" x14ac:dyDescent="0.25">
      <c r="A171" s="18" t="s">
        <v>305</v>
      </c>
      <c r="B171" t="s">
        <v>306</v>
      </c>
      <c r="C171" s="19">
        <v>0</v>
      </c>
      <c r="D171" s="20">
        <v>0</v>
      </c>
      <c r="E171" s="20">
        <v>0</v>
      </c>
      <c r="F171" s="21">
        <v>31.99</v>
      </c>
      <c r="G171" s="21">
        <v>0</v>
      </c>
      <c r="H171" s="56">
        <v>0</v>
      </c>
      <c r="I171" s="21">
        <v>0</v>
      </c>
      <c r="J171" s="57">
        <f t="shared" si="2"/>
        <v>31.99</v>
      </c>
      <c r="K171" s="58" t="s">
        <v>234</v>
      </c>
      <c r="L171" s="20" t="s">
        <v>24</v>
      </c>
      <c r="M171" s="23">
        <v>46082</v>
      </c>
    </row>
    <row r="172" spans="1:13" x14ac:dyDescent="0.25">
      <c r="A172" s="18" t="s">
        <v>307</v>
      </c>
      <c r="B172" t="s">
        <v>308</v>
      </c>
      <c r="C172" s="19">
        <v>0</v>
      </c>
      <c r="D172" s="20">
        <v>0</v>
      </c>
      <c r="E172" s="20">
        <v>0</v>
      </c>
      <c r="F172" s="21">
        <v>31.99</v>
      </c>
      <c r="G172" s="21">
        <v>0</v>
      </c>
      <c r="H172" s="56">
        <v>0</v>
      </c>
      <c r="I172" s="21">
        <v>0</v>
      </c>
      <c r="J172" s="57">
        <f t="shared" si="2"/>
        <v>31.99</v>
      </c>
      <c r="K172" s="58" t="s">
        <v>234</v>
      </c>
      <c r="L172" s="20" t="s">
        <v>24</v>
      </c>
      <c r="M172" s="23">
        <v>46082</v>
      </c>
    </row>
    <row r="173" spans="1:13" x14ac:dyDescent="0.25">
      <c r="A173" s="18" t="s">
        <v>309</v>
      </c>
      <c r="B173" t="s">
        <v>310</v>
      </c>
      <c r="C173" s="19">
        <v>0</v>
      </c>
      <c r="D173" s="20">
        <v>0</v>
      </c>
      <c r="E173" s="20">
        <v>0</v>
      </c>
      <c r="F173" s="21">
        <v>31.98</v>
      </c>
      <c r="G173" s="21">
        <v>2.58</v>
      </c>
      <c r="H173" s="56">
        <v>0</v>
      </c>
      <c r="I173" s="21">
        <v>0</v>
      </c>
      <c r="J173" s="57">
        <f t="shared" si="2"/>
        <v>34.56</v>
      </c>
      <c r="K173" s="58" t="s">
        <v>234</v>
      </c>
      <c r="L173" s="20" t="s">
        <v>24</v>
      </c>
      <c r="M173" s="23">
        <v>46082</v>
      </c>
    </row>
    <row r="174" spans="1:13" x14ac:dyDescent="0.25">
      <c r="A174" s="18" t="s">
        <v>311</v>
      </c>
      <c r="B174" t="s">
        <v>312</v>
      </c>
      <c r="C174" s="19">
        <v>0</v>
      </c>
      <c r="D174" s="20">
        <v>0</v>
      </c>
      <c r="E174" s="20">
        <v>0</v>
      </c>
      <c r="F174" s="21">
        <v>47.97</v>
      </c>
      <c r="G174" s="21">
        <v>19.489999999999998</v>
      </c>
      <c r="H174" s="56">
        <v>0</v>
      </c>
      <c r="I174" s="21">
        <v>0</v>
      </c>
      <c r="J174" s="57">
        <f t="shared" si="2"/>
        <v>67.459999999999994</v>
      </c>
      <c r="K174" s="58" t="s">
        <v>234</v>
      </c>
      <c r="L174" s="20" t="s">
        <v>24</v>
      </c>
      <c r="M174" s="23">
        <v>46082</v>
      </c>
    </row>
    <row r="175" spans="1:13" x14ac:dyDescent="0.25">
      <c r="A175" s="18" t="s">
        <v>313</v>
      </c>
      <c r="B175" t="s">
        <v>314</v>
      </c>
      <c r="C175" s="19">
        <v>0</v>
      </c>
      <c r="D175" s="20">
        <v>0</v>
      </c>
      <c r="E175" s="20">
        <v>0</v>
      </c>
      <c r="F175" s="21">
        <v>63.98</v>
      </c>
      <c r="G175" s="21">
        <v>10.86</v>
      </c>
      <c r="H175" s="56">
        <v>0</v>
      </c>
      <c r="I175" s="21">
        <v>0</v>
      </c>
      <c r="J175" s="57">
        <f t="shared" si="2"/>
        <v>74.84</v>
      </c>
      <c r="K175" s="58" t="s">
        <v>234</v>
      </c>
      <c r="L175" s="20" t="s">
        <v>24</v>
      </c>
      <c r="M175" s="23">
        <v>46082</v>
      </c>
    </row>
    <row r="176" spans="1:13" x14ac:dyDescent="0.25">
      <c r="A176" s="18" t="s">
        <v>315</v>
      </c>
      <c r="B176" t="s">
        <v>316</v>
      </c>
      <c r="C176" s="19">
        <v>0</v>
      </c>
      <c r="D176" s="20">
        <v>0</v>
      </c>
      <c r="E176" s="20">
        <v>0</v>
      </c>
      <c r="F176" s="21">
        <v>63.99</v>
      </c>
      <c r="G176" s="21">
        <v>8.27</v>
      </c>
      <c r="H176" s="56">
        <v>0</v>
      </c>
      <c r="I176" s="21">
        <v>0</v>
      </c>
      <c r="J176" s="57">
        <f t="shared" si="2"/>
        <v>72.260000000000005</v>
      </c>
      <c r="K176" s="58" t="s">
        <v>234</v>
      </c>
      <c r="L176" s="20" t="s">
        <v>24</v>
      </c>
      <c r="M176" s="23">
        <v>46082</v>
      </c>
    </row>
    <row r="177" spans="1:13" x14ac:dyDescent="0.25">
      <c r="A177" s="18" t="s">
        <v>317</v>
      </c>
      <c r="B177" t="s">
        <v>318</v>
      </c>
      <c r="C177" s="19">
        <v>0</v>
      </c>
      <c r="D177" s="20">
        <v>0</v>
      </c>
      <c r="E177" s="20">
        <v>0</v>
      </c>
      <c r="F177" s="21">
        <v>47.97</v>
      </c>
      <c r="G177" s="21">
        <v>12.14</v>
      </c>
      <c r="H177" s="56">
        <v>0</v>
      </c>
      <c r="I177" s="21">
        <v>0</v>
      </c>
      <c r="J177" s="57">
        <f t="shared" si="2"/>
        <v>60.11</v>
      </c>
      <c r="K177" s="58" t="s">
        <v>234</v>
      </c>
      <c r="L177" s="20" t="s">
        <v>24</v>
      </c>
      <c r="M177" s="23">
        <v>46082</v>
      </c>
    </row>
    <row r="178" spans="1:13" x14ac:dyDescent="0.25">
      <c r="A178" s="18" t="s">
        <v>319</v>
      </c>
      <c r="B178" t="s">
        <v>320</v>
      </c>
      <c r="C178" s="19">
        <v>0</v>
      </c>
      <c r="D178" s="20">
        <v>0</v>
      </c>
      <c r="E178" s="20">
        <v>0</v>
      </c>
      <c r="F178" s="21">
        <v>47.98</v>
      </c>
      <c r="G178" s="21">
        <v>9.57</v>
      </c>
      <c r="H178" s="56">
        <v>0</v>
      </c>
      <c r="I178" s="21">
        <v>0</v>
      </c>
      <c r="J178" s="57">
        <f t="shared" si="2"/>
        <v>57.55</v>
      </c>
      <c r="K178" s="58" t="s">
        <v>234</v>
      </c>
      <c r="L178" s="20" t="s">
        <v>24</v>
      </c>
      <c r="M178" s="23">
        <v>46082</v>
      </c>
    </row>
    <row r="179" spans="1:13" x14ac:dyDescent="0.25">
      <c r="A179" s="18" t="s">
        <v>321</v>
      </c>
      <c r="B179" t="s">
        <v>322</v>
      </c>
      <c r="C179" s="19">
        <v>0</v>
      </c>
      <c r="D179" s="20">
        <v>0</v>
      </c>
      <c r="E179" s="20">
        <v>0</v>
      </c>
      <c r="F179" s="21">
        <v>63.99</v>
      </c>
      <c r="G179" s="21">
        <v>4.24</v>
      </c>
      <c r="H179" s="56">
        <v>0</v>
      </c>
      <c r="I179" s="21">
        <v>0</v>
      </c>
      <c r="J179" s="57">
        <f t="shared" si="2"/>
        <v>68.23</v>
      </c>
      <c r="K179" s="58" t="s">
        <v>234</v>
      </c>
      <c r="L179" s="20" t="s">
        <v>24</v>
      </c>
      <c r="M179" s="23">
        <v>46082</v>
      </c>
    </row>
    <row r="180" spans="1:13" x14ac:dyDescent="0.25">
      <c r="A180" s="18" t="s">
        <v>323</v>
      </c>
      <c r="B180" t="s">
        <v>324</v>
      </c>
      <c r="C180" s="19">
        <v>0</v>
      </c>
      <c r="D180" s="20">
        <v>0</v>
      </c>
      <c r="E180" s="20">
        <v>0</v>
      </c>
      <c r="F180" s="21">
        <v>47.97</v>
      </c>
      <c r="G180" s="21">
        <v>16.010000000000002</v>
      </c>
      <c r="H180" s="56">
        <v>0</v>
      </c>
      <c r="I180" s="21">
        <v>0</v>
      </c>
      <c r="J180" s="57">
        <f t="shared" si="2"/>
        <v>63.980000000000004</v>
      </c>
      <c r="K180" s="58" t="s">
        <v>234</v>
      </c>
      <c r="L180" s="20" t="s">
        <v>24</v>
      </c>
      <c r="M180" s="23">
        <v>46082</v>
      </c>
    </row>
    <row r="181" spans="1:13" x14ac:dyDescent="0.25">
      <c r="A181" s="18" t="s">
        <v>325</v>
      </c>
      <c r="B181" t="s">
        <v>326</v>
      </c>
      <c r="C181" s="19">
        <v>0</v>
      </c>
      <c r="D181" s="20">
        <v>0</v>
      </c>
      <c r="E181" s="20">
        <v>0</v>
      </c>
      <c r="F181" s="21">
        <v>47.97</v>
      </c>
      <c r="G181" s="21">
        <v>8.6300000000000008</v>
      </c>
      <c r="H181" s="56">
        <v>0</v>
      </c>
      <c r="I181" s="21">
        <v>0</v>
      </c>
      <c r="J181" s="57">
        <f t="shared" si="2"/>
        <v>56.6</v>
      </c>
      <c r="K181" s="58" t="s">
        <v>234</v>
      </c>
      <c r="L181" s="20" t="s">
        <v>24</v>
      </c>
      <c r="M181" s="23">
        <v>46082</v>
      </c>
    </row>
    <row r="182" spans="1:13" x14ac:dyDescent="0.25">
      <c r="A182" s="18" t="s">
        <v>327</v>
      </c>
      <c r="B182" t="s">
        <v>328</v>
      </c>
      <c r="C182" s="19">
        <v>0</v>
      </c>
      <c r="D182" s="20">
        <v>0</v>
      </c>
      <c r="E182" s="20">
        <v>0</v>
      </c>
      <c r="F182" s="21">
        <v>63.98</v>
      </c>
      <c r="G182" s="21">
        <v>11.04</v>
      </c>
      <c r="H182" s="56">
        <v>0</v>
      </c>
      <c r="I182" s="21">
        <v>0</v>
      </c>
      <c r="J182" s="57">
        <f t="shared" si="2"/>
        <v>75.02</v>
      </c>
      <c r="K182" s="58" t="s">
        <v>234</v>
      </c>
      <c r="L182" s="20" t="s">
        <v>24</v>
      </c>
      <c r="M182" s="23">
        <v>46082</v>
      </c>
    </row>
    <row r="183" spans="1:13" x14ac:dyDescent="0.25">
      <c r="A183" s="18" t="s">
        <v>329</v>
      </c>
      <c r="B183" t="s">
        <v>330</v>
      </c>
      <c r="C183" s="19">
        <v>0</v>
      </c>
      <c r="D183" s="20">
        <v>0</v>
      </c>
      <c r="E183" s="20">
        <v>0</v>
      </c>
      <c r="F183" s="21">
        <v>47.98</v>
      </c>
      <c r="G183" s="21">
        <v>4.96</v>
      </c>
      <c r="H183" s="56">
        <v>0</v>
      </c>
      <c r="I183" s="21">
        <v>0</v>
      </c>
      <c r="J183" s="57">
        <f t="shared" si="2"/>
        <v>52.94</v>
      </c>
      <c r="K183" s="58" t="s">
        <v>234</v>
      </c>
      <c r="L183" s="20" t="s">
        <v>24</v>
      </c>
      <c r="M183" s="23">
        <v>46082</v>
      </c>
    </row>
    <row r="184" spans="1:13" x14ac:dyDescent="0.25">
      <c r="A184" s="18" t="s">
        <v>331</v>
      </c>
      <c r="B184" t="s">
        <v>332</v>
      </c>
      <c r="C184" s="19">
        <v>0</v>
      </c>
      <c r="D184" s="20">
        <v>0</v>
      </c>
      <c r="E184" s="20">
        <v>0</v>
      </c>
      <c r="F184" s="21">
        <v>63.99</v>
      </c>
      <c r="G184" s="21">
        <v>28.69</v>
      </c>
      <c r="H184" s="56">
        <v>0</v>
      </c>
      <c r="I184" s="21">
        <v>0</v>
      </c>
      <c r="J184" s="57">
        <f t="shared" si="2"/>
        <v>92.68</v>
      </c>
      <c r="K184" s="58" t="s">
        <v>234</v>
      </c>
      <c r="L184" s="20" t="s">
        <v>24</v>
      </c>
      <c r="M184" s="23">
        <v>46082</v>
      </c>
    </row>
    <row r="185" spans="1:13" x14ac:dyDescent="0.25">
      <c r="A185" s="18" t="s">
        <v>333</v>
      </c>
      <c r="B185" t="s">
        <v>334</v>
      </c>
      <c r="C185" s="19">
        <v>0</v>
      </c>
      <c r="D185" s="20">
        <v>0</v>
      </c>
      <c r="E185" s="20">
        <v>0</v>
      </c>
      <c r="F185" s="21">
        <v>47.98</v>
      </c>
      <c r="G185" s="21">
        <v>11.59</v>
      </c>
      <c r="H185" s="56">
        <v>0</v>
      </c>
      <c r="I185" s="21">
        <v>0</v>
      </c>
      <c r="J185" s="57">
        <f t="shared" si="2"/>
        <v>59.569999999999993</v>
      </c>
      <c r="K185" s="58" t="s">
        <v>234</v>
      </c>
      <c r="L185" s="20" t="s">
        <v>24</v>
      </c>
      <c r="M185" s="23">
        <v>46082</v>
      </c>
    </row>
    <row r="186" spans="1:13" x14ac:dyDescent="0.25">
      <c r="A186" s="18" t="s">
        <v>335</v>
      </c>
      <c r="B186" t="s">
        <v>336</v>
      </c>
      <c r="C186" s="19">
        <v>0</v>
      </c>
      <c r="D186" s="20">
        <v>0</v>
      </c>
      <c r="E186" s="20">
        <v>0</v>
      </c>
      <c r="F186" s="21">
        <v>47.97</v>
      </c>
      <c r="G186" s="21">
        <v>16.55</v>
      </c>
      <c r="H186" s="56">
        <v>0</v>
      </c>
      <c r="I186" s="21">
        <v>0</v>
      </c>
      <c r="J186" s="57">
        <f t="shared" si="2"/>
        <v>64.52</v>
      </c>
      <c r="K186" s="58" t="s">
        <v>234</v>
      </c>
      <c r="L186" s="20" t="s">
        <v>24</v>
      </c>
      <c r="M186" s="23">
        <v>46082</v>
      </c>
    </row>
    <row r="187" spans="1:13" x14ac:dyDescent="0.25">
      <c r="A187" s="18" t="s">
        <v>337</v>
      </c>
      <c r="B187" t="s">
        <v>338</v>
      </c>
      <c r="C187" s="19">
        <v>0</v>
      </c>
      <c r="D187" s="20">
        <v>0</v>
      </c>
      <c r="E187" s="20">
        <v>0</v>
      </c>
      <c r="F187" s="21">
        <v>47.97</v>
      </c>
      <c r="G187" s="21">
        <v>1.85</v>
      </c>
      <c r="H187" s="56">
        <v>0</v>
      </c>
      <c r="I187" s="21">
        <v>0</v>
      </c>
      <c r="J187" s="57">
        <f t="shared" si="2"/>
        <v>49.82</v>
      </c>
      <c r="K187" s="58" t="s">
        <v>171</v>
      </c>
      <c r="L187" s="20" t="s">
        <v>24</v>
      </c>
      <c r="M187" s="23">
        <v>46082</v>
      </c>
    </row>
    <row r="188" spans="1:13" x14ac:dyDescent="0.25">
      <c r="A188" s="18" t="s">
        <v>339</v>
      </c>
      <c r="B188" t="s">
        <v>340</v>
      </c>
      <c r="C188" s="19">
        <v>0</v>
      </c>
      <c r="D188" s="20">
        <v>0</v>
      </c>
      <c r="E188" s="20">
        <v>0</v>
      </c>
      <c r="F188" s="21">
        <v>47.97</v>
      </c>
      <c r="G188" s="21">
        <v>1.85</v>
      </c>
      <c r="H188" s="56">
        <v>0</v>
      </c>
      <c r="I188" s="21">
        <v>0</v>
      </c>
      <c r="J188" s="57">
        <f t="shared" si="2"/>
        <v>49.82</v>
      </c>
      <c r="K188" s="58" t="s">
        <v>171</v>
      </c>
      <c r="L188" s="20" t="s">
        <v>24</v>
      </c>
      <c r="M188" s="23">
        <v>46082</v>
      </c>
    </row>
    <row r="189" spans="1:13" x14ac:dyDescent="0.25">
      <c r="A189" s="18" t="s">
        <v>341</v>
      </c>
      <c r="B189" t="s">
        <v>342</v>
      </c>
      <c r="C189" s="19">
        <v>0</v>
      </c>
      <c r="D189" s="20">
        <v>0</v>
      </c>
      <c r="E189" s="20">
        <v>0</v>
      </c>
      <c r="F189" s="21">
        <v>31.98</v>
      </c>
      <c r="G189" s="21">
        <v>8.4700000000000006</v>
      </c>
      <c r="H189" s="56">
        <v>0</v>
      </c>
      <c r="I189" s="21">
        <v>0</v>
      </c>
      <c r="J189" s="57">
        <f t="shared" si="2"/>
        <v>40.450000000000003</v>
      </c>
      <c r="K189" s="58" t="s">
        <v>234</v>
      </c>
      <c r="L189" s="20" t="s">
        <v>24</v>
      </c>
      <c r="M189" s="23">
        <v>46082</v>
      </c>
    </row>
    <row r="190" spans="1:13" x14ac:dyDescent="0.25">
      <c r="A190" s="18" t="s">
        <v>343</v>
      </c>
      <c r="B190" t="s">
        <v>344</v>
      </c>
      <c r="C190" s="19">
        <v>0</v>
      </c>
      <c r="D190" s="20">
        <v>0</v>
      </c>
      <c r="E190" s="20">
        <v>0</v>
      </c>
      <c r="F190" s="21">
        <v>15.99</v>
      </c>
      <c r="G190" s="21">
        <v>0</v>
      </c>
      <c r="H190" s="56">
        <v>0</v>
      </c>
      <c r="I190" s="21">
        <v>0</v>
      </c>
      <c r="J190" s="57">
        <f t="shared" si="2"/>
        <v>15.99</v>
      </c>
      <c r="K190" s="58" t="s">
        <v>171</v>
      </c>
      <c r="L190" s="20" t="s">
        <v>24</v>
      </c>
      <c r="M190" s="23">
        <v>46082</v>
      </c>
    </row>
    <row r="191" spans="1:13" x14ac:dyDescent="0.25">
      <c r="A191" s="18" t="s">
        <v>345</v>
      </c>
      <c r="B191" t="s">
        <v>346</v>
      </c>
      <c r="C191" s="19">
        <v>0</v>
      </c>
      <c r="D191" s="20">
        <v>0</v>
      </c>
      <c r="E191" s="20">
        <v>0</v>
      </c>
      <c r="F191" s="21">
        <v>15.99</v>
      </c>
      <c r="G191" s="21">
        <v>0</v>
      </c>
      <c r="H191" s="56">
        <v>0</v>
      </c>
      <c r="I191" s="21">
        <v>0</v>
      </c>
      <c r="J191" s="57">
        <f t="shared" si="2"/>
        <v>15.99</v>
      </c>
      <c r="K191" s="58" t="s">
        <v>171</v>
      </c>
      <c r="L191" s="20" t="s">
        <v>24</v>
      </c>
      <c r="M191" s="23">
        <v>46082</v>
      </c>
    </row>
    <row r="192" spans="1:13" x14ac:dyDescent="0.25">
      <c r="A192" s="18" t="s">
        <v>347</v>
      </c>
      <c r="B192" t="s">
        <v>348</v>
      </c>
      <c r="C192" s="19">
        <v>0</v>
      </c>
      <c r="D192" s="20">
        <v>0</v>
      </c>
      <c r="E192" s="20">
        <v>0</v>
      </c>
      <c r="F192" s="21">
        <v>15.99</v>
      </c>
      <c r="G192" s="21">
        <v>0</v>
      </c>
      <c r="H192" s="56">
        <v>0</v>
      </c>
      <c r="I192" s="21">
        <v>0</v>
      </c>
      <c r="J192" s="57">
        <f t="shared" si="2"/>
        <v>15.99</v>
      </c>
      <c r="K192" s="58" t="s">
        <v>171</v>
      </c>
      <c r="L192" s="20" t="s">
        <v>24</v>
      </c>
      <c r="M192" s="23">
        <v>46082</v>
      </c>
    </row>
    <row r="193" spans="1:13" x14ac:dyDescent="0.25">
      <c r="A193" s="18" t="s">
        <v>349</v>
      </c>
      <c r="B193" t="s">
        <v>350</v>
      </c>
      <c r="C193" s="19">
        <v>0</v>
      </c>
      <c r="D193" s="20">
        <v>0</v>
      </c>
      <c r="E193" s="20">
        <v>0</v>
      </c>
      <c r="F193" s="21">
        <v>15.99</v>
      </c>
      <c r="G193" s="21">
        <v>0</v>
      </c>
      <c r="H193" s="56">
        <v>0</v>
      </c>
      <c r="I193" s="21">
        <v>0</v>
      </c>
      <c r="J193" s="57">
        <f t="shared" si="2"/>
        <v>15.99</v>
      </c>
      <c r="K193" s="58" t="s">
        <v>171</v>
      </c>
      <c r="L193" s="20" t="s">
        <v>24</v>
      </c>
      <c r="M193" s="23">
        <v>46082</v>
      </c>
    </row>
    <row r="194" spans="1:13" x14ac:dyDescent="0.25">
      <c r="A194" s="18" t="s">
        <v>351</v>
      </c>
      <c r="B194" t="s">
        <v>352</v>
      </c>
      <c r="C194" s="19">
        <v>0</v>
      </c>
      <c r="D194" s="20">
        <v>0</v>
      </c>
      <c r="E194" s="20">
        <v>0</v>
      </c>
      <c r="F194" s="21">
        <v>47.98</v>
      </c>
      <c r="G194" s="21">
        <v>5.52</v>
      </c>
      <c r="H194" s="56">
        <v>0</v>
      </c>
      <c r="I194" s="21">
        <v>0</v>
      </c>
      <c r="J194" s="57">
        <f t="shared" si="2"/>
        <v>53.5</v>
      </c>
      <c r="K194" s="58" t="s">
        <v>234</v>
      </c>
      <c r="L194" s="20" t="s">
        <v>24</v>
      </c>
      <c r="M194" s="23">
        <v>46082</v>
      </c>
    </row>
    <row r="195" spans="1:13" x14ac:dyDescent="0.25">
      <c r="A195" s="18" t="s">
        <v>353</v>
      </c>
      <c r="B195" t="s">
        <v>354</v>
      </c>
      <c r="C195" s="19">
        <v>0</v>
      </c>
      <c r="D195" s="20">
        <v>0</v>
      </c>
      <c r="E195" s="20">
        <v>0</v>
      </c>
      <c r="F195" s="21">
        <v>31.98</v>
      </c>
      <c r="G195" s="21">
        <v>13.99</v>
      </c>
      <c r="H195" s="56">
        <v>0</v>
      </c>
      <c r="I195" s="21">
        <v>0</v>
      </c>
      <c r="J195" s="57">
        <f t="shared" si="2"/>
        <v>45.97</v>
      </c>
      <c r="K195" s="58" t="s">
        <v>234</v>
      </c>
      <c r="L195" s="20" t="s">
        <v>24</v>
      </c>
      <c r="M195" s="23">
        <v>46082</v>
      </c>
    </row>
    <row r="196" spans="1:13" x14ac:dyDescent="0.25">
      <c r="A196" s="18" t="s">
        <v>355</v>
      </c>
      <c r="B196" t="s">
        <v>356</v>
      </c>
      <c r="C196" s="19">
        <v>0</v>
      </c>
      <c r="D196" s="20">
        <v>0</v>
      </c>
      <c r="E196" s="20">
        <v>0</v>
      </c>
      <c r="F196" s="21">
        <v>47.98</v>
      </c>
      <c r="G196" s="21">
        <v>18.39</v>
      </c>
      <c r="H196" s="56">
        <v>0</v>
      </c>
      <c r="I196" s="21">
        <v>0</v>
      </c>
      <c r="J196" s="57">
        <f t="shared" si="2"/>
        <v>66.37</v>
      </c>
      <c r="K196" s="58" t="s">
        <v>234</v>
      </c>
      <c r="L196" s="20" t="s">
        <v>24</v>
      </c>
      <c r="M196" s="23">
        <v>46082</v>
      </c>
    </row>
    <row r="197" spans="1:13" x14ac:dyDescent="0.25">
      <c r="A197" s="18" t="s">
        <v>357</v>
      </c>
      <c r="B197" t="s">
        <v>358</v>
      </c>
      <c r="C197" s="19">
        <v>0</v>
      </c>
      <c r="D197" s="20">
        <v>0</v>
      </c>
      <c r="E197" s="20">
        <v>0</v>
      </c>
      <c r="F197" s="21">
        <v>204.69</v>
      </c>
      <c r="G197" s="21">
        <v>152.66999999999999</v>
      </c>
      <c r="H197" s="56">
        <v>0</v>
      </c>
      <c r="I197" s="21">
        <v>0</v>
      </c>
      <c r="J197" s="57">
        <f t="shared" si="2"/>
        <v>357.36</v>
      </c>
      <c r="K197" s="58" t="s">
        <v>253</v>
      </c>
      <c r="L197" s="20" t="s">
        <v>24</v>
      </c>
      <c r="M197" s="23">
        <v>46082</v>
      </c>
    </row>
    <row r="198" spans="1:13" x14ac:dyDescent="0.25">
      <c r="A198" s="18" t="s">
        <v>359</v>
      </c>
      <c r="B198" t="s">
        <v>360</v>
      </c>
      <c r="C198" s="19">
        <v>0</v>
      </c>
      <c r="D198" s="20">
        <v>0</v>
      </c>
      <c r="E198" s="20">
        <v>0</v>
      </c>
      <c r="F198" s="21">
        <v>31.99</v>
      </c>
      <c r="G198" s="21">
        <v>6.25</v>
      </c>
      <c r="H198" s="56">
        <v>0</v>
      </c>
      <c r="I198" s="21">
        <v>0</v>
      </c>
      <c r="J198" s="57">
        <f t="shared" si="2"/>
        <v>38.239999999999995</v>
      </c>
      <c r="K198" s="58" t="s">
        <v>234</v>
      </c>
      <c r="L198" s="20" t="s">
        <v>24</v>
      </c>
      <c r="M198" s="23">
        <v>46082</v>
      </c>
    </row>
    <row r="199" spans="1:13" x14ac:dyDescent="0.25">
      <c r="A199" s="18" t="s">
        <v>361</v>
      </c>
      <c r="B199" t="s">
        <v>362</v>
      </c>
      <c r="C199" s="19">
        <v>0</v>
      </c>
      <c r="D199" s="20">
        <v>0</v>
      </c>
      <c r="E199" s="20">
        <v>0</v>
      </c>
      <c r="F199" s="21">
        <v>32</v>
      </c>
      <c r="G199" s="21">
        <v>8.6300000000000008</v>
      </c>
      <c r="H199" s="56">
        <v>0</v>
      </c>
      <c r="I199" s="21">
        <v>0</v>
      </c>
      <c r="J199" s="57">
        <f t="shared" si="2"/>
        <v>40.630000000000003</v>
      </c>
      <c r="K199" s="58" t="s">
        <v>234</v>
      </c>
      <c r="L199" s="20" t="s">
        <v>24</v>
      </c>
      <c r="M199" s="23">
        <v>46082</v>
      </c>
    </row>
    <row r="200" spans="1:13" x14ac:dyDescent="0.25">
      <c r="A200" s="18" t="s">
        <v>363</v>
      </c>
      <c r="B200" t="s">
        <v>364</v>
      </c>
      <c r="C200" s="19">
        <v>0</v>
      </c>
      <c r="D200" s="20">
        <v>0</v>
      </c>
      <c r="E200" s="20">
        <v>0</v>
      </c>
      <c r="F200" s="21">
        <v>31.99</v>
      </c>
      <c r="G200" s="21">
        <v>12.87</v>
      </c>
      <c r="H200" s="56">
        <v>0</v>
      </c>
      <c r="I200" s="21">
        <v>0</v>
      </c>
      <c r="J200" s="57">
        <f t="shared" ref="J200:J206" si="3">F200+G200+H200</f>
        <v>44.86</v>
      </c>
      <c r="K200" s="58" t="s">
        <v>234</v>
      </c>
      <c r="L200" s="20" t="s">
        <v>24</v>
      </c>
      <c r="M200" s="23">
        <v>46082</v>
      </c>
    </row>
    <row r="201" spans="1:13" x14ac:dyDescent="0.25">
      <c r="A201" s="18" t="s">
        <v>365</v>
      </c>
      <c r="B201" t="s">
        <v>366</v>
      </c>
      <c r="C201" s="19">
        <v>0</v>
      </c>
      <c r="D201" s="20">
        <v>0</v>
      </c>
      <c r="E201" s="20">
        <v>0</v>
      </c>
      <c r="F201" s="21">
        <v>31.99</v>
      </c>
      <c r="G201" s="21">
        <v>11.4</v>
      </c>
      <c r="H201" s="56">
        <v>0</v>
      </c>
      <c r="I201" s="21">
        <v>0</v>
      </c>
      <c r="J201" s="57">
        <f t="shared" si="3"/>
        <v>43.39</v>
      </c>
      <c r="K201" s="58" t="s">
        <v>234</v>
      </c>
      <c r="L201" s="20" t="s">
        <v>24</v>
      </c>
      <c r="M201" s="23">
        <v>46082</v>
      </c>
    </row>
    <row r="202" spans="1:13" x14ac:dyDescent="0.25">
      <c r="A202" s="18" t="s">
        <v>367</v>
      </c>
      <c r="B202" t="s">
        <v>368</v>
      </c>
      <c r="C202" s="19">
        <v>0</v>
      </c>
      <c r="D202" s="20">
        <v>0</v>
      </c>
      <c r="E202" s="20">
        <v>0</v>
      </c>
      <c r="F202" s="21">
        <v>31.99</v>
      </c>
      <c r="G202" s="21">
        <v>5.52</v>
      </c>
      <c r="H202" s="56">
        <v>0</v>
      </c>
      <c r="I202" s="21">
        <v>0</v>
      </c>
      <c r="J202" s="57">
        <f t="shared" si="3"/>
        <v>37.51</v>
      </c>
      <c r="K202" s="58" t="s">
        <v>234</v>
      </c>
      <c r="L202" s="20" t="s">
        <v>24</v>
      </c>
      <c r="M202" s="23">
        <v>46082</v>
      </c>
    </row>
    <row r="203" spans="1:13" x14ac:dyDescent="0.25">
      <c r="A203" s="18" t="s">
        <v>369</v>
      </c>
      <c r="B203" t="s">
        <v>370</v>
      </c>
      <c r="C203" s="19">
        <v>0</v>
      </c>
      <c r="D203" s="20">
        <v>0</v>
      </c>
      <c r="E203" s="20">
        <v>0</v>
      </c>
      <c r="F203" s="21">
        <v>31.99</v>
      </c>
      <c r="G203" s="21">
        <v>28.69</v>
      </c>
      <c r="H203" s="56">
        <v>0</v>
      </c>
      <c r="I203" s="21">
        <v>0</v>
      </c>
      <c r="J203" s="57">
        <f t="shared" si="3"/>
        <v>60.68</v>
      </c>
      <c r="K203" s="58" t="s">
        <v>234</v>
      </c>
      <c r="L203" s="20" t="s">
        <v>24</v>
      </c>
      <c r="M203" s="23">
        <v>46082</v>
      </c>
    </row>
    <row r="204" spans="1:13" x14ac:dyDescent="0.25">
      <c r="A204" s="18" t="s">
        <v>371</v>
      </c>
      <c r="B204" t="s">
        <v>372</v>
      </c>
      <c r="C204" s="19">
        <v>0</v>
      </c>
      <c r="D204" s="20">
        <v>0</v>
      </c>
      <c r="E204" s="20">
        <v>0</v>
      </c>
      <c r="F204" s="21">
        <v>31.99</v>
      </c>
      <c r="G204" s="21">
        <v>5.52</v>
      </c>
      <c r="H204" s="56">
        <v>0</v>
      </c>
      <c r="I204" s="21">
        <v>0</v>
      </c>
      <c r="J204" s="57">
        <f t="shared" si="3"/>
        <v>37.51</v>
      </c>
      <c r="K204" s="58" t="s">
        <v>234</v>
      </c>
      <c r="L204" s="20" t="s">
        <v>24</v>
      </c>
      <c r="M204" s="23">
        <v>46082</v>
      </c>
    </row>
    <row r="205" spans="1:13" x14ac:dyDescent="0.25">
      <c r="A205" s="18" t="s">
        <v>373</v>
      </c>
      <c r="B205" t="s">
        <v>374</v>
      </c>
      <c r="C205" s="19">
        <v>0</v>
      </c>
      <c r="D205" s="20">
        <v>0</v>
      </c>
      <c r="E205" s="20">
        <v>0</v>
      </c>
      <c r="F205" s="21">
        <v>47.98</v>
      </c>
      <c r="G205" s="21">
        <v>0</v>
      </c>
      <c r="H205" s="56">
        <v>0</v>
      </c>
      <c r="I205" s="21">
        <v>0</v>
      </c>
      <c r="J205" s="57">
        <f t="shared" si="3"/>
        <v>47.98</v>
      </c>
      <c r="K205" s="58" t="s">
        <v>253</v>
      </c>
      <c r="L205" s="20" t="s">
        <v>24</v>
      </c>
      <c r="M205" s="23">
        <v>46082</v>
      </c>
    </row>
    <row r="206" spans="1:13" x14ac:dyDescent="0.25">
      <c r="A206" s="18" t="s">
        <v>375</v>
      </c>
      <c r="B206" t="s">
        <v>376</v>
      </c>
      <c r="C206" s="19">
        <v>0</v>
      </c>
      <c r="D206" s="20">
        <v>0</v>
      </c>
      <c r="E206" s="20">
        <v>0</v>
      </c>
      <c r="F206" s="21">
        <v>10.48</v>
      </c>
      <c r="G206" s="21">
        <v>0</v>
      </c>
      <c r="H206" s="56">
        <v>0</v>
      </c>
      <c r="I206" s="21">
        <v>0</v>
      </c>
      <c r="J206" s="57">
        <f t="shared" si="3"/>
        <v>10.48</v>
      </c>
      <c r="K206" s="58" t="s">
        <v>234</v>
      </c>
      <c r="L206" s="20" t="s">
        <v>24</v>
      </c>
      <c r="M206" s="23">
        <v>46082</v>
      </c>
    </row>
    <row r="207" spans="1:13" ht="24" x14ac:dyDescent="0.4">
      <c r="A207" s="11" t="s">
        <v>377</v>
      </c>
      <c r="B207" s="12"/>
      <c r="C207" s="13"/>
      <c r="D207" s="14"/>
      <c r="E207" s="14"/>
      <c r="F207" s="54"/>
      <c r="G207" s="59"/>
      <c r="H207" s="38"/>
      <c r="I207" s="38"/>
      <c r="J207" s="54"/>
      <c r="K207" s="15"/>
      <c r="L207" s="15"/>
      <c r="M207" s="15"/>
    </row>
    <row r="208" spans="1:13" x14ac:dyDescent="0.25">
      <c r="A208" s="29" t="s">
        <v>9</v>
      </c>
      <c r="B208" s="30" t="s">
        <v>10</v>
      </c>
      <c r="C208" s="30" t="s">
        <v>11</v>
      </c>
      <c r="D208" s="30" t="s">
        <v>12</v>
      </c>
      <c r="E208" s="30" t="s">
        <v>120</v>
      </c>
      <c r="F208" s="55"/>
      <c r="G208" s="55"/>
      <c r="H208" s="30"/>
      <c r="I208" s="30" t="s">
        <v>121</v>
      </c>
      <c r="J208" s="55" t="s">
        <v>18</v>
      </c>
      <c r="K208" s="30" t="s">
        <v>19</v>
      </c>
      <c r="L208" s="30" t="s">
        <v>20</v>
      </c>
      <c r="M208" s="30" t="s">
        <v>21</v>
      </c>
    </row>
    <row r="209" spans="1:14" x14ac:dyDescent="0.25">
      <c r="A209" s="18" t="s">
        <v>378</v>
      </c>
      <c r="B209" t="s">
        <v>379</v>
      </c>
      <c r="C209" s="19">
        <v>0</v>
      </c>
      <c r="D209" s="20">
        <v>0</v>
      </c>
      <c r="E209" s="20">
        <v>0</v>
      </c>
      <c r="F209" s="21">
        <v>16.39</v>
      </c>
      <c r="G209" s="21">
        <v>0</v>
      </c>
      <c r="H209" s="67">
        <v>0</v>
      </c>
      <c r="I209" s="21">
        <v>0</v>
      </c>
      <c r="J209" s="57">
        <f t="shared" ref="J209:J245" si="4">F209+G209+H209</f>
        <v>16.39</v>
      </c>
      <c r="K209" s="68" t="s">
        <v>171</v>
      </c>
      <c r="L209" s="20" t="s">
        <v>24</v>
      </c>
      <c r="M209" s="23">
        <v>46082</v>
      </c>
    </row>
    <row r="210" spans="1:14" x14ac:dyDescent="0.25">
      <c r="A210" s="18" t="s">
        <v>380</v>
      </c>
      <c r="B210" t="s">
        <v>381</v>
      </c>
      <c r="C210" s="19">
        <v>0</v>
      </c>
      <c r="D210" s="20">
        <v>0</v>
      </c>
      <c r="E210" s="20">
        <v>0</v>
      </c>
      <c r="F210" s="21">
        <v>16.39</v>
      </c>
      <c r="G210" s="21">
        <v>0</v>
      </c>
      <c r="H210" s="67">
        <v>0</v>
      </c>
      <c r="I210" s="21">
        <v>0</v>
      </c>
      <c r="J210" s="57">
        <f t="shared" si="4"/>
        <v>16.39</v>
      </c>
      <c r="K210" s="20" t="s">
        <v>25</v>
      </c>
      <c r="L210" s="20" t="s">
        <v>24</v>
      </c>
      <c r="M210" s="23">
        <v>46082</v>
      </c>
    </row>
    <row r="211" spans="1:14" x14ac:dyDescent="0.25">
      <c r="A211" s="18" t="s">
        <v>382</v>
      </c>
      <c r="B211" t="s">
        <v>383</v>
      </c>
      <c r="C211" s="19">
        <v>0</v>
      </c>
      <c r="D211" s="20">
        <v>0</v>
      </c>
      <c r="E211" s="20">
        <v>0</v>
      </c>
      <c r="F211" s="21">
        <v>49.16</v>
      </c>
      <c r="G211" s="21">
        <v>0</v>
      </c>
      <c r="H211" s="67">
        <v>0</v>
      </c>
      <c r="I211" s="21">
        <v>0</v>
      </c>
      <c r="J211" s="57">
        <f t="shared" si="4"/>
        <v>49.16</v>
      </c>
      <c r="K211" s="20" t="s">
        <v>25</v>
      </c>
      <c r="L211" s="20" t="s">
        <v>24</v>
      </c>
      <c r="M211" s="23">
        <v>46082</v>
      </c>
    </row>
    <row r="212" spans="1:14" x14ac:dyDescent="0.25">
      <c r="A212" s="18" t="s">
        <v>384</v>
      </c>
      <c r="B212" t="s">
        <v>385</v>
      </c>
      <c r="C212" s="19">
        <v>0</v>
      </c>
      <c r="D212" s="20">
        <v>0</v>
      </c>
      <c r="E212" s="20">
        <v>0</v>
      </c>
      <c r="F212" s="21">
        <v>119.19</v>
      </c>
      <c r="G212" s="21">
        <v>0</v>
      </c>
      <c r="H212" s="67">
        <v>0</v>
      </c>
      <c r="I212" s="21">
        <v>0</v>
      </c>
      <c r="J212" s="57">
        <f t="shared" si="4"/>
        <v>119.19</v>
      </c>
      <c r="K212" s="20" t="s">
        <v>25</v>
      </c>
      <c r="L212" s="20" t="s">
        <v>24</v>
      </c>
      <c r="M212" s="23">
        <v>46082</v>
      </c>
    </row>
    <row r="213" spans="1:14" x14ac:dyDescent="0.25">
      <c r="A213" s="18" t="s">
        <v>386</v>
      </c>
      <c r="B213" t="s">
        <v>387</v>
      </c>
      <c r="C213" s="19">
        <v>0</v>
      </c>
      <c r="D213" s="20">
        <v>0</v>
      </c>
      <c r="E213" s="20">
        <v>0</v>
      </c>
      <c r="F213" s="21">
        <v>32.770000000000003</v>
      </c>
      <c r="G213" s="21">
        <v>0</v>
      </c>
      <c r="H213" s="67">
        <v>0</v>
      </c>
      <c r="I213" s="21">
        <v>0</v>
      </c>
      <c r="J213" s="57">
        <f t="shared" si="4"/>
        <v>32.770000000000003</v>
      </c>
      <c r="K213" s="20" t="s">
        <v>25</v>
      </c>
      <c r="L213" s="20" t="s">
        <v>24</v>
      </c>
      <c r="M213" s="23">
        <v>46082</v>
      </c>
    </row>
    <row r="214" spans="1:14" x14ac:dyDescent="0.25">
      <c r="A214" s="18" t="s">
        <v>388</v>
      </c>
      <c r="B214" t="s">
        <v>389</v>
      </c>
      <c r="C214" s="19">
        <v>0</v>
      </c>
      <c r="D214" s="20">
        <v>0</v>
      </c>
      <c r="E214" s="20">
        <v>0</v>
      </c>
      <c r="F214" s="21">
        <v>65.53</v>
      </c>
      <c r="G214" s="21">
        <v>0</v>
      </c>
      <c r="H214" s="67">
        <v>0</v>
      </c>
      <c r="I214" s="21">
        <v>0</v>
      </c>
      <c r="J214" s="57">
        <f t="shared" si="4"/>
        <v>65.53</v>
      </c>
      <c r="K214" s="20" t="s">
        <v>25</v>
      </c>
      <c r="L214" s="20" t="s">
        <v>24</v>
      </c>
      <c r="M214" s="23">
        <v>46082</v>
      </c>
    </row>
    <row r="215" spans="1:14" x14ac:dyDescent="0.25">
      <c r="A215" s="18" t="s">
        <v>390</v>
      </c>
      <c r="B215" t="s">
        <v>391</v>
      </c>
      <c r="C215" s="19">
        <v>0</v>
      </c>
      <c r="D215" s="20">
        <v>0</v>
      </c>
      <c r="E215" s="20">
        <v>0</v>
      </c>
      <c r="F215" s="21">
        <v>16.39</v>
      </c>
      <c r="G215" s="21">
        <v>0</v>
      </c>
      <c r="H215" s="67">
        <v>0</v>
      </c>
      <c r="I215" s="21">
        <v>0</v>
      </c>
      <c r="J215" s="57">
        <f t="shared" si="4"/>
        <v>16.39</v>
      </c>
      <c r="K215" s="68" t="s">
        <v>126</v>
      </c>
      <c r="L215" s="20" t="s">
        <v>24</v>
      </c>
      <c r="M215" s="23">
        <v>46082</v>
      </c>
    </row>
    <row r="216" spans="1:14" x14ac:dyDescent="0.25">
      <c r="A216" s="18" t="s">
        <v>392</v>
      </c>
      <c r="B216" t="s">
        <v>393</v>
      </c>
      <c r="C216" s="19">
        <v>0</v>
      </c>
      <c r="D216" s="20">
        <v>0</v>
      </c>
      <c r="E216" s="20">
        <v>0</v>
      </c>
      <c r="F216" s="21">
        <v>65.53</v>
      </c>
      <c r="G216" s="21">
        <v>0</v>
      </c>
      <c r="H216" s="67">
        <v>0</v>
      </c>
      <c r="I216" s="21">
        <v>0</v>
      </c>
      <c r="J216" s="57">
        <f t="shared" si="4"/>
        <v>65.53</v>
      </c>
      <c r="K216" s="68" t="s">
        <v>171</v>
      </c>
      <c r="L216" s="20" t="s">
        <v>24</v>
      </c>
      <c r="M216" s="23">
        <v>46082</v>
      </c>
    </row>
    <row r="217" spans="1:14" x14ac:dyDescent="0.25">
      <c r="A217" s="18" t="s">
        <v>394</v>
      </c>
      <c r="B217" t="s">
        <v>395</v>
      </c>
      <c r="C217" s="19">
        <v>0</v>
      </c>
      <c r="D217" s="20">
        <v>0</v>
      </c>
      <c r="E217" s="20">
        <v>0</v>
      </c>
      <c r="F217" s="21">
        <v>16.39</v>
      </c>
      <c r="G217" s="21">
        <v>0</v>
      </c>
      <c r="H217" s="67">
        <v>0</v>
      </c>
      <c r="I217" s="21">
        <v>0</v>
      </c>
      <c r="J217" s="57">
        <f t="shared" si="4"/>
        <v>16.39</v>
      </c>
      <c r="K217" s="20" t="s">
        <v>25</v>
      </c>
      <c r="L217" s="20" t="s">
        <v>24</v>
      </c>
      <c r="M217" s="23">
        <v>46082</v>
      </c>
    </row>
    <row r="218" spans="1:14" x14ac:dyDescent="0.25">
      <c r="A218" s="18" t="s">
        <v>396</v>
      </c>
      <c r="B218" t="s">
        <v>397</v>
      </c>
      <c r="C218" s="19">
        <v>0</v>
      </c>
      <c r="D218" s="20">
        <v>0</v>
      </c>
      <c r="E218" s="20">
        <v>0</v>
      </c>
      <c r="F218" s="21">
        <v>104.87</v>
      </c>
      <c r="G218" s="21">
        <v>0</v>
      </c>
      <c r="H218" s="67">
        <v>0</v>
      </c>
      <c r="I218" s="21">
        <v>0</v>
      </c>
      <c r="J218" s="57">
        <f t="shared" si="4"/>
        <v>104.87</v>
      </c>
      <c r="K218" s="68" t="s">
        <v>171</v>
      </c>
      <c r="L218" s="20" t="s">
        <v>24</v>
      </c>
      <c r="M218" s="23">
        <v>46082</v>
      </c>
    </row>
    <row r="219" spans="1:14" x14ac:dyDescent="0.25">
      <c r="A219" s="18" t="s">
        <v>398</v>
      </c>
      <c r="B219" t="s">
        <v>399</v>
      </c>
      <c r="C219" s="19">
        <v>0</v>
      </c>
      <c r="D219" s="20">
        <v>0</v>
      </c>
      <c r="E219" s="20">
        <v>0</v>
      </c>
      <c r="F219" s="21">
        <v>32.770000000000003</v>
      </c>
      <c r="G219" s="21">
        <v>0</v>
      </c>
      <c r="H219" s="67">
        <v>0</v>
      </c>
      <c r="I219" s="21">
        <v>0</v>
      </c>
      <c r="J219" s="57">
        <f t="shared" si="4"/>
        <v>32.770000000000003</v>
      </c>
      <c r="K219" s="68" t="s">
        <v>126</v>
      </c>
      <c r="L219" s="20" t="s">
        <v>24</v>
      </c>
      <c r="M219" s="23">
        <v>46082</v>
      </c>
    </row>
    <row r="220" spans="1:14" x14ac:dyDescent="0.25">
      <c r="A220" s="18" t="s">
        <v>400</v>
      </c>
      <c r="B220" t="s">
        <v>401</v>
      </c>
      <c r="C220" s="19">
        <v>0</v>
      </c>
      <c r="D220" s="20">
        <v>0</v>
      </c>
      <c r="E220" s="20">
        <v>0</v>
      </c>
      <c r="F220" s="21">
        <v>104.87</v>
      </c>
      <c r="G220" s="21">
        <v>0</v>
      </c>
      <c r="H220" s="67">
        <v>0</v>
      </c>
      <c r="I220" s="21">
        <v>0</v>
      </c>
      <c r="J220" s="57">
        <f t="shared" si="4"/>
        <v>104.87</v>
      </c>
      <c r="K220" s="68" t="s">
        <v>126</v>
      </c>
      <c r="L220" s="20" t="s">
        <v>24</v>
      </c>
      <c r="M220" s="23">
        <v>46082</v>
      </c>
    </row>
    <row r="221" spans="1:14" x14ac:dyDescent="0.25">
      <c r="A221" s="18" t="s">
        <v>402</v>
      </c>
      <c r="B221" t="s">
        <v>403</v>
      </c>
      <c r="C221" s="19">
        <v>0</v>
      </c>
      <c r="D221" s="20">
        <v>0</v>
      </c>
      <c r="E221" s="20">
        <v>0</v>
      </c>
      <c r="F221" s="21">
        <v>104.87</v>
      </c>
      <c r="G221" s="21">
        <v>0</v>
      </c>
      <c r="H221" s="67">
        <v>0</v>
      </c>
      <c r="I221" s="21">
        <v>0</v>
      </c>
      <c r="J221" s="57">
        <f t="shared" si="4"/>
        <v>104.87</v>
      </c>
      <c r="K221" s="68" t="s">
        <v>126</v>
      </c>
      <c r="L221" s="20" t="s">
        <v>24</v>
      </c>
      <c r="M221" s="23">
        <v>46082</v>
      </c>
    </row>
    <row r="222" spans="1:14" x14ac:dyDescent="0.25">
      <c r="A222" s="18" t="s">
        <v>404</v>
      </c>
      <c r="B222" t="s">
        <v>405</v>
      </c>
      <c r="C222" s="19">
        <v>0</v>
      </c>
      <c r="D222" s="20">
        <v>0</v>
      </c>
      <c r="E222" s="20">
        <v>0</v>
      </c>
      <c r="F222" s="21">
        <v>88.47</v>
      </c>
      <c r="G222" s="21">
        <v>0</v>
      </c>
      <c r="H222" s="67">
        <v>0</v>
      </c>
      <c r="I222" s="21">
        <v>0</v>
      </c>
      <c r="J222" s="57">
        <f t="shared" si="4"/>
        <v>88.47</v>
      </c>
      <c r="K222" s="20" t="s">
        <v>25</v>
      </c>
      <c r="L222" s="20" t="s">
        <v>24</v>
      </c>
      <c r="M222" s="23">
        <v>46082</v>
      </c>
    </row>
    <row r="223" spans="1:14" x14ac:dyDescent="0.25">
      <c r="A223" s="18" t="s">
        <v>406</v>
      </c>
      <c r="B223" t="s">
        <v>407</v>
      </c>
      <c r="C223" s="19">
        <v>0</v>
      </c>
      <c r="D223" s="20">
        <v>0</v>
      </c>
      <c r="E223" s="20">
        <v>0</v>
      </c>
      <c r="F223" s="21">
        <v>209.71</v>
      </c>
      <c r="G223" s="21">
        <v>0</v>
      </c>
      <c r="H223" s="67">
        <v>0</v>
      </c>
      <c r="I223" s="21">
        <v>0</v>
      </c>
      <c r="J223" s="57">
        <f t="shared" si="4"/>
        <v>209.71</v>
      </c>
      <c r="K223" s="68" t="s">
        <v>171</v>
      </c>
      <c r="L223" s="20" t="s">
        <v>24</v>
      </c>
      <c r="M223" s="23">
        <v>46082</v>
      </c>
    </row>
    <row r="224" spans="1:14" x14ac:dyDescent="0.25">
      <c r="A224" s="18" t="s">
        <v>408</v>
      </c>
      <c r="B224" t="s">
        <v>409</v>
      </c>
      <c r="C224" s="19">
        <v>0</v>
      </c>
      <c r="D224" s="20">
        <v>0</v>
      </c>
      <c r="E224" s="69">
        <v>0</v>
      </c>
      <c r="F224" s="21">
        <v>360.48</v>
      </c>
      <c r="G224" s="21">
        <v>173.56</v>
      </c>
      <c r="H224" s="67">
        <v>0</v>
      </c>
      <c r="I224" s="21">
        <v>0</v>
      </c>
      <c r="J224" s="57">
        <f t="shared" si="4"/>
        <v>534.04</v>
      </c>
      <c r="K224" s="70" t="s">
        <v>126</v>
      </c>
      <c r="L224" s="20" t="s">
        <v>410</v>
      </c>
      <c r="M224" s="23">
        <v>46082</v>
      </c>
      <c r="N224" s="71"/>
    </row>
    <row r="225" spans="1:15" s="78" customFormat="1" x14ac:dyDescent="0.25">
      <c r="A225" s="65" t="s">
        <v>411</v>
      </c>
      <c r="B225" t="s">
        <v>412</v>
      </c>
      <c r="C225" s="72">
        <v>0</v>
      </c>
      <c r="D225" s="73">
        <v>0</v>
      </c>
      <c r="E225" s="74">
        <v>0</v>
      </c>
      <c r="F225" s="21">
        <v>96.13</v>
      </c>
      <c r="G225" s="21">
        <v>0</v>
      </c>
      <c r="H225" s="75">
        <v>0</v>
      </c>
      <c r="I225" s="21">
        <v>0</v>
      </c>
      <c r="J225" s="57">
        <f t="shared" si="4"/>
        <v>96.13</v>
      </c>
      <c r="K225" s="76" t="s">
        <v>126</v>
      </c>
      <c r="L225" s="73" t="s">
        <v>413</v>
      </c>
      <c r="M225" s="23">
        <v>46082</v>
      </c>
      <c r="N225" s="77"/>
      <c r="O225" s="77"/>
    </row>
    <row r="226" spans="1:15" x14ac:dyDescent="0.25">
      <c r="A226" s="18" t="s">
        <v>414</v>
      </c>
      <c r="B226" t="s">
        <v>415</v>
      </c>
      <c r="C226" s="19">
        <v>0</v>
      </c>
      <c r="D226" s="79">
        <v>0</v>
      </c>
      <c r="E226" s="79">
        <v>0</v>
      </c>
      <c r="F226" s="21">
        <v>16.39</v>
      </c>
      <c r="G226" s="21">
        <v>0</v>
      </c>
      <c r="H226" s="80">
        <v>0</v>
      </c>
      <c r="I226" s="21">
        <v>0</v>
      </c>
      <c r="J226" s="57">
        <f t="shared" si="4"/>
        <v>16.39</v>
      </c>
      <c r="K226" s="79" t="s">
        <v>25</v>
      </c>
      <c r="L226" s="20" t="s">
        <v>24</v>
      </c>
      <c r="M226" s="23">
        <v>46082</v>
      </c>
    </row>
    <row r="227" spans="1:15" x14ac:dyDescent="0.25">
      <c r="A227" s="18" t="s">
        <v>416</v>
      </c>
      <c r="B227" t="s">
        <v>417</v>
      </c>
      <c r="C227" s="19">
        <v>0</v>
      </c>
      <c r="D227" s="20">
        <v>0</v>
      </c>
      <c r="E227" s="20">
        <v>0</v>
      </c>
      <c r="F227" s="21">
        <v>542.32000000000005</v>
      </c>
      <c r="G227" s="21">
        <v>0</v>
      </c>
      <c r="H227" s="67">
        <v>0</v>
      </c>
      <c r="I227" s="21">
        <v>0</v>
      </c>
      <c r="J227" s="57">
        <f t="shared" si="4"/>
        <v>542.32000000000005</v>
      </c>
      <c r="K227" s="81" t="s">
        <v>126</v>
      </c>
      <c r="L227" s="20" t="s">
        <v>24</v>
      </c>
      <c r="M227" s="23">
        <v>46082</v>
      </c>
    </row>
    <row r="228" spans="1:15" x14ac:dyDescent="0.25">
      <c r="A228" s="18" t="s">
        <v>418</v>
      </c>
      <c r="B228" t="s">
        <v>419</v>
      </c>
      <c r="C228" s="19">
        <v>0</v>
      </c>
      <c r="D228" s="20">
        <v>0</v>
      </c>
      <c r="E228" s="20">
        <v>0</v>
      </c>
      <c r="F228" s="21">
        <v>104.87</v>
      </c>
      <c r="G228" s="21">
        <v>0</v>
      </c>
      <c r="H228" s="67">
        <v>0</v>
      </c>
      <c r="I228" s="21">
        <v>0</v>
      </c>
      <c r="J228" s="57">
        <f t="shared" si="4"/>
        <v>104.87</v>
      </c>
      <c r="K228" s="68" t="s">
        <v>126</v>
      </c>
      <c r="L228" s="20" t="s">
        <v>24</v>
      </c>
      <c r="M228" s="23">
        <v>46082</v>
      </c>
    </row>
    <row r="229" spans="1:15" x14ac:dyDescent="0.25">
      <c r="A229" s="18" t="s">
        <v>420</v>
      </c>
      <c r="B229" t="s">
        <v>421</v>
      </c>
      <c r="C229" s="19">
        <v>0</v>
      </c>
      <c r="D229" s="20">
        <v>0</v>
      </c>
      <c r="E229" s="20">
        <v>0</v>
      </c>
      <c r="F229" s="21">
        <v>309.67</v>
      </c>
      <c r="G229" s="21">
        <v>0</v>
      </c>
      <c r="H229" s="67">
        <v>0</v>
      </c>
      <c r="I229" s="21">
        <v>0</v>
      </c>
      <c r="J229" s="57">
        <f t="shared" si="4"/>
        <v>309.67</v>
      </c>
      <c r="K229" s="68" t="s">
        <v>126</v>
      </c>
      <c r="L229" s="20" t="s">
        <v>24</v>
      </c>
      <c r="M229" s="23">
        <v>46082</v>
      </c>
    </row>
    <row r="230" spans="1:15" x14ac:dyDescent="0.25">
      <c r="A230" s="18" t="s">
        <v>422</v>
      </c>
      <c r="B230" t="s">
        <v>423</v>
      </c>
      <c r="C230" s="19">
        <v>0</v>
      </c>
      <c r="D230" s="20">
        <v>0</v>
      </c>
      <c r="E230" s="20">
        <v>0</v>
      </c>
      <c r="F230" s="21">
        <v>275.27</v>
      </c>
      <c r="G230" s="21">
        <v>0</v>
      </c>
      <c r="H230" s="67">
        <v>0</v>
      </c>
      <c r="I230" s="21">
        <v>0</v>
      </c>
      <c r="J230" s="57">
        <f t="shared" si="4"/>
        <v>275.27</v>
      </c>
      <c r="K230" s="68" t="s">
        <v>126</v>
      </c>
      <c r="L230" s="20" t="s">
        <v>24</v>
      </c>
      <c r="M230" s="23">
        <v>46082</v>
      </c>
    </row>
    <row r="231" spans="1:15" x14ac:dyDescent="0.25">
      <c r="A231" s="18" t="s">
        <v>424</v>
      </c>
      <c r="B231" t="s">
        <v>425</v>
      </c>
      <c r="C231" s="19">
        <v>0</v>
      </c>
      <c r="D231" s="20">
        <v>0</v>
      </c>
      <c r="E231" s="20">
        <v>0</v>
      </c>
      <c r="F231" s="21">
        <v>65.53</v>
      </c>
      <c r="G231" s="21">
        <v>0</v>
      </c>
      <c r="H231" s="67">
        <v>0</v>
      </c>
      <c r="I231" s="21">
        <v>0</v>
      </c>
      <c r="J231" s="57">
        <f t="shared" si="4"/>
        <v>65.53</v>
      </c>
      <c r="K231" s="68" t="s">
        <v>126</v>
      </c>
      <c r="L231" s="20" t="s">
        <v>24</v>
      </c>
      <c r="M231" s="23">
        <v>46082</v>
      </c>
    </row>
    <row r="232" spans="1:15" x14ac:dyDescent="0.25">
      <c r="A232" s="18" t="s">
        <v>426</v>
      </c>
      <c r="B232" t="s">
        <v>427</v>
      </c>
      <c r="C232" s="19">
        <v>0</v>
      </c>
      <c r="D232" s="20">
        <v>0</v>
      </c>
      <c r="E232" s="20">
        <v>0</v>
      </c>
      <c r="F232" s="21">
        <v>250.68</v>
      </c>
      <c r="G232" s="21">
        <v>0</v>
      </c>
      <c r="H232" s="67">
        <v>0</v>
      </c>
      <c r="I232" s="21">
        <v>0</v>
      </c>
      <c r="J232" s="57">
        <f t="shared" si="4"/>
        <v>250.68</v>
      </c>
      <c r="K232" s="68" t="s">
        <v>126</v>
      </c>
      <c r="L232" s="20" t="s">
        <v>24</v>
      </c>
      <c r="M232" s="23">
        <v>46082</v>
      </c>
    </row>
    <row r="233" spans="1:15" x14ac:dyDescent="0.25">
      <c r="A233" s="18" t="s">
        <v>428</v>
      </c>
      <c r="B233" t="s">
        <v>429</v>
      </c>
      <c r="C233" s="19">
        <v>0</v>
      </c>
      <c r="D233" s="20">
        <v>0</v>
      </c>
      <c r="E233" s="20">
        <v>0</v>
      </c>
      <c r="F233" s="21">
        <v>49.16</v>
      </c>
      <c r="G233" s="21">
        <v>0</v>
      </c>
      <c r="H233" s="67">
        <v>0</v>
      </c>
      <c r="I233" s="21">
        <v>0</v>
      </c>
      <c r="J233" s="57">
        <f t="shared" si="4"/>
        <v>49.16</v>
      </c>
      <c r="K233" s="68" t="s">
        <v>126</v>
      </c>
      <c r="L233" s="20" t="s">
        <v>24</v>
      </c>
      <c r="M233" s="23">
        <v>46082</v>
      </c>
    </row>
    <row r="234" spans="1:15" x14ac:dyDescent="0.25">
      <c r="A234" s="18" t="s">
        <v>430</v>
      </c>
      <c r="B234" t="s">
        <v>431</v>
      </c>
      <c r="C234" s="19">
        <v>0</v>
      </c>
      <c r="D234" s="20">
        <v>0</v>
      </c>
      <c r="E234" s="20">
        <v>0</v>
      </c>
      <c r="F234" s="21">
        <v>32.770000000000003</v>
      </c>
      <c r="G234" s="21">
        <v>0</v>
      </c>
      <c r="H234" s="67">
        <v>0</v>
      </c>
      <c r="I234" s="21">
        <v>0</v>
      </c>
      <c r="J234" s="57">
        <f t="shared" si="4"/>
        <v>32.770000000000003</v>
      </c>
      <c r="K234" s="20" t="s">
        <v>25</v>
      </c>
      <c r="L234" s="20" t="s">
        <v>24</v>
      </c>
      <c r="M234" s="23">
        <v>46082</v>
      </c>
    </row>
    <row r="235" spans="1:15" x14ac:dyDescent="0.25">
      <c r="A235" s="18" t="s">
        <v>432</v>
      </c>
      <c r="B235" t="s">
        <v>433</v>
      </c>
      <c r="C235" s="19">
        <v>0</v>
      </c>
      <c r="D235" s="20">
        <v>0</v>
      </c>
      <c r="E235" s="20">
        <v>0</v>
      </c>
      <c r="F235" s="21">
        <v>32.770000000000003</v>
      </c>
      <c r="G235" s="21">
        <v>0</v>
      </c>
      <c r="H235" s="67">
        <v>0</v>
      </c>
      <c r="I235" s="21">
        <v>0</v>
      </c>
      <c r="J235" s="57">
        <f t="shared" si="4"/>
        <v>32.770000000000003</v>
      </c>
      <c r="K235" s="20" t="s">
        <v>25</v>
      </c>
      <c r="L235" s="20" t="s">
        <v>24</v>
      </c>
      <c r="M235" s="23">
        <v>46082</v>
      </c>
    </row>
    <row r="236" spans="1:15" x14ac:dyDescent="0.25">
      <c r="A236" s="18" t="s">
        <v>434</v>
      </c>
      <c r="B236" t="s">
        <v>435</v>
      </c>
      <c r="C236" s="19">
        <v>0</v>
      </c>
      <c r="D236" s="20">
        <v>0</v>
      </c>
      <c r="E236" s="20">
        <v>0</v>
      </c>
      <c r="F236" s="21">
        <v>32.770000000000003</v>
      </c>
      <c r="G236" s="21">
        <v>0</v>
      </c>
      <c r="H236" s="67">
        <v>0</v>
      </c>
      <c r="I236" s="21">
        <v>0</v>
      </c>
      <c r="J236" s="57">
        <f t="shared" si="4"/>
        <v>32.770000000000003</v>
      </c>
      <c r="K236" s="20" t="s">
        <v>25</v>
      </c>
      <c r="L236" s="20" t="s">
        <v>24</v>
      </c>
      <c r="M236" s="23">
        <v>46082</v>
      </c>
    </row>
    <row r="237" spans="1:15" x14ac:dyDescent="0.25">
      <c r="A237" s="18" t="s">
        <v>436</v>
      </c>
      <c r="B237" t="s">
        <v>437</v>
      </c>
      <c r="C237" s="19">
        <v>1</v>
      </c>
      <c r="D237" s="20">
        <v>0</v>
      </c>
      <c r="E237" s="20">
        <v>0</v>
      </c>
      <c r="F237" s="21">
        <v>229.22</v>
      </c>
      <c r="G237" s="21">
        <v>0</v>
      </c>
      <c r="H237" s="67">
        <v>0</v>
      </c>
      <c r="I237" s="21">
        <v>0</v>
      </c>
      <c r="J237" s="57">
        <f t="shared" si="4"/>
        <v>229.22</v>
      </c>
      <c r="K237" s="20" t="s">
        <v>25</v>
      </c>
      <c r="L237" s="20" t="s">
        <v>24</v>
      </c>
      <c r="M237" s="23">
        <v>46082</v>
      </c>
    </row>
    <row r="238" spans="1:15" x14ac:dyDescent="0.25">
      <c r="A238" s="18" t="s">
        <v>438</v>
      </c>
      <c r="B238" t="s">
        <v>439</v>
      </c>
      <c r="C238" s="19">
        <v>0</v>
      </c>
      <c r="D238" s="20">
        <v>0</v>
      </c>
      <c r="E238" s="20">
        <v>0</v>
      </c>
      <c r="F238" s="21">
        <v>45.85</v>
      </c>
      <c r="G238" s="21">
        <v>0</v>
      </c>
      <c r="H238" s="67">
        <v>0</v>
      </c>
      <c r="I238" s="21">
        <v>0</v>
      </c>
      <c r="J238" s="57">
        <f t="shared" si="4"/>
        <v>45.85</v>
      </c>
      <c r="K238" s="20" t="s">
        <v>25</v>
      </c>
      <c r="L238" s="20" t="s">
        <v>24</v>
      </c>
      <c r="M238" s="23">
        <v>46082</v>
      </c>
    </row>
    <row r="239" spans="1:15" x14ac:dyDescent="0.25">
      <c r="A239" s="82" t="s">
        <v>440</v>
      </c>
      <c r="B239" t="s">
        <v>441</v>
      </c>
      <c r="C239" s="19">
        <v>0</v>
      </c>
      <c r="D239" s="20">
        <v>0</v>
      </c>
      <c r="E239" s="20">
        <v>0</v>
      </c>
      <c r="F239" s="21">
        <v>152.82</v>
      </c>
      <c r="G239" s="21">
        <v>0</v>
      </c>
      <c r="H239" s="67">
        <v>0</v>
      </c>
      <c r="I239" s="21">
        <v>0</v>
      </c>
      <c r="J239" s="57">
        <f t="shared" si="4"/>
        <v>152.82</v>
      </c>
      <c r="K239" s="68" t="s">
        <v>126</v>
      </c>
      <c r="L239" s="20" t="s">
        <v>24</v>
      </c>
      <c r="M239" s="23">
        <v>46082</v>
      </c>
    </row>
    <row r="240" spans="1:15" x14ac:dyDescent="0.25">
      <c r="A240" s="83" t="s">
        <v>442</v>
      </c>
      <c r="B240" t="s">
        <v>443</v>
      </c>
      <c r="C240" s="19">
        <v>0</v>
      </c>
      <c r="D240" s="20">
        <v>0</v>
      </c>
      <c r="E240" s="20">
        <v>0</v>
      </c>
      <c r="F240" s="21">
        <v>98.48</v>
      </c>
      <c r="G240" s="21">
        <v>0</v>
      </c>
      <c r="H240" s="67">
        <v>0</v>
      </c>
      <c r="I240" s="21">
        <v>0</v>
      </c>
      <c r="J240" s="57">
        <f t="shared" si="4"/>
        <v>98.48</v>
      </c>
      <c r="K240" s="68" t="s">
        <v>126</v>
      </c>
      <c r="L240" s="20" t="s">
        <v>444</v>
      </c>
      <c r="M240" s="23">
        <v>46082</v>
      </c>
    </row>
    <row r="241" spans="1:13" x14ac:dyDescent="0.25">
      <c r="A241" s="84" t="s">
        <v>445</v>
      </c>
      <c r="B241" t="s">
        <v>446</v>
      </c>
      <c r="C241" s="19">
        <v>0</v>
      </c>
      <c r="D241" s="20">
        <v>0</v>
      </c>
      <c r="E241" s="20">
        <v>0</v>
      </c>
      <c r="F241" s="21">
        <v>188.44</v>
      </c>
      <c r="G241" s="21">
        <v>0</v>
      </c>
      <c r="H241" s="85"/>
      <c r="I241" s="21">
        <v>0</v>
      </c>
      <c r="J241" s="57">
        <f t="shared" si="4"/>
        <v>188.44</v>
      </c>
      <c r="K241" s="86" t="s">
        <v>447</v>
      </c>
      <c r="L241" s="20" t="s">
        <v>448</v>
      </c>
      <c r="M241" s="23">
        <v>46082</v>
      </c>
    </row>
    <row r="242" spans="1:13" x14ac:dyDescent="0.25">
      <c r="A242" s="84" t="s">
        <v>449</v>
      </c>
      <c r="B242" t="s">
        <v>450</v>
      </c>
      <c r="C242" s="19">
        <v>0</v>
      </c>
      <c r="D242" s="20">
        <v>0</v>
      </c>
      <c r="E242" s="20">
        <v>0</v>
      </c>
      <c r="F242" s="21">
        <v>129.55000000000001</v>
      </c>
      <c r="G242" s="21">
        <v>0</v>
      </c>
      <c r="H242" s="85"/>
      <c r="I242" s="21">
        <v>0</v>
      </c>
      <c r="J242" s="57">
        <f t="shared" si="4"/>
        <v>129.55000000000001</v>
      </c>
      <c r="K242" s="20" t="s">
        <v>25</v>
      </c>
      <c r="M242" s="23">
        <v>46082</v>
      </c>
    </row>
    <row r="243" spans="1:13" x14ac:dyDescent="0.25">
      <c r="A243" s="18" t="s">
        <v>451</v>
      </c>
      <c r="B243" t="s">
        <v>452</v>
      </c>
      <c r="C243" s="19">
        <v>0</v>
      </c>
      <c r="D243" s="20">
        <v>0</v>
      </c>
      <c r="E243" s="20">
        <v>0</v>
      </c>
      <c r="F243" s="21">
        <v>309.67</v>
      </c>
      <c r="G243" s="21">
        <v>0</v>
      </c>
      <c r="H243" s="67">
        <v>0</v>
      </c>
      <c r="I243" s="21">
        <v>0</v>
      </c>
      <c r="J243" s="57">
        <f t="shared" si="4"/>
        <v>309.67</v>
      </c>
      <c r="K243" s="68" t="s">
        <v>126</v>
      </c>
      <c r="L243" s="20" t="s">
        <v>24</v>
      </c>
      <c r="M243" s="23">
        <v>46082</v>
      </c>
    </row>
    <row r="244" spans="1:13" x14ac:dyDescent="0.25">
      <c r="A244" s="18" t="s">
        <v>453</v>
      </c>
      <c r="B244" t="s">
        <v>454</v>
      </c>
      <c r="C244" s="19">
        <v>0</v>
      </c>
      <c r="D244" s="20">
        <v>0</v>
      </c>
      <c r="E244" s="20">
        <v>0</v>
      </c>
      <c r="F244" s="21">
        <v>309.67</v>
      </c>
      <c r="G244" s="21">
        <v>0</v>
      </c>
      <c r="H244" s="67">
        <v>0</v>
      </c>
      <c r="I244" s="21">
        <v>0</v>
      </c>
      <c r="J244" s="57">
        <f t="shared" si="4"/>
        <v>309.67</v>
      </c>
      <c r="K244" s="68" t="s">
        <v>126</v>
      </c>
      <c r="L244" s="20" t="s">
        <v>444</v>
      </c>
      <c r="M244" s="23">
        <v>46082</v>
      </c>
    </row>
    <row r="245" spans="1:13" x14ac:dyDescent="0.25">
      <c r="A245" s="18" t="s">
        <v>455</v>
      </c>
      <c r="B245" t="s">
        <v>456</v>
      </c>
      <c r="C245" s="19">
        <v>0</v>
      </c>
      <c r="D245" s="20">
        <v>0</v>
      </c>
      <c r="E245" s="20">
        <v>0</v>
      </c>
      <c r="F245" s="57">
        <v>201.06</v>
      </c>
      <c r="G245" s="87">
        <v>95.79</v>
      </c>
      <c r="H245" s="67">
        <v>0</v>
      </c>
      <c r="I245" s="67">
        <v>0</v>
      </c>
      <c r="J245" s="57">
        <f t="shared" si="4"/>
        <v>296.85000000000002</v>
      </c>
      <c r="K245" s="68" t="s">
        <v>126</v>
      </c>
      <c r="L245" s="20" t="s">
        <v>24</v>
      </c>
      <c r="M245" s="23">
        <v>46082</v>
      </c>
    </row>
    <row r="246" spans="1:13" ht="180.75" customHeight="1" x14ac:dyDescent="0.25">
      <c r="A246" s="41" t="s">
        <v>457</v>
      </c>
      <c r="B246" s="404" t="s">
        <v>458</v>
      </c>
      <c r="C246" s="404"/>
      <c r="D246" s="404"/>
      <c r="E246" s="404"/>
      <c r="F246" s="404"/>
      <c r="G246" s="404"/>
      <c r="H246" s="404"/>
      <c r="I246" s="47"/>
      <c r="J246" s="53"/>
      <c r="K246" s="36"/>
      <c r="L246" s="36"/>
      <c r="M246" s="36"/>
    </row>
    <row r="247" spans="1:13" ht="24" x14ac:dyDescent="0.4">
      <c r="A247" s="11" t="s">
        <v>459</v>
      </c>
      <c r="B247" s="12"/>
      <c r="C247" s="13"/>
      <c r="D247" s="14"/>
      <c r="E247" s="14"/>
      <c r="F247" s="37"/>
      <c r="G247" s="38"/>
      <c r="H247" s="38"/>
      <c r="I247" s="38"/>
      <c r="J247" s="54"/>
      <c r="K247" s="15"/>
      <c r="L247" s="15"/>
      <c r="M247" s="15"/>
    </row>
    <row r="248" spans="1:13" x14ac:dyDescent="0.25">
      <c r="A248" s="29" t="s">
        <v>9</v>
      </c>
      <c r="B248" s="30" t="s">
        <v>10</v>
      </c>
      <c r="C248" s="30" t="s">
        <v>11</v>
      </c>
      <c r="D248" s="30" t="s">
        <v>12</v>
      </c>
      <c r="E248" s="30" t="s">
        <v>120</v>
      </c>
      <c r="F248" s="30"/>
      <c r="G248" s="30"/>
      <c r="H248" s="30"/>
      <c r="I248" s="30" t="s">
        <v>121</v>
      </c>
      <c r="J248" s="55" t="s">
        <v>18</v>
      </c>
      <c r="K248" s="30" t="s">
        <v>19</v>
      </c>
      <c r="L248" s="30" t="s">
        <v>20</v>
      </c>
      <c r="M248" s="30" t="s">
        <v>21</v>
      </c>
    </row>
    <row r="249" spans="1:13" x14ac:dyDescent="0.25">
      <c r="A249" s="88" t="s">
        <v>460</v>
      </c>
      <c r="B249" t="s">
        <v>461</v>
      </c>
      <c r="C249" s="19">
        <v>0</v>
      </c>
      <c r="D249" s="20">
        <v>0</v>
      </c>
      <c r="E249" s="20">
        <v>0</v>
      </c>
      <c r="F249" s="21">
        <v>3645.6</v>
      </c>
      <c r="G249" s="21">
        <v>0</v>
      </c>
      <c r="H249" s="56">
        <v>0</v>
      </c>
      <c r="I249" s="21">
        <v>0</v>
      </c>
      <c r="J249" s="57">
        <f t="shared" ref="J249:J260" si="5">F249+G249+H249</f>
        <v>3645.6</v>
      </c>
      <c r="K249" s="58" t="s">
        <v>126</v>
      </c>
      <c r="L249" s="20" t="s">
        <v>24</v>
      </c>
      <c r="M249" s="23">
        <v>46082</v>
      </c>
    </row>
    <row r="250" spans="1:13" x14ac:dyDescent="0.25">
      <c r="A250" s="88" t="s">
        <v>462</v>
      </c>
      <c r="B250" t="s">
        <v>463</v>
      </c>
      <c r="C250" s="19">
        <v>0</v>
      </c>
      <c r="D250" s="20">
        <v>0</v>
      </c>
      <c r="E250" s="20">
        <v>0</v>
      </c>
      <c r="F250" s="21">
        <v>88.47</v>
      </c>
      <c r="G250" s="21">
        <v>0</v>
      </c>
      <c r="H250" s="56">
        <v>0</v>
      </c>
      <c r="I250" s="21">
        <v>0</v>
      </c>
      <c r="J250" s="57">
        <f t="shared" si="5"/>
        <v>88.47</v>
      </c>
      <c r="K250" s="20" t="s">
        <v>25</v>
      </c>
      <c r="L250" s="20" t="s">
        <v>24</v>
      </c>
      <c r="M250" s="23">
        <v>46082</v>
      </c>
    </row>
    <row r="251" spans="1:13" x14ac:dyDescent="0.25">
      <c r="A251" s="88" t="s">
        <v>464</v>
      </c>
      <c r="B251" t="s">
        <v>465</v>
      </c>
      <c r="C251" s="19">
        <v>0</v>
      </c>
      <c r="D251" s="20">
        <v>0</v>
      </c>
      <c r="E251" s="20">
        <v>0</v>
      </c>
      <c r="F251" s="21">
        <v>144.18</v>
      </c>
      <c r="G251" s="21">
        <v>0</v>
      </c>
      <c r="H251" s="56">
        <v>0</v>
      </c>
      <c r="I251" s="21">
        <v>0</v>
      </c>
      <c r="J251" s="57">
        <f t="shared" si="5"/>
        <v>144.18</v>
      </c>
      <c r="K251" s="20" t="s">
        <v>25</v>
      </c>
      <c r="L251" s="20" t="s">
        <v>24</v>
      </c>
      <c r="M251" s="23">
        <v>46082</v>
      </c>
    </row>
    <row r="252" spans="1:13" x14ac:dyDescent="0.25">
      <c r="A252" s="88" t="s">
        <v>466</v>
      </c>
      <c r="B252" t="s">
        <v>467</v>
      </c>
      <c r="C252" s="19">
        <v>0</v>
      </c>
      <c r="D252" s="20">
        <v>0</v>
      </c>
      <c r="E252" s="20">
        <v>0</v>
      </c>
      <c r="F252" s="21">
        <v>65.53</v>
      </c>
      <c r="G252" s="21">
        <v>0</v>
      </c>
      <c r="H252" s="56">
        <v>0</v>
      </c>
      <c r="I252" s="21">
        <v>0</v>
      </c>
      <c r="J252" s="57">
        <f t="shared" si="5"/>
        <v>65.53</v>
      </c>
      <c r="K252" s="20" t="s">
        <v>25</v>
      </c>
      <c r="L252" s="20" t="s">
        <v>24</v>
      </c>
      <c r="M252" s="23">
        <v>46082</v>
      </c>
    </row>
    <row r="253" spans="1:13" x14ac:dyDescent="0.25">
      <c r="A253" s="88" t="s">
        <v>468</v>
      </c>
      <c r="B253" t="s">
        <v>469</v>
      </c>
      <c r="C253" s="19">
        <v>0</v>
      </c>
      <c r="D253" s="20">
        <v>0</v>
      </c>
      <c r="E253" s="20">
        <v>0</v>
      </c>
      <c r="F253" s="21">
        <v>104.87</v>
      </c>
      <c r="G253" s="21">
        <v>0</v>
      </c>
      <c r="H253" s="56">
        <v>0</v>
      </c>
      <c r="I253" s="21">
        <v>0</v>
      </c>
      <c r="J253" s="57">
        <f t="shared" si="5"/>
        <v>104.87</v>
      </c>
      <c r="K253" s="20" t="s">
        <v>25</v>
      </c>
      <c r="L253" s="20" t="s">
        <v>24</v>
      </c>
      <c r="M253" s="23">
        <v>46082</v>
      </c>
    </row>
    <row r="254" spans="1:13" x14ac:dyDescent="0.25">
      <c r="A254" s="88" t="s">
        <v>470</v>
      </c>
      <c r="B254" t="s">
        <v>471</v>
      </c>
      <c r="C254" s="19">
        <v>0</v>
      </c>
      <c r="D254" s="20">
        <v>0</v>
      </c>
      <c r="E254" s="20">
        <v>0</v>
      </c>
      <c r="F254" s="21">
        <v>104.87</v>
      </c>
      <c r="G254" s="21">
        <v>0</v>
      </c>
      <c r="H254" s="56">
        <v>0</v>
      </c>
      <c r="I254" s="21">
        <v>0</v>
      </c>
      <c r="J254" s="57">
        <f t="shared" si="5"/>
        <v>104.87</v>
      </c>
      <c r="K254" s="20" t="s">
        <v>25</v>
      </c>
      <c r="L254" s="20" t="s">
        <v>24</v>
      </c>
      <c r="M254" s="23">
        <v>46082</v>
      </c>
    </row>
    <row r="255" spans="1:13" x14ac:dyDescent="0.25">
      <c r="A255" s="88" t="s">
        <v>472</v>
      </c>
      <c r="B255" t="s">
        <v>473</v>
      </c>
      <c r="C255" s="19">
        <v>0</v>
      </c>
      <c r="D255" s="20">
        <v>0</v>
      </c>
      <c r="E255" s="20">
        <v>0</v>
      </c>
      <c r="F255" s="21">
        <v>3645.6</v>
      </c>
      <c r="G255" s="21">
        <v>0</v>
      </c>
      <c r="H255" s="56">
        <v>0</v>
      </c>
      <c r="I255" s="21">
        <v>0</v>
      </c>
      <c r="J255" s="57">
        <f t="shared" si="5"/>
        <v>3645.6</v>
      </c>
      <c r="K255" s="58" t="s">
        <v>126</v>
      </c>
      <c r="L255" s="20" t="s">
        <v>24</v>
      </c>
      <c r="M255" s="23">
        <v>46082</v>
      </c>
    </row>
    <row r="256" spans="1:13" x14ac:dyDescent="0.25">
      <c r="A256" s="88" t="s">
        <v>474</v>
      </c>
      <c r="B256" t="s">
        <v>475</v>
      </c>
      <c r="C256" s="19">
        <v>0</v>
      </c>
      <c r="D256" s="20">
        <v>0</v>
      </c>
      <c r="E256" s="20">
        <v>0</v>
      </c>
      <c r="F256" s="21">
        <v>209.71</v>
      </c>
      <c r="G256" s="21">
        <v>0</v>
      </c>
      <c r="H256" s="56">
        <v>0</v>
      </c>
      <c r="I256" s="21">
        <v>0</v>
      </c>
      <c r="J256" s="57">
        <f t="shared" si="5"/>
        <v>209.71</v>
      </c>
      <c r="K256" s="58" t="s">
        <v>234</v>
      </c>
      <c r="L256" s="20" t="s">
        <v>24</v>
      </c>
      <c r="M256" s="23">
        <v>46082</v>
      </c>
    </row>
    <row r="257" spans="1:13" x14ac:dyDescent="0.25">
      <c r="A257" s="88" t="s">
        <v>476</v>
      </c>
      <c r="B257" t="s">
        <v>477</v>
      </c>
      <c r="C257" s="19">
        <v>0</v>
      </c>
      <c r="D257" s="20">
        <v>0</v>
      </c>
      <c r="E257" s="20">
        <v>0</v>
      </c>
      <c r="F257" s="21">
        <v>65.53</v>
      </c>
      <c r="G257" s="21">
        <v>0</v>
      </c>
      <c r="H257" s="56">
        <v>0</v>
      </c>
      <c r="I257" s="21">
        <v>0</v>
      </c>
      <c r="J257" s="57">
        <f t="shared" si="5"/>
        <v>65.53</v>
      </c>
      <c r="K257" s="20" t="s">
        <v>25</v>
      </c>
      <c r="L257" s="20" t="s">
        <v>24</v>
      </c>
      <c r="M257" s="23">
        <v>46082</v>
      </c>
    </row>
    <row r="258" spans="1:13" x14ac:dyDescent="0.25">
      <c r="A258" s="88" t="s">
        <v>478</v>
      </c>
      <c r="B258" t="s">
        <v>479</v>
      </c>
      <c r="C258" s="19">
        <v>0</v>
      </c>
      <c r="D258" s="20">
        <v>0</v>
      </c>
      <c r="E258" s="20">
        <v>0</v>
      </c>
      <c r="F258" s="21">
        <v>88.47</v>
      </c>
      <c r="G258" s="21">
        <v>0</v>
      </c>
      <c r="H258" s="56">
        <v>0</v>
      </c>
      <c r="I258" s="21">
        <v>0</v>
      </c>
      <c r="J258" s="57">
        <f t="shared" si="5"/>
        <v>88.47</v>
      </c>
      <c r="K258" s="58" t="s">
        <v>126</v>
      </c>
      <c r="L258" s="20" t="s">
        <v>24</v>
      </c>
      <c r="M258" s="23">
        <v>46082</v>
      </c>
    </row>
    <row r="259" spans="1:13" x14ac:dyDescent="0.25">
      <c r="A259" s="88" t="s">
        <v>480</v>
      </c>
      <c r="B259" t="s">
        <v>481</v>
      </c>
      <c r="C259" s="19">
        <v>0</v>
      </c>
      <c r="D259" s="20">
        <v>0</v>
      </c>
      <c r="E259" s="20">
        <v>0</v>
      </c>
      <c r="F259" s="21">
        <v>144.18</v>
      </c>
      <c r="G259" s="21">
        <v>0</v>
      </c>
      <c r="H259" s="56">
        <v>0</v>
      </c>
      <c r="I259" s="21">
        <v>0</v>
      </c>
      <c r="J259" s="57">
        <f t="shared" si="5"/>
        <v>144.18</v>
      </c>
      <c r="K259" s="58" t="s">
        <v>126</v>
      </c>
      <c r="L259" s="20" t="s">
        <v>24</v>
      </c>
      <c r="M259" s="23">
        <v>46082</v>
      </c>
    </row>
    <row r="260" spans="1:13" x14ac:dyDescent="0.25">
      <c r="A260" s="88" t="s">
        <v>482</v>
      </c>
      <c r="B260" t="s">
        <v>483</v>
      </c>
      <c r="C260" s="19">
        <v>0</v>
      </c>
      <c r="D260" s="20">
        <v>0</v>
      </c>
      <c r="E260" s="20">
        <v>0</v>
      </c>
      <c r="F260" s="21">
        <v>183.5</v>
      </c>
      <c r="G260" s="21">
        <v>0</v>
      </c>
      <c r="H260" s="56">
        <v>0</v>
      </c>
      <c r="I260" s="21">
        <v>0</v>
      </c>
      <c r="J260" s="57">
        <f t="shared" si="5"/>
        <v>183.5</v>
      </c>
      <c r="K260" s="58" t="s">
        <v>126</v>
      </c>
      <c r="L260" s="20" t="s">
        <v>24</v>
      </c>
      <c r="M260" s="23">
        <v>46082</v>
      </c>
    </row>
    <row r="261" spans="1:13" ht="18.75" customHeight="1" x14ac:dyDescent="0.25">
      <c r="A261" s="405" t="s">
        <v>484</v>
      </c>
      <c r="B261" s="406" t="s">
        <v>485</v>
      </c>
      <c r="C261" s="406"/>
      <c r="D261" s="406"/>
      <c r="E261" s="406"/>
      <c r="F261" s="406"/>
      <c r="G261" s="406"/>
      <c r="H261" s="406"/>
      <c r="I261" s="406"/>
      <c r="J261" s="406"/>
      <c r="K261" s="36"/>
      <c r="L261" s="36"/>
      <c r="M261" s="36"/>
    </row>
    <row r="262" spans="1:13" ht="19.5" customHeight="1" x14ac:dyDescent="0.25">
      <c r="A262" s="405"/>
      <c r="B262" s="407" t="s">
        <v>486</v>
      </c>
      <c r="C262" s="407"/>
      <c r="D262" s="407"/>
      <c r="E262" s="407"/>
      <c r="F262" s="407"/>
      <c r="G262" s="407"/>
      <c r="H262" s="407"/>
      <c r="I262" s="407"/>
      <c r="J262" s="407"/>
      <c r="K262" s="36"/>
      <c r="L262" s="36"/>
      <c r="M262" s="36"/>
    </row>
    <row r="263" spans="1:13" ht="21.75" customHeight="1" x14ac:dyDescent="0.25">
      <c r="A263" s="405"/>
      <c r="B263" s="408" t="s">
        <v>487</v>
      </c>
      <c r="C263" s="408"/>
      <c r="D263" s="408"/>
      <c r="E263" s="408"/>
      <c r="F263" s="408"/>
      <c r="G263" s="408"/>
      <c r="H263" s="90"/>
      <c r="I263" s="90"/>
      <c r="J263" s="91"/>
      <c r="K263" s="36"/>
      <c r="L263" s="36"/>
      <c r="M263" s="36"/>
    </row>
    <row r="264" spans="1:13" ht="25.5" customHeight="1" x14ac:dyDescent="0.25">
      <c r="A264" s="405"/>
      <c r="B264" s="407" t="s">
        <v>488</v>
      </c>
      <c r="C264" s="407"/>
      <c r="D264" s="407"/>
      <c r="E264" s="407"/>
      <c r="F264" s="407"/>
      <c r="G264" s="407"/>
      <c r="H264" s="90"/>
      <c r="I264" s="90"/>
      <c r="J264" s="92"/>
      <c r="K264" s="36"/>
      <c r="L264" s="36"/>
      <c r="M264" s="36"/>
    </row>
    <row r="265" spans="1:13" ht="24" x14ac:dyDescent="0.4">
      <c r="A265" s="11" t="s">
        <v>489</v>
      </c>
      <c r="B265" s="12"/>
      <c r="C265" s="13"/>
      <c r="D265" s="14"/>
      <c r="E265" s="14"/>
      <c r="F265" s="37"/>
      <c r="G265" s="38"/>
      <c r="H265" s="38"/>
      <c r="I265" s="38"/>
      <c r="J265" s="54"/>
      <c r="K265" s="15"/>
      <c r="L265" s="15"/>
      <c r="M265" s="15"/>
    </row>
    <row r="266" spans="1:13" x14ac:dyDescent="0.25">
      <c r="A266" s="29" t="s">
        <v>9</v>
      </c>
      <c r="B266" s="30" t="s">
        <v>10</v>
      </c>
      <c r="C266" s="30" t="s">
        <v>11</v>
      </c>
      <c r="D266" s="30" t="s">
        <v>12</v>
      </c>
      <c r="E266" s="30" t="s">
        <v>120</v>
      </c>
      <c r="F266" s="30"/>
      <c r="G266" s="30"/>
      <c r="H266" s="30"/>
      <c r="I266" s="30" t="s">
        <v>121</v>
      </c>
      <c r="J266" s="55" t="s">
        <v>18</v>
      </c>
      <c r="K266" s="30" t="s">
        <v>19</v>
      </c>
      <c r="L266" s="30" t="s">
        <v>20</v>
      </c>
      <c r="M266" s="30" t="s">
        <v>21</v>
      </c>
    </row>
    <row r="267" spans="1:13" x14ac:dyDescent="0.25">
      <c r="A267" s="18" t="s">
        <v>490</v>
      </c>
      <c r="B267" t="s">
        <v>491</v>
      </c>
      <c r="C267" s="19">
        <v>0</v>
      </c>
      <c r="D267" s="20">
        <v>0</v>
      </c>
      <c r="E267" s="20">
        <v>0</v>
      </c>
      <c r="F267" s="21">
        <v>32.770000000000003</v>
      </c>
      <c r="G267" s="21">
        <v>32.770000000000003</v>
      </c>
      <c r="H267" s="67">
        <v>0</v>
      </c>
      <c r="I267" s="21">
        <v>0</v>
      </c>
      <c r="J267" s="57">
        <f t="shared" ref="J267:J272" si="6">F267+G267+H267</f>
        <v>65.540000000000006</v>
      </c>
      <c r="K267" s="20" t="s">
        <v>25</v>
      </c>
      <c r="L267" s="20" t="s">
        <v>24</v>
      </c>
      <c r="M267" s="23">
        <v>46082</v>
      </c>
    </row>
    <row r="268" spans="1:13" x14ac:dyDescent="0.25">
      <c r="A268" s="18" t="s">
        <v>492</v>
      </c>
      <c r="B268" t="s">
        <v>493</v>
      </c>
      <c r="C268" s="19">
        <v>0</v>
      </c>
      <c r="D268" s="20">
        <v>0</v>
      </c>
      <c r="E268" s="20">
        <v>0</v>
      </c>
      <c r="F268" s="21">
        <v>16.39</v>
      </c>
      <c r="G268" s="21">
        <v>0</v>
      </c>
      <c r="H268" s="67">
        <v>0</v>
      </c>
      <c r="I268" s="21">
        <v>0</v>
      </c>
      <c r="J268" s="57">
        <f t="shared" si="6"/>
        <v>16.39</v>
      </c>
      <c r="K268" s="20" t="s">
        <v>25</v>
      </c>
      <c r="L268" s="20" t="s">
        <v>24</v>
      </c>
      <c r="M268" s="23">
        <v>46082</v>
      </c>
    </row>
    <row r="269" spans="1:13" x14ac:dyDescent="0.25">
      <c r="A269" s="18" t="s">
        <v>494</v>
      </c>
      <c r="B269" t="s">
        <v>495</v>
      </c>
      <c r="C269" s="19">
        <v>0</v>
      </c>
      <c r="D269" s="20">
        <v>0</v>
      </c>
      <c r="E269" s="20">
        <v>0</v>
      </c>
      <c r="F269" s="21">
        <v>65.53</v>
      </c>
      <c r="G269" s="21">
        <v>0</v>
      </c>
      <c r="H269" s="67">
        <v>0</v>
      </c>
      <c r="I269" s="21">
        <v>0</v>
      </c>
      <c r="J269" s="57">
        <f t="shared" si="6"/>
        <v>65.53</v>
      </c>
      <c r="K269" s="20" t="s">
        <v>25</v>
      </c>
      <c r="L269" s="20" t="s">
        <v>24</v>
      </c>
      <c r="M269" s="23">
        <v>46082</v>
      </c>
    </row>
    <row r="270" spans="1:13" x14ac:dyDescent="0.25">
      <c r="A270" s="18" t="s">
        <v>496</v>
      </c>
      <c r="B270" t="s">
        <v>497</v>
      </c>
      <c r="C270" s="19">
        <v>0</v>
      </c>
      <c r="D270" s="20">
        <v>0</v>
      </c>
      <c r="E270" s="20">
        <v>0</v>
      </c>
      <c r="F270" s="21">
        <v>709.47</v>
      </c>
      <c r="G270" s="21">
        <v>603.01</v>
      </c>
      <c r="H270" s="67">
        <v>0</v>
      </c>
      <c r="I270" s="21">
        <v>0</v>
      </c>
      <c r="J270" s="57">
        <f t="shared" si="6"/>
        <v>1312.48</v>
      </c>
      <c r="K270" s="68" t="s">
        <v>126</v>
      </c>
      <c r="L270" s="20" t="s">
        <v>24</v>
      </c>
      <c r="M270" s="23">
        <v>46082</v>
      </c>
    </row>
    <row r="271" spans="1:13" x14ac:dyDescent="0.25">
      <c r="A271" s="18" t="s">
        <v>498</v>
      </c>
      <c r="B271" t="s">
        <v>499</v>
      </c>
      <c r="C271" s="19">
        <v>0</v>
      </c>
      <c r="D271" s="20">
        <v>0</v>
      </c>
      <c r="E271" s="20">
        <v>0</v>
      </c>
      <c r="F271" s="21">
        <v>88.47</v>
      </c>
      <c r="G271" s="21">
        <v>155.66</v>
      </c>
      <c r="H271" s="67">
        <v>0</v>
      </c>
      <c r="I271" s="21">
        <v>0</v>
      </c>
      <c r="J271" s="57">
        <f t="shared" si="6"/>
        <v>244.13</v>
      </c>
      <c r="K271" s="68" t="s">
        <v>126</v>
      </c>
      <c r="L271" s="20" t="s">
        <v>24</v>
      </c>
      <c r="M271" s="23">
        <v>46082</v>
      </c>
    </row>
    <row r="272" spans="1:13" x14ac:dyDescent="0.25">
      <c r="A272" s="18" t="s">
        <v>500</v>
      </c>
      <c r="B272" t="s">
        <v>501</v>
      </c>
      <c r="C272" s="19">
        <v>0</v>
      </c>
      <c r="D272" s="20">
        <v>0</v>
      </c>
      <c r="E272" s="20">
        <v>0</v>
      </c>
      <c r="F272" s="21">
        <v>88.47</v>
      </c>
      <c r="G272" s="21">
        <v>0</v>
      </c>
      <c r="H272" s="67">
        <v>0</v>
      </c>
      <c r="I272" s="21">
        <v>0</v>
      </c>
      <c r="J272" s="57">
        <f t="shared" si="6"/>
        <v>88.47</v>
      </c>
      <c r="K272" s="20" t="s">
        <v>25</v>
      </c>
      <c r="L272" s="20" t="s">
        <v>24</v>
      </c>
      <c r="M272" s="23">
        <v>46082</v>
      </c>
    </row>
    <row r="273" spans="1:13" ht="24" x14ac:dyDescent="0.4">
      <c r="A273" s="11" t="s">
        <v>502</v>
      </c>
      <c r="B273" s="12"/>
      <c r="C273" s="13"/>
      <c r="D273" s="14"/>
      <c r="E273" s="14"/>
      <c r="F273" s="54"/>
      <c r="G273" s="59"/>
      <c r="H273" s="38"/>
      <c r="I273" s="38"/>
      <c r="J273" s="54"/>
      <c r="K273" s="15"/>
      <c r="L273" s="15"/>
      <c r="M273" s="15"/>
    </row>
    <row r="274" spans="1:13" x14ac:dyDescent="0.25">
      <c r="A274" s="29" t="s">
        <v>9</v>
      </c>
      <c r="B274" s="30" t="s">
        <v>10</v>
      </c>
      <c r="C274" s="30" t="s">
        <v>11</v>
      </c>
      <c r="D274" s="30" t="s">
        <v>12</v>
      </c>
      <c r="E274" s="30" t="s">
        <v>120</v>
      </c>
      <c r="F274" s="55"/>
      <c r="G274" s="55"/>
      <c r="H274" s="30"/>
      <c r="I274" s="30" t="s">
        <v>121</v>
      </c>
      <c r="J274" s="55" t="s">
        <v>18</v>
      </c>
      <c r="K274" s="30" t="s">
        <v>19</v>
      </c>
      <c r="L274" s="30" t="s">
        <v>20</v>
      </c>
      <c r="M274" s="30" t="s">
        <v>21</v>
      </c>
    </row>
    <row r="275" spans="1:13" x14ac:dyDescent="0.25">
      <c r="A275" s="18" t="s">
        <v>503</v>
      </c>
      <c r="B275" t="s">
        <v>504</v>
      </c>
      <c r="C275" s="19">
        <v>0</v>
      </c>
      <c r="D275" s="20">
        <v>0</v>
      </c>
      <c r="E275" s="20">
        <v>0</v>
      </c>
      <c r="F275" s="21">
        <v>32.770000000000003</v>
      </c>
      <c r="G275" s="21">
        <v>8.2899999999999991</v>
      </c>
      <c r="H275" s="56">
        <v>0</v>
      </c>
      <c r="I275" s="21">
        <v>0</v>
      </c>
      <c r="J275" s="57">
        <f>F275+G275+H275</f>
        <v>41.06</v>
      </c>
      <c r="K275" s="58" t="s">
        <v>234</v>
      </c>
      <c r="L275" s="20" t="s">
        <v>24</v>
      </c>
      <c r="M275" s="23">
        <v>46082</v>
      </c>
    </row>
    <row r="276" spans="1:13" x14ac:dyDescent="0.25">
      <c r="A276" s="18" t="s">
        <v>505</v>
      </c>
      <c r="B276" t="s">
        <v>506</v>
      </c>
      <c r="C276" s="19">
        <v>0</v>
      </c>
      <c r="D276" s="20">
        <v>0</v>
      </c>
      <c r="E276" s="20">
        <v>0</v>
      </c>
      <c r="F276" s="21">
        <v>49.16</v>
      </c>
      <c r="G276" s="21">
        <v>0</v>
      </c>
      <c r="H276" s="56">
        <v>0</v>
      </c>
      <c r="I276" s="21">
        <v>0</v>
      </c>
      <c r="J276" s="57">
        <f>F276+G276+H276</f>
        <v>49.16</v>
      </c>
      <c r="K276" s="58" t="s">
        <v>234</v>
      </c>
      <c r="L276" s="20" t="s">
        <v>24</v>
      </c>
      <c r="M276" s="23">
        <v>46082</v>
      </c>
    </row>
    <row r="277" spans="1:13" x14ac:dyDescent="0.25">
      <c r="A277" s="18" t="s">
        <v>507</v>
      </c>
      <c r="B277" t="s">
        <v>508</v>
      </c>
      <c r="C277" s="19">
        <v>0</v>
      </c>
      <c r="D277" s="20">
        <v>0</v>
      </c>
      <c r="E277" s="20">
        <v>0</v>
      </c>
      <c r="F277" s="21">
        <v>32.770000000000003</v>
      </c>
      <c r="G277" s="21">
        <v>5.65</v>
      </c>
      <c r="H277" s="56">
        <v>0</v>
      </c>
      <c r="I277" s="21">
        <v>0</v>
      </c>
      <c r="J277" s="57">
        <f>F277+G277+H277</f>
        <v>38.42</v>
      </c>
      <c r="K277" s="58" t="s">
        <v>234</v>
      </c>
      <c r="L277" s="20" t="s">
        <v>24</v>
      </c>
      <c r="M277" s="23">
        <v>46082</v>
      </c>
    </row>
    <row r="278" spans="1:13" x14ac:dyDescent="0.25">
      <c r="A278" s="18" t="s">
        <v>509</v>
      </c>
      <c r="B278" t="s">
        <v>510</v>
      </c>
      <c r="C278" s="19">
        <v>0</v>
      </c>
      <c r="D278" s="20">
        <v>0</v>
      </c>
      <c r="E278" s="20">
        <v>0</v>
      </c>
      <c r="F278" s="21">
        <v>32.78</v>
      </c>
      <c r="G278" s="21">
        <v>19.97</v>
      </c>
      <c r="H278" s="56">
        <v>0</v>
      </c>
      <c r="I278" s="21">
        <v>0</v>
      </c>
      <c r="J278" s="57">
        <f>F278+G278+H278</f>
        <v>52.75</v>
      </c>
      <c r="K278" s="58" t="s">
        <v>234</v>
      </c>
      <c r="L278" s="20" t="s">
        <v>24</v>
      </c>
      <c r="M278" s="23">
        <v>46082</v>
      </c>
    </row>
    <row r="279" spans="1:13" x14ac:dyDescent="0.25">
      <c r="A279" s="18" t="s">
        <v>511</v>
      </c>
      <c r="B279" t="s">
        <v>512</v>
      </c>
      <c r="C279" s="19">
        <v>0</v>
      </c>
      <c r="D279" s="20">
        <v>0</v>
      </c>
      <c r="E279" s="20">
        <v>0</v>
      </c>
      <c r="F279" s="21">
        <v>32.78</v>
      </c>
      <c r="G279" s="21">
        <v>19.97</v>
      </c>
      <c r="H279" s="56">
        <v>0</v>
      </c>
      <c r="I279" s="21">
        <v>0</v>
      </c>
      <c r="J279" s="57">
        <f>F279+G279+H279</f>
        <v>52.75</v>
      </c>
      <c r="K279" s="58" t="s">
        <v>234</v>
      </c>
      <c r="L279" s="20" t="s">
        <v>24</v>
      </c>
      <c r="M279" s="23">
        <v>46082</v>
      </c>
    </row>
    <row r="280" spans="1:13" ht="24" x14ac:dyDescent="0.4">
      <c r="A280" s="11" t="s">
        <v>513</v>
      </c>
      <c r="B280" s="12"/>
      <c r="C280" s="13"/>
      <c r="D280" s="14"/>
      <c r="E280" s="14"/>
      <c r="F280" s="54"/>
      <c r="G280" s="59"/>
      <c r="H280" s="38"/>
      <c r="I280" s="38"/>
      <c r="J280" s="54"/>
      <c r="K280" s="15"/>
      <c r="L280" s="15"/>
      <c r="M280" s="15"/>
    </row>
    <row r="281" spans="1:13" x14ac:dyDescent="0.25">
      <c r="A281" s="29" t="s">
        <v>9</v>
      </c>
      <c r="B281" s="30" t="s">
        <v>10</v>
      </c>
      <c r="C281" s="30" t="s">
        <v>11</v>
      </c>
      <c r="D281" s="30" t="s">
        <v>12</v>
      </c>
      <c r="E281" s="30" t="s">
        <v>120</v>
      </c>
      <c r="F281" s="55"/>
      <c r="G281" s="55"/>
      <c r="H281" s="30"/>
      <c r="I281" s="30" t="s">
        <v>121</v>
      </c>
      <c r="J281" s="55" t="s">
        <v>18</v>
      </c>
      <c r="K281" s="30" t="s">
        <v>19</v>
      </c>
      <c r="L281" s="30" t="s">
        <v>20</v>
      </c>
      <c r="M281" s="30" t="s">
        <v>21</v>
      </c>
    </row>
    <row r="282" spans="1:13" x14ac:dyDescent="0.25">
      <c r="A282" s="18" t="s">
        <v>514</v>
      </c>
      <c r="B282" t="s">
        <v>515</v>
      </c>
      <c r="C282" s="19">
        <v>0</v>
      </c>
      <c r="D282" s="20">
        <v>0</v>
      </c>
      <c r="E282" s="20">
        <v>0</v>
      </c>
      <c r="F282" s="21">
        <v>104.87</v>
      </c>
      <c r="G282" s="21">
        <v>0</v>
      </c>
      <c r="H282" s="67">
        <v>0</v>
      </c>
      <c r="I282" s="21">
        <v>0</v>
      </c>
      <c r="J282" s="57">
        <f t="shared" ref="J282:J289" si="7">F282+G282+H282</f>
        <v>104.87</v>
      </c>
      <c r="K282" s="20" t="s">
        <v>25</v>
      </c>
      <c r="L282" s="20" t="s">
        <v>24</v>
      </c>
      <c r="M282" s="23">
        <v>46082</v>
      </c>
    </row>
    <row r="283" spans="1:13" x14ac:dyDescent="0.25">
      <c r="A283" s="18" t="s">
        <v>516</v>
      </c>
      <c r="B283" t="s">
        <v>517</v>
      </c>
      <c r="C283" s="19">
        <v>0</v>
      </c>
      <c r="D283" s="20">
        <v>0</v>
      </c>
      <c r="E283" s="20">
        <v>0</v>
      </c>
      <c r="F283" s="21">
        <v>104.87</v>
      </c>
      <c r="G283" s="21">
        <v>0</v>
      </c>
      <c r="H283" s="67">
        <v>0</v>
      </c>
      <c r="I283" s="21">
        <v>0</v>
      </c>
      <c r="J283" s="57">
        <f t="shared" si="7"/>
        <v>104.87</v>
      </c>
      <c r="K283" s="20" t="s">
        <v>25</v>
      </c>
      <c r="L283" s="20" t="s">
        <v>24</v>
      </c>
      <c r="M283" s="23">
        <v>46082</v>
      </c>
    </row>
    <row r="284" spans="1:13" x14ac:dyDescent="0.25">
      <c r="A284" s="18" t="s">
        <v>518</v>
      </c>
      <c r="B284" t="s">
        <v>519</v>
      </c>
      <c r="C284" s="19">
        <v>0</v>
      </c>
      <c r="D284" s="20">
        <v>0</v>
      </c>
      <c r="E284" s="20">
        <v>0</v>
      </c>
      <c r="F284" s="21">
        <v>144.18</v>
      </c>
      <c r="G284" s="21">
        <v>0</v>
      </c>
      <c r="H284" s="67">
        <v>0</v>
      </c>
      <c r="I284" s="21">
        <v>0</v>
      </c>
      <c r="J284" s="57">
        <f t="shared" si="7"/>
        <v>144.18</v>
      </c>
      <c r="K284" s="20" t="s">
        <v>25</v>
      </c>
      <c r="L284" s="20" t="s">
        <v>24</v>
      </c>
      <c r="M284" s="23">
        <v>46082</v>
      </c>
    </row>
    <row r="285" spans="1:13" x14ac:dyDescent="0.25">
      <c r="A285" s="18" t="s">
        <v>520</v>
      </c>
      <c r="B285" t="s">
        <v>521</v>
      </c>
      <c r="C285" s="19">
        <v>0</v>
      </c>
      <c r="D285" s="20">
        <v>0</v>
      </c>
      <c r="E285" s="20">
        <v>0</v>
      </c>
      <c r="F285" s="21">
        <v>802.86</v>
      </c>
      <c r="G285" s="21">
        <v>0</v>
      </c>
      <c r="H285" s="67">
        <v>0</v>
      </c>
      <c r="I285" s="21">
        <v>0</v>
      </c>
      <c r="J285" s="57">
        <f t="shared" si="7"/>
        <v>802.86</v>
      </c>
      <c r="K285" s="68" t="s">
        <v>126</v>
      </c>
      <c r="L285" s="20" t="s">
        <v>24</v>
      </c>
      <c r="M285" s="23">
        <v>46082</v>
      </c>
    </row>
    <row r="286" spans="1:13" x14ac:dyDescent="0.25">
      <c r="A286" s="18" t="s">
        <v>522</v>
      </c>
      <c r="B286" t="s">
        <v>523</v>
      </c>
      <c r="C286" s="19">
        <v>0</v>
      </c>
      <c r="D286" s="20">
        <v>0</v>
      </c>
      <c r="E286" s="20">
        <v>0</v>
      </c>
      <c r="F286" s="21">
        <v>309.67</v>
      </c>
      <c r="G286" s="21">
        <v>0</v>
      </c>
      <c r="H286" s="67">
        <v>0</v>
      </c>
      <c r="I286" s="21">
        <v>0</v>
      </c>
      <c r="J286" s="57">
        <f t="shared" si="7"/>
        <v>309.67</v>
      </c>
      <c r="K286" s="68" t="s">
        <v>126</v>
      </c>
      <c r="L286" s="20" t="s">
        <v>24</v>
      </c>
      <c r="M286" s="23">
        <v>46082</v>
      </c>
    </row>
    <row r="287" spans="1:13" x14ac:dyDescent="0.25">
      <c r="A287" s="18" t="s">
        <v>524</v>
      </c>
      <c r="B287" t="s">
        <v>525</v>
      </c>
      <c r="C287" s="19">
        <v>0</v>
      </c>
      <c r="D287" s="20">
        <v>0</v>
      </c>
      <c r="E287" s="20">
        <v>0</v>
      </c>
      <c r="F287" s="21">
        <v>309.67</v>
      </c>
      <c r="G287" s="21">
        <v>0</v>
      </c>
      <c r="H287" s="67">
        <v>0</v>
      </c>
      <c r="I287" s="21">
        <v>0</v>
      </c>
      <c r="J287" s="57">
        <f t="shared" si="7"/>
        <v>309.67</v>
      </c>
      <c r="K287" s="68" t="s">
        <v>126</v>
      </c>
      <c r="L287" s="20" t="s">
        <v>444</v>
      </c>
      <c r="M287" s="23">
        <v>46082</v>
      </c>
    </row>
    <row r="288" spans="1:13" x14ac:dyDescent="0.25">
      <c r="A288" s="83" t="s">
        <v>526</v>
      </c>
      <c r="B288" t="s">
        <v>527</v>
      </c>
      <c r="C288" s="19">
        <v>0</v>
      </c>
      <c r="D288" s="20">
        <v>0</v>
      </c>
      <c r="E288" s="20">
        <v>0</v>
      </c>
      <c r="F288" s="21">
        <v>98.48</v>
      </c>
      <c r="G288" s="21">
        <v>0</v>
      </c>
      <c r="H288" s="67">
        <v>0</v>
      </c>
      <c r="I288" s="21">
        <v>0</v>
      </c>
      <c r="J288" s="57">
        <f t="shared" si="7"/>
        <v>98.48</v>
      </c>
      <c r="K288" s="68" t="s">
        <v>126</v>
      </c>
      <c r="L288" s="20" t="s">
        <v>444</v>
      </c>
      <c r="M288" s="23">
        <v>46082</v>
      </c>
    </row>
    <row r="289" spans="1:13" x14ac:dyDescent="0.25">
      <c r="A289" s="18" t="s">
        <v>528</v>
      </c>
      <c r="B289" s="93" t="s">
        <v>529</v>
      </c>
      <c r="C289" s="19">
        <v>0</v>
      </c>
      <c r="D289" s="20">
        <v>0</v>
      </c>
      <c r="E289" s="20">
        <v>0</v>
      </c>
      <c r="F289" s="21">
        <v>129.55000000000001</v>
      </c>
      <c r="G289" s="21">
        <v>0</v>
      </c>
      <c r="H289" s="85"/>
      <c r="I289" s="21">
        <v>0</v>
      </c>
      <c r="J289" s="57">
        <f t="shared" si="7"/>
        <v>129.55000000000001</v>
      </c>
      <c r="K289" s="20" t="s">
        <v>25</v>
      </c>
      <c r="M289" s="23">
        <v>46082</v>
      </c>
    </row>
    <row r="290" spans="1:13" ht="15" customHeight="1" x14ac:dyDescent="0.25">
      <c r="A290" s="411" t="s">
        <v>530</v>
      </c>
      <c r="B290" s="33" t="s">
        <v>531</v>
      </c>
      <c r="C290" s="33"/>
      <c r="D290" s="33"/>
      <c r="E290" s="33"/>
      <c r="F290" s="33"/>
      <c r="G290" s="33"/>
      <c r="H290" s="33"/>
      <c r="I290" s="34"/>
      <c r="J290" s="34"/>
      <c r="K290" s="36"/>
      <c r="L290" s="36"/>
      <c r="M290" s="36"/>
    </row>
    <row r="291" spans="1:13" x14ac:dyDescent="0.25">
      <c r="A291" s="411"/>
      <c r="B291" s="407" t="s">
        <v>532</v>
      </c>
      <c r="C291" s="407"/>
      <c r="D291" s="407"/>
      <c r="E291" s="407"/>
      <c r="F291" s="407"/>
      <c r="G291" s="407"/>
      <c r="H291" s="407"/>
      <c r="I291" s="407"/>
      <c r="J291" s="407"/>
      <c r="K291" s="407"/>
      <c r="L291" s="407"/>
      <c r="M291" s="407"/>
    </row>
    <row r="292" spans="1:13" ht="15" customHeight="1" x14ac:dyDescent="0.25">
      <c r="A292" s="411"/>
      <c r="B292" s="33" t="s">
        <v>533</v>
      </c>
      <c r="C292" s="33"/>
      <c r="D292" s="33"/>
      <c r="E292" s="33"/>
      <c r="F292" s="33"/>
      <c r="G292" s="33"/>
      <c r="H292" s="33"/>
      <c r="I292" s="34"/>
      <c r="J292" s="34"/>
      <c r="K292" s="36"/>
      <c r="L292" s="36"/>
      <c r="M292" s="36"/>
    </row>
    <row r="293" spans="1:13" x14ac:dyDescent="0.25">
      <c r="A293" s="411"/>
      <c r="B293" s="33" t="s">
        <v>534</v>
      </c>
      <c r="C293" s="33"/>
      <c r="D293" s="33"/>
      <c r="E293" s="33"/>
      <c r="F293" s="33"/>
      <c r="G293" s="33"/>
      <c r="H293" s="33"/>
      <c r="I293" s="34"/>
      <c r="J293" s="35"/>
      <c r="K293" s="36"/>
      <c r="L293" s="36"/>
      <c r="M293" s="36"/>
    </row>
    <row r="294" spans="1:13" x14ac:dyDescent="0.25">
      <c r="A294" s="411"/>
      <c r="B294" s="408" t="s">
        <v>535</v>
      </c>
      <c r="C294" s="408"/>
      <c r="D294" s="408"/>
      <c r="E294" s="408"/>
      <c r="F294" s="408"/>
      <c r="G294" s="408"/>
      <c r="H294" s="408"/>
      <c r="I294" s="408"/>
      <c r="J294" s="408"/>
      <c r="K294" s="408"/>
      <c r="L294" s="36"/>
      <c r="M294" s="36"/>
    </row>
    <row r="295" spans="1:13" ht="19.5" customHeight="1" x14ac:dyDescent="0.25">
      <c r="A295" s="411"/>
      <c r="B295" s="408" t="s">
        <v>536</v>
      </c>
      <c r="C295" s="408"/>
      <c r="D295" s="408"/>
      <c r="E295" s="408"/>
      <c r="F295" s="408"/>
      <c r="G295" s="408"/>
      <c r="H295" s="408"/>
      <c r="I295" s="408"/>
      <c r="J295" s="408"/>
      <c r="K295" s="408"/>
      <c r="L295" s="36"/>
      <c r="M295" s="36"/>
    </row>
    <row r="296" spans="1:13" x14ac:dyDescent="0.25">
      <c r="A296" s="411"/>
      <c r="B296" s="89" t="s">
        <v>537</v>
      </c>
      <c r="C296" s="90"/>
      <c r="D296" s="90"/>
      <c r="E296" s="90"/>
      <c r="F296" s="94"/>
      <c r="G296" s="90"/>
      <c r="H296" s="90"/>
      <c r="I296" s="90"/>
      <c r="J296" s="90"/>
      <c r="K296" s="36"/>
      <c r="L296" s="36"/>
      <c r="M296" s="36"/>
    </row>
    <row r="297" spans="1:13" ht="15" customHeight="1" x14ac:dyDescent="0.25">
      <c r="A297" s="411"/>
      <c r="B297" s="33" t="s">
        <v>538</v>
      </c>
      <c r="C297" s="33"/>
      <c r="D297" s="33"/>
      <c r="E297" s="33"/>
      <c r="F297" s="33"/>
      <c r="G297" s="33"/>
      <c r="H297" s="33"/>
      <c r="I297" s="34"/>
      <c r="J297" s="34"/>
      <c r="K297" s="36"/>
      <c r="L297" s="36"/>
      <c r="M297" s="36"/>
    </row>
    <row r="298" spans="1:13" ht="19.5" customHeight="1" x14ac:dyDescent="0.25">
      <c r="A298" s="411"/>
      <c r="B298" s="33" t="s">
        <v>539</v>
      </c>
      <c r="C298" s="33"/>
      <c r="D298" s="33"/>
      <c r="E298" s="33"/>
      <c r="F298" s="33"/>
      <c r="G298" s="33"/>
      <c r="H298" s="33"/>
      <c r="I298" s="34"/>
      <c r="J298" s="35"/>
      <c r="K298" s="36"/>
      <c r="L298" s="36"/>
      <c r="M298" s="36"/>
    </row>
    <row r="299" spans="1:13" ht="36" x14ac:dyDescent="0.25">
      <c r="A299" s="64" t="s">
        <v>540</v>
      </c>
      <c r="B299" s="64"/>
      <c r="C299" s="64"/>
      <c r="D299" s="64"/>
      <c r="E299" s="64"/>
      <c r="F299" s="64"/>
      <c r="G299" s="64"/>
      <c r="H299" s="64"/>
      <c r="I299" s="64"/>
      <c r="J299" s="64"/>
      <c r="K299" s="26"/>
      <c r="L299" s="3"/>
      <c r="M299" s="3"/>
    </row>
    <row r="300" spans="1:13" ht="24" x14ac:dyDescent="0.4">
      <c r="A300" s="27" t="s">
        <v>541</v>
      </c>
      <c r="B300" s="28"/>
      <c r="C300" s="28"/>
      <c r="D300" s="28"/>
      <c r="E300" s="28"/>
      <c r="F300" s="28"/>
      <c r="G300" s="28"/>
      <c r="H300" s="28"/>
      <c r="I300" s="28"/>
      <c r="J300" s="28"/>
      <c r="K300" s="14"/>
      <c r="L300" s="15"/>
      <c r="M300" s="15"/>
    </row>
    <row r="301" spans="1:13" x14ac:dyDescent="0.25">
      <c r="A301" s="29" t="s">
        <v>9</v>
      </c>
      <c r="B301" s="30" t="s">
        <v>10</v>
      </c>
      <c r="C301" s="30" t="s">
        <v>11</v>
      </c>
      <c r="D301" s="30" t="s">
        <v>12</v>
      </c>
      <c r="E301" s="30" t="s">
        <v>120</v>
      </c>
      <c r="F301" s="30"/>
      <c r="G301" s="30"/>
      <c r="H301" s="30"/>
      <c r="I301" s="30" t="s">
        <v>121</v>
      </c>
      <c r="J301" s="30" t="s">
        <v>18</v>
      </c>
      <c r="K301" s="30" t="s">
        <v>19</v>
      </c>
      <c r="L301" s="30" t="s">
        <v>20</v>
      </c>
      <c r="M301" s="30" t="s">
        <v>21</v>
      </c>
    </row>
    <row r="302" spans="1:13" x14ac:dyDescent="0.25">
      <c r="A302" s="18" t="s">
        <v>542</v>
      </c>
      <c r="B302" t="s">
        <v>543</v>
      </c>
      <c r="C302" s="19">
        <v>2</v>
      </c>
      <c r="D302" s="20">
        <v>0</v>
      </c>
      <c r="E302" s="20">
        <v>0</v>
      </c>
      <c r="F302" s="21">
        <v>209.71</v>
      </c>
      <c r="G302" s="21">
        <v>0</v>
      </c>
      <c r="H302" s="56">
        <v>0</v>
      </c>
      <c r="I302" s="21">
        <v>0</v>
      </c>
      <c r="J302" s="57">
        <f t="shared" ref="J302:J365" si="8">F302+G302+H302</f>
        <v>209.71</v>
      </c>
      <c r="K302" s="58" t="s">
        <v>126</v>
      </c>
      <c r="L302" s="20" t="s">
        <v>24</v>
      </c>
      <c r="M302" s="23">
        <v>46082</v>
      </c>
    </row>
    <row r="303" spans="1:13" x14ac:dyDescent="0.25">
      <c r="A303" s="18" t="s">
        <v>544</v>
      </c>
      <c r="B303" t="s">
        <v>545</v>
      </c>
      <c r="C303" s="19">
        <v>1</v>
      </c>
      <c r="D303" s="20">
        <v>0</v>
      </c>
      <c r="E303" s="20">
        <v>1</v>
      </c>
      <c r="F303" s="21">
        <v>309.67</v>
      </c>
      <c r="G303" s="21">
        <v>0</v>
      </c>
      <c r="H303" s="56">
        <v>0</v>
      </c>
      <c r="I303" s="21">
        <v>0</v>
      </c>
      <c r="J303" s="57">
        <f t="shared" si="8"/>
        <v>309.67</v>
      </c>
      <c r="K303" s="58" t="s">
        <v>126</v>
      </c>
      <c r="L303" s="20" t="s">
        <v>24</v>
      </c>
      <c r="M303" s="23">
        <v>46082</v>
      </c>
    </row>
    <row r="304" spans="1:13" x14ac:dyDescent="0.25">
      <c r="A304" s="18" t="s">
        <v>546</v>
      </c>
      <c r="B304" t="s">
        <v>547</v>
      </c>
      <c r="C304" s="19">
        <v>3</v>
      </c>
      <c r="D304" s="20">
        <v>0</v>
      </c>
      <c r="E304" s="20">
        <v>1</v>
      </c>
      <c r="F304" s="21">
        <v>360.46</v>
      </c>
      <c r="G304" s="21">
        <v>0</v>
      </c>
      <c r="H304" s="56">
        <v>0</v>
      </c>
      <c r="I304" s="21">
        <v>0</v>
      </c>
      <c r="J304" s="57">
        <f t="shared" si="8"/>
        <v>360.46</v>
      </c>
      <c r="K304" s="58" t="s">
        <v>126</v>
      </c>
      <c r="L304" s="20" t="s">
        <v>24</v>
      </c>
      <c r="M304" s="23">
        <v>46082</v>
      </c>
    </row>
    <row r="305" spans="1:13" x14ac:dyDescent="0.25">
      <c r="A305" s="18" t="s">
        <v>548</v>
      </c>
      <c r="B305" t="s">
        <v>549</v>
      </c>
      <c r="C305" s="19">
        <v>4</v>
      </c>
      <c r="D305" s="20">
        <v>0</v>
      </c>
      <c r="E305" s="20">
        <v>1</v>
      </c>
      <c r="F305" s="21">
        <v>250.68</v>
      </c>
      <c r="G305" s="21">
        <v>0</v>
      </c>
      <c r="H305" s="56">
        <v>0</v>
      </c>
      <c r="I305" s="21">
        <v>0</v>
      </c>
      <c r="J305" s="57">
        <f t="shared" si="8"/>
        <v>250.68</v>
      </c>
      <c r="K305" s="58" t="s">
        <v>126</v>
      </c>
      <c r="L305" s="20" t="s">
        <v>24</v>
      </c>
      <c r="M305" s="23">
        <v>46082</v>
      </c>
    </row>
    <row r="306" spans="1:13" x14ac:dyDescent="0.25">
      <c r="A306" s="18" t="s">
        <v>550</v>
      </c>
      <c r="B306" t="s">
        <v>551</v>
      </c>
      <c r="C306" s="19">
        <v>1</v>
      </c>
      <c r="D306" s="20">
        <v>0</v>
      </c>
      <c r="E306" s="20">
        <v>1</v>
      </c>
      <c r="F306" s="21">
        <v>360.46</v>
      </c>
      <c r="G306" s="21">
        <v>0</v>
      </c>
      <c r="H306" s="56">
        <v>0</v>
      </c>
      <c r="I306" s="21">
        <v>0</v>
      </c>
      <c r="J306" s="57">
        <f t="shared" si="8"/>
        <v>360.46</v>
      </c>
      <c r="K306" s="58" t="s">
        <v>126</v>
      </c>
      <c r="L306" s="20" t="s">
        <v>24</v>
      </c>
      <c r="M306" s="23">
        <v>46082</v>
      </c>
    </row>
    <row r="307" spans="1:13" x14ac:dyDescent="0.25">
      <c r="A307" s="18" t="s">
        <v>552</v>
      </c>
      <c r="B307" t="s">
        <v>553</v>
      </c>
      <c r="C307" s="19">
        <v>0</v>
      </c>
      <c r="D307" s="20">
        <v>0</v>
      </c>
      <c r="E307" s="20">
        <v>0</v>
      </c>
      <c r="F307" s="21">
        <v>88.47</v>
      </c>
      <c r="G307" s="21">
        <v>0</v>
      </c>
      <c r="H307" s="56">
        <v>0</v>
      </c>
      <c r="I307" s="21">
        <v>0</v>
      </c>
      <c r="J307" s="57">
        <f t="shared" si="8"/>
        <v>88.47</v>
      </c>
      <c r="K307" s="20" t="s">
        <v>25</v>
      </c>
      <c r="L307" s="20" t="s">
        <v>24</v>
      </c>
      <c r="M307" s="23">
        <v>46082</v>
      </c>
    </row>
    <row r="308" spans="1:13" x14ac:dyDescent="0.25">
      <c r="A308" s="18" t="s">
        <v>554</v>
      </c>
      <c r="B308" t="s">
        <v>555</v>
      </c>
      <c r="C308" s="19">
        <v>0</v>
      </c>
      <c r="D308" s="20">
        <v>0</v>
      </c>
      <c r="E308" s="20">
        <v>0</v>
      </c>
      <c r="F308" s="21">
        <v>32.770000000000003</v>
      </c>
      <c r="G308" s="21">
        <v>0</v>
      </c>
      <c r="H308" s="56">
        <v>0</v>
      </c>
      <c r="I308" s="21">
        <v>0</v>
      </c>
      <c r="J308" s="57">
        <f t="shared" si="8"/>
        <v>32.770000000000003</v>
      </c>
      <c r="K308" s="20" t="s">
        <v>25</v>
      </c>
      <c r="L308" s="20" t="s">
        <v>24</v>
      </c>
      <c r="M308" s="23">
        <v>46082</v>
      </c>
    </row>
    <row r="309" spans="1:13" x14ac:dyDescent="0.25">
      <c r="A309" s="18" t="s">
        <v>556</v>
      </c>
      <c r="B309" t="s">
        <v>557</v>
      </c>
      <c r="C309" s="19">
        <v>0</v>
      </c>
      <c r="D309" s="20">
        <v>0</v>
      </c>
      <c r="E309" s="20">
        <v>0</v>
      </c>
      <c r="F309" s="21">
        <v>65.55</v>
      </c>
      <c r="G309" s="21">
        <v>0</v>
      </c>
      <c r="H309" s="56">
        <v>0</v>
      </c>
      <c r="I309" s="21">
        <v>0</v>
      </c>
      <c r="J309" s="57">
        <f t="shared" si="8"/>
        <v>65.55</v>
      </c>
      <c r="K309" s="20" t="s">
        <v>25</v>
      </c>
      <c r="L309" s="20" t="s">
        <v>24</v>
      </c>
      <c r="M309" s="23">
        <v>46082</v>
      </c>
    </row>
    <row r="310" spans="1:13" x14ac:dyDescent="0.25">
      <c r="A310" s="18" t="s">
        <v>558</v>
      </c>
      <c r="B310" t="s">
        <v>559</v>
      </c>
      <c r="C310" s="19">
        <v>3</v>
      </c>
      <c r="D310" s="20">
        <v>0</v>
      </c>
      <c r="E310" s="20">
        <v>1</v>
      </c>
      <c r="F310" s="21">
        <v>360.46</v>
      </c>
      <c r="G310" s="21">
        <v>0</v>
      </c>
      <c r="H310" s="56">
        <v>0</v>
      </c>
      <c r="I310" s="21">
        <v>0</v>
      </c>
      <c r="J310" s="57">
        <f t="shared" si="8"/>
        <v>360.46</v>
      </c>
      <c r="K310" s="58" t="s">
        <v>126</v>
      </c>
      <c r="L310" s="20" t="s">
        <v>24</v>
      </c>
      <c r="M310" s="23">
        <v>46082</v>
      </c>
    </row>
    <row r="311" spans="1:13" x14ac:dyDescent="0.25">
      <c r="A311" s="18" t="s">
        <v>560</v>
      </c>
      <c r="B311" t="s">
        <v>561</v>
      </c>
      <c r="C311" s="19">
        <v>3</v>
      </c>
      <c r="D311" s="20">
        <v>0</v>
      </c>
      <c r="E311" s="20">
        <v>0</v>
      </c>
      <c r="F311" s="21">
        <v>383.42</v>
      </c>
      <c r="G311" s="21">
        <v>0</v>
      </c>
      <c r="H311" s="56">
        <v>0</v>
      </c>
      <c r="I311" s="21">
        <v>0</v>
      </c>
      <c r="J311" s="57">
        <f t="shared" si="8"/>
        <v>383.42</v>
      </c>
      <c r="K311" s="58" t="s">
        <v>126</v>
      </c>
      <c r="L311" s="20" t="s">
        <v>24</v>
      </c>
      <c r="M311" s="23">
        <v>46082</v>
      </c>
    </row>
    <row r="312" spans="1:13" x14ac:dyDescent="0.25">
      <c r="A312" s="18" t="s">
        <v>562</v>
      </c>
      <c r="B312" t="s">
        <v>563</v>
      </c>
      <c r="C312" s="19">
        <v>4</v>
      </c>
      <c r="D312" s="20">
        <v>0</v>
      </c>
      <c r="E312" s="20">
        <v>2</v>
      </c>
      <c r="F312" s="21">
        <v>1091.23</v>
      </c>
      <c r="G312" s="21">
        <v>0</v>
      </c>
      <c r="H312" s="56">
        <v>0</v>
      </c>
      <c r="I312" s="21">
        <v>0</v>
      </c>
      <c r="J312" s="57">
        <f t="shared" si="8"/>
        <v>1091.23</v>
      </c>
      <c r="K312" s="58" t="s">
        <v>126</v>
      </c>
      <c r="L312" s="20" t="s">
        <v>24</v>
      </c>
      <c r="M312" s="23">
        <v>46082</v>
      </c>
    </row>
    <row r="313" spans="1:13" x14ac:dyDescent="0.25">
      <c r="A313" s="18" t="s">
        <v>564</v>
      </c>
      <c r="B313" t="s">
        <v>565</v>
      </c>
      <c r="C313" s="19">
        <v>5</v>
      </c>
      <c r="D313" s="20">
        <v>0</v>
      </c>
      <c r="E313" s="20">
        <v>1</v>
      </c>
      <c r="F313" s="21">
        <v>417.8</v>
      </c>
      <c r="G313" s="21">
        <v>0</v>
      </c>
      <c r="H313" s="56">
        <v>0</v>
      </c>
      <c r="I313" s="21">
        <v>0</v>
      </c>
      <c r="J313" s="57">
        <f t="shared" si="8"/>
        <v>417.8</v>
      </c>
      <c r="K313" s="58" t="s">
        <v>126</v>
      </c>
      <c r="L313" s="20" t="s">
        <v>24</v>
      </c>
      <c r="M313" s="23">
        <v>46082</v>
      </c>
    </row>
    <row r="314" spans="1:13" x14ac:dyDescent="0.25">
      <c r="A314" s="18" t="s">
        <v>566</v>
      </c>
      <c r="B314" t="s">
        <v>567</v>
      </c>
      <c r="C314" s="19">
        <v>6</v>
      </c>
      <c r="D314" s="20">
        <v>0</v>
      </c>
      <c r="E314" s="20">
        <v>2</v>
      </c>
      <c r="F314" s="21">
        <v>991.28</v>
      </c>
      <c r="G314" s="21">
        <v>0</v>
      </c>
      <c r="H314" s="56">
        <v>0</v>
      </c>
      <c r="I314" s="21">
        <v>0</v>
      </c>
      <c r="J314" s="57">
        <f t="shared" si="8"/>
        <v>991.28</v>
      </c>
      <c r="K314" s="58" t="s">
        <v>126</v>
      </c>
      <c r="L314" s="20" t="s">
        <v>24</v>
      </c>
      <c r="M314" s="23">
        <v>46082</v>
      </c>
    </row>
    <row r="315" spans="1:13" x14ac:dyDescent="0.25">
      <c r="A315" s="18" t="s">
        <v>568</v>
      </c>
      <c r="B315" t="s">
        <v>569</v>
      </c>
      <c r="C315" s="19">
        <v>4</v>
      </c>
      <c r="D315" s="20">
        <v>0</v>
      </c>
      <c r="E315" s="20">
        <v>2</v>
      </c>
      <c r="F315" s="21">
        <v>991.28</v>
      </c>
      <c r="G315" s="21">
        <v>0</v>
      </c>
      <c r="H315" s="56">
        <v>0</v>
      </c>
      <c r="I315" s="21">
        <v>0</v>
      </c>
      <c r="J315" s="57">
        <f t="shared" si="8"/>
        <v>991.28</v>
      </c>
      <c r="K315" s="58" t="s">
        <v>126</v>
      </c>
      <c r="L315" s="20" t="s">
        <v>24</v>
      </c>
      <c r="M315" s="23">
        <v>46082</v>
      </c>
    </row>
    <row r="316" spans="1:13" x14ac:dyDescent="0.25">
      <c r="A316" s="18" t="s">
        <v>570</v>
      </c>
      <c r="B316" t="s">
        <v>571</v>
      </c>
      <c r="C316" s="19">
        <v>4</v>
      </c>
      <c r="D316" s="20">
        <v>0</v>
      </c>
      <c r="E316" s="20">
        <v>2</v>
      </c>
      <c r="F316" s="21">
        <v>991.28</v>
      </c>
      <c r="G316" s="21">
        <v>0</v>
      </c>
      <c r="H316" s="56">
        <v>0</v>
      </c>
      <c r="I316" s="21">
        <v>0</v>
      </c>
      <c r="J316" s="57">
        <f t="shared" si="8"/>
        <v>991.28</v>
      </c>
      <c r="K316" s="58" t="s">
        <v>126</v>
      </c>
      <c r="L316" s="20" t="s">
        <v>24</v>
      </c>
      <c r="M316" s="23">
        <v>46082</v>
      </c>
    </row>
    <row r="317" spans="1:13" x14ac:dyDescent="0.25">
      <c r="A317" s="18" t="s">
        <v>572</v>
      </c>
      <c r="B317" t="s">
        <v>573</v>
      </c>
      <c r="C317" s="19">
        <v>4</v>
      </c>
      <c r="D317" s="20">
        <v>0</v>
      </c>
      <c r="E317" s="20">
        <v>2</v>
      </c>
      <c r="F317" s="21">
        <v>909.36</v>
      </c>
      <c r="G317" s="21">
        <v>0</v>
      </c>
      <c r="H317" s="56">
        <v>0</v>
      </c>
      <c r="I317" s="21">
        <v>0</v>
      </c>
      <c r="J317" s="57">
        <f t="shared" si="8"/>
        <v>909.36</v>
      </c>
      <c r="K317" s="58" t="s">
        <v>126</v>
      </c>
      <c r="L317" s="20" t="s">
        <v>24</v>
      </c>
      <c r="M317" s="23">
        <v>46082</v>
      </c>
    </row>
    <row r="318" spans="1:13" x14ac:dyDescent="0.25">
      <c r="A318" s="18" t="s">
        <v>574</v>
      </c>
      <c r="B318" t="s">
        <v>575</v>
      </c>
      <c r="C318" s="19">
        <v>2</v>
      </c>
      <c r="D318" s="20">
        <v>0</v>
      </c>
      <c r="E318" s="20">
        <v>0</v>
      </c>
      <c r="F318" s="21">
        <v>183.5</v>
      </c>
      <c r="G318" s="21">
        <v>0</v>
      </c>
      <c r="H318" s="56">
        <v>0</v>
      </c>
      <c r="I318" s="21">
        <v>0</v>
      </c>
      <c r="J318" s="57">
        <f t="shared" si="8"/>
        <v>183.5</v>
      </c>
      <c r="K318" s="58" t="s">
        <v>126</v>
      </c>
      <c r="L318" s="20" t="s">
        <v>24</v>
      </c>
      <c r="M318" s="23">
        <v>46082</v>
      </c>
    </row>
    <row r="319" spans="1:13" x14ac:dyDescent="0.25">
      <c r="A319" s="18" t="s">
        <v>576</v>
      </c>
      <c r="B319" t="s">
        <v>577</v>
      </c>
      <c r="C319" s="19">
        <v>1</v>
      </c>
      <c r="D319" s="20">
        <v>0</v>
      </c>
      <c r="E319" s="20">
        <v>0</v>
      </c>
      <c r="F319" s="21">
        <v>49.16</v>
      </c>
      <c r="G319" s="21">
        <v>0</v>
      </c>
      <c r="H319" s="56">
        <v>0</v>
      </c>
      <c r="I319" s="21">
        <v>0</v>
      </c>
      <c r="J319" s="57">
        <f t="shared" si="8"/>
        <v>49.16</v>
      </c>
      <c r="K319" s="58" t="s">
        <v>126</v>
      </c>
      <c r="L319" s="20" t="s">
        <v>24</v>
      </c>
      <c r="M319" s="23">
        <v>46082</v>
      </c>
    </row>
    <row r="320" spans="1:13" x14ac:dyDescent="0.25">
      <c r="A320" s="18" t="s">
        <v>578</v>
      </c>
      <c r="B320" t="s">
        <v>579</v>
      </c>
      <c r="C320" s="19">
        <v>1</v>
      </c>
      <c r="D320" s="20">
        <v>0</v>
      </c>
      <c r="E320" s="20">
        <v>0</v>
      </c>
      <c r="F320" s="21">
        <v>104.87</v>
      </c>
      <c r="G320" s="21">
        <v>0</v>
      </c>
      <c r="H320" s="56">
        <v>0</v>
      </c>
      <c r="I320" s="21">
        <v>0</v>
      </c>
      <c r="J320" s="57">
        <f t="shared" si="8"/>
        <v>104.87</v>
      </c>
      <c r="K320" s="58" t="s">
        <v>126</v>
      </c>
      <c r="L320" s="20" t="s">
        <v>24</v>
      </c>
      <c r="M320" s="23">
        <v>46082</v>
      </c>
    </row>
    <row r="321" spans="1:13" x14ac:dyDescent="0.25">
      <c r="A321" s="18" t="s">
        <v>580</v>
      </c>
      <c r="B321" t="s">
        <v>581</v>
      </c>
      <c r="C321" s="19">
        <v>1</v>
      </c>
      <c r="D321" s="20">
        <v>0</v>
      </c>
      <c r="E321" s="20">
        <v>0</v>
      </c>
      <c r="F321" s="21">
        <v>104.87</v>
      </c>
      <c r="G321" s="21">
        <v>0</v>
      </c>
      <c r="H321" s="56">
        <v>0</v>
      </c>
      <c r="I321" s="21">
        <v>0</v>
      </c>
      <c r="J321" s="57">
        <f t="shared" si="8"/>
        <v>104.87</v>
      </c>
      <c r="K321" s="58" t="s">
        <v>126</v>
      </c>
      <c r="L321" s="20" t="s">
        <v>24</v>
      </c>
      <c r="M321" s="23">
        <v>46082</v>
      </c>
    </row>
    <row r="322" spans="1:13" x14ac:dyDescent="0.25">
      <c r="A322" s="18" t="s">
        <v>582</v>
      </c>
      <c r="B322" t="s">
        <v>583</v>
      </c>
      <c r="C322" s="19">
        <v>0</v>
      </c>
      <c r="D322" s="20">
        <v>0</v>
      </c>
      <c r="E322" s="20">
        <v>0</v>
      </c>
      <c r="F322" s="21">
        <v>144.18</v>
      </c>
      <c r="G322" s="21">
        <v>0</v>
      </c>
      <c r="H322" s="56">
        <v>0</v>
      </c>
      <c r="I322" s="21">
        <v>0</v>
      </c>
      <c r="J322" s="57">
        <f t="shared" si="8"/>
        <v>144.18</v>
      </c>
      <c r="K322" s="20" t="s">
        <v>25</v>
      </c>
      <c r="L322" s="20" t="s">
        <v>24</v>
      </c>
      <c r="M322" s="23">
        <v>46082</v>
      </c>
    </row>
    <row r="323" spans="1:13" x14ac:dyDescent="0.25">
      <c r="A323" s="18" t="s">
        <v>584</v>
      </c>
      <c r="B323" t="s">
        <v>585</v>
      </c>
      <c r="C323" s="19">
        <v>0</v>
      </c>
      <c r="D323" s="20">
        <v>0</v>
      </c>
      <c r="E323" s="20">
        <v>0</v>
      </c>
      <c r="F323" s="21">
        <v>65.53</v>
      </c>
      <c r="G323" s="21">
        <v>0</v>
      </c>
      <c r="H323" s="56">
        <v>0</v>
      </c>
      <c r="I323" s="21">
        <v>0</v>
      </c>
      <c r="J323" s="57">
        <f t="shared" si="8"/>
        <v>65.53</v>
      </c>
      <c r="K323" s="20" t="s">
        <v>25</v>
      </c>
      <c r="L323" s="20" t="s">
        <v>24</v>
      </c>
      <c r="M323" s="23">
        <v>46082</v>
      </c>
    </row>
    <row r="324" spans="1:13" x14ac:dyDescent="0.25">
      <c r="A324" s="18" t="s">
        <v>586</v>
      </c>
      <c r="B324" t="s">
        <v>587</v>
      </c>
      <c r="C324" s="19">
        <v>0</v>
      </c>
      <c r="D324" s="20">
        <v>0</v>
      </c>
      <c r="E324" s="20">
        <v>0</v>
      </c>
      <c r="F324" s="21">
        <v>309.67</v>
      </c>
      <c r="G324" s="21">
        <v>0</v>
      </c>
      <c r="H324" s="56">
        <v>0</v>
      </c>
      <c r="I324" s="21">
        <v>0</v>
      </c>
      <c r="J324" s="57">
        <f t="shared" si="8"/>
        <v>309.67</v>
      </c>
      <c r="K324" s="58" t="s">
        <v>126</v>
      </c>
      <c r="L324" s="20" t="s">
        <v>24</v>
      </c>
      <c r="M324" s="23">
        <v>46082</v>
      </c>
    </row>
    <row r="325" spans="1:13" x14ac:dyDescent="0.25">
      <c r="A325" s="18" t="s">
        <v>588</v>
      </c>
      <c r="B325" t="s">
        <v>589</v>
      </c>
      <c r="C325" s="19">
        <v>5</v>
      </c>
      <c r="D325" s="20">
        <v>0</v>
      </c>
      <c r="E325" s="20">
        <v>2</v>
      </c>
      <c r="F325" s="21">
        <v>1091.23</v>
      </c>
      <c r="G325" s="21">
        <v>0</v>
      </c>
      <c r="H325" s="56">
        <v>0</v>
      </c>
      <c r="I325" s="21">
        <v>0</v>
      </c>
      <c r="J325" s="57">
        <f t="shared" si="8"/>
        <v>1091.23</v>
      </c>
      <c r="K325" s="58" t="s">
        <v>126</v>
      </c>
      <c r="L325" s="20" t="s">
        <v>590</v>
      </c>
      <c r="M325" s="23">
        <v>46082</v>
      </c>
    </row>
    <row r="326" spans="1:13" x14ac:dyDescent="0.25">
      <c r="A326" s="18" t="s">
        <v>591</v>
      </c>
      <c r="B326" t="s">
        <v>592</v>
      </c>
      <c r="C326" s="19">
        <v>2</v>
      </c>
      <c r="D326" s="20">
        <v>0</v>
      </c>
      <c r="E326" s="20">
        <v>0</v>
      </c>
      <c r="F326" s="21">
        <v>209.71</v>
      </c>
      <c r="G326" s="21">
        <v>0</v>
      </c>
      <c r="H326" s="56">
        <v>0</v>
      </c>
      <c r="I326" s="21">
        <v>0</v>
      </c>
      <c r="J326" s="57">
        <f t="shared" si="8"/>
        <v>209.71</v>
      </c>
      <c r="K326" s="58" t="s">
        <v>126</v>
      </c>
      <c r="L326" s="20" t="s">
        <v>24</v>
      </c>
      <c r="M326" s="23">
        <v>46082</v>
      </c>
    </row>
    <row r="327" spans="1:13" x14ac:dyDescent="0.25">
      <c r="A327" s="18" t="s">
        <v>593</v>
      </c>
      <c r="B327" t="s">
        <v>594</v>
      </c>
      <c r="C327" s="19">
        <v>0</v>
      </c>
      <c r="D327" s="20">
        <v>0</v>
      </c>
      <c r="E327" s="20">
        <v>0</v>
      </c>
      <c r="F327" s="21">
        <v>104.87</v>
      </c>
      <c r="G327" s="21">
        <v>0</v>
      </c>
      <c r="H327" s="56">
        <v>0</v>
      </c>
      <c r="I327" s="21">
        <v>0</v>
      </c>
      <c r="J327" s="57">
        <f t="shared" si="8"/>
        <v>104.87</v>
      </c>
      <c r="K327" s="20" t="s">
        <v>25</v>
      </c>
      <c r="L327" s="20" t="s">
        <v>24</v>
      </c>
      <c r="M327" s="23">
        <v>46082</v>
      </c>
    </row>
    <row r="328" spans="1:13" x14ac:dyDescent="0.25">
      <c r="A328" s="18" t="s">
        <v>595</v>
      </c>
      <c r="B328" t="s">
        <v>596</v>
      </c>
      <c r="C328" s="19">
        <v>2</v>
      </c>
      <c r="D328" s="20">
        <v>0</v>
      </c>
      <c r="E328" s="20">
        <v>1</v>
      </c>
      <c r="F328" s="21">
        <v>360.46</v>
      </c>
      <c r="G328" s="21">
        <v>0</v>
      </c>
      <c r="H328" s="56">
        <v>0</v>
      </c>
      <c r="I328" s="21">
        <v>0</v>
      </c>
      <c r="J328" s="57">
        <f t="shared" si="8"/>
        <v>360.46</v>
      </c>
      <c r="K328" s="58" t="s">
        <v>126</v>
      </c>
      <c r="L328" s="20" t="s">
        <v>24</v>
      </c>
      <c r="M328" s="23">
        <v>46082</v>
      </c>
    </row>
    <row r="329" spans="1:13" x14ac:dyDescent="0.25">
      <c r="A329" s="18" t="s">
        <v>597</v>
      </c>
      <c r="B329" t="s">
        <v>598</v>
      </c>
      <c r="C329" s="19">
        <v>2</v>
      </c>
      <c r="D329" s="20">
        <v>0</v>
      </c>
      <c r="E329" s="20">
        <v>1</v>
      </c>
      <c r="F329" s="21">
        <v>360.46</v>
      </c>
      <c r="G329" s="21">
        <v>0</v>
      </c>
      <c r="H329" s="56">
        <v>0</v>
      </c>
      <c r="I329" s="21">
        <v>0</v>
      </c>
      <c r="J329" s="57">
        <f t="shared" si="8"/>
        <v>360.46</v>
      </c>
      <c r="K329" s="58" t="s">
        <v>126</v>
      </c>
      <c r="L329" s="20" t="s">
        <v>24</v>
      </c>
      <c r="M329" s="23">
        <v>46082</v>
      </c>
    </row>
    <row r="330" spans="1:13" x14ac:dyDescent="0.25">
      <c r="A330" s="18" t="s">
        <v>599</v>
      </c>
      <c r="B330" t="s">
        <v>600</v>
      </c>
      <c r="C330" s="19">
        <v>2</v>
      </c>
      <c r="D330" s="20">
        <v>0</v>
      </c>
      <c r="E330" s="20">
        <v>1</v>
      </c>
      <c r="F330" s="21">
        <v>360.46</v>
      </c>
      <c r="G330" s="21">
        <v>0</v>
      </c>
      <c r="H330" s="56">
        <v>0</v>
      </c>
      <c r="I330" s="21">
        <v>0</v>
      </c>
      <c r="J330" s="57">
        <f t="shared" si="8"/>
        <v>360.46</v>
      </c>
      <c r="K330" s="58" t="s">
        <v>126</v>
      </c>
      <c r="L330" s="20" t="s">
        <v>24</v>
      </c>
      <c r="M330" s="23">
        <v>46082</v>
      </c>
    </row>
    <row r="331" spans="1:13" x14ac:dyDescent="0.25">
      <c r="A331" s="18" t="s">
        <v>601</v>
      </c>
      <c r="B331" t="s">
        <v>602</v>
      </c>
      <c r="C331" s="19">
        <v>2</v>
      </c>
      <c r="D331" s="20">
        <v>0</v>
      </c>
      <c r="E331" s="20">
        <v>2</v>
      </c>
      <c r="F331" s="21">
        <v>360.46</v>
      </c>
      <c r="G331" s="21">
        <v>0</v>
      </c>
      <c r="H331" s="56">
        <v>0</v>
      </c>
      <c r="I331" s="21">
        <v>0</v>
      </c>
      <c r="J331" s="57">
        <f t="shared" si="8"/>
        <v>360.46</v>
      </c>
      <c r="K331" s="58" t="s">
        <v>126</v>
      </c>
      <c r="L331" s="20" t="s">
        <v>24</v>
      </c>
      <c r="M331" s="23">
        <v>46082</v>
      </c>
    </row>
    <row r="332" spans="1:13" x14ac:dyDescent="0.25">
      <c r="A332" s="18" t="s">
        <v>603</v>
      </c>
      <c r="B332" t="s">
        <v>604</v>
      </c>
      <c r="C332" s="19">
        <v>2</v>
      </c>
      <c r="D332" s="20">
        <v>0</v>
      </c>
      <c r="E332" s="20">
        <v>2</v>
      </c>
      <c r="F332" s="21">
        <v>360.46</v>
      </c>
      <c r="G332" s="21">
        <v>0</v>
      </c>
      <c r="H332" s="56">
        <v>0</v>
      </c>
      <c r="I332" s="21">
        <v>0</v>
      </c>
      <c r="J332" s="57">
        <f t="shared" si="8"/>
        <v>360.46</v>
      </c>
      <c r="K332" s="58" t="s">
        <v>126</v>
      </c>
      <c r="L332" s="20" t="s">
        <v>24</v>
      </c>
      <c r="M332" s="23">
        <v>46082</v>
      </c>
    </row>
    <row r="333" spans="1:13" x14ac:dyDescent="0.25">
      <c r="A333" s="18" t="s">
        <v>605</v>
      </c>
      <c r="B333" t="s">
        <v>606</v>
      </c>
      <c r="C333" s="19">
        <v>0</v>
      </c>
      <c r="D333" s="20">
        <v>0</v>
      </c>
      <c r="E333" s="20">
        <v>0</v>
      </c>
      <c r="F333" s="21">
        <v>65.53</v>
      </c>
      <c r="G333" s="21">
        <v>0</v>
      </c>
      <c r="H333" s="56">
        <v>0</v>
      </c>
      <c r="I333" s="21">
        <v>0</v>
      </c>
      <c r="J333" s="57">
        <f t="shared" si="8"/>
        <v>65.53</v>
      </c>
      <c r="K333" s="58" t="s">
        <v>126</v>
      </c>
      <c r="L333" s="20" t="s">
        <v>24</v>
      </c>
      <c r="M333" s="23">
        <v>46082</v>
      </c>
    </row>
    <row r="334" spans="1:13" x14ac:dyDescent="0.25">
      <c r="A334" s="18" t="s">
        <v>607</v>
      </c>
      <c r="B334" t="s">
        <v>608</v>
      </c>
      <c r="C334" s="19">
        <v>4</v>
      </c>
      <c r="D334" s="20">
        <v>0</v>
      </c>
      <c r="E334" s="20">
        <v>2</v>
      </c>
      <c r="F334" s="21">
        <v>417.8</v>
      </c>
      <c r="G334" s="21">
        <v>0</v>
      </c>
      <c r="H334" s="56">
        <v>0</v>
      </c>
      <c r="I334" s="21">
        <v>0</v>
      </c>
      <c r="J334" s="57">
        <f t="shared" si="8"/>
        <v>417.8</v>
      </c>
      <c r="K334" s="58" t="s">
        <v>126</v>
      </c>
      <c r="L334" s="20" t="s">
        <v>24</v>
      </c>
      <c r="M334" s="23">
        <v>46082</v>
      </c>
    </row>
    <row r="335" spans="1:13" x14ac:dyDescent="0.25">
      <c r="A335" s="18" t="s">
        <v>609</v>
      </c>
      <c r="B335" t="s">
        <v>610</v>
      </c>
      <c r="C335" s="19">
        <v>5</v>
      </c>
      <c r="D335" s="20">
        <v>0</v>
      </c>
      <c r="E335" s="20">
        <v>2</v>
      </c>
      <c r="F335" s="21">
        <v>991.28</v>
      </c>
      <c r="G335" s="21">
        <v>0</v>
      </c>
      <c r="H335" s="56">
        <v>0</v>
      </c>
      <c r="I335" s="21">
        <v>0</v>
      </c>
      <c r="J335" s="57">
        <f t="shared" si="8"/>
        <v>991.28</v>
      </c>
      <c r="K335" s="58" t="s">
        <v>126</v>
      </c>
      <c r="L335" s="20" t="s">
        <v>24</v>
      </c>
      <c r="M335" s="23">
        <v>46082</v>
      </c>
    </row>
    <row r="336" spans="1:13" x14ac:dyDescent="0.25">
      <c r="A336" s="18" t="s">
        <v>611</v>
      </c>
      <c r="B336" t="s">
        <v>612</v>
      </c>
      <c r="C336" s="19">
        <v>2</v>
      </c>
      <c r="D336" s="20">
        <v>0</v>
      </c>
      <c r="E336" s="20">
        <v>0</v>
      </c>
      <c r="F336" s="21">
        <v>104.88</v>
      </c>
      <c r="G336" s="21">
        <v>0</v>
      </c>
      <c r="H336" s="56">
        <v>0</v>
      </c>
      <c r="I336" s="21">
        <v>0</v>
      </c>
      <c r="J336" s="57">
        <f t="shared" si="8"/>
        <v>104.88</v>
      </c>
      <c r="K336" s="58" t="s">
        <v>126</v>
      </c>
      <c r="L336" s="20" t="s">
        <v>24</v>
      </c>
      <c r="M336" s="23">
        <v>46082</v>
      </c>
    </row>
    <row r="337" spans="1:13" x14ac:dyDescent="0.25">
      <c r="A337" s="18" t="s">
        <v>613</v>
      </c>
      <c r="B337" t="s">
        <v>614</v>
      </c>
      <c r="C337" s="19">
        <v>0</v>
      </c>
      <c r="D337" s="20">
        <v>0</v>
      </c>
      <c r="E337" s="20">
        <v>0</v>
      </c>
      <c r="F337" s="21">
        <v>209.71</v>
      </c>
      <c r="G337" s="21">
        <v>0</v>
      </c>
      <c r="H337" s="56">
        <v>0</v>
      </c>
      <c r="I337" s="21">
        <v>0</v>
      </c>
      <c r="J337" s="57">
        <f t="shared" si="8"/>
        <v>209.71</v>
      </c>
      <c r="K337" s="58" t="s">
        <v>126</v>
      </c>
      <c r="L337" s="20" t="s">
        <v>24</v>
      </c>
      <c r="M337" s="23">
        <v>46082</v>
      </c>
    </row>
    <row r="338" spans="1:13" x14ac:dyDescent="0.25">
      <c r="A338" s="18" t="s">
        <v>615</v>
      </c>
      <c r="B338" t="s">
        <v>616</v>
      </c>
      <c r="C338" s="19">
        <v>0</v>
      </c>
      <c r="D338" s="20">
        <v>0</v>
      </c>
      <c r="E338" s="20">
        <v>0</v>
      </c>
      <c r="F338" s="21">
        <v>250.68</v>
      </c>
      <c r="G338" s="21">
        <v>0</v>
      </c>
      <c r="H338" s="56">
        <v>0</v>
      </c>
      <c r="I338" s="21">
        <v>0</v>
      </c>
      <c r="J338" s="57">
        <f t="shared" si="8"/>
        <v>250.68</v>
      </c>
      <c r="K338" s="58" t="s">
        <v>126</v>
      </c>
      <c r="L338" s="20" t="s">
        <v>24</v>
      </c>
      <c r="M338" s="23">
        <v>46082</v>
      </c>
    </row>
    <row r="339" spans="1:13" x14ac:dyDescent="0.25">
      <c r="A339" s="18" t="s">
        <v>617</v>
      </c>
      <c r="B339" t="s">
        <v>618</v>
      </c>
      <c r="C339" s="19">
        <v>0</v>
      </c>
      <c r="D339" s="20">
        <v>0</v>
      </c>
      <c r="E339" s="20">
        <v>0</v>
      </c>
      <c r="F339" s="21">
        <v>144.18</v>
      </c>
      <c r="G339" s="21">
        <v>0</v>
      </c>
      <c r="H339" s="56">
        <v>0</v>
      </c>
      <c r="I339" s="21">
        <v>0</v>
      </c>
      <c r="J339" s="57">
        <f t="shared" si="8"/>
        <v>144.18</v>
      </c>
      <c r="K339" s="58" t="s">
        <v>126</v>
      </c>
      <c r="L339" s="20" t="s">
        <v>24</v>
      </c>
      <c r="M339" s="23">
        <v>46082</v>
      </c>
    </row>
    <row r="340" spans="1:13" x14ac:dyDescent="0.25">
      <c r="A340" s="18" t="s">
        <v>619</v>
      </c>
      <c r="B340" t="s">
        <v>620</v>
      </c>
      <c r="C340" s="19">
        <v>3</v>
      </c>
      <c r="D340" s="20">
        <v>0</v>
      </c>
      <c r="E340" s="20">
        <v>1</v>
      </c>
      <c r="F340" s="21">
        <v>909.36</v>
      </c>
      <c r="G340" s="21">
        <v>0</v>
      </c>
      <c r="H340" s="56">
        <v>0</v>
      </c>
      <c r="I340" s="21">
        <v>0</v>
      </c>
      <c r="J340" s="57">
        <f t="shared" si="8"/>
        <v>909.36</v>
      </c>
      <c r="K340" s="58" t="s">
        <v>126</v>
      </c>
      <c r="L340" s="20" t="s">
        <v>24</v>
      </c>
      <c r="M340" s="23">
        <v>46082</v>
      </c>
    </row>
    <row r="341" spans="1:13" x14ac:dyDescent="0.25">
      <c r="A341" s="18" t="s">
        <v>621</v>
      </c>
      <c r="B341" t="s">
        <v>622</v>
      </c>
      <c r="C341" s="19">
        <v>5</v>
      </c>
      <c r="D341" s="20">
        <v>0</v>
      </c>
      <c r="E341" s="20">
        <v>2</v>
      </c>
      <c r="F341" s="21">
        <v>1794.14</v>
      </c>
      <c r="G341" s="21">
        <v>0</v>
      </c>
      <c r="H341" s="56">
        <v>0</v>
      </c>
      <c r="I341" s="21">
        <v>0</v>
      </c>
      <c r="J341" s="57">
        <f t="shared" si="8"/>
        <v>1794.14</v>
      </c>
      <c r="K341" s="58" t="s">
        <v>126</v>
      </c>
      <c r="L341" s="20" t="s">
        <v>24</v>
      </c>
      <c r="M341" s="23">
        <v>46082</v>
      </c>
    </row>
    <row r="342" spans="1:13" x14ac:dyDescent="0.25">
      <c r="A342" s="18" t="s">
        <v>623</v>
      </c>
      <c r="B342" t="s">
        <v>624</v>
      </c>
      <c r="C342" s="19">
        <v>2</v>
      </c>
      <c r="D342" s="20">
        <v>0</v>
      </c>
      <c r="E342" s="20">
        <v>1</v>
      </c>
      <c r="F342" s="21">
        <v>383.42</v>
      </c>
      <c r="G342" s="21">
        <v>0</v>
      </c>
      <c r="H342" s="56">
        <v>0</v>
      </c>
      <c r="I342" s="21">
        <v>0</v>
      </c>
      <c r="J342" s="57">
        <f t="shared" si="8"/>
        <v>383.42</v>
      </c>
      <c r="K342" s="58" t="s">
        <v>126</v>
      </c>
      <c r="L342" s="20" t="s">
        <v>24</v>
      </c>
      <c r="M342" s="23">
        <v>46082</v>
      </c>
    </row>
    <row r="343" spans="1:13" x14ac:dyDescent="0.25">
      <c r="A343" s="18" t="s">
        <v>625</v>
      </c>
      <c r="B343" t="s">
        <v>626</v>
      </c>
      <c r="C343" s="19">
        <v>2</v>
      </c>
      <c r="D343" s="20">
        <v>0</v>
      </c>
      <c r="E343" s="20">
        <v>1</v>
      </c>
      <c r="F343" s="21">
        <v>334.23</v>
      </c>
      <c r="G343" s="21">
        <v>0</v>
      </c>
      <c r="H343" s="56">
        <v>0</v>
      </c>
      <c r="I343" s="21">
        <v>0</v>
      </c>
      <c r="J343" s="57">
        <f t="shared" si="8"/>
        <v>334.23</v>
      </c>
      <c r="K343" s="58" t="s">
        <v>126</v>
      </c>
      <c r="L343" s="20" t="s">
        <v>24</v>
      </c>
      <c r="M343" s="23">
        <v>46082</v>
      </c>
    </row>
    <row r="344" spans="1:13" x14ac:dyDescent="0.25">
      <c r="A344" s="18" t="s">
        <v>627</v>
      </c>
      <c r="B344" t="s">
        <v>628</v>
      </c>
      <c r="C344" s="19">
        <v>0</v>
      </c>
      <c r="D344" s="20">
        <v>0</v>
      </c>
      <c r="E344" s="20">
        <v>1</v>
      </c>
      <c r="F344" s="21">
        <v>209.71</v>
      </c>
      <c r="G344" s="21">
        <v>0</v>
      </c>
      <c r="H344" s="56">
        <v>0</v>
      </c>
      <c r="I344" s="21">
        <v>0</v>
      </c>
      <c r="J344" s="57">
        <f t="shared" si="8"/>
        <v>209.71</v>
      </c>
      <c r="K344" s="20" t="s">
        <v>25</v>
      </c>
      <c r="L344" s="20" t="s">
        <v>24</v>
      </c>
      <c r="M344" s="23">
        <v>46082</v>
      </c>
    </row>
    <row r="345" spans="1:13" x14ac:dyDescent="0.25">
      <c r="A345" s="18" t="s">
        <v>629</v>
      </c>
      <c r="B345" t="s">
        <v>630</v>
      </c>
      <c r="C345" s="19">
        <v>2</v>
      </c>
      <c r="D345" s="20">
        <v>0</v>
      </c>
      <c r="E345" s="20">
        <v>1</v>
      </c>
      <c r="F345" s="21">
        <v>360.46</v>
      </c>
      <c r="G345" s="21">
        <v>0</v>
      </c>
      <c r="H345" s="56">
        <v>0</v>
      </c>
      <c r="I345" s="21">
        <v>0</v>
      </c>
      <c r="J345" s="57">
        <f t="shared" si="8"/>
        <v>360.46</v>
      </c>
      <c r="K345" s="58" t="s">
        <v>126</v>
      </c>
      <c r="L345" s="20" t="s">
        <v>24</v>
      </c>
      <c r="M345" s="23">
        <v>46082</v>
      </c>
    </row>
    <row r="346" spans="1:13" x14ac:dyDescent="0.25">
      <c r="A346" s="18" t="s">
        <v>631</v>
      </c>
      <c r="B346" t="s">
        <v>632</v>
      </c>
      <c r="C346" s="19">
        <v>0</v>
      </c>
      <c r="D346" s="20">
        <v>0</v>
      </c>
      <c r="E346" s="20">
        <v>0</v>
      </c>
      <c r="F346" s="21">
        <v>88.47</v>
      </c>
      <c r="G346" s="21">
        <v>0</v>
      </c>
      <c r="H346" s="56">
        <v>0</v>
      </c>
      <c r="I346" s="21">
        <v>0</v>
      </c>
      <c r="J346" s="57">
        <f t="shared" si="8"/>
        <v>88.47</v>
      </c>
      <c r="K346" s="20" t="s">
        <v>25</v>
      </c>
      <c r="L346" s="20" t="s">
        <v>24</v>
      </c>
      <c r="M346" s="23">
        <v>46082</v>
      </c>
    </row>
    <row r="347" spans="1:13" x14ac:dyDescent="0.25">
      <c r="A347" s="18" t="s">
        <v>633</v>
      </c>
      <c r="B347" t="s">
        <v>634</v>
      </c>
      <c r="C347" s="19">
        <v>0</v>
      </c>
      <c r="D347" s="20">
        <v>0</v>
      </c>
      <c r="E347" s="20">
        <v>0</v>
      </c>
      <c r="F347" s="21">
        <v>183.5</v>
      </c>
      <c r="G347" s="21">
        <v>0</v>
      </c>
      <c r="H347" s="56">
        <v>0</v>
      </c>
      <c r="I347" s="21">
        <v>0</v>
      </c>
      <c r="J347" s="57">
        <f t="shared" si="8"/>
        <v>183.5</v>
      </c>
      <c r="K347" s="20" t="s">
        <v>25</v>
      </c>
      <c r="L347" s="20" t="s">
        <v>24</v>
      </c>
      <c r="M347" s="23">
        <v>46082</v>
      </c>
    </row>
    <row r="348" spans="1:13" x14ac:dyDescent="0.25">
      <c r="A348" s="18" t="s">
        <v>635</v>
      </c>
      <c r="B348" t="s">
        <v>636</v>
      </c>
      <c r="C348" s="19">
        <v>2</v>
      </c>
      <c r="D348" s="20">
        <v>0</v>
      </c>
      <c r="E348" s="20">
        <v>0</v>
      </c>
      <c r="F348" s="21">
        <v>104.87</v>
      </c>
      <c r="G348" s="21">
        <v>0</v>
      </c>
      <c r="H348" s="56">
        <v>0</v>
      </c>
      <c r="I348" s="21">
        <v>0</v>
      </c>
      <c r="J348" s="57">
        <f t="shared" si="8"/>
        <v>104.87</v>
      </c>
      <c r="K348" s="58" t="s">
        <v>126</v>
      </c>
      <c r="L348" s="20" t="s">
        <v>24</v>
      </c>
      <c r="M348" s="23">
        <v>46082</v>
      </c>
    </row>
    <row r="349" spans="1:13" x14ac:dyDescent="0.25">
      <c r="A349" s="18" t="s">
        <v>637</v>
      </c>
      <c r="B349" t="s">
        <v>638</v>
      </c>
      <c r="C349" s="19">
        <v>2</v>
      </c>
      <c r="D349" s="20">
        <v>0</v>
      </c>
      <c r="E349" s="20">
        <v>0</v>
      </c>
      <c r="F349" s="21">
        <v>49.16</v>
      </c>
      <c r="G349" s="21">
        <v>0</v>
      </c>
      <c r="H349" s="56">
        <v>0</v>
      </c>
      <c r="I349" s="21">
        <v>0</v>
      </c>
      <c r="J349" s="57">
        <f t="shared" si="8"/>
        <v>49.16</v>
      </c>
      <c r="K349" s="58" t="s">
        <v>126</v>
      </c>
      <c r="L349" s="20" t="s">
        <v>24</v>
      </c>
      <c r="M349" s="23">
        <v>46082</v>
      </c>
    </row>
    <row r="350" spans="1:13" x14ac:dyDescent="0.25">
      <c r="A350" s="18" t="s">
        <v>639</v>
      </c>
      <c r="B350" t="s">
        <v>640</v>
      </c>
      <c r="C350" s="19">
        <v>3</v>
      </c>
      <c r="D350" s="20">
        <v>0</v>
      </c>
      <c r="E350" s="20">
        <v>1</v>
      </c>
      <c r="F350" s="21">
        <v>802.86</v>
      </c>
      <c r="G350" s="21">
        <v>0</v>
      </c>
      <c r="H350" s="56">
        <v>0</v>
      </c>
      <c r="I350" s="21">
        <v>0</v>
      </c>
      <c r="J350" s="57">
        <f t="shared" si="8"/>
        <v>802.86</v>
      </c>
      <c r="K350" s="58" t="s">
        <v>126</v>
      </c>
      <c r="L350" s="20" t="s">
        <v>24</v>
      </c>
      <c r="M350" s="23">
        <v>46082</v>
      </c>
    </row>
    <row r="351" spans="1:13" x14ac:dyDescent="0.25">
      <c r="A351" s="18" t="s">
        <v>641</v>
      </c>
      <c r="B351" t="s">
        <v>642</v>
      </c>
      <c r="C351" s="19">
        <v>4</v>
      </c>
      <c r="D351" s="20">
        <v>0</v>
      </c>
      <c r="E351" s="20">
        <v>1</v>
      </c>
      <c r="F351" s="21">
        <v>991.28</v>
      </c>
      <c r="G351" s="21">
        <v>0</v>
      </c>
      <c r="H351" s="56">
        <v>0</v>
      </c>
      <c r="I351" s="21">
        <v>0</v>
      </c>
      <c r="J351" s="57">
        <f t="shared" si="8"/>
        <v>991.28</v>
      </c>
      <c r="K351" s="58" t="s">
        <v>126</v>
      </c>
      <c r="L351" s="20" t="s">
        <v>24</v>
      </c>
      <c r="M351" s="23">
        <v>46082</v>
      </c>
    </row>
    <row r="352" spans="1:13" x14ac:dyDescent="0.25">
      <c r="A352" s="18" t="s">
        <v>643</v>
      </c>
      <c r="B352" t="s">
        <v>644</v>
      </c>
      <c r="C352" s="19">
        <v>4</v>
      </c>
      <c r="D352" s="20">
        <v>0</v>
      </c>
      <c r="E352" s="20">
        <v>1</v>
      </c>
      <c r="F352" s="21">
        <v>991.28</v>
      </c>
      <c r="G352" s="21">
        <v>0</v>
      </c>
      <c r="H352" s="56">
        <v>0</v>
      </c>
      <c r="I352" s="21">
        <v>0</v>
      </c>
      <c r="J352" s="57">
        <f t="shared" si="8"/>
        <v>991.28</v>
      </c>
      <c r="K352" s="58" t="s">
        <v>126</v>
      </c>
      <c r="L352" s="20" t="s">
        <v>24</v>
      </c>
      <c r="M352" s="23">
        <v>46082</v>
      </c>
    </row>
    <row r="353" spans="1:13" x14ac:dyDescent="0.25">
      <c r="A353" s="18" t="s">
        <v>645</v>
      </c>
      <c r="B353" t="s">
        <v>646</v>
      </c>
      <c r="C353" s="19">
        <v>4</v>
      </c>
      <c r="D353" s="20">
        <v>0</v>
      </c>
      <c r="E353" s="20">
        <v>1</v>
      </c>
      <c r="F353" s="21">
        <v>991.28</v>
      </c>
      <c r="G353" s="21">
        <v>0</v>
      </c>
      <c r="H353" s="56">
        <v>0</v>
      </c>
      <c r="I353" s="21">
        <v>0</v>
      </c>
      <c r="J353" s="57">
        <f t="shared" si="8"/>
        <v>991.28</v>
      </c>
      <c r="K353" s="58" t="s">
        <v>126</v>
      </c>
      <c r="L353" s="20" t="s">
        <v>24</v>
      </c>
      <c r="M353" s="23">
        <v>46082</v>
      </c>
    </row>
    <row r="354" spans="1:13" x14ac:dyDescent="0.25">
      <c r="A354" s="18" t="s">
        <v>647</v>
      </c>
      <c r="B354" t="s">
        <v>648</v>
      </c>
      <c r="C354" s="19">
        <v>4</v>
      </c>
      <c r="D354" s="20">
        <v>0</v>
      </c>
      <c r="E354" s="20">
        <v>1</v>
      </c>
      <c r="F354" s="21">
        <v>909.36</v>
      </c>
      <c r="G354" s="21">
        <v>0</v>
      </c>
      <c r="H354" s="56">
        <v>0</v>
      </c>
      <c r="I354" s="21">
        <v>0</v>
      </c>
      <c r="J354" s="57">
        <f t="shared" si="8"/>
        <v>909.36</v>
      </c>
      <c r="K354" s="58" t="s">
        <v>126</v>
      </c>
      <c r="L354" s="20" t="s">
        <v>24</v>
      </c>
      <c r="M354" s="23">
        <v>46082</v>
      </c>
    </row>
    <row r="355" spans="1:13" x14ac:dyDescent="0.25">
      <c r="A355" s="18" t="s">
        <v>649</v>
      </c>
      <c r="B355" t="s">
        <v>650</v>
      </c>
      <c r="C355" s="19">
        <v>4</v>
      </c>
      <c r="D355" s="20">
        <v>0</v>
      </c>
      <c r="E355" s="20">
        <v>1</v>
      </c>
      <c r="F355" s="21">
        <v>909.36</v>
      </c>
      <c r="G355" s="21">
        <v>0</v>
      </c>
      <c r="H355" s="56">
        <v>0</v>
      </c>
      <c r="I355" s="21">
        <v>0</v>
      </c>
      <c r="J355" s="57">
        <f t="shared" si="8"/>
        <v>909.36</v>
      </c>
      <c r="K355" s="58" t="s">
        <v>126</v>
      </c>
      <c r="L355" s="20" t="s">
        <v>24</v>
      </c>
      <c r="M355" s="23">
        <v>46082</v>
      </c>
    </row>
    <row r="356" spans="1:13" x14ac:dyDescent="0.25">
      <c r="A356" s="18" t="s">
        <v>651</v>
      </c>
      <c r="B356" t="s">
        <v>652</v>
      </c>
      <c r="C356" s="19">
        <v>0</v>
      </c>
      <c r="D356" s="20">
        <v>0</v>
      </c>
      <c r="E356" s="20">
        <v>1</v>
      </c>
      <c r="F356" s="21">
        <v>766.81</v>
      </c>
      <c r="G356" s="21">
        <v>0</v>
      </c>
      <c r="H356" s="56">
        <v>0</v>
      </c>
      <c r="I356" s="21">
        <v>0</v>
      </c>
      <c r="J356" s="57">
        <f t="shared" si="8"/>
        <v>766.81</v>
      </c>
      <c r="K356" s="58" t="s">
        <v>126</v>
      </c>
      <c r="L356" s="20" t="s">
        <v>24</v>
      </c>
      <c r="M356" s="23">
        <v>46082</v>
      </c>
    </row>
    <row r="357" spans="1:13" x14ac:dyDescent="0.25">
      <c r="A357" s="18" t="s">
        <v>653</v>
      </c>
      <c r="B357" t="s">
        <v>654</v>
      </c>
      <c r="C357" s="19">
        <v>0</v>
      </c>
      <c r="D357" s="20">
        <v>0</v>
      </c>
      <c r="E357" s="20">
        <v>0</v>
      </c>
      <c r="F357" s="21">
        <v>183.5</v>
      </c>
      <c r="G357" s="21">
        <v>0</v>
      </c>
      <c r="H357" s="56">
        <v>0</v>
      </c>
      <c r="I357" s="21">
        <v>0</v>
      </c>
      <c r="J357" s="57">
        <f t="shared" si="8"/>
        <v>183.5</v>
      </c>
      <c r="K357" s="20" t="s">
        <v>25</v>
      </c>
      <c r="L357" s="20" t="s">
        <v>24</v>
      </c>
      <c r="M357" s="23">
        <v>46082</v>
      </c>
    </row>
    <row r="358" spans="1:13" x14ac:dyDescent="0.25">
      <c r="A358" s="18" t="s">
        <v>655</v>
      </c>
      <c r="B358" t="s">
        <v>656</v>
      </c>
      <c r="C358" s="19">
        <v>2</v>
      </c>
      <c r="D358" s="20">
        <v>0</v>
      </c>
      <c r="E358" s="20">
        <v>1</v>
      </c>
      <c r="F358" s="21">
        <v>88.47</v>
      </c>
      <c r="G358" s="21">
        <v>0</v>
      </c>
      <c r="H358" s="56">
        <v>0</v>
      </c>
      <c r="I358" s="21">
        <v>0</v>
      </c>
      <c r="J358" s="57">
        <f t="shared" si="8"/>
        <v>88.47</v>
      </c>
      <c r="K358" s="58" t="s">
        <v>126</v>
      </c>
      <c r="L358" s="20" t="s">
        <v>24</v>
      </c>
      <c r="M358" s="23">
        <v>46082</v>
      </c>
    </row>
    <row r="359" spans="1:13" x14ac:dyDescent="0.25">
      <c r="A359" s="18" t="s">
        <v>657</v>
      </c>
      <c r="B359" t="s">
        <v>658</v>
      </c>
      <c r="C359" s="19">
        <v>2</v>
      </c>
      <c r="D359" s="20">
        <v>0</v>
      </c>
      <c r="E359" s="20">
        <v>1</v>
      </c>
      <c r="F359" s="21">
        <v>183.5</v>
      </c>
      <c r="G359" s="21">
        <v>0</v>
      </c>
      <c r="H359" s="56">
        <v>0</v>
      </c>
      <c r="I359" s="21">
        <v>0</v>
      </c>
      <c r="J359" s="57">
        <f t="shared" si="8"/>
        <v>183.5</v>
      </c>
      <c r="K359" s="58" t="s">
        <v>126</v>
      </c>
      <c r="L359" s="20" t="s">
        <v>24</v>
      </c>
      <c r="M359" s="23">
        <v>46082</v>
      </c>
    </row>
    <row r="360" spans="1:13" x14ac:dyDescent="0.25">
      <c r="A360" s="18" t="s">
        <v>659</v>
      </c>
      <c r="B360" t="s">
        <v>660</v>
      </c>
      <c r="C360" s="19">
        <v>0</v>
      </c>
      <c r="D360" s="20">
        <v>0</v>
      </c>
      <c r="E360" s="20">
        <v>0</v>
      </c>
      <c r="F360" s="21">
        <v>88.47</v>
      </c>
      <c r="G360" s="21">
        <v>0</v>
      </c>
      <c r="H360" s="56">
        <v>0</v>
      </c>
      <c r="I360" s="21">
        <v>0</v>
      </c>
      <c r="J360" s="57">
        <f t="shared" si="8"/>
        <v>88.47</v>
      </c>
      <c r="K360" s="20" t="s">
        <v>25</v>
      </c>
      <c r="L360" s="20" t="s">
        <v>24</v>
      </c>
      <c r="M360" s="23">
        <v>46082</v>
      </c>
    </row>
    <row r="361" spans="1:13" x14ac:dyDescent="0.25">
      <c r="A361" s="18" t="s">
        <v>661</v>
      </c>
      <c r="B361" t="s">
        <v>662</v>
      </c>
      <c r="C361" s="19">
        <v>0</v>
      </c>
      <c r="D361" s="20">
        <v>0</v>
      </c>
      <c r="E361" s="20">
        <v>0</v>
      </c>
      <c r="F361" s="21">
        <v>144.18</v>
      </c>
      <c r="G361" s="21">
        <v>0</v>
      </c>
      <c r="H361" s="56">
        <v>0</v>
      </c>
      <c r="I361" s="21">
        <v>0</v>
      </c>
      <c r="J361" s="57">
        <f t="shared" si="8"/>
        <v>144.18</v>
      </c>
      <c r="K361" s="20" t="s">
        <v>25</v>
      </c>
      <c r="L361" s="20" t="s">
        <v>24</v>
      </c>
      <c r="M361" s="23">
        <v>46082</v>
      </c>
    </row>
    <row r="362" spans="1:13" x14ac:dyDescent="0.25">
      <c r="A362" s="18" t="s">
        <v>663</v>
      </c>
      <c r="B362" t="s">
        <v>664</v>
      </c>
      <c r="C362" s="19">
        <v>0</v>
      </c>
      <c r="D362" s="20">
        <v>0</v>
      </c>
      <c r="E362" s="20">
        <v>0</v>
      </c>
      <c r="F362" s="21">
        <v>49.16</v>
      </c>
      <c r="G362" s="21">
        <v>0</v>
      </c>
      <c r="H362" s="56">
        <v>0</v>
      </c>
      <c r="I362" s="21">
        <v>0</v>
      </c>
      <c r="J362" s="57">
        <f t="shared" si="8"/>
        <v>49.16</v>
      </c>
      <c r="K362" s="58" t="s">
        <v>126</v>
      </c>
      <c r="L362" s="20" t="s">
        <v>24</v>
      </c>
      <c r="M362" s="23">
        <v>46082</v>
      </c>
    </row>
    <row r="363" spans="1:13" x14ac:dyDescent="0.25">
      <c r="A363" s="18" t="s">
        <v>665</v>
      </c>
      <c r="B363" t="s">
        <v>666</v>
      </c>
      <c r="C363" s="19">
        <v>2</v>
      </c>
      <c r="D363" s="20">
        <v>0</v>
      </c>
      <c r="E363" s="20">
        <v>0</v>
      </c>
      <c r="F363" s="21">
        <v>275.27</v>
      </c>
      <c r="G363" s="21">
        <v>0</v>
      </c>
      <c r="H363" s="56">
        <v>0</v>
      </c>
      <c r="I363" s="21">
        <v>0</v>
      </c>
      <c r="J363" s="57">
        <f t="shared" si="8"/>
        <v>275.27</v>
      </c>
      <c r="K363" s="58" t="s">
        <v>126</v>
      </c>
      <c r="L363" s="20" t="s">
        <v>24</v>
      </c>
      <c r="M363" s="23">
        <v>46082</v>
      </c>
    </row>
    <row r="364" spans="1:13" x14ac:dyDescent="0.25">
      <c r="A364" s="18" t="s">
        <v>667</v>
      </c>
      <c r="B364" t="s">
        <v>668</v>
      </c>
      <c r="C364" s="19">
        <v>0</v>
      </c>
      <c r="D364" s="20">
        <v>0</v>
      </c>
      <c r="E364" s="20">
        <v>0</v>
      </c>
      <c r="F364" s="21">
        <v>144.18</v>
      </c>
      <c r="G364" s="21">
        <v>0</v>
      </c>
      <c r="H364" s="56">
        <v>0</v>
      </c>
      <c r="I364" s="21">
        <v>0</v>
      </c>
      <c r="J364" s="57">
        <f t="shared" si="8"/>
        <v>144.18</v>
      </c>
      <c r="K364" s="58" t="s">
        <v>126</v>
      </c>
      <c r="L364" s="20" t="s">
        <v>24</v>
      </c>
      <c r="M364" s="23">
        <v>46082</v>
      </c>
    </row>
    <row r="365" spans="1:13" x14ac:dyDescent="0.25">
      <c r="A365" s="18" t="s">
        <v>669</v>
      </c>
      <c r="B365" t="s">
        <v>670</v>
      </c>
      <c r="C365" s="19">
        <v>2</v>
      </c>
      <c r="D365" s="20">
        <v>0</v>
      </c>
      <c r="E365" s="20">
        <v>1</v>
      </c>
      <c r="F365" s="21">
        <v>250.68</v>
      </c>
      <c r="G365" s="21">
        <v>0</v>
      </c>
      <c r="H365" s="56">
        <v>0</v>
      </c>
      <c r="I365" s="21">
        <v>0</v>
      </c>
      <c r="J365" s="57">
        <f t="shared" si="8"/>
        <v>250.68</v>
      </c>
      <c r="K365" s="58" t="s">
        <v>126</v>
      </c>
      <c r="L365" s="20" t="s">
        <v>24</v>
      </c>
      <c r="M365" s="23">
        <v>46082</v>
      </c>
    </row>
    <row r="366" spans="1:13" x14ac:dyDescent="0.25">
      <c r="A366" s="18" t="s">
        <v>671</v>
      </c>
      <c r="B366" t="s">
        <v>672</v>
      </c>
      <c r="C366" s="19">
        <v>5</v>
      </c>
      <c r="D366" s="20">
        <v>0</v>
      </c>
      <c r="E366" s="20">
        <v>2</v>
      </c>
      <c r="F366" s="21">
        <v>851.99</v>
      </c>
      <c r="G366" s="21">
        <v>0</v>
      </c>
      <c r="H366" s="56">
        <v>0</v>
      </c>
      <c r="I366" s="21">
        <v>0</v>
      </c>
      <c r="J366" s="57">
        <f t="shared" ref="J366:J396" si="9">F366+G366+H366</f>
        <v>851.99</v>
      </c>
      <c r="K366" s="58" t="s">
        <v>126</v>
      </c>
      <c r="L366" s="20" t="s">
        <v>24</v>
      </c>
      <c r="M366" s="23">
        <v>46082</v>
      </c>
    </row>
    <row r="367" spans="1:13" x14ac:dyDescent="0.25">
      <c r="A367" s="18" t="s">
        <v>673</v>
      </c>
      <c r="B367" t="s">
        <v>674</v>
      </c>
      <c r="C367" s="19">
        <v>5</v>
      </c>
      <c r="D367" s="20">
        <v>0</v>
      </c>
      <c r="E367" s="20">
        <v>2</v>
      </c>
      <c r="F367" s="21">
        <v>851.99</v>
      </c>
      <c r="G367" s="21">
        <v>0</v>
      </c>
      <c r="H367" s="56">
        <v>0</v>
      </c>
      <c r="I367" s="21">
        <v>0</v>
      </c>
      <c r="J367" s="57">
        <f t="shared" si="9"/>
        <v>851.99</v>
      </c>
      <c r="K367" s="58" t="s">
        <v>126</v>
      </c>
      <c r="L367" s="20" t="s">
        <v>24</v>
      </c>
      <c r="M367" s="23">
        <v>46082</v>
      </c>
    </row>
    <row r="368" spans="1:13" x14ac:dyDescent="0.25">
      <c r="A368" s="18" t="s">
        <v>675</v>
      </c>
      <c r="B368" t="s">
        <v>676</v>
      </c>
      <c r="C368" s="19">
        <v>0</v>
      </c>
      <c r="D368" s="20">
        <v>0</v>
      </c>
      <c r="E368" s="20">
        <v>0</v>
      </c>
      <c r="F368" s="21">
        <v>292.54000000000002</v>
      </c>
      <c r="G368" s="21">
        <v>0</v>
      </c>
      <c r="H368" s="56">
        <v>0</v>
      </c>
      <c r="I368" s="21">
        <v>0</v>
      </c>
      <c r="J368" s="57">
        <f t="shared" si="9"/>
        <v>292.54000000000002</v>
      </c>
      <c r="K368" s="58" t="s">
        <v>126</v>
      </c>
      <c r="L368" s="20" t="s">
        <v>24</v>
      </c>
      <c r="M368" s="23">
        <v>46082</v>
      </c>
    </row>
    <row r="369" spans="1:13" x14ac:dyDescent="0.25">
      <c r="A369" s="18" t="s">
        <v>677</v>
      </c>
      <c r="B369" t="s">
        <v>678</v>
      </c>
      <c r="C369" s="19">
        <v>0</v>
      </c>
      <c r="D369" s="20">
        <v>0</v>
      </c>
      <c r="E369" s="20">
        <v>0</v>
      </c>
      <c r="F369" s="21">
        <v>210.93</v>
      </c>
      <c r="G369" s="21">
        <v>0</v>
      </c>
      <c r="H369" s="56">
        <v>0</v>
      </c>
      <c r="I369" s="21">
        <v>0</v>
      </c>
      <c r="J369" s="57">
        <f t="shared" si="9"/>
        <v>210.93</v>
      </c>
      <c r="K369" s="58" t="s">
        <v>126</v>
      </c>
      <c r="L369" s="20" t="s">
        <v>24</v>
      </c>
      <c r="M369" s="23">
        <v>46082</v>
      </c>
    </row>
    <row r="370" spans="1:13" x14ac:dyDescent="0.25">
      <c r="A370" s="18" t="s">
        <v>679</v>
      </c>
      <c r="B370" t="s">
        <v>680</v>
      </c>
      <c r="C370" s="19">
        <v>0</v>
      </c>
      <c r="D370" s="20">
        <v>0</v>
      </c>
      <c r="E370" s="20">
        <v>0</v>
      </c>
      <c r="F370" s="21">
        <v>104.87</v>
      </c>
      <c r="G370" s="21">
        <v>0</v>
      </c>
      <c r="H370" s="56">
        <v>0</v>
      </c>
      <c r="I370" s="21">
        <v>0</v>
      </c>
      <c r="J370" s="57">
        <f t="shared" si="9"/>
        <v>104.87</v>
      </c>
      <c r="K370" s="20" t="s">
        <v>25</v>
      </c>
      <c r="L370" s="20" t="s">
        <v>24</v>
      </c>
      <c r="M370" s="23">
        <v>46082</v>
      </c>
    </row>
    <row r="371" spans="1:13" x14ac:dyDescent="0.25">
      <c r="A371" s="18" t="s">
        <v>681</v>
      </c>
      <c r="B371" t="s">
        <v>682</v>
      </c>
      <c r="C371" s="19">
        <v>3</v>
      </c>
      <c r="D371" s="20">
        <v>0</v>
      </c>
      <c r="E371" s="20">
        <v>2</v>
      </c>
      <c r="F371" s="21">
        <v>360.46</v>
      </c>
      <c r="G371" s="21">
        <v>0</v>
      </c>
      <c r="H371" s="56">
        <v>0</v>
      </c>
      <c r="I371" s="21">
        <v>0</v>
      </c>
      <c r="J371" s="57">
        <f t="shared" si="9"/>
        <v>360.46</v>
      </c>
      <c r="K371" s="58" t="s">
        <v>126</v>
      </c>
      <c r="L371" s="20" t="s">
        <v>24</v>
      </c>
      <c r="M371" s="23">
        <v>46082</v>
      </c>
    </row>
    <row r="372" spans="1:13" x14ac:dyDescent="0.25">
      <c r="A372" s="18" t="s">
        <v>683</v>
      </c>
      <c r="B372" t="s">
        <v>684</v>
      </c>
      <c r="C372" s="19">
        <v>3</v>
      </c>
      <c r="D372" s="20">
        <v>0</v>
      </c>
      <c r="E372" s="20">
        <v>1</v>
      </c>
      <c r="F372" s="21">
        <v>360.46</v>
      </c>
      <c r="G372" s="21">
        <v>0</v>
      </c>
      <c r="H372" s="56">
        <v>0</v>
      </c>
      <c r="I372" s="21">
        <v>0</v>
      </c>
      <c r="J372" s="57">
        <f t="shared" si="9"/>
        <v>360.46</v>
      </c>
      <c r="K372" s="58" t="s">
        <v>126</v>
      </c>
      <c r="L372" s="20" t="s">
        <v>24</v>
      </c>
      <c r="M372" s="23">
        <v>46082</v>
      </c>
    </row>
    <row r="373" spans="1:13" x14ac:dyDescent="0.25">
      <c r="A373" s="18" t="s">
        <v>685</v>
      </c>
      <c r="B373" t="s">
        <v>686</v>
      </c>
      <c r="C373" s="19">
        <v>3</v>
      </c>
      <c r="D373" s="20">
        <v>0</v>
      </c>
      <c r="E373" s="20">
        <v>2</v>
      </c>
      <c r="F373" s="21">
        <v>360.46</v>
      </c>
      <c r="G373" s="21">
        <v>0</v>
      </c>
      <c r="H373" s="56">
        <v>0</v>
      </c>
      <c r="I373" s="21">
        <v>0</v>
      </c>
      <c r="J373" s="57">
        <f t="shared" si="9"/>
        <v>360.46</v>
      </c>
      <c r="K373" s="58" t="s">
        <v>126</v>
      </c>
      <c r="L373" s="20" t="s">
        <v>24</v>
      </c>
      <c r="M373" s="23">
        <v>46082</v>
      </c>
    </row>
    <row r="374" spans="1:13" x14ac:dyDescent="0.25">
      <c r="A374" s="18" t="s">
        <v>687</v>
      </c>
      <c r="B374" t="s">
        <v>688</v>
      </c>
      <c r="C374" s="19">
        <v>3</v>
      </c>
      <c r="D374" s="20">
        <v>0</v>
      </c>
      <c r="E374" s="20">
        <v>1</v>
      </c>
      <c r="F374" s="21">
        <v>360.46</v>
      </c>
      <c r="G374" s="21">
        <v>0</v>
      </c>
      <c r="H374" s="56">
        <v>0</v>
      </c>
      <c r="I374" s="21">
        <v>0</v>
      </c>
      <c r="J374" s="57">
        <f t="shared" si="9"/>
        <v>360.46</v>
      </c>
      <c r="K374" s="58" t="s">
        <v>126</v>
      </c>
      <c r="L374" s="20" t="s">
        <v>24</v>
      </c>
      <c r="M374" s="23">
        <v>46082</v>
      </c>
    </row>
    <row r="375" spans="1:13" x14ac:dyDescent="0.25">
      <c r="A375" s="18" t="s">
        <v>689</v>
      </c>
      <c r="B375" t="s">
        <v>690</v>
      </c>
      <c r="C375" s="19">
        <v>3</v>
      </c>
      <c r="D375" s="20">
        <v>0</v>
      </c>
      <c r="E375" s="20">
        <v>1</v>
      </c>
      <c r="F375" s="21">
        <v>360.46</v>
      </c>
      <c r="G375" s="21">
        <v>0</v>
      </c>
      <c r="H375" s="56">
        <v>0</v>
      </c>
      <c r="I375" s="21">
        <v>0</v>
      </c>
      <c r="J375" s="57">
        <f t="shared" si="9"/>
        <v>360.46</v>
      </c>
      <c r="K375" s="58" t="s">
        <v>126</v>
      </c>
      <c r="L375" s="20" t="s">
        <v>691</v>
      </c>
      <c r="M375" s="23">
        <v>46082</v>
      </c>
    </row>
    <row r="376" spans="1:13" x14ac:dyDescent="0.25">
      <c r="A376" s="18" t="s">
        <v>692</v>
      </c>
      <c r="B376" t="s">
        <v>693</v>
      </c>
      <c r="C376" s="19">
        <v>0</v>
      </c>
      <c r="D376" s="20">
        <v>0</v>
      </c>
      <c r="E376" s="20">
        <v>0</v>
      </c>
      <c r="F376" s="21">
        <v>88.47</v>
      </c>
      <c r="G376" s="21">
        <v>0</v>
      </c>
      <c r="H376" s="56">
        <v>0</v>
      </c>
      <c r="I376" s="21">
        <v>0</v>
      </c>
      <c r="J376" s="57">
        <f t="shared" si="9"/>
        <v>88.47</v>
      </c>
      <c r="K376" s="58" t="s">
        <v>126</v>
      </c>
      <c r="L376" s="20" t="s">
        <v>691</v>
      </c>
      <c r="M376" s="23">
        <v>46082</v>
      </c>
    </row>
    <row r="377" spans="1:13" x14ac:dyDescent="0.25">
      <c r="A377" s="18" t="s">
        <v>694</v>
      </c>
      <c r="B377" t="s">
        <v>695</v>
      </c>
      <c r="C377" s="19">
        <v>3</v>
      </c>
      <c r="D377" s="20">
        <v>0</v>
      </c>
      <c r="E377" s="20">
        <v>1</v>
      </c>
      <c r="F377" s="21">
        <v>360.46</v>
      </c>
      <c r="G377" s="21">
        <v>0</v>
      </c>
      <c r="H377" s="56">
        <v>0</v>
      </c>
      <c r="I377" s="21">
        <v>0</v>
      </c>
      <c r="J377" s="57">
        <f t="shared" si="9"/>
        <v>360.46</v>
      </c>
      <c r="K377" s="58" t="s">
        <v>126</v>
      </c>
      <c r="L377" s="20" t="s">
        <v>24</v>
      </c>
      <c r="M377" s="23">
        <v>46082</v>
      </c>
    </row>
    <row r="378" spans="1:13" x14ac:dyDescent="0.25">
      <c r="A378" s="18" t="s">
        <v>696</v>
      </c>
      <c r="B378" t="s">
        <v>697</v>
      </c>
      <c r="C378" s="19">
        <v>3</v>
      </c>
      <c r="D378" s="20">
        <v>0</v>
      </c>
      <c r="E378" s="20">
        <v>1</v>
      </c>
      <c r="F378" s="21">
        <v>360.46</v>
      </c>
      <c r="G378" s="21">
        <v>0</v>
      </c>
      <c r="H378" s="56">
        <v>0</v>
      </c>
      <c r="I378" s="21">
        <v>0</v>
      </c>
      <c r="J378" s="57">
        <f t="shared" si="9"/>
        <v>360.46</v>
      </c>
      <c r="K378" s="58" t="s">
        <v>126</v>
      </c>
      <c r="L378" s="20" t="s">
        <v>24</v>
      </c>
      <c r="M378" s="23">
        <v>46082</v>
      </c>
    </row>
    <row r="379" spans="1:13" x14ac:dyDescent="0.25">
      <c r="A379" s="18" t="s">
        <v>698</v>
      </c>
      <c r="B379" t="s">
        <v>699</v>
      </c>
      <c r="C379" s="19">
        <v>3</v>
      </c>
      <c r="D379" s="20">
        <v>0</v>
      </c>
      <c r="E379" s="20">
        <v>1</v>
      </c>
      <c r="F379" s="21">
        <v>909.36</v>
      </c>
      <c r="G379" s="21">
        <v>0</v>
      </c>
      <c r="H379" s="56">
        <v>0</v>
      </c>
      <c r="I379" s="21">
        <v>0</v>
      </c>
      <c r="J379" s="57">
        <f t="shared" si="9"/>
        <v>909.36</v>
      </c>
      <c r="K379" s="58" t="s">
        <v>126</v>
      </c>
      <c r="L379" s="20" t="s">
        <v>24</v>
      </c>
      <c r="M379" s="23">
        <v>46082</v>
      </c>
    </row>
    <row r="380" spans="1:13" x14ac:dyDescent="0.25">
      <c r="A380" s="18" t="s">
        <v>700</v>
      </c>
      <c r="B380" t="s">
        <v>701</v>
      </c>
      <c r="C380" s="19">
        <v>4</v>
      </c>
      <c r="D380" s="20">
        <v>0</v>
      </c>
      <c r="E380" s="20">
        <v>2</v>
      </c>
      <c r="F380" s="21">
        <v>1091.23</v>
      </c>
      <c r="G380" s="21">
        <v>0</v>
      </c>
      <c r="H380" s="56">
        <v>0</v>
      </c>
      <c r="I380" s="21">
        <v>0</v>
      </c>
      <c r="J380" s="57">
        <f t="shared" si="9"/>
        <v>1091.23</v>
      </c>
      <c r="K380" s="58" t="s">
        <v>126</v>
      </c>
      <c r="L380" s="20" t="s">
        <v>24</v>
      </c>
      <c r="M380" s="23">
        <v>46082</v>
      </c>
    </row>
    <row r="381" spans="1:13" x14ac:dyDescent="0.25">
      <c r="A381" s="18" t="s">
        <v>702</v>
      </c>
      <c r="B381" t="s">
        <v>703</v>
      </c>
      <c r="C381" s="19">
        <v>0</v>
      </c>
      <c r="D381" s="20">
        <v>0</v>
      </c>
      <c r="E381" s="20">
        <v>0</v>
      </c>
      <c r="F381" s="21">
        <v>104.87</v>
      </c>
      <c r="G381" s="21">
        <v>0</v>
      </c>
      <c r="H381" s="56">
        <v>0</v>
      </c>
      <c r="I381" s="21">
        <v>0</v>
      </c>
      <c r="J381" s="57">
        <f t="shared" si="9"/>
        <v>104.87</v>
      </c>
      <c r="K381" s="20" t="s">
        <v>25</v>
      </c>
      <c r="L381" s="20" t="s">
        <v>24</v>
      </c>
      <c r="M381" s="23">
        <v>46082</v>
      </c>
    </row>
    <row r="382" spans="1:13" x14ac:dyDescent="0.25">
      <c r="A382" s="18" t="s">
        <v>704</v>
      </c>
      <c r="B382" t="s">
        <v>705</v>
      </c>
      <c r="C382" s="19">
        <v>2</v>
      </c>
      <c r="D382" s="20">
        <v>0</v>
      </c>
      <c r="E382" s="20">
        <v>0</v>
      </c>
      <c r="F382" s="21">
        <v>65.53</v>
      </c>
      <c r="G382" s="21">
        <v>0</v>
      </c>
      <c r="H382" s="56">
        <v>0</v>
      </c>
      <c r="I382" s="21">
        <v>0</v>
      </c>
      <c r="J382" s="57">
        <f t="shared" si="9"/>
        <v>65.53</v>
      </c>
      <c r="K382" s="58" t="s">
        <v>126</v>
      </c>
      <c r="L382" s="20" t="s">
        <v>24</v>
      </c>
      <c r="M382" s="23">
        <v>46082</v>
      </c>
    </row>
    <row r="383" spans="1:13" x14ac:dyDescent="0.25">
      <c r="A383" s="18" t="s">
        <v>706</v>
      </c>
      <c r="B383" t="s">
        <v>707</v>
      </c>
      <c r="C383" s="19">
        <v>4</v>
      </c>
      <c r="D383" s="20">
        <v>0</v>
      </c>
      <c r="E383" s="20">
        <v>1</v>
      </c>
      <c r="F383" s="21">
        <v>909.36</v>
      </c>
      <c r="G383" s="21">
        <v>0</v>
      </c>
      <c r="H383" s="56">
        <v>0</v>
      </c>
      <c r="I383" s="21">
        <v>0</v>
      </c>
      <c r="J383" s="57">
        <f t="shared" si="9"/>
        <v>909.36</v>
      </c>
      <c r="K383" s="58" t="s">
        <v>126</v>
      </c>
      <c r="L383" s="20" t="s">
        <v>24</v>
      </c>
      <c r="M383" s="23">
        <v>46082</v>
      </c>
    </row>
    <row r="384" spans="1:13" x14ac:dyDescent="0.25">
      <c r="A384" s="18" t="s">
        <v>708</v>
      </c>
      <c r="B384" t="s">
        <v>709</v>
      </c>
      <c r="C384" s="19">
        <v>4</v>
      </c>
      <c r="D384" s="20">
        <v>0</v>
      </c>
      <c r="E384" s="20">
        <v>1</v>
      </c>
      <c r="F384" s="21">
        <v>909.36</v>
      </c>
      <c r="G384" s="21">
        <v>0</v>
      </c>
      <c r="H384" s="56">
        <v>0</v>
      </c>
      <c r="I384" s="21">
        <v>0</v>
      </c>
      <c r="J384" s="57">
        <f t="shared" si="9"/>
        <v>909.36</v>
      </c>
      <c r="K384" s="58" t="s">
        <v>126</v>
      </c>
      <c r="L384" s="20" t="s">
        <v>24</v>
      </c>
      <c r="M384" s="23">
        <v>46082</v>
      </c>
    </row>
    <row r="385" spans="1:13" x14ac:dyDescent="0.25">
      <c r="A385" s="18" t="s">
        <v>710</v>
      </c>
      <c r="B385" t="s">
        <v>711</v>
      </c>
      <c r="C385" s="95">
        <v>5</v>
      </c>
      <c r="D385" s="20">
        <v>0</v>
      </c>
      <c r="E385" s="20">
        <v>1</v>
      </c>
      <c r="F385" s="21">
        <v>991.28</v>
      </c>
      <c r="G385" s="21">
        <v>0</v>
      </c>
      <c r="H385" s="56">
        <v>0</v>
      </c>
      <c r="I385" s="21">
        <v>0</v>
      </c>
      <c r="J385" s="57">
        <f t="shared" si="9"/>
        <v>991.28</v>
      </c>
      <c r="K385" s="58" t="s">
        <v>126</v>
      </c>
      <c r="L385" s="20" t="s">
        <v>24</v>
      </c>
      <c r="M385" s="23">
        <v>46082</v>
      </c>
    </row>
    <row r="386" spans="1:13" x14ac:dyDescent="0.25">
      <c r="A386" s="18" t="s">
        <v>712</v>
      </c>
      <c r="B386" t="s">
        <v>713</v>
      </c>
      <c r="C386" s="19">
        <v>2</v>
      </c>
      <c r="D386" s="20">
        <v>0</v>
      </c>
      <c r="E386" s="20">
        <v>0</v>
      </c>
      <c r="F386" s="21">
        <v>183.5</v>
      </c>
      <c r="G386" s="21">
        <v>0</v>
      </c>
      <c r="H386" s="56">
        <v>0</v>
      </c>
      <c r="I386" s="21">
        <v>0</v>
      </c>
      <c r="J386" s="57">
        <f t="shared" si="9"/>
        <v>183.5</v>
      </c>
      <c r="K386" s="58" t="s">
        <v>126</v>
      </c>
      <c r="L386" s="20" t="s">
        <v>24</v>
      </c>
      <c r="M386" s="23">
        <v>46082</v>
      </c>
    </row>
    <row r="387" spans="1:13" x14ac:dyDescent="0.25">
      <c r="A387" s="18" t="s">
        <v>714</v>
      </c>
      <c r="B387" t="s">
        <v>715</v>
      </c>
      <c r="C387" s="19">
        <v>2</v>
      </c>
      <c r="D387" s="20">
        <v>0</v>
      </c>
      <c r="E387" s="20">
        <v>0</v>
      </c>
      <c r="F387" s="21">
        <v>65.53</v>
      </c>
      <c r="G387" s="21">
        <v>0</v>
      </c>
      <c r="H387" s="56">
        <v>0</v>
      </c>
      <c r="I387" s="21">
        <v>0</v>
      </c>
      <c r="J387" s="57">
        <f t="shared" si="9"/>
        <v>65.53</v>
      </c>
      <c r="K387" s="58" t="s">
        <v>126</v>
      </c>
      <c r="L387" s="20" t="s">
        <v>24</v>
      </c>
      <c r="M387" s="23">
        <v>46082</v>
      </c>
    </row>
    <row r="388" spans="1:13" x14ac:dyDescent="0.25">
      <c r="A388" s="18" t="s">
        <v>716</v>
      </c>
      <c r="B388" t="s">
        <v>717</v>
      </c>
      <c r="C388" s="19">
        <v>1</v>
      </c>
      <c r="D388" s="20">
        <v>0</v>
      </c>
      <c r="E388" s="20">
        <v>1</v>
      </c>
      <c r="F388" s="21">
        <v>250.68</v>
      </c>
      <c r="G388" s="21">
        <v>0</v>
      </c>
      <c r="H388" s="56">
        <v>0</v>
      </c>
      <c r="I388" s="21">
        <v>0</v>
      </c>
      <c r="J388" s="57">
        <f t="shared" si="9"/>
        <v>250.68</v>
      </c>
      <c r="K388" s="20" t="s">
        <v>25</v>
      </c>
      <c r="L388" s="20" t="s">
        <v>24</v>
      </c>
      <c r="M388" s="23">
        <v>46082</v>
      </c>
    </row>
    <row r="389" spans="1:13" x14ac:dyDescent="0.25">
      <c r="A389" s="18" t="s">
        <v>718</v>
      </c>
      <c r="B389" t="s">
        <v>719</v>
      </c>
      <c r="C389" s="19">
        <v>0</v>
      </c>
      <c r="D389" s="20">
        <v>0</v>
      </c>
      <c r="E389" s="20">
        <v>1</v>
      </c>
      <c r="F389" s="21">
        <v>183.5</v>
      </c>
      <c r="G389" s="21">
        <v>0</v>
      </c>
      <c r="H389" s="56">
        <v>0</v>
      </c>
      <c r="I389" s="21">
        <v>0</v>
      </c>
      <c r="J389" s="57">
        <f t="shared" si="9"/>
        <v>183.5</v>
      </c>
      <c r="K389" s="20" t="s">
        <v>25</v>
      </c>
      <c r="L389" s="20" t="s">
        <v>24</v>
      </c>
      <c r="M389" s="23">
        <v>46082</v>
      </c>
    </row>
    <row r="390" spans="1:13" x14ac:dyDescent="0.25">
      <c r="A390" s="18" t="s">
        <v>720</v>
      </c>
      <c r="B390" t="s">
        <v>721</v>
      </c>
      <c r="C390" s="19">
        <v>0</v>
      </c>
      <c r="D390" s="20">
        <v>0</v>
      </c>
      <c r="E390" s="20">
        <v>0</v>
      </c>
      <c r="F390" s="21">
        <v>88.47</v>
      </c>
      <c r="G390" s="21">
        <v>0</v>
      </c>
      <c r="H390" s="56">
        <v>0</v>
      </c>
      <c r="I390" s="21">
        <v>0</v>
      </c>
      <c r="J390" s="57">
        <f t="shared" si="9"/>
        <v>88.47</v>
      </c>
      <c r="K390" s="20" t="s">
        <v>25</v>
      </c>
      <c r="L390" s="20" t="s">
        <v>24</v>
      </c>
      <c r="M390" s="23">
        <v>46082</v>
      </c>
    </row>
    <row r="391" spans="1:13" x14ac:dyDescent="0.25">
      <c r="A391" s="18" t="s">
        <v>722</v>
      </c>
      <c r="B391" t="s">
        <v>723</v>
      </c>
      <c r="C391" s="19">
        <v>2</v>
      </c>
      <c r="D391" s="20">
        <v>0</v>
      </c>
      <c r="E391" s="20">
        <v>1</v>
      </c>
      <c r="F391" s="21">
        <v>144.18</v>
      </c>
      <c r="G391" s="21">
        <v>0</v>
      </c>
      <c r="H391" s="56">
        <v>0</v>
      </c>
      <c r="I391" s="21">
        <v>0</v>
      </c>
      <c r="J391" s="57">
        <f t="shared" si="9"/>
        <v>144.18</v>
      </c>
      <c r="K391" s="58" t="s">
        <v>126</v>
      </c>
      <c r="L391" s="20" t="s">
        <v>24</v>
      </c>
      <c r="M391" s="23">
        <v>46082</v>
      </c>
    </row>
    <row r="392" spans="1:13" x14ac:dyDescent="0.25">
      <c r="A392" s="18" t="s">
        <v>724</v>
      </c>
      <c r="B392" t="s">
        <v>725</v>
      </c>
      <c r="C392" s="19">
        <v>2</v>
      </c>
      <c r="D392" s="20">
        <v>0</v>
      </c>
      <c r="E392" s="20">
        <v>1</v>
      </c>
      <c r="F392" s="21">
        <v>88.47</v>
      </c>
      <c r="G392" s="21">
        <v>0</v>
      </c>
      <c r="H392" s="56">
        <v>0</v>
      </c>
      <c r="I392" s="21">
        <v>0</v>
      </c>
      <c r="J392" s="57">
        <f t="shared" si="9"/>
        <v>88.47</v>
      </c>
      <c r="K392" s="58" t="s">
        <v>126</v>
      </c>
      <c r="L392" s="20" t="s">
        <v>24</v>
      </c>
      <c r="M392" s="23">
        <v>46082</v>
      </c>
    </row>
    <row r="393" spans="1:13" x14ac:dyDescent="0.25">
      <c r="A393" s="18" t="s">
        <v>726</v>
      </c>
      <c r="B393" t="s">
        <v>727</v>
      </c>
      <c r="C393" s="19">
        <v>4</v>
      </c>
      <c r="D393" s="20">
        <v>0</v>
      </c>
      <c r="E393" s="20">
        <v>0</v>
      </c>
      <c r="F393" s="21">
        <v>1680.98</v>
      </c>
      <c r="G393" s="21">
        <v>0</v>
      </c>
      <c r="H393" s="56">
        <v>0</v>
      </c>
      <c r="I393" s="21">
        <v>0</v>
      </c>
      <c r="J393" s="57">
        <f t="shared" si="9"/>
        <v>1680.98</v>
      </c>
      <c r="K393" s="58" t="s">
        <v>126</v>
      </c>
      <c r="L393" s="20" t="s">
        <v>24</v>
      </c>
      <c r="M393" s="23">
        <v>46082</v>
      </c>
    </row>
    <row r="394" spans="1:13" x14ac:dyDescent="0.25">
      <c r="A394" s="18" t="s">
        <v>728</v>
      </c>
      <c r="B394" s="93" t="s">
        <v>729</v>
      </c>
      <c r="C394" s="19">
        <v>5</v>
      </c>
      <c r="D394" s="20">
        <v>0</v>
      </c>
      <c r="E394" s="20">
        <v>2</v>
      </c>
      <c r="F394" s="21">
        <v>1052.6400000000001</v>
      </c>
      <c r="G394" s="21">
        <v>0</v>
      </c>
      <c r="H394" s="66"/>
      <c r="I394" s="21">
        <v>0</v>
      </c>
      <c r="J394" s="57">
        <f t="shared" si="9"/>
        <v>1052.6400000000001</v>
      </c>
      <c r="K394" s="96" t="s">
        <v>126</v>
      </c>
      <c r="L394" s="20" t="s">
        <v>730</v>
      </c>
      <c r="M394" s="23">
        <v>46082</v>
      </c>
    </row>
    <row r="395" spans="1:13" x14ac:dyDescent="0.25">
      <c r="A395" s="18" t="s">
        <v>731</v>
      </c>
      <c r="B395" t="s">
        <v>732</v>
      </c>
      <c r="C395" s="19">
        <v>0</v>
      </c>
      <c r="D395" s="20">
        <v>0</v>
      </c>
      <c r="E395" s="20">
        <v>1</v>
      </c>
      <c r="F395" s="21">
        <v>307.07</v>
      </c>
      <c r="G395" s="21">
        <v>0</v>
      </c>
      <c r="H395" s="66"/>
      <c r="I395" s="21">
        <v>0</v>
      </c>
      <c r="J395" s="57">
        <f t="shared" si="9"/>
        <v>307.07</v>
      </c>
      <c r="K395" s="96" t="s">
        <v>126</v>
      </c>
      <c r="L395" s="20" t="s">
        <v>448</v>
      </c>
      <c r="M395" s="23">
        <v>46082</v>
      </c>
    </row>
    <row r="396" spans="1:13" x14ac:dyDescent="0.25">
      <c r="A396" s="18" t="s">
        <v>733</v>
      </c>
      <c r="B396" t="s">
        <v>734</v>
      </c>
      <c r="C396" s="19">
        <v>0</v>
      </c>
      <c r="D396" s="20">
        <v>0</v>
      </c>
      <c r="E396" s="20">
        <v>1</v>
      </c>
      <c r="F396" s="57">
        <v>84.83</v>
      </c>
      <c r="G396" s="21">
        <v>0</v>
      </c>
      <c r="H396" s="56">
        <v>0</v>
      </c>
      <c r="I396" s="21">
        <v>0</v>
      </c>
      <c r="J396" s="57">
        <f t="shared" si="9"/>
        <v>84.83</v>
      </c>
      <c r="K396" s="20" t="s">
        <v>25</v>
      </c>
      <c r="L396" s="20" t="s">
        <v>24</v>
      </c>
      <c r="M396" s="23">
        <v>46082</v>
      </c>
    </row>
    <row r="397" spans="1:13" ht="213" customHeight="1" x14ac:dyDescent="0.25">
      <c r="A397" s="31" t="s">
        <v>735</v>
      </c>
      <c r="B397" s="412" t="s">
        <v>736</v>
      </c>
      <c r="C397" s="412"/>
      <c r="D397" s="412"/>
      <c r="E397" s="412"/>
      <c r="F397" s="412"/>
      <c r="G397" s="412"/>
      <c r="H397" s="412"/>
      <c r="I397" s="412"/>
      <c r="J397" s="412"/>
      <c r="K397" s="412"/>
      <c r="L397" s="36"/>
      <c r="M397" s="36"/>
    </row>
    <row r="398" spans="1:13" ht="24" x14ac:dyDescent="0.4">
      <c r="A398" s="11" t="s">
        <v>737</v>
      </c>
      <c r="B398" s="12"/>
      <c r="C398" s="13"/>
      <c r="D398" s="14"/>
      <c r="E398" s="14"/>
      <c r="F398" s="37"/>
      <c r="G398" s="38"/>
      <c r="H398" s="38"/>
      <c r="I398" s="38"/>
      <c r="J398" s="54"/>
      <c r="K398" s="15"/>
      <c r="L398" s="15"/>
      <c r="M398" s="15"/>
    </row>
    <row r="399" spans="1:13" x14ac:dyDescent="0.25">
      <c r="A399" s="29" t="s">
        <v>9</v>
      </c>
      <c r="B399" s="30" t="s">
        <v>10</v>
      </c>
      <c r="C399" s="30" t="s">
        <v>11</v>
      </c>
      <c r="D399" s="30" t="s">
        <v>12</v>
      </c>
      <c r="E399" s="30" t="s">
        <v>120</v>
      </c>
      <c r="F399" s="30"/>
      <c r="G399" s="30"/>
      <c r="H399" s="30"/>
      <c r="I399" s="30" t="s">
        <v>121</v>
      </c>
      <c r="J399" s="55" t="s">
        <v>18</v>
      </c>
      <c r="K399" s="30" t="s">
        <v>19</v>
      </c>
      <c r="L399" s="30" t="s">
        <v>20</v>
      </c>
      <c r="M399" s="30" t="s">
        <v>21</v>
      </c>
    </row>
    <row r="400" spans="1:13" x14ac:dyDescent="0.25">
      <c r="A400" s="18" t="s">
        <v>738</v>
      </c>
      <c r="B400" t="s">
        <v>739</v>
      </c>
      <c r="C400" s="19">
        <v>0</v>
      </c>
      <c r="D400" s="20">
        <v>0</v>
      </c>
      <c r="E400" s="20">
        <v>0</v>
      </c>
      <c r="F400" s="21">
        <v>88.47</v>
      </c>
      <c r="G400" s="21">
        <v>0</v>
      </c>
      <c r="H400" s="56">
        <v>0</v>
      </c>
      <c r="I400" s="21">
        <v>0</v>
      </c>
      <c r="J400" s="57">
        <f t="shared" ref="J400:J410" si="10">F400+G400+H400</f>
        <v>88.47</v>
      </c>
      <c r="K400" s="58" t="s">
        <v>126</v>
      </c>
      <c r="L400" s="20" t="s">
        <v>740</v>
      </c>
      <c r="M400" s="23">
        <v>46082</v>
      </c>
    </row>
    <row r="401" spans="1:13" x14ac:dyDescent="0.25">
      <c r="A401" s="18" t="s">
        <v>741</v>
      </c>
      <c r="B401" t="s">
        <v>742</v>
      </c>
      <c r="C401" s="19">
        <v>3</v>
      </c>
      <c r="D401" s="20">
        <v>0</v>
      </c>
      <c r="E401" s="20">
        <v>2</v>
      </c>
      <c r="F401" s="21">
        <v>360.46</v>
      </c>
      <c r="G401" s="21">
        <v>0</v>
      </c>
      <c r="H401" s="56">
        <v>0</v>
      </c>
      <c r="I401" s="21">
        <v>0</v>
      </c>
      <c r="J401" s="57">
        <f t="shared" si="10"/>
        <v>360.46</v>
      </c>
      <c r="K401" s="58" t="s">
        <v>126</v>
      </c>
      <c r="L401" s="20" t="s">
        <v>24</v>
      </c>
      <c r="M401" s="23">
        <v>46082</v>
      </c>
    </row>
    <row r="402" spans="1:13" x14ac:dyDescent="0.25">
      <c r="A402" s="18" t="s">
        <v>743</v>
      </c>
      <c r="B402" t="s">
        <v>744</v>
      </c>
      <c r="C402" s="19">
        <v>3</v>
      </c>
      <c r="D402" s="20">
        <v>0</v>
      </c>
      <c r="E402" s="20">
        <v>2</v>
      </c>
      <c r="F402" s="21">
        <v>709.46</v>
      </c>
      <c r="G402" s="21">
        <v>0</v>
      </c>
      <c r="H402" s="56">
        <v>0</v>
      </c>
      <c r="I402" s="21">
        <v>0</v>
      </c>
      <c r="J402" s="57">
        <f t="shared" si="10"/>
        <v>709.46</v>
      </c>
      <c r="K402" s="58" t="s">
        <v>126</v>
      </c>
      <c r="L402" s="20" t="s">
        <v>24</v>
      </c>
      <c r="M402" s="23">
        <v>46082</v>
      </c>
    </row>
    <row r="403" spans="1:13" x14ac:dyDescent="0.25">
      <c r="A403" s="18" t="s">
        <v>745</v>
      </c>
      <c r="B403" t="s">
        <v>746</v>
      </c>
      <c r="C403" s="19">
        <v>5</v>
      </c>
      <c r="D403" s="20">
        <v>0</v>
      </c>
      <c r="E403" s="20">
        <v>2</v>
      </c>
      <c r="F403" s="21">
        <v>1269.81</v>
      </c>
      <c r="G403" s="21">
        <v>0</v>
      </c>
      <c r="H403" s="56">
        <v>0</v>
      </c>
      <c r="I403" s="21">
        <v>0</v>
      </c>
      <c r="J403" s="57">
        <f t="shared" si="10"/>
        <v>1269.81</v>
      </c>
      <c r="K403" s="58" t="s">
        <v>126</v>
      </c>
      <c r="L403" s="20" t="s">
        <v>24</v>
      </c>
      <c r="M403" s="23">
        <v>46082</v>
      </c>
    </row>
    <row r="404" spans="1:13" x14ac:dyDescent="0.25">
      <c r="A404" s="18" t="s">
        <v>747</v>
      </c>
      <c r="B404" t="s">
        <v>748</v>
      </c>
      <c r="C404" s="19">
        <v>0</v>
      </c>
      <c r="D404" s="20">
        <v>0</v>
      </c>
      <c r="E404" s="20">
        <v>1</v>
      </c>
      <c r="F404" s="21">
        <v>88.47</v>
      </c>
      <c r="G404" s="21">
        <v>0</v>
      </c>
      <c r="H404" s="56">
        <v>0</v>
      </c>
      <c r="I404" s="21">
        <v>0</v>
      </c>
      <c r="J404" s="57">
        <f t="shared" si="10"/>
        <v>88.47</v>
      </c>
      <c r="K404" s="20" t="s">
        <v>25</v>
      </c>
      <c r="L404" s="20" t="s">
        <v>24</v>
      </c>
      <c r="M404" s="23">
        <v>46082</v>
      </c>
    </row>
    <row r="405" spans="1:13" x14ac:dyDescent="0.25">
      <c r="A405" s="18" t="s">
        <v>749</v>
      </c>
      <c r="B405" t="s">
        <v>750</v>
      </c>
      <c r="C405" s="19">
        <v>0</v>
      </c>
      <c r="D405" s="20">
        <v>0</v>
      </c>
      <c r="E405" s="20">
        <v>0</v>
      </c>
      <c r="F405" s="21">
        <v>104.87</v>
      </c>
      <c r="G405" s="21">
        <v>0</v>
      </c>
      <c r="H405" s="56">
        <v>0</v>
      </c>
      <c r="I405" s="21">
        <v>0</v>
      </c>
      <c r="J405" s="57">
        <f t="shared" si="10"/>
        <v>104.87</v>
      </c>
      <c r="K405" s="20" t="s">
        <v>25</v>
      </c>
      <c r="L405" s="20" t="s">
        <v>24</v>
      </c>
      <c r="M405" s="23">
        <v>46082</v>
      </c>
    </row>
    <row r="406" spans="1:13" x14ac:dyDescent="0.25">
      <c r="A406" s="18" t="s">
        <v>751</v>
      </c>
      <c r="B406" t="s">
        <v>752</v>
      </c>
      <c r="C406" s="19">
        <v>4</v>
      </c>
      <c r="D406" s="20">
        <v>0</v>
      </c>
      <c r="E406" s="20">
        <v>1</v>
      </c>
      <c r="F406" s="21">
        <v>991.28</v>
      </c>
      <c r="G406" s="21">
        <v>0</v>
      </c>
      <c r="H406" s="56">
        <v>0</v>
      </c>
      <c r="I406" s="21">
        <v>0</v>
      </c>
      <c r="J406" s="57">
        <f t="shared" si="10"/>
        <v>991.28</v>
      </c>
      <c r="K406" s="58" t="s">
        <v>126</v>
      </c>
      <c r="L406" s="20" t="s">
        <v>24</v>
      </c>
      <c r="M406" s="23">
        <v>46082</v>
      </c>
    </row>
    <row r="407" spans="1:13" x14ac:dyDescent="0.25">
      <c r="A407" s="18" t="s">
        <v>753</v>
      </c>
      <c r="B407" t="s">
        <v>754</v>
      </c>
      <c r="C407" s="19">
        <v>3</v>
      </c>
      <c r="D407" s="20">
        <v>0</v>
      </c>
      <c r="E407" s="20">
        <v>1</v>
      </c>
      <c r="F407" s="21">
        <v>417.8</v>
      </c>
      <c r="G407" s="21">
        <v>0</v>
      </c>
      <c r="H407" s="56">
        <v>0</v>
      </c>
      <c r="I407" s="21">
        <v>0</v>
      </c>
      <c r="J407" s="57">
        <f t="shared" si="10"/>
        <v>417.8</v>
      </c>
      <c r="K407" s="58" t="s">
        <v>126</v>
      </c>
      <c r="L407" s="20" t="s">
        <v>24</v>
      </c>
      <c r="M407" s="23">
        <v>46082</v>
      </c>
    </row>
    <row r="408" spans="1:13" x14ac:dyDescent="0.25">
      <c r="A408" s="18" t="s">
        <v>755</v>
      </c>
      <c r="B408" t="s">
        <v>756</v>
      </c>
      <c r="C408" s="19">
        <v>5</v>
      </c>
      <c r="D408" s="20">
        <v>0</v>
      </c>
      <c r="E408" s="20">
        <v>2</v>
      </c>
      <c r="F408" s="21">
        <v>1269.81</v>
      </c>
      <c r="G408" s="21">
        <v>0</v>
      </c>
      <c r="H408" s="56">
        <v>0</v>
      </c>
      <c r="I408" s="21">
        <v>0</v>
      </c>
      <c r="J408" s="57">
        <f t="shared" si="10"/>
        <v>1269.81</v>
      </c>
      <c r="K408" s="58" t="s">
        <v>126</v>
      </c>
      <c r="L408" s="20" t="s">
        <v>24</v>
      </c>
      <c r="M408" s="23">
        <v>46082</v>
      </c>
    </row>
    <row r="409" spans="1:13" x14ac:dyDescent="0.25">
      <c r="A409" s="18" t="s">
        <v>757</v>
      </c>
      <c r="B409" t="s">
        <v>758</v>
      </c>
      <c r="C409" s="19">
        <v>3</v>
      </c>
      <c r="D409" s="20">
        <v>0</v>
      </c>
      <c r="E409" s="20">
        <v>1</v>
      </c>
      <c r="F409" s="21">
        <v>360.46</v>
      </c>
      <c r="G409" s="21">
        <v>0</v>
      </c>
      <c r="H409" s="56">
        <v>0</v>
      </c>
      <c r="I409" s="21">
        <v>0</v>
      </c>
      <c r="J409" s="57">
        <f t="shared" si="10"/>
        <v>360.46</v>
      </c>
      <c r="K409" s="58" t="s">
        <v>126</v>
      </c>
      <c r="L409" s="20" t="s">
        <v>24</v>
      </c>
      <c r="M409" s="23">
        <v>46082</v>
      </c>
    </row>
    <row r="410" spans="1:13" x14ac:dyDescent="0.25">
      <c r="A410" s="18" t="s">
        <v>759</v>
      </c>
      <c r="B410" t="s">
        <v>760</v>
      </c>
      <c r="C410" s="19">
        <v>3</v>
      </c>
      <c r="D410" s="20">
        <v>0</v>
      </c>
      <c r="E410" s="20">
        <v>1</v>
      </c>
      <c r="F410" s="21">
        <v>360.46</v>
      </c>
      <c r="G410" s="21">
        <v>0</v>
      </c>
      <c r="H410" s="56">
        <v>0</v>
      </c>
      <c r="I410" s="21">
        <v>0</v>
      </c>
      <c r="J410" s="57">
        <f t="shared" si="10"/>
        <v>360.46</v>
      </c>
      <c r="K410" s="58" t="s">
        <v>126</v>
      </c>
      <c r="L410" s="20" t="s">
        <v>24</v>
      </c>
      <c r="M410" s="23">
        <v>46082</v>
      </c>
    </row>
    <row r="411" spans="1:13" ht="24" x14ac:dyDescent="0.4">
      <c r="A411" s="11" t="s">
        <v>761</v>
      </c>
      <c r="B411" s="12"/>
      <c r="C411" s="13"/>
      <c r="D411" s="14"/>
      <c r="E411" s="14"/>
      <c r="F411" s="37"/>
      <c r="G411" s="38"/>
      <c r="H411" s="38"/>
      <c r="I411" s="38"/>
      <c r="J411" s="54"/>
      <c r="K411" s="15"/>
      <c r="L411" s="15"/>
      <c r="M411" s="15"/>
    </row>
    <row r="412" spans="1:13" x14ac:dyDescent="0.25">
      <c r="A412" s="29" t="s">
        <v>9</v>
      </c>
      <c r="B412" s="30" t="s">
        <v>10</v>
      </c>
      <c r="C412" s="30" t="s">
        <v>11</v>
      </c>
      <c r="D412" s="30" t="s">
        <v>12</v>
      </c>
      <c r="E412" s="30" t="s">
        <v>120</v>
      </c>
      <c r="F412" s="30"/>
      <c r="G412" s="30"/>
      <c r="H412" s="30"/>
      <c r="I412" s="30" t="s">
        <v>121</v>
      </c>
      <c r="J412" s="55" t="s">
        <v>18</v>
      </c>
      <c r="K412" s="30" t="s">
        <v>19</v>
      </c>
      <c r="L412" s="30" t="s">
        <v>20</v>
      </c>
      <c r="M412" s="30" t="s">
        <v>21</v>
      </c>
    </row>
    <row r="413" spans="1:13" x14ac:dyDescent="0.25">
      <c r="A413" s="18" t="s">
        <v>762</v>
      </c>
      <c r="B413" t="s">
        <v>763</v>
      </c>
      <c r="C413" s="19">
        <v>4</v>
      </c>
      <c r="D413" s="20">
        <v>0</v>
      </c>
      <c r="E413" s="20">
        <v>1</v>
      </c>
      <c r="F413" s="21">
        <v>909.36</v>
      </c>
      <c r="G413" s="97">
        <v>0</v>
      </c>
      <c r="H413" s="56">
        <v>0</v>
      </c>
      <c r="I413" s="56"/>
      <c r="J413" s="57">
        <f t="shared" ref="J413:J427" si="11">F413+G413+H413</f>
        <v>909.36</v>
      </c>
      <c r="K413" s="58" t="s">
        <v>126</v>
      </c>
      <c r="L413" s="20" t="s">
        <v>24</v>
      </c>
      <c r="M413" s="23">
        <v>46082</v>
      </c>
    </row>
    <row r="414" spans="1:13" x14ac:dyDescent="0.25">
      <c r="A414" s="18" t="s">
        <v>764</v>
      </c>
      <c r="B414" t="s">
        <v>765</v>
      </c>
      <c r="C414" s="19">
        <v>0</v>
      </c>
      <c r="D414" s="20">
        <v>0</v>
      </c>
      <c r="E414" s="20">
        <v>0</v>
      </c>
      <c r="F414" s="21">
        <v>88.47</v>
      </c>
      <c r="G414" s="97">
        <v>0</v>
      </c>
      <c r="H414" s="56">
        <v>0</v>
      </c>
      <c r="I414" s="56"/>
      <c r="J414" s="57">
        <f t="shared" si="11"/>
        <v>88.47</v>
      </c>
      <c r="K414" s="58" t="s">
        <v>126</v>
      </c>
      <c r="L414" s="20" t="s">
        <v>766</v>
      </c>
      <c r="M414" s="23">
        <v>46082</v>
      </c>
    </row>
    <row r="415" spans="1:13" x14ac:dyDescent="0.25">
      <c r="A415" s="18" t="s">
        <v>767</v>
      </c>
      <c r="B415" t="s">
        <v>768</v>
      </c>
      <c r="C415" s="19">
        <v>4</v>
      </c>
      <c r="D415" s="20">
        <v>0</v>
      </c>
      <c r="E415" s="20">
        <v>3</v>
      </c>
      <c r="F415" s="21">
        <v>802.86</v>
      </c>
      <c r="G415" s="97">
        <v>0</v>
      </c>
      <c r="H415" s="56">
        <v>0</v>
      </c>
      <c r="I415" s="56"/>
      <c r="J415" s="57">
        <f t="shared" si="11"/>
        <v>802.86</v>
      </c>
      <c r="K415" s="58" t="s">
        <v>126</v>
      </c>
      <c r="L415" s="20" t="s">
        <v>24</v>
      </c>
      <c r="M415" s="23">
        <v>46082</v>
      </c>
    </row>
    <row r="416" spans="1:13" x14ac:dyDescent="0.25">
      <c r="A416" s="18" t="s">
        <v>769</v>
      </c>
      <c r="B416" t="s">
        <v>770</v>
      </c>
      <c r="C416" s="19">
        <v>5</v>
      </c>
      <c r="D416" s="20">
        <v>0</v>
      </c>
      <c r="E416" s="20">
        <v>3</v>
      </c>
      <c r="F416" s="21">
        <v>1171.5</v>
      </c>
      <c r="G416" s="97">
        <v>0</v>
      </c>
      <c r="H416" s="56">
        <v>0</v>
      </c>
      <c r="I416" s="56"/>
      <c r="J416" s="57">
        <f t="shared" si="11"/>
        <v>1171.5</v>
      </c>
      <c r="K416" s="58" t="s">
        <v>126</v>
      </c>
      <c r="L416" s="20" t="s">
        <v>24</v>
      </c>
      <c r="M416" s="23">
        <v>46082</v>
      </c>
    </row>
    <row r="417" spans="1:13" x14ac:dyDescent="0.25">
      <c r="A417" s="18" t="s">
        <v>771</v>
      </c>
      <c r="B417" t="s">
        <v>772</v>
      </c>
      <c r="C417" s="19">
        <v>4</v>
      </c>
      <c r="D417" s="20">
        <v>0</v>
      </c>
      <c r="E417" s="20">
        <v>1</v>
      </c>
      <c r="F417" s="21">
        <v>360.46</v>
      </c>
      <c r="G417" s="97">
        <v>0</v>
      </c>
      <c r="H417" s="56">
        <v>0</v>
      </c>
      <c r="I417" s="56"/>
      <c r="J417" s="57">
        <f t="shared" si="11"/>
        <v>360.46</v>
      </c>
      <c r="K417" s="58" t="s">
        <v>126</v>
      </c>
      <c r="L417" s="20" t="s">
        <v>24</v>
      </c>
      <c r="M417" s="23">
        <v>46082</v>
      </c>
    </row>
    <row r="418" spans="1:13" x14ac:dyDescent="0.25">
      <c r="A418" s="18" t="s">
        <v>773</v>
      </c>
      <c r="B418" t="s">
        <v>774</v>
      </c>
      <c r="C418" s="19">
        <v>3</v>
      </c>
      <c r="D418" s="20">
        <v>0</v>
      </c>
      <c r="E418" s="20">
        <v>1</v>
      </c>
      <c r="F418" s="21">
        <v>417.8</v>
      </c>
      <c r="G418" s="97">
        <v>0</v>
      </c>
      <c r="H418" s="56">
        <v>0</v>
      </c>
      <c r="I418" s="56"/>
      <c r="J418" s="57">
        <f t="shared" si="11"/>
        <v>417.8</v>
      </c>
      <c r="K418" s="58" t="s">
        <v>126</v>
      </c>
      <c r="L418" s="20" t="s">
        <v>24</v>
      </c>
      <c r="M418" s="23">
        <v>46082</v>
      </c>
    </row>
    <row r="419" spans="1:13" x14ac:dyDescent="0.25">
      <c r="A419" s="18" t="s">
        <v>775</v>
      </c>
      <c r="B419" t="s">
        <v>776</v>
      </c>
      <c r="C419" s="19">
        <v>5</v>
      </c>
      <c r="D419" s="20">
        <v>0</v>
      </c>
      <c r="E419" s="20">
        <v>3</v>
      </c>
      <c r="F419" s="21">
        <v>1171.5</v>
      </c>
      <c r="G419" s="97">
        <v>0</v>
      </c>
      <c r="H419" s="56">
        <v>0</v>
      </c>
      <c r="I419" s="56"/>
      <c r="J419" s="57">
        <f t="shared" si="11"/>
        <v>1171.5</v>
      </c>
      <c r="K419" s="58" t="s">
        <v>126</v>
      </c>
      <c r="L419" s="20" t="s">
        <v>24</v>
      </c>
      <c r="M419" s="23">
        <v>46082</v>
      </c>
    </row>
    <row r="420" spans="1:13" x14ac:dyDescent="0.25">
      <c r="A420" s="18" t="s">
        <v>777</v>
      </c>
      <c r="B420" t="s">
        <v>778</v>
      </c>
      <c r="C420" s="19">
        <v>5</v>
      </c>
      <c r="D420" s="20">
        <v>0</v>
      </c>
      <c r="E420" s="20">
        <v>2</v>
      </c>
      <c r="F420" s="21">
        <v>1171.5</v>
      </c>
      <c r="G420" s="97">
        <v>0</v>
      </c>
      <c r="H420" s="56">
        <v>0</v>
      </c>
      <c r="I420" s="56"/>
      <c r="J420" s="57">
        <f t="shared" si="11"/>
        <v>1171.5</v>
      </c>
      <c r="K420" s="58" t="s">
        <v>126</v>
      </c>
      <c r="L420" s="20" t="s">
        <v>24</v>
      </c>
      <c r="M420" s="23">
        <v>46082</v>
      </c>
    </row>
    <row r="421" spans="1:13" x14ac:dyDescent="0.25">
      <c r="A421" s="18" t="s">
        <v>779</v>
      </c>
      <c r="B421" t="s">
        <v>780</v>
      </c>
      <c r="C421" s="19">
        <v>5</v>
      </c>
      <c r="D421" s="20">
        <v>0</v>
      </c>
      <c r="E421" s="20">
        <v>1</v>
      </c>
      <c r="F421" s="21">
        <v>1171.5</v>
      </c>
      <c r="G421" s="97">
        <v>0</v>
      </c>
      <c r="H421" s="56">
        <v>0</v>
      </c>
      <c r="I421" s="56"/>
      <c r="J421" s="57">
        <f t="shared" si="11"/>
        <v>1171.5</v>
      </c>
      <c r="K421" s="58" t="s">
        <v>126</v>
      </c>
      <c r="L421" s="20" t="s">
        <v>24</v>
      </c>
      <c r="M421" s="23">
        <v>46082</v>
      </c>
    </row>
    <row r="422" spans="1:13" x14ac:dyDescent="0.25">
      <c r="A422" s="18" t="s">
        <v>781</v>
      </c>
      <c r="B422" t="s">
        <v>782</v>
      </c>
      <c r="C422" s="19">
        <v>5</v>
      </c>
      <c r="D422" s="20">
        <v>0</v>
      </c>
      <c r="E422" s="20">
        <v>1</v>
      </c>
      <c r="F422" s="21">
        <v>1171.5</v>
      </c>
      <c r="G422" s="97">
        <v>0</v>
      </c>
      <c r="H422" s="56">
        <v>0</v>
      </c>
      <c r="I422" s="56"/>
      <c r="J422" s="57">
        <f t="shared" si="11"/>
        <v>1171.5</v>
      </c>
      <c r="K422" s="58" t="s">
        <v>126</v>
      </c>
      <c r="L422" s="20" t="s">
        <v>24</v>
      </c>
      <c r="M422" s="23">
        <v>46082</v>
      </c>
    </row>
    <row r="423" spans="1:13" x14ac:dyDescent="0.25">
      <c r="A423" s="18" t="s">
        <v>783</v>
      </c>
      <c r="B423" t="s">
        <v>784</v>
      </c>
      <c r="C423" s="19">
        <v>5</v>
      </c>
      <c r="D423" s="20">
        <v>0</v>
      </c>
      <c r="E423" s="20">
        <v>2</v>
      </c>
      <c r="F423" s="21">
        <v>1091.23</v>
      </c>
      <c r="G423" s="97">
        <v>0</v>
      </c>
      <c r="H423" s="56">
        <v>0</v>
      </c>
      <c r="I423" s="56"/>
      <c r="J423" s="57">
        <f t="shared" si="11"/>
        <v>1091.23</v>
      </c>
      <c r="K423" s="58" t="s">
        <v>126</v>
      </c>
      <c r="L423" s="20" t="s">
        <v>24</v>
      </c>
      <c r="M423" s="23">
        <v>46082</v>
      </c>
    </row>
    <row r="424" spans="1:13" x14ac:dyDescent="0.25">
      <c r="A424" s="18" t="s">
        <v>785</v>
      </c>
      <c r="B424" t="s">
        <v>786</v>
      </c>
      <c r="C424" s="19">
        <v>5</v>
      </c>
      <c r="D424" s="20">
        <v>0</v>
      </c>
      <c r="E424" s="20">
        <v>1</v>
      </c>
      <c r="F424" s="21">
        <v>909.36</v>
      </c>
      <c r="G424" s="97">
        <v>0</v>
      </c>
      <c r="H424" s="56">
        <v>0</v>
      </c>
      <c r="I424" s="56"/>
      <c r="J424" s="57">
        <f t="shared" si="11"/>
        <v>909.36</v>
      </c>
      <c r="K424" s="58" t="s">
        <v>126</v>
      </c>
      <c r="L424" s="20" t="s">
        <v>24</v>
      </c>
      <c r="M424" s="23">
        <v>46082</v>
      </c>
    </row>
    <row r="425" spans="1:13" x14ac:dyDescent="0.25">
      <c r="A425" s="18" t="s">
        <v>787</v>
      </c>
      <c r="B425" t="s">
        <v>788</v>
      </c>
      <c r="C425" s="19">
        <v>5</v>
      </c>
      <c r="D425" s="20">
        <v>0</v>
      </c>
      <c r="E425" s="20">
        <v>1</v>
      </c>
      <c r="F425" s="21">
        <v>1091.23</v>
      </c>
      <c r="G425" s="97">
        <v>0</v>
      </c>
      <c r="H425" s="56">
        <v>0</v>
      </c>
      <c r="I425" s="56"/>
      <c r="J425" s="57">
        <f t="shared" si="11"/>
        <v>1091.23</v>
      </c>
      <c r="K425" s="58" t="s">
        <v>126</v>
      </c>
      <c r="L425" s="20" t="s">
        <v>24</v>
      </c>
      <c r="M425" s="23">
        <v>46082</v>
      </c>
    </row>
    <row r="426" spans="1:13" x14ac:dyDescent="0.25">
      <c r="A426" s="18" t="s">
        <v>789</v>
      </c>
      <c r="B426" t="s">
        <v>790</v>
      </c>
      <c r="C426" s="19">
        <v>3</v>
      </c>
      <c r="D426" s="20">
        <v>0</v>
      </c>
      <c r="E426" s="20">
        <v>1</v>
      </c>
      <c r="F426" s="21">
        <v>542.32000000000005</v>
      </c>
      <c r="G426" s="97">
        <v>0</v>
      </c>
      <c r="H426" s="56">
        <v>0</v>
      </c>
      <c r="I426" s="56"/>
      <c r="J426" s="57">
        <f t="shared" si="11"/>
        <v>542.32000000000005</v>
      </c>
      <c r="K426" s="58" t="s">
        <v>126</v>
      </c>
      <c r="L426" s="20" t="s">
        <v>24</v>
      </c>
      <c r="M426" s="23">
        <v>46082</v>
      </c>
    </row>
    <row r="427" spans="1:13" ht="17.25" customHeight="1" x14ac:dyDescent="0.25">
      <c r="A427" s="18" t="s">
        <v>791</v>
      </c>
      <c r="B427" t="s">
        <v>792</v>
      </c>
      <c r="C427" s="19">
        <v>1</v>
      </c>
      <c r="D427" s="20">
        <v>0</v>
      </c>
      <c r="E427" s="20">
        <v>0</v>
      </c>
      <c r="F427" s="21">
        <v>137.97999999999999</v>
      </c>
      <c r="G427" s="98">
        <v>0</v>
      </c>
      <c r="H427" s="66"/>
      <c r="I427" s="66"/>
      <c r="J427" s="57">
        <f t="shared" si="11"/>
        <v>137.97999999999999</v>
      </c>
      <c r="K427" s="96" t="s">
        <v>126</v>
      </c>
      <c r="L427" s="99" t="s">
        <v>793</v>
      </c>
      <c r="M427" s="23">
        <v>46082</v>
      </c>
    </row>
    <row r="428" spans="1:13" ht="24" x14ac:dyDescent="0.4">
      <c r="A428" s="11" t="s">
        <v>794</v>
      </c>
      <c r="B428" s="12"/>
      <c r="C428" s="13"/>
      <c r="D428" s="14"/>
      <c r="E428" s="14"/>
      <c r="F428" s="38"/>
      <c r="G428" s="38"/>
      <c r="H428" s="38"/>
      <c r="I428" s="38"/>
      <c r="J428" s="54"/>
      <c r="K428" s="15"/>
      <c r="L428" s="15"/>
      <c r="M428" s="15"/>
    </row>
    <row r="429" spans="1:13" x14ac:dyDescent="0.25">
      <c r="A429" s="29" t="s">
        <v>9</v>
      </c>
      <c r="B429" s="30" t="s">
        <v>10</v>
      </c>
      <c r="C429" s="30" t="s">
        <v>11</v>
      </c>
      <c r="D429" s="30" t="s">
        <v>12</v>
      </c>
      <c r="E429" s="30" t="s">
        <v>120</v>
      </c>
      <c r="F429" s="30"/>
      <c r="G429" s="30"/>
      <c r="H429" s="30"/>
      <c r="I429" s="30" t="s">
        <v>121</v>
      </c>
      <c r="J429" s="55" t="s">
        <v>18</v>
      </c>
      <c r="K429" s="30" t="s">
        <v>19</v>
      </c>
      <c r="L429" s="30" t="s">
        <v>20</v>
      </c>
      <c r="M429" s="30" t="s">
        <v>21</v>
      </c>
    </row>
    <row r="430" spans="1:13" x14ac:dyDescent="0.25">
      <c r="A430" s="18" t="s">
        <v>795</v>
      </c>
      <c r="B430" t="s">
        <v>796</v>
      </c>
      <c r="C430" s="19">
        <v>0</v>
      </c>
      <c r="D430" s="20">
        <v>0</v>
      </c>
      <c r="E430" s="20">
        <v>0</v>
      </c>
      <c r="F430" s="21">
        <v>104.87</v>
      </c>
      <c r="G430" s="97">
        <v>0</v>
      </c>
      <c r="H430" s="56">
        <v>0</v>
      </c>
      <c r="I430" s="56">
        <v>0</v>
      </c>
      <c r="J430" s="57">
        <f>F430+G430+H430</f>
        <v>104.87</v>
      </c>
      <c r="K430" s="20" t="s">
        <v>25</v>
      </c>
      <c r="L430" s="20" t="s">
        <v>24</v>
      </c>
      <c r="M430" s="23">
        <v>46082</v>
      </c>
    </row>
    <row r="431" spans="1:13" x14ac:dyDescent="0.25">
      <c r="A431" s="18" t="s">
        <v>797</v>
      </c>
      <c r="B431" t="s">
        <v>798</v>
      </c>
      <c r="C431" s="19">
        <v>3</v>
      </c>
      <c r="D431" s="20">
        <v>0</v>
      </c>
      <c r="E431" s="20">
        <v>1</v>
      </c>
      <c r="F431" s="21">
        <v>309.67</v>
      </c>
      <c r="G431" s="97">
        <v>0</v>
      </c>
      <c r="H431" s="56">
        <v>0</v>
      </c>
      <c r="I431" s="56">
        <v>0</v>
      </c>
      <c r="J431" s="57">
        <f>F431+G431+H431</f>
        <v>309.67</v>
      </c>
      <c r="K431" s="58" t="s">
        <v>126</v>
      </c>
      <c r="L431" s="20" t="s">
        <v>24</v>
      </c>
      <c r="M431" s="23">
        <v>46082</v>
      </c>
    </row>
    <row r="432" spans="1:13" x14ac:dyDescent="0.25">
      <c r="A432" s="18" t="s">
        <v>799</v>
      </c>
      <c r="B432" t="s">
        <v>800</v>
      </c>
      <c r="C432" s="19">
        <v>2</v>
      </c>
      <c r="D432" s="20">
        <v>0</v>
      </c>
      <c r="E432" s="20">
        <v>1</v>
      </c>
      <c r="F432" s="21">
        <v>88.47</v>
      </c>
      <c r="G432" s="97">
        <v>0</v>
      </c>
      <c r="H432" s="56">
        <v>0</v>
      </c>
      <c r="I432" s="56">
        <v>0</v>
      </c>
      <c r="J432" s="57">
        <f>F432+G432+H432</f>
        <v>88.47</v>
      </c>
      <c r="K432" s="58" t="s">
        <v>126</v>
      </c>
      <c r="L432" s="20" t="s">
        <v>801</v>
      </c>
      <c r="M432" s="23">
        <v>46082</v>
      </c>
    </row>
    <row r="433" spans="1:13" ht="24" x14ac:dyDescent="0.4">
      <c r="A433" s="11" t="s">
        <v>802</v>
      </c>
      <c r="B433" s="12"/>
      <c r="C433" s="13"/>
      <c r="D433" s="14"/>
      <c r="E433" s="14"/>
      <c r="F433" s="59"/>
      <c r="G433" s="59"/>
      <c r="H433" s="38"/>
      <c r="I433" s="38"/>
      <c r="J433" s="54"/>
      <c r="K433" s="15"/>
      <c r="L433" s="15"/>
      <c r="M433" s="15"/>
    </row>
    <row r="434" spans="1:13" x14ac:dyDescent="0.25">
      <c r="A434" s="29" t="s">
        <v>9</v>
      </c>
      <c r="B434" s="30" t="s">
        <v>10</v>
      </c>
      <c r="C434" s="30" t="s">
        <v>11</v>
      </c>
      <c r="D434" s="30" t="s">
        <v>12</v>
      </c>
      <c r="E434" s="30" t="s">
        <v>120</v>
      </c>
      <c r="F434" s="55"/>
      <c r="G434" s="55"/>
      <c r="H434" s="30"/>
      <c r="I434" s="30" t="s">
        <v>121</v>
      </c>
      <c r="J434" s="55" t="s">
        <v>18</v>
      </c>
      <c r="K434" s="30" t="s">
        <v>19</v>
      </c>
      <c r="L434" s="30" t="s">
        <v>20</v>
      </c>
      <c r="M434" s="30" t="s">
        <v>21</v>
      </c>
    </row>
    <row r="435" spans="1:13" x14ac:dyDescent="0.25">
      <c r="A435" s="18" t="s">
        <v>803</v>
      </c>
      <c r="B435" t="s">
        <v>804</v>
      </c>
      <c r="C435" s="19">
        <v>0</v>
      </c>
      <c r="D435" s="20">
        <v>0</v>
      </c>
      <c r="E435" s="20">
        <v>1</v>
      </c>
      <c r="F435" s="21">
        <v>183.5</v>
      </c>
      <c r="G435" s="97">
        <v>0</v>
      </c>
      <c r="H435" s="56">
        <v>0</v>
      </c>
      <c r="I435" s="56">
        <v>0</v>
      </c>
      <c r="J435" s="57">
        <f t="shared" ref="J435:J444" si="12">F435+G435+H435</f>
        <v>183.5</v>
      </c>
      <c r="K435" s="58" t="s">
        <v>126</v>
      </c>
      <c r="L435" s="20" t="s">
        <v>805</v>
      </c>
      <c r="M435" s="23">
        <v>46082</v>
      </c>
    </row>
    <row r="436" spans="1:13" x14ac:dyDescent="0.25">
      <c r="A436" s="18" t="s">
        <v>806</v>
      </c>
      <c r="B436" t="s">
        <v>807</v>
      </c>
      <c r="C436" s="19">
        <v>3</v>
      </c>
      <c r="D436" s="20">
        <v>0</v>
      </c>
      <c r="E436" s="20">
        <v>1</v>
      </c>
      <c r="F436" s="21">
        <v>709.46</v>
      </c>
      <c r="G436" s="97">
        <v>0</v>
      </c>
      <c r="H436" s="56">
        <v>0</v>
      </c>
      <c r="I436" s="56">
        <v>0</v>
      </c>
      <c r="J436" s="57">
        <f t="shared" si="12"/>
        <v>709.46</v>
      </c>
      <c r="K436" s="58" t="s">
        <v>126</v>
      </c>
      <c r="L436" s="20" t="s">
        <v>24</v>
      </c>
      <c r="M436" s="23">
        <v>46082</v>
      </c>
    </row>
    <row r="437" spans="1:13" x14ac:dyDescent="0.25">
      <c r="A437" s="18" t="s">
        <v>808</v>
      </c>
      <c r="B437" t="s">
        <v>809</v>
      </c>
      <c r="C437" s="19">
        <v>3</v>
      </c>
      <c r="D437" s="20">
        <v>0</v>
      </c>
      <c r="E437" s="20">
        <v>1</v>
      </c>
      <c r="F437" s="21">
        <v>250.68</v>
      </c>
      <c r="G437" s="97">
        <v>0</v>
      </c>
      <c r="H437" s="56">
        <v>0</v>
      </c>
      <c r="I437" s="56">
        <v>0</v>
      </c>
      <c r="J437" s="57">
        <f t="shared" si="12"/>
        <v>250.68</v>
      </c>
      <c r="K437" s="58" t="s">
        <v>126</v>
      </c>
      <c r="L437" s="20" t="s">
        <v>24</v>
      </c>
      <c r="M437" s="23">
        <v>46082</v>
      </c>
    </row>
    <row r="438" spans="1:13" x14ac:dyDescent="0.25">
      <c r="A438" s="18" t="s">
        <v>810</v>
      </c>
      <c r="B438" t="s">
        <v>811</v>
      </c>
      <c r="C438" s="19">
        <v>5</v>
      </c>
      <c r="D438" s="20">
        <v>0</v>
      </c>
      <c r="E438" s="20">
        <v>2</v>
      </c>
      <c r="F438" s="21">
        <v>909.36</v>
      </c>
      <c r="G438" s="97">
        <v>0</v>
      </c>
      <c r="H438" s="56">
        <v>0</v>
      </c>
      <c r="I438" s="56">
        <v>0</v>
      </c>
      <c r="J438" s="57">
        <f t="shared" si="12"/>
        <v>909.36</v>
      </c>
      <c r="K438" s="58" t="s">
        <v>126</v>
      </c>
      <c r="L438" s="20" t="s">
        <v>24</v>
      </c>
      <c r="M438" s="23">
        <v>46082</v>
      </c>
    </row>
    <row r="439" spans="1:13" x14ac:dyDescent="0.25">
      <c r="A439" s="18" t="s">
        <v>812</v>
      </c>
      <c r="B439" t="s">
        <v>813</v>
      </c>
      <c r="C439" s="19">
        <v>6</v>
      </c>
      <c r="D439" s="20">
        <v>0</v>
      </c>
      <c r="E439" s="20">
        <v>2</v>
      </c>
      <c r="F439" s="21">
        <v>1171.5</v>
      </c>
      <c r="G439" s="97">
        <v>0</v>
      </c>
      <c r="H439" s="56">
        <v>0</v>
      </c>
      <c r="I439" s="56">
        <v>0</v>
      </c>
      <c r="J439" s="57">
        <f t="shared" si="12"/>
        <v>1171.5</v>
      </c>
      <c r="K439" s="58" t="s">
        <v>126</v>
      </c>
      <c r="L439" s="20" t="s">
        <v>24</v>
      </c>
      <c r="M439" s="23">
        <v>46082</v>
      </c>
    </row>
    <row r="440" spans="1:13" x14ac:dyDescent="0.25">
      <c r="A440" s="18" t="s">
        <v>814</v>
      </c>
      <c r="B440" t="s">
        <v>815</v>
      </c>
      <c r="C440" s="19">
        <v>5</v>
      </c>
      <c r="D440" s="20">
        <v>0</v>
      </c>
      <c r="E440" s="20">
        <v>2</v>
      </c>
      <c r="F440" s="21">
        <v>1091.23</v>
      </c>
      <c r="G440" s="97">
        <v>0</v>
      </c>
      <c r="H440" s="56">
        <v>0</v>
      </c>
      <c r="I440" s="56">
        <v>0</v>
      </c>
      <c r="J440" s="57">
        <f t="shared" si="12"/>
        <v>1091.23</v>
      </c>
      <c r="K440" s="58" t="s">
        <v>126</v>
      </c>
      <c r="L440" s="20" t="s">
        <v>24</v>
      </c>
      <c r="M440" s="23">
        <v>46082</v>
      </c>
    </row>
    <row r="441" spans="1:13" x14ac:dyDescent="0.25">
      <c r="A441" s="18" t="s">
        <v>816</v>
      </c>
      <c r="B441" t="s">
        <v>817</v>
      </c>
      <c r="C441" s="19">
        <v>6</v>
      </c>
      <c r="D441" s="20">
        <v>0</v>
      </c>
      <c r="E441" s="20">
        <v>2</v>
      </c>
      <c r="F441" s="21">
        <v>1491.01</v>
      </c>
      <c r="G441" s="97">
        <v>0</v>
      </c>
      <c r="H441" s="56">
        <v>0</v>
      </c>
      <c r="I441" s="56">
        <v>0</v>
      </c>
      <c r="J441" s="57">
        <f t="shared" si="12"/>
        <v>1491.01</v>
      </c>
      <c r="K441" s="58" t="s">
        <v>126</v>
      </c>
      <c r="L441" s="20" t="s">
        <v>24</v>
      </c>
      <c r="M441" s="23">
        <v>46082</v>
      </c>
    </row>
    <row r="442" spans="1:13" x14ac:dyDescent="0.25">
      <c r="A442" s="18" t="s">
        <v>818</v>
      </c>
      <c r="B442" t="s">
        <v>819</v>
      </c>
      <c r="C442" s="19">
        <v>5</v>
      </c>
      <c r="D442" s="20">
        <v>0</v>
      </c>
      <c r="E442" s="20">
        <v>1</v>
      </c>
      <c r="F442" s="21">
        <v>709.46</v>
      </c>
      <c r="G442" s="97">
        <v>0</v>
      </c>
      <c r="H442" s="56">
        <v>0</v>
      </c>
      <c r="I442" s="56">
        <v>0</v>
      </c>
      <c r="J442" s="57">
        <f t="shared" si="12"/>
        <v>709.46</v>
      </c>
      <c r="K442" s="58" t="s">
        <v>126</v>
      </c>
      <c r="L442" s="20" t="s">
        <v>24</v>
      </c>
      <c r="M442" s="23">
        <v>46082</v>
      </c>
    </row>
    <row r="443" spans="1:13" x14ac:dyDescent="0.25">
      <c r="A443" s="18" t="s">
        <v>820</v>
      </c>
      <c r="B443" t="s">
        <v>821</v>
      </c>
      <c r="C443" s="19">
        <v>3</v>
      </c>
      <c r="D443" s="20">
        <v>0</v>
      </c>
      <c r="E443" s="20">
        <v>1</v>
      </c>
      <c r="F443" s="21">
        <v>250.68</v>
      </c>
      <c r="G443" s="97">
        <v>0</v>
      </c>
      <c r="H443" s="56">
        <v>0</v>
      </c>
      <c r="I443" s="56">
        <v>0</v>
      </c>
      <c r="J443" s="57">
        <f t="shared" si="12"/>
        <v>250.68</v>
      </c>
      <c r="K443" s="58" t="s">
        <v>126</v>
      </c>
      <c r="L443" s="20" t="s">
        <v>24</v>
      </c>
      <c r="M443" s="23">
        <v>46082</v>
      </c>
    </row>
    <row r="444" spans="1:13" x14ac:dyDescent="0.25">
      <c r="A444" s="18" t="s">
        <v>822</v>
      </c>
      <c r="B444" t="s">
        <v>823</v>
      </c>
      <c r="C444" s="19">
        <v>3</v>
      </c>
      <c r="D444" s="20">
        <v>0</v>
      </c>
      <c r="E444" s="20">
        <v>1</v>
      </c>
      <c r="F444" s="21">
        <v>309.67</v>
      </c>
      <c r="G444" s="97">
        <v>0</v>
      </c>
      <c r="H444" s="56">
        <v>0</v>
      </c>
      <c r="I444" s="56">
        <v>0</v>
      </c>
      <c r="J444" s="57">
        <f t="shared" si="12"/>
        <v>309.67</v>
      </c>
      <c r="K444" s="58" t="s">
        <v>126</v>
      </c>
      <c r="L444" s="20" t="s">
        <v>24</v>
      </c>
      <c r="M444" s="23">
        <v>46082</v>
      </c>
    </row>
    <row r="445" spans="1:13" ht="24" x14ac:dyDescent="0.4">
      <c r="A445" s="11" t="s">
        <v>824</v>
      </c>
      <c r="B445" s="12"/>
      <c r="C445" s="13"/>
      <c r="D445" s="14"/>
      <c r="E445" s="14"/>
      <c r="F445" s="59"/>
      <c r="G445" s="59"/>
      <c r="H445" s="38"/>
      <c r="I445" s="38"/>
      <c r="J445" s="54"/>
      <c r="K445" s="15"/>
      <c r="L445" s="15"/>
      <c r="M445" s="15"/>
    </row>
    <row r="446" spans="1:13" x14ac:dyDescent="0.25">
      <c r="A446" s="29" t="s">
        <v>9</v>
      </c>
      <c r="B446" s="30" t="s">
        <v>10</v>
      </c>
      <c r="C446" s="30" t="s">
        <v>11</v>
      </c>
      <c r="D446" s="30" t="s">
        <v>12</v>
      </c>
      <c r="E446" s="30" t="s">
        <v>120</v>
      </c>
      <c r="F446" s="55"/>
      <c r="G446" s="55"/>
      <c r="H446" s="30"/>
      <c r="I446" s="30" t="s">
        <v>121</v>
      </c>
      <c r="J446" s="55" t="s">
        <v>18</v>
      </c>
      <c r="K446" s="30" t="s">
        <v>19</v>
      </c>
      <c r="L446" s="30" t="s">
        <v>20</v>
      </c>
      <c r="M446" s="30" t="s">
        <v>21</v>
      </c>
    </row>
    <row r="447" spans="1:13" x14ac:dyDescent="0.25">
      <c r="A447" s="18" t="s">
        <v>825</v>
      </c>
      <c r="B447" t="s">
        <v>826</v>
      </c>
      <c r="C447" s="19">
        <v>1</v>
      </c>
      <c r="D447" s="20">
        <v>0</v>
      </c>
      <c r="E447" s="20">
        <v>1</v>
      </c>
      <c r="F447" s="21">
        <v>183.5</v>
      </c>
      <c r="G447" s="98">
        <v>0</v>
      </c>
      <c r="H447" s="66">
        <v>0</v>
      </c>
      <c r="I447" s="66">
        <v>0</v>
      </c>
      <c r="J447" s="57">
        <f t="shared" ref="J447:J471" si="13">F447+G447+H447</f>
        <v>183.5</v>
      </c>
      <c r="K447" s="20" t="s">
        <v>25</v>
      </c>
      <c r="L447" s="20" t="s">
        <v>24</v>
      </c>
      <c r="M447" s="23">
        <v>46082</v>
      </c>
    </row>
    <row r="448" spans="1:13" x14ac:dyDescent="0.25">
      <c r="A448" s="18" t="s">
        <v>827</v>
      </c>
      <c r="B448" t="s">
        <v>828</v>
      </c>
      <c r="C448" s="19">
        <v>4</v>
      </c>
      <c r="D448" s="20">
        <v>0</v>
      </c>
      <c r="E448" s="20">
        <v>1</v>
      </c>
      <c r="F448" s="21">
        <v>360.46</v>
      </c>
      <c r="G448" s="98">
        <v>0</v>
      </c>
      <c r="H448" s="66">
        <v>0</v>
      </c>
      <c r="I448" s="66">
        <v>0</v>
      </c>
      <c r="J448" s="57">
        <f t="shared" si="13"/>
        <v>360.46</v>
      </c>
      <c r="K448" s="58" t="s">
        <v>126</v>
      </c>
      <c r="L448" s="20" t="s">
        <v>24</v>
      </c>
      <c r="M448" s="23">
        <v>46082</v>
      </c>
    </row>
    <row r="449" spans="1:13" x14ac:dyDescent="0.25">
      <c r="A449" s="18" t="s">
        <v>829</v>
      </c>
      <c r="B449" t="s">
        <v>830</v>
      </c>
      <c r="C449" s="19">
        <v>3</v>
      </c>
      <c r="D449" s="20">
        <v>0</v>
      </c>
      <c r="E449" s="20">
        <v>1</v>
      </c>
      <c r="F449" s="21">
        <v>542.32000000000005</v>
      </c>
      <c r="G449" s="98">
        <v>0</v>
      </c>
      <c r="H449" s="66">
        <v>0</v>
      </c>
      <c r="I449" s="66">
        <v>0</v>
      </c>
      <c r="J449" s="57">
        <f t="shared" si="13"/>
        <v>542.32000000000005</v>
      </c>
      <c r="K449" s="58" t="s">
        <v>126</v>
      </c>
      <c r="L449" s="20" t="s">
        <v>24</v>
      </c>
      <c r="M449" s="23">
        <v>46082</v>
      </c>
    </row>
    <row r="450" spans="1:13" x14ac:dyDescent="0.25">
      <c r="A450" s="18" t="s">
        <v>831</v>
      </c>
      <c r="B450" t="s">
        <v>832</v>
      </c>
      <c r="C450" s="19">
        <v>2</v>
      </c>
      <c r="D450" s="20">
        <v>0</v>
      </c>
      <c r="E450" s="20">
        <v>0</v>
      </c>
      <c r="F450" s="21">
        <v>360.46</v>
      </c>
      <c r="G450" s="98">
        <v>0</v>
      </c>
      <c r="H450" s="66">
        <v>0</v>
      </c>
      <c r="I450" s="66">
        <v>0</v>
      </c>
      <c r="J450" s="57">
        <f t="shared" si="13"/>
        <v>360.46</v>
      </c>
      <c r="K450" s="58" t="s">
        <v>126</v>
      </c>
      <c r="L450" s="20" t="s">
        <v>24</v>
      </c>
      <c r="M450" s="23">
        <v>46082</v>
      </c>
    </row>
    <row r="451" spans="1:13" x14ac:dyDescent="0.25">
      <c r="A451" s="18" t="s">
        <v>833</v>
      </c>
      <c r="B451" t="s">
        <v>834</v>
      </c>
      <c r="C451" s="19">
        <v>2</v>
      </c>
      <c r="D451" s="20">
        <v>0</v>
      </c>
      <c r="E451" s="20">
        <v>1</v>
      </c>
      <c r="F451" s="21">
        <v>360.46</v>
      </c>
      <c r="G451" s="98">
        <v>0</v>
      </c>
      <c r="H451" s="66">
        <v>0</v>
      </c>
      <c r="I451" s="66">
        <v>0</v>
      </c>
      <c r="J451" s="57">
        <f t="shared" si="13"/>
        <v>360.46</v>
      </c>
      <c r="K451" s="58" t="s">
        <v>126</v>
      </c>
      <c r="L451" s="20" t="s">
        <v>24</v>
      </c>
      <c r="M451" s="23">
        <v>46082</v>
      </c>
    </row>
    <row r="452" spans="1:13" x14ac:dyDescent="0.25">
      <c r="A452" s="18" t="s">
        <v>835</v>
      </c>
      <c r="B452" t="s">
        <v>836</v>
      </c>
      <c r="C452" s="19">
        <v>3</v>
      </c>
      <c r="D452" s="20">
        <v>0</v>
      </c>
      <c r="E452" s="20">
        <v>1</v>
      </c>
      <c r="F452" s="21">
        <v>360.46</v>
      </c>
      <c r="G452" s="98">
        <v>0</v>
      </c>
      <c r="H452" s="66">
        <v>0</v>
      </c>
      <c r="I452" s="66">
        <v>0</v>
      </c>
      <c r="J452" s="57">
        <f t="shared" si="13"/>
        <v>360.46</v>
      </c>
      <c r="K452" s="58" t="s">
        <v>126</v>
      </c>
      <c r="L452" s="20" t="s">
        <v>24</v>
      </c>
      <c r="M452" s="23">
        <v>46082</v>
      </c>
    </row>
    <row r="453" spans="1:13" x14ac:dyDescent="0.25">
      <c r="A453" s="18" t="s">
        <v>837</v>
      </c>
      <c r="B453" t="s">
        <v>838</v>
      </c>
      <c r="C453" s="19">
        <v>2</v>
      </c>
      <c r="D453" s="20">
        <v>0</v>
      </c>
      <c r="E453" s="20">
        <v>1</v>
      </c>
      <c r="F453" s="21">
        <v>183.5</v>
      </c>
      <c r="G453" s="98">
        <v>0</v>
      </c>
      <c r="H453" s="66">
        <v>0</v>
      </c>
      <c r="I453" s="66">
        <v>0</v>
      </c>
      <c r="J453" s="57">
        <f t="shared" si="13"/>
        <v>183.5</v>
      </c>
      <c r="K453" s="58" t="s">
        <v>126</v>
      </c>
      <c r="L453" s="20" t="s">
        <v>24</v>
      </c>
      <c r="M453" s="23">
        <v>46082</v>
      </c>
    </row>
    <row r="454" spans="1:13" x14ac:dyDescent="0.25">
      <c r="A454" s="18" t="s">
        <v>839</v>
      </c>
      <c r="B454" t="s">
        <v>840</v>
      </c>
      <c r="C454" s="19">
        <v>0</v>
      </c>
      <c r="D454" s="20">
        <v>0</v>
      </c>
      <c r="E454" s="20">
        <v>0</v>
      </c>
      <c r="F454" s="21">
        <v>49.16</v>
      </c>
      <c r="G454" s="98">
        <v>0</v>
      </c>
      <c r="H454" s="66">
        <v>0</v>
      </c>
      <c r="I454" s="66">
        <v>0</v>
      </c>
      <c r="J454" s="57">
        <f t="shared" si="13"/>
        <v>49.16</v>
      </c>
      <c r="K454" s="20" t="s">
        <v>25</v>
      </c>
      <c r="L454" s="20" t="s">
        <v>24</v>
      </c>
      <c r="M454" s="23">
        <v>46082</v>
      </c>
    </row>
    <row r="455" spans="1:13" x14ac:dyDescent="0.25">
      <c r="A455" s="18" t="s">
        <v>841</v>
      </c>
      <c r="B455" t="s">
        <v>842</v>
      </c>
      <c r="C455" s="19">
        <v>0</v>
      </c>
      <c r="D455" s="20">
        <v>0</v>
      </c>
      <c r="E455" s="20">
        <v>0</v>
      </c>
      <c r="F455" s="21">
        <v>183.5</v>
      </c>
      <c r="G455" s="98">
        <v>0</v>
      </c>
      <c r="H455" s="66">
        <v>0</v>
      </c>
      <c r="I455" s="66">
        <v>0</v>
      </c>
      <c r="J455" s="57">
        <f t="shared" si="13"/>
        <v>183.5</v>
      </c>
      <c r="K455" s="20" t="s">
        <v>25</v>
      </c>
      <c r="L455" s="20" t="s">
        <v>24</v>
      </c>
      <c r="M455" s="23">
        <v>46082</v>
      </c>
    </row>
    <row r="456" spans="1:13" x14ac:dyDescent="0.25">
      <c r="A456" s="18" t="s">
        <v>843</v>
      </c>
      <c r="B456" t="s">
        <v>844</v>
      </c>
      <c r="C456" s="19">
        <v>1</v>
      </c>
      <c r="D456" s="20">
        <v>0</v>
      </c>
      <c r="E456" s="20">
        <v>0</v>
      </c>
      <c r="F456" s="21">
        <v>250.68</v>
      </c>
      <c r="G456" s="98">
        <v>0</v>
      </c>
      <c r="H456" s="66">
        <v>0</v>
      </c>
      <c r="I456" s="66">
        <v>0</v>
      </c>
      <c r="J456" s="57">
        <f t="shared" si="13"/>
        <v>250.68</v>
      </c>
      <c r="K456" s="58" t="s">
        <v>126</v>
      </c>
      <c r="L456" s="20" t="s">
        <v>24</v>
      </c>
      <c r="M456" s="23">
        <v>46082</v>
      </c>
    </row>
    <row r="457" spans="1:13" x14ac:dyDescent="0.25">
      <c r="A457" s="18" t="s">
        <v>845</v>
      </c>
      <c r="B457" t="s">
        <v>846</v>
      </c>
      <c r="C457" s="19">
        <v>3</v>
      </c>
      <c r="D457" s="20">
        <v>0</v>
      </c>
      <c r="E457" s="20">
        <v>1</v>
      </c>
      <c r="F457" s="21">
        <v>275.27</v>
      </c>
      <c r="G457" s="98">
        <v>0</v>
      </c>
      <c r="H457" s="66">
        <v>0</v>
      </c>
      <c r="I457" s="66">
        <v>0</v>
      </c>
      <c r="J457" s="57">
        <f t="shared" si="13"/>
        <v>275.27</v>
      </c>
      <c r="K457" s="58" t="s">
        <v>126</v>
      </c>
      <c r="L457" s="20" t="s">
        <v>24</v>
      </c>
      <c r="M457" s="23">
        <v>46082</v>
      </c>
    </row>
    <row r="458" spans="1:13" x14ac:dyDescent="0.25">
      <c r="A458" s="18" t="s">
        <v>847</v>
      </c>
      <c r="B458" t="s">
        <v>848</v>
      </c>
      <c r="C458" s="19">
        <v>5</v>
      </c>
      <c r="D458" s="20">
        <v>0</v>
      </c>
      <c r="E458" s="20">
        <v>3</v>
      </c>
      <c r="F458" s="21">
        <v>1409.09</v>
      </c>
      <c r="G458" s="98">
        <v>0</v>
      </c>
      <c r="H458" s="66">
        <v>0</v>
      </c>
      <c r="I458" s="66">
        <v>0</v>
      </c>
      <c r="J458" s="57">
        <f t="shared" si="13"/>
        <v>1409.09</v>
      </c>
      <c r="K458" s="58" t="s">
        <v>126</v>
      </c>
      <c r="L458" s="20" t="s">
        <v>24</v>
      </c>
      <c r="M458" s="23">
        <v>46082</v>
      </c>
    </row>
    <row r="459" spans="1:13" x14ac:dyDescent="0.25">
      <c r="A459" s="18" t="s">
        <v>849</v>
      </c>
      <c r="B459" t="s">
        <v>850</v>
      </c>
      <c r="C459" s="19">
        <v>7</v>
      </c>
      <c r="D459" s="20">
        <v>0</v>
      </c>
      <c r="E459" s="20">
        <v>3</v>
      </c>
      <c r="F459" s="21">
        <v>1998.94</v>
      </c>
      <c r="G459" s="98">
        <v>0</v>
      </c>
      <c r="H459" s="66">
        <v>0</v>
      </c>
      <c r="I459" s="66">
        <v>0</v>
      </c>
      <c r="J459" s="57">
        <f t="shared" si="13"/>
        <v>1998.94</v>
      </c>
      <c r="K459" s="58" t="s">
        <v>126</v>
      </c>
      <c r="L459" s="20" t="s">
        <v>24</v>
      </c>
      <c r="M459" s="23">
        <v>46082</v>
      </c>
    </row>
    <row r="460" spans="1:13" x14ac:dyDescent="0.25">
      <c r="A460" s="18" t="s">
        <v>851</v>
      </c>
      <c r="B460" t="s">
        <v>852</v>
      </c>
      <c r="C460" s="19">
        <v>5</v>
      </c>
      <c r="D460" s="20">
        <v>0</v>
      </c>
      <c r="E460" s="20">
        <v>3</v>
      </c>
      <c r="F460" s="21">
        <v>1091.23</v>
      </c>
      <c r="G460" s="98">
        <v>0</v>
      </c>
      <c r="H460" s="66">
        <v>0</v>
      </c>
      <c r="I460" s="66">
        <v>0</v>
      </c>
      <c r="J460" s="57">
        <f t="shared" si="13"/>
        <v>1091.23</v>
      </c>
      <c r="K460" s="58" t="s">
        <v>126</v>
      </c>
      <c r="L460" s="20" t="s">
        <v>24</v>
      </c>
      <c r="M460" s="23">
        <v>46082</v>
      </c>
    </row>
    <row r="461" spans="1:13" x14ac:dyDescent="0.25">
      <c r="A461" s="18" t="s">
        <v>853</v>
      </c>
      <c r="B461" t="s">
        <v>854</v>
      </c>
      <c r="C461" s="19">
        <v>4</v>
      </c>
      <c r="D461" s="20">
        <v>0</v>
      </c>
      <c r="E461" s="20">
        <v>2</v>
      </c>
      <c r="F461" s="21">
        <v>709.46</v>
      </c>
      <c r="G461" s="98">
        <v>0</v>
      </c>
      <c r="H461" s="66">
        <v>0</v>
      </c>
      <c r="I461" s="66">
        <v>0</v>
      </c>
      <c r="J461" s="57">
        <f t="shared" si="13"/>
        <v>709.46</v>
      </c>
      <c r="K461" s="58" t="s">
        <v>126</v>
      </c>
      <c r="L461" s="20" t="s">
        <v>24</v>
      </c>
      <c r="M461" s="23">
        <v>46082</v>
      </c>
    </row>
    <row r="462" spans="1:13" x14ac:dyDescent="0.25">
      <c r="A462" s="18" t="s">
        <v>855</v>
      </c>
      <c r="B462" t="s">
        <v>856</v>
      </c>
      <c r="C462" s="19">
        <v>6</v>
      </c>
      <c r="D462" s="20">
        <v>0</v>
      </c>
      <c r="E462" s="20">
        <v>3</v>
      </c>
      <c r="F462" s="21">
        <v>851.99</v>
      </c>
      <c r="G462" s="98">
        <v>0</v>
      </c>
      <c r="H462" s="66">
        <v>0</v>
      </c>
      <c r="I462" s="66">
        <v>0</v>
      </c>
      <c r="J462" s="57">
        <f t="shared" si="13"/>
        <v>851.99</v>
      </c>
      <c r="K462" s="58" t="s">
        <v>126</v>
      </c>
      <c r="L462" s="20" t="s">
        <v>24</v>
      </c>
      <c r="M462" s="23">
        <v>46082</v>
      </c>
    </row>
    <row r="463" spans="1:13" x14ac:dyDescent="0.25">
      <c r="A463" s="18" t="s">
        <v>857</v>
      </c>
      <c r="B463" t="s">
        <v>858</v>
      </c>
      <c r="C463" s="19">
        <v>6</v>
      </c>
      <c r="D463" s="20">
        <v>0</v>
      </c>
      <c r="E463" s="20">
        <v>3</v>
      </c>
      <c r="F463" s="21">
        <v>1091.23</v>
      </c>
      <c r="G463" s="98">
        <v>0</v>
      </c>
      <c r="H463" s="66">
        <v>0</v>
      </c>
      <c r="I463" s="66">
        <v>0</v>
      </c>
      <c r="J463" s="57">
        <f t="shared" si="13"/>
        <v>1091.23</v>
      </c>
      <c r="K463" s="58" t="s">
        <v>126</v>
      </c>
      <c r="L463" s="20" t="s">
        <v>24</v>
      </c>
      <c r="M463" s="23">
        <v>46082</v>
      </c>
    </row>
    <row r="464" spans="1:13" x14ac:dyDescent="0.25">
      <c r="A464" s="18" t="s">
        <v>859</v>
      </c>
      <c r="B464" t="s">
        <v>860</v>
      </c>
      <c r="C464" s="19">
        <v>5</v>
      </c>
      <c r="D464" s="20">
        <v>0</v>
      </c>
      <c r="E464" s="20">
        <v>3</v>
      </c>
      <c r="F464" s="21">
        <v>1409.09</v>
      </c>
      <c r="G464" s="98">
        <v>0</v>
      </c>
      <c r="H464" s="66">
        <v>0</v>
      </c>
      <c r="I464" s="66">
        <v>0</v>
      </c>
      <c r="J464" s="57">
        <f t="shared" si="13"/>
        <v>1409.09</v>
      </c>
      <c r="K464" s="58" t="s">
        <v>126</v>
      </c>
      <c r="L464" s="20" t="s">
        <v>24</v>
      </c>
      <c r="M464" s="23">
        <v>46082</v>
      </c>
    </row>
    <row r="465" spans="1:13" x14ac:dyDescent="0.25">
      <c r="A465" s="18" t="s">
        <v>861</v>
      </c>
      <c r="B465" t="s">
        <v>862</v>
      </c>
      <c r="C465" s="19">
        <v>5</v>
      </c>
      <c r="D465" s="20">
        <v>0</v>
      </c>
      <c r="E465" s="20">
        <v>1</v>
      </c>
      <c r="F465" s="21">
        <v>360.46</v>
      </c>
      <c r="G465" s="98">
        <v>0</v>
      </c>
      <c r="H465" s="66">
        <v>0</v>
      </c>
      <c r="I465" s="66">
        <v>0</v>
      </c>
      <c r="J465" s="57">
        <f t="shared" si="13"/>
        <v>360.46</v>
      </c>
      <c r="K465" s="58" t="s">
        <v>126</v>
      </c>
      <c r="L465" s="20" t="s">
        <v>24</v>
      </c>
      <c r="M465" s="23">
        <v>46082</v>
      </c>
    </row>
    <row r="466" spans="1:13" x14ac:dyDescent="0.25">
      <c r="A466" s="18" t="s">
        <v>863</v>
      </c>
      <c r="B466" t="s">
        <v>864</v>
      </c>
      <c r="C466" s="19">
        <v>3</v>
      </c>
      <c r="D466" s="20">
        <v>0</v>
      </c>
      <c r="E466" s="20">
        <v>1</v>
      </c>
      <c r="F466" s="21">
        <v>275.27</v>
      </c>
      <c r="G466" s="98">
        <v>0</v>
      </c>
      <c r="H466" s="66">
        <v>0</v>
      </c>
      <c r="I466" s="66">
        <v>0</v>
      </c>
      <c r="J466" s="57">
        <f t="shared" si="13"/>
        <v>275.27</v>
      </c>
      <c r="K466" s="58" t="s">
        <v>126</v>
      </c>
      <c r="L466" s="20" t="s">
        <v>24</v>
      </c>
      <c r="M466" s="23">
        <v>46082</v>
      </c>
    </row>
    <row r="467" spans="1:13" x14ac:dyDescent="0.25">
      <c r="A467" s="18" t="s">
        <v>865</v>
      </c>
      <c r="B467" t="s">
        <v>866</v>
      </c>
      <c r="C467" s="19">
        <v>4</v>
      </c>
      <c r="D467" s="20">
        <v>0</v>
      </c>
      <c r="E467" s="20">
        <v>1</v>
      </c>
      <c r="F467" s="21">
        <v>709.46</v>
      </c>
      <c r="G467" s="98">
        <v>0</v>
      </c>
      <c r="H467" s="66">
        <v>0</v>
      </c>
      <c r="I467" s="66">
        <v>0</v>
      </c>
      <c r="J467" s="57">
        <f t="shared" si="13"/>
        <v>709.46</v>
      </c>
      <c r="K467" s="58" t="s">
        <v>126</v>
      </c>
      <c r="L467" s="20" t="s">
        <v>24</v>
      </c>
      <c r="M467" s="23">
        <v>46082</v>
      </c>
    </row>
    <row r="468" spans="1:13" x14ac:dyDescent="0.25">
      <c r="A468" s="18" t="s">
        <v>867</v>
      </c>
      <c r="B468" t="s">
        <v>868</v>
      </c>
      <c r="C468" s="19">
        <v>5</v>
      </c>
      <c r="D468" s="20">
        <v>0</v>
      </c>
      <c r="E468" s="20">
        <v>1</v>
      </c>
      <c r="F468" s="21">
        <v>909.36</v>
      </c>
      <c r="G468" s="98">
        <v>0</v>
      </c>
      <c r="H468" s="66">
        <v>0</v>
      </c>
      <c r="I468" s="66">
        <v>0</v>
      </c>
      <c r="J468" s="57">
        <f t="shared" si="13"/>
        <v>909.36</v>
      </c>
      <c r="K468" s="58" t="s">
        <v>126</v>
      </c>
      <c r="L468" s="20" t="s">
        <v>24</v>
      </c>
      <c r="M468" s="23">
        <v>46082</v>
      </c>
    </row>
    <row r="469" spans="1:13" x14ac:dyDescent="0.25">
      <c r="A469" s="18" t="s">
        <v>869</v>
      </c>
      <c r="B469" t="s">
        <v>870</v>
      </c>
      <c r="C469" s="19">
        <v>5</v>
      </c>
      <c r="D469" s="20">
        <v>0</v>
      </c>
      <c r="E469" s="20">
        <v>1</v>
      </c>
      <c r="F469" s="21">
        <v>909.36</v>
      </c>
      <c r="G469" s="98">
        <v>0</v>
      </c>
      <c r="H469" s="66">
        <v>0</v>
      </c>
      <c r="I469" s="66">
        <v>0</v>
      </c>
      <c r="J469" s="57">
        <f t="shared" si="13"/>
        <v>909.36</v>
      </c>
      <c r="K469" s="58" t="s">
        <v>126</v>
      </c>
      <c r="L469" s="20" t="s">
        <v>24</v>
      </c>
      <c r="M469" s="23">
        <v>46082</v>
      </c>
    </row>
    <row r="470" spans="1:13" s="100" customFormat="1" x14ac:dyDescent="0.25">
      <c r="A470" s="88" t="s">
        <v>871</v>
      </c>
      <c r="B470" s="100" t="s">
        <v>872</v>
      </c>
      <c r="C470" s="101">
        <v>3</v>
      </c>
      <c r="D470" s="102">
        <v>0</v>
      </c>
      <c r="E470" s="102">
        <v>0</v>
      </c>
      <c r="F470" s="21">
        <v>458.77</v>
      </c>
      <c r="G470" s="21">
        <v>636.94000000000005</v>
      </c>
      <c r="H470" s="103">
        <v>0</v>
      </c>
      <c r="I470" s="21">
        <v>0</v>
      </c>
      <c r="J470" s="104">
        <f t="shared" si="13"/>
        <v>1095.71</v>
      </c>
      <c r="K470" s="105" t="s">
        <v>126</v>
      </c>
      <c r="L470" s="102" t="s">
        <v>24</v>
      </c>
      <c r="M470" s="23">
        <v>46082</v>
      </c>
    </row>
    <row r="471" spans="1:13" s="100" customFormat="1" x14ac:dyDescent="0.25">
      <c r="A471" s="88" t="s">
        <v>873</v>
      </c>
      <c r="B471" s="100" t="s">
        <v>874</v>
      </c>
      <c r="C471" s="101">
        <v>6</v>
      </c>
      <c r="D471" s="102">
        <v>0</v>
      </c>
      <c r="E471" s="102">
        <v>3</v>
      </c>
      <c r="F471" s="21">
        <v>1635.23</v>
      </c>
      <c r="G471" s="21">
        <v>725.49</v>
      </c>
      <c r="H471" s="103">
        <v>0</v>
      </c>
      <c r="I471" s="21">
        <v>0</v>
      </c>
      <c r="J471" s="104">
        <f t="shared" si="13"/>
        <v>2360.7200000000003</v>
      </c>
      <c r="K471" s="105" t="s">
        <v>126</v>
      </c>
      <c r="L471" s="102" t="s">
        <v>24</v>
      </c>
      <c r="M471" s="23">
        <v>46082</v>
      </c>
    </row>
    <row r="472" spans="1:13" ht="24" x14ac:dyDescent="0.4">
      <c r="A472" s="11" t="s">
        <v>875</v>
      </c>
      <c r="B472" s="12"/>
      <c r="C472" s="13"/>
      <c r="D472" s="14"/>
      <c r="E472" s="14"/>
      <c r="F472" s="59"/>
      <c r="G472" s="59"/>
      <c r="H472" s="38"/>
      <c r="I472" s="38"/>
      <c r="J472" s="54"/>
      <c r="K472" s="15"/>
      <c r="L472" s="15"/>
      <c r="M472" s="15"/>
    </row>
    <row r="473" spans="1:13" x14ac:dyDescent="0.25">
      <c r="A473" s="29" t="s">
        <v>9</v>
      </c>
      <c r="B473" s="30" t="s">
        <v>10</v>
      </c>
      <c r="C473" s="30" t="s">
        <v>11</v>
      </c>
      <c r="D473" s="30" t="s">
        <v>12</v>
      </c>
      <c r="E473" s="30" t="s">
        <v>120</v>
      </c>
      <c r="F473" s="55"/>
      <c r="G473" s="55"/>
      <c r="H473" s="30"/>
      <c r="I473" s="30" t="s">
        <v>121</v>
      </c>
      <c r="J473" s="55" t="s">
        <v>18</v>
      </c>
      <c r="K473" s="30" t="s">
        <v>19</v>
      </c>
      <c r="L473" s="30" t="s">
        <v>20</v>
      </c>
      <c r="M473" s="30" t="s">
        <v>21</v>
      </c>
    </row>
    <row r="474" spans="1:13" x14ac:dyDescent="0.25">
      <c r="A474" s="18" t="s">
        <v>876</v>
      </c>
      <c r="B474" t="s">
        <v>877</v>
      </c>
      <c r="C474" s="19">
        <v>3</v>
      </c>
      <c r="D474" s="20">
        <v>0</v>
      </c>
      <c r="E474" s="20">
        <v>1</v>
      </c>
      <c r="F474" s="21">
        <v>309.67</v>
      </c>
      <c r="G474" s="97">
        <v>0</v>
      </c>
      <c r="H474" s="56">
        <v>0</v>
      </c>
      <c r="I474" s="56">
        <v>0</v>
      </c>
      <c r="J474" s="57">
        <f t="shared" ref="J474:J496" si="14">F474+G474+H474</f>
        <v>309.67</v>
      </c>
      <c r="K474" s="58" t="s">
        <v>126</v>
      </c>
      <c r="L474" s="20" t="s">
        <v>24</v>
      </c>
      <c r="M474" s="23">
        <v>46082</v>
      </c>
    </row>
    <row r="475" spans="1:13" x14ac:dyDescent="0.25">
      <c r="A475" s="18" t="s">
        <v>878</v>
      </c>
      <c r="B475" t="s">
        <v>879</v>
      </c>
      <c r="C475" s="19">
        <v>3</v>
      </c>
      <c r="D475" s="20">
        <v>0</v>
      </c>
      <c r="E475" s="20">
        <v>1</v>
      </c>
      <c r="F475" s="21">
        <v>417.8</v>
      </c>
      <c r="G475" s="97">
        <v>0</v>
      </c>
      <c r="H475" s="56">
        <v>0</v>
      </c>
      <c r="I475" s="56">
        <v>0</v>
      </c>
      <c r="J475" s="57">
        <f t="shared" si="14"/>
        <v>417.8</v>
      </c>
      <c r="K475" s="58" t="s">
        <v>126</v>
      </c>
      <c r="L475" s="20" t="s">
        <v>24</v>
      </c>
      <c r="M475" s="23">
        <v>46082</v>
      </c>
    </row>
    <row r="476" spans="1:13" x14ac:dyDescent="0.25">
      <c r="A476" s="18" t="s">
        <v>880</v>
      </c>
      <c r="B476" t="s">
        <v>881</v>
      </c>
      <c r="C476" s="19">
        <v>4</v>
      </c>
      <c r="D476" s="20">
        <v>0</v>
      </c>
      <c r="E476" s="20">
        <v>1</v>
      </c>
      <c r="F476" s="21">
        <v>766.81</v>
      </c>
      <c r="G476" s="97">
        <v>0</v>
      </c>
      <c r="H476" s="56">
        <v>0</v>
      </c>
      <c r="I476" s="56">
        <v>0</v>
      </c>
      <c r="J476" s="57">
        <f t="shared" si="14"/>
        <v>766.81</v>
      </c>
      <c r="K476" s="58" t="s">
        <v>126</v>
      </c>
      <c r="L476" s="20" t="s">
        <v>24</v>
      </c>
      <c r="M476" s="23">
        <v>46082</v>
      </c>
    </row>
    <row r="477" spans="1:13" x14ac:dyDescent="0.25">
      <c r="A477" s="18" t="s">
        <v>882</v>
      </c>
      <c r="B477" t="s">
        <v>883</v>
      </c>
      <c r="C477" s="19">
        <v>6</v>
      </c>
      <c r="D477" s="20">
        <v>0</v>
      </c>
      <c r="E477" s="20">
        <v>2</v>
      </c>
      <c r="F477" s="21">
        <v>766.81</v>
      </c>
      <c r="G477" s="97">
        <v>0</v>
      </c>
      <c r="H477" s="56">
        <v>0</v>
      </c>
      <c r="I477" s="56">
        <v>0</v>
      </c>
      <c r="J477" s="57">
        <f t="shared" si="14"/>
        <v>766.81</v>
      </c>
      <c r="K477" s="58" t="s">
        <v>126</v>
      </c>
      <c r="L477" s="20" t="s">
        <v>24</v>
      </c>
      <c r="M477" s="23">
        <v>46082</v>
      </c>
    </row>
    <row r="478" spans="1:13" x14ac:dyDescent="0.25">
      <c r="A478" s="18" t="s">
        <v>884</v>
      </c>
      <c r="B478" t="s">
        <v>885</v>
      </c>
      <c r="C478" s="19">
        <v>4</v>
      </c>
      <c r="D478" s="20">
        <v>0</v>
      </c>
      <c r="E478" s="20">
        <v>1</v>
      </c>
      <c r="F478" s="21">
        <v>417.8</v>
      </c>
      <c r="G478" s="97">
        <v>0</v>
      </c>
      <c r="H478" s="56">
        <v>0</v>
      </c>
      <c r="I478" s="56">
        <v>0</v>
      </c>
      <c r="J478" s="57">
        <f t="shared" si="14"/>
        <v>417.8</v>
      </c>
      <c r="K478" s="58" t="s">
        <v>126</v>
      </c>
      <c r="L478" s="20" t="s">
        <v>24</v>
      </c>
      <c r="M478" s="23">
        <v>46082</v>
      </c>
    </row>
    <row r="479" spans="1:13" x14ac:dyDescent="0.25">
      <c r="A479" s="18" t="s">
        <v>886</v>
      </c>
      <c r="B479" t="s">
        <v>887</v>
      </c>
      <c r="C479" s="19">
        <v>1</v>
      </c>
      <c r="D479" s="20">
        <v>0</v>
      </c>
      <c r="E479" s="20">
        <v>1</v>
      </c>
      <c r="F479" s="21">
        <v>275.27</v>
      </c>
      <c r="G479" s="97">
        <v>0</v>
      </c>
      <c r="H479" s="56">
        <v>0</v>
      </c>
      <c r="I479" s="56">
        <v>0</v>
      </c>
      <c r="J479" s="57">
        <f t="shared" si="14"/>
        <v>275.27</v>
      </c>
      <c r="K479" s="58" t="s">
        <v>126</v>
      </c>
      <c r="L479" s="20" t="s">
        <v>24</v>
      </c>
      <c r="M479" s="23">
        <v>46082</v>
      </c>
    </row>
    <row r="480" spans="1:13" x14ac:dyDescent="0.25">
      <c r="A480" s="18" t="s">
        <v>888</v>
      </c>
      <c r="B480" t="s">
        <v>889</v>
      </c>
      <c r="C480" s="19">
        <v>5</v>
      </c>
      <c r="D480" s="20">
        <v>0</v>
      </c>
      <c r="E480" s="20">
        <v>3</v>
      </c>
      <c r="F480" s="21">
        <v>1091.23</v>
      </c>
      <c r="G480" s="97">
        <v>0</v>
      </c>
      <c r="H480" s="56">
        <v>0</v>
      </c>
      <c r="I480" s="56">
        <v>0</v>
      </c>
      <c r="J480" s="57">
        <f t="shared" si="14"/>
        <v>1091.23</v>
      </c>
      <c r="K480" s="58" t="s">
        <v>126</v>
      </c>
      <c r="L480" s="20" t="s">
        <v>24</v>
      </c>
      <c r="M480" s="23">
        <v>46082</v>
      </c>
    </row>
    <row r="481" spans="1:13" x14ac:dyDescent="0.25">
      <c r="A481" s="18" t="s">
        <v>890</v>
      </c>
      <c r="B481" t="s">
        <v>891</v>
      </c>
      <c r="C481" s="19">
        <v>5</v>
      </c>
      <c r="D481" s="20">
        <v>0</v>
      </c>
      <c r="E481" s="20">
        <v>2</v>
      </c>
      <c r="F481" s="21">
        <v>1409.09</v>
      </c>
      <c r="G481" s="97">
        <v>0</v>
      </c>
      <c r="H481" s="56">
        <v>0</v>
      </c>
      <c r="I481" s="56">
        <v>0</v>
      </c>
      <c r="J481" s="57">
        <f t="shared" si="14"/>
        <v>1409.09</v>
      </c>
      <c r="K481" s="58" t="s">
        <v>126</v>
      </c>
      <c r="L481" s="20" t="s">
        <v>24</v>
      </c>
      <c r="M481" s="23">
        <v>46082</v>
      </c>
    </row>
    <row r="482" spans="1:13" x14ac:dyDescent="0.25">
      <c r="A482" s="18" t="s">
        <v>892</v>
      </c>
      <c r="B482" t="s">
        <v>893</v>
      </c>
      <c r="C482" s="19">
        <v>4</v>
      </c>
      <c r="D482" s="20">
        <v>0</v>
      </c>
      <c r="E482" s="20">
        <v>2</v>
      </c>
      <c r="F482" s="21">
        <v>542.32000000000005</v>
      </c>
      <c r="G482" s="97">
        <v>0</v>
      </c>
      <c r="H482" s="56">
        <v>0</v>
      </c>
      <c r="I482" s="56">
        <v>0</v>
      </c>
      <c r="J482" s="57">
        <f t="shared" si="14"/>
        <v>542.32000000000005</v>
      </c>
      <c r="K482" s="58" t="s">
        <v>126</v>
      </c>
      <c r="L482" s="20" t="s">
        <v>24</v>
      </c>
      <c r="M482" s="23">
        <v>46082</v>
      </c>
    </row>
    <row r="483" spans="1:13" x14ac:dyDescent="0.25">
      <c r="A483" s="18" t="s">
        <v>894</v>
      </c>
      <c r="B483" t="s">
        <v>895</v>
      </c>
      <c r="C483" s="19">
        <v>4</v>
      </c>
      <c r="D483" s="20">
        <v>0</v>
      </c>
      <c r="E483" s="20">
        <v>2</v>
      </c>
      <c r="F483" s="21">
        <v>909.36</v>
      </c>
      <c r="G483" s="97">
        <v>0</v>
      </c>
      <c r="H483" s="56">
        <v>0</v>
      </c>
      <c r="I483" s="56">
        <v>0</v>
      </c>
      <c r="J483" s="57">
        <f t="shared" si="14"/>
        <v>909.36</v>
      </c>
      <c r="K483" s="58" t="s">
        <v>126</v>
      </c>
      <c r="L483" s="20" t="s">
        <v>24</v>
      </c>
      <c r="M483" s="23">
        <v>46082</v>
      </c>
    </row>
    <row r="484" spans="1:13" x14ac:dyDescent="0.25">
      <c r="A484" s="18" t="s">
        <v>896</v>
      </c>
      <c r="B484" t="s">
        <v>897</v>
      </c>
      <c r="C484" s="19">
        <v>4</v>
      </c>
      <c r="D484" s="20">
        <v>0</v>
      </c>
      <c r="E484" s="20">
        <v>1</v>
      </c>
      <c r="F484" s="21">
        <v>417.8</v>
      </c>
      <c r="G484" s="97">
        <v>0</v>
      </c>
      <c r="H484" s="56">
        <v>0</v>
      </c>
      <c r="I484" s="56">
        <v>0</v>
      </c>
      <c r="J484" s="57">
        <f t="shared" si="14"/>
        <v>417.8</v>
      </c>
      <c r="K484" s="58" t="s">
        <v>126</v>
      </c>
      <c r="L484" s="20" t="s">
        <v>24</v>
      </c>
      <c r="M484" s="23">
        <v>46082</v>
      </c>
    </row>
    <row r="485" spans="1:13" x14ac:dyDescent="0.25">
      <c r="A485" s="18" t="s">
        <v>898</v>
      </c>
      <c r="B485" t="s">
        <v>899</v>
      </c>
      <c r="C485" s="19">
        <v>3</v>
      </c>
      <c r="D485" s="20">
        <v>0</v>
      </c>
      <c r="E485" s="20">
        <v>1</v>
      </c>
      <c r="F485" s="21">
        <v>360.46</v>
      </c>
      <c r="G485" s="97">
        <v>0</v>
      </c>
      <c r="H485" s="56">
        <v>0</v>
      </c>
      <c r="I485" s="56">
        <v>0</v>
      </c>
      <c r="J485" s="57">
        <f t="shared" si="14"/>
        <v>360.46</v>
      </c>
      <c r="K485" s="58" t="s">
        <v>126</v>
      </c>
      <c r="L485" s="20" t="s">
        <v>24</v>
      </c>
      <c r="M485" s="23">
        <v>46082</v>
      </c>
    </row>
    <row r="486" spans="1:13" x14ac:dyDescent="0.25">
      <c r="A486" s="18" t="s">
        <v>900</v>
      </c>
      <c r="B486" t="s">
        <v>901</v>
      </c>
      <c r="C486" s="19">
        <v>3</v>
      </c>
      <c r="D486" s="20">
        <v>0</v>
      </c>
      <c r="E486" s="20">
        <v>1</v>
      </c>
      <c r="F486" s="21">
        <v>417.8</v>
      </c>
      <c r="G486" s="97">
        <v>0</v>
      </c>
      <c r="H486" s="56">
        <v>0</v>
      </c>
      <c r="I486" s="56">
        <v>0</v>
      </c>
      <c r="J486" s="57">
        <f t="shared" si="14"/>
        <v>417.8</v>
      </c>
      <c r="K486" s="58" t="s">
        <v>126</v>
      </c>
      <c r="L486" s="20" t="s">
        <v>24</v>
      </c>
      <c r="M486" s="23">
        <v>46082</v>
      </c>
    </row>
    <row r="487" spans="1:13" x14ac:dyDescent="0.25">
      <c r="A487" s="18" t="s">
        <v>902</v>
      </c>
      <c r="B487" t="s">
        <v>903</v>
      </c>
      <c r="C487" s="19">
        <v>4</v>
      </c>
      <c r="D487" s="20">
        <v>0</v>
      </c>
      <c r="E487" s="20">
        <v>1</v>
      </c>
      <c r="F487" s="21">
        <v>417.8</v>
      </c>
      <c r="G487" s="97">
        <v>0</v>
      </c>
      <c r="H487" s="56">
        <v>0</v>
      </c>
      <c r="I487" s="56">
        <v>0</v>
      </c>
      <c r="J487" s="57">
        <f t="shared" si="14"/>
        <v>417.8</v>
      </c>
      <c r="K487" s="58" t="s">
        <v>126</v>
      </c>
      <c r="L487" s="20" t="s">
        <v>24</v>
      </c>
      <c r="M487" s="23">
        <v>46082</v>
      </c>
    </row>
    <row r="488" spans="1:13" x14ac:dyDescent="0.25">
      <c r="A488" s="18" t="s">
        <v>904</v>
      </c>
      <c r="B488" t="s">
        <v>905</v>
      </c>
      <c r="C488" s="19">
        <v>3</v>
      </c>
      <c r="D488" s="20">
        <v>0</v>
      </c>
      <c r="E488" s="20">
        <v>1</v>
      </c>
      <c r="F488" s="21">
        <v>417.8</v>
      </c>
      <c r="G488" s="97">
        <v>0</v>
      </c>
      <c r="H488" s="56">
        <v>0</v>
      </c>
      <c r="I488" s="56">
        <v>0</v>
      </c>
      <c r="J488" s="57">
        <f t="shared" si="14"/>
        <v>417.8</v>
      </c>
      <c r="K488" s="58" t="s">
        <v>126</v>
      </c>
      <c r="L488" s="20" t="s">
        <v>24</v>
      </c>
      <c r="M488" s="23">
        <v>46082</v>
      </c>
    </row>
    <row r="489" spans="1:13" x14ac:dyDescent="0.25">
      <c r="A489" s="18" t="s">
        <v>906</v>
      </c>
      <c r="B489" t="s">
        <v>907</v>
      </c>
      <c r="C489" s="19">
        <v>3</v>
      </c>
      <c r="D489" s="20">
        <v>0</v>
      </c>
      <c r="E489" s="20">
        <v>1</v>
      </c>
      <c r="F489" s="21">
        <v>360.46</v>
      </c>
      <c r="G489" s="97">
        <v>0</v>
      </c>
      <c r="H489" s="56">
        <v>0</v>
      </c>
      <c r="I489" s="56">
        <v>0</v>
      </c>
      <c r="J489" s="57">
        <f t="shared" si="14"/>
        <v>360.46</v>
      </c>
      <c r="K489" s="58" t="s">
        <v>126</v>
      </c>
      <c r="L489" s="20" t="s">
        <v>24</v>
      </c>
      <c r="M489" s="23">
        <v>46082</v>
      </c>
    </row>
    <row r="490" spans="1:13" x14ac:dyDescent="0.25">
      <c r="A490" s="18" t="s">
        <v>908</v>
      </c>
      <c r="B490" t="s">
        <v>909</v>
      </c>
      <c r="C490" s="19">
        <v>3</v>
      </c>
      <c r="D490" s="20">
        <v>0</v>
      </c>
      <c r="E490" s="20">
        <v>1</v>
      </c>
      <c r="F490" s="21">
        <v>417.8</v>
      </c>
      <c r="G490" s="97">
        <v>0</v>
      </c>
      <c r="H490" s="56">
        <v>0</v>
      </c>
      <c r="I490" s="56">
        <v>0</v>
      </c>
      <c r="J490" s="57">
        <f t="shared" si="14"/>
        <v>417.8</v>
      </c>
      <c r="K490" s="58" t="s">
        <v>126</v>
      </c>
      <c r="L490" s="20" t="s">
        <v>24</v>
      </c>
      <c r="M490" s="23">
        <v>46082</v>
      </c>
    </row>
    <row r="491" spans="1:13" x14ac:dyDescent="0.25">
      <c r="A491" s="18" t="s">
        <v>910</v>
      </c>
      <c r="B491" t="s">
        <v>911</v>
      </c>
      <c r="C491" s="19">
        <v>4</v>
      </c>
      <c r="D491" s="20">
        <v>0</v>
      </c>
      <c r="E491" s="20">
        <v>2</v>
      </c>
      <c r="F491" s="21">
        <v>360.46</v>
      </c>
      <c r="G491" s="97">
        <v>0</v>
      </c>
      <c r="H491" s="56">
        <v>0</v>
      </c>
      <c r="I491" s="56">
        <v>0</v>
      </c>
      <c r="J491" s="57">
        <f t="shared" si="14"/>
        <v>360.46</v>
      </c>
      <c r="K491" s="58" t="s">
        <v>126</v>
      </c>
      <c r="L491" s="20" t="s">
        <v>24</v>
      </c>
      <c r="M491" s="23">
        <v>46082</v>
      </c>
    </row>
    <row r="492" spans="1:13" x14ac:dyDescent="0.25">
      <c r="A492" s="18" t="s">
        <v>912</v>
      </c>
      <c r="B492" t="s">
        <v>913</v>
      </c>
      <c r="C492" s="19">
        <v>4</v>
      </c>
      <c r="D492" s="20">
        <v>0</v>
      </c>
      <c r="E492" s="20">
        <v>1</v>
      </c>
      <c r="F492" s="21">
        <v>802.86</v>
      </c>
      <c r="G492" s="97">
        <v>0</v>
      </c>
      <c r="H492" s="56">
        <v>0</v>
      </c>
      <c r="I492" s="56">
        <v>0</v>
      </c>
      <c r="J492" s="57">
        <f t="shared" si="14"/>
        <v>802.86</v>
      </c>
      <c r="K492" s="58" t="s">
        <v>126</v>
      </c>
      <c r="L492" s="20" t="s">
        <v>24</v>
      </c>
      <c r="M492" s="23">
        <v>46082</v>
      </c>
    </row>
    <row r="493" spans="1:13" x14ac:dyDescent="0.25">
      <c r="A493" s="18" t="s">
        <v>914</v>
      </c>
      <c r="B493" t="s">
        <v>915</v>
      </c>
      <c r="C493" s="19">
        <v>4</v>
      </c>
      <c r="D493" s="20">
        <v>0</v>
      </c>
      <c r="E493" s="20">
        <v>1</v>
      </c>
      <c r="F493" s="21">
        <v>417.8</v>
      </c>
      <c r="G493" s="97">
        <v>0</v>
      </c>
      <c r="H493" s="56">
        <v>0</v>
      </c>
      <c r="I493" s="56">
        <v>0</v>
      </c>
      <c r="J493" s="57">
        <f t="shared" si="14"/>
        <v>417.8</v>
      </c>
      <c r="K493" s="58" t="s">
        <v>126</v>
      </c>
      <c r="L493" s="20" t="s">
        <v>24</v>
      </c>
      <c r="M493" s="23">
        <v>46082</v>
      </c>
    </row>
    <row r="494" spans="1:13" x14ac:dyDescent="0.25">
      <c r="A494" s="18" t="s">
        <v>916</v>
      </c>
      <c r="B494" t="s">
        <v>917</v>
      </c>
      <c r="C494" s="19">
        <v>4</v>
      </c>
      <c r="D494" s="20">
        <v>0</v>
      </c>
      <c r="E494" s="20">
        <v>1</v>
      </c>
      <c r="F494" s="21">
        <v>417.8</v>
      </c>
      <c r="G494" s="97">
        <v>0</v>
      </c>
      <c r="H494" s="56">
        <v>0</v>
      </c>
      <c r="I494" s="56">
        <v>0</v>
      </c>
      <c r="J494" s="57">
        <f t="shared" si="14"/>
        <v>417.8</v>
      </c>
      <c r="K494" s="58" t="s">
        <v>126</v>
      </c>
      <c r="L494" s="20" t="s">
        <v>24</v>
      </c>
      <c r="M494" s="23">
        <v>46082</v>
      </c>
    </row>
    <row r="495" spans="1:13" x14ac:dyDescent="0.25">
      <c r="A495" s="18" t="s">
        <v>918</v>
      </c>
      <c r="B495" t="s">
        <v>919</v>
      </c>
      <c r="C495" s="19">
        <v>7</v>
      </c>
      <c r="D495" s="20">
        <v>0</v>
      </c>
      <c r="E495" s="20">
        <v>3</v>
      </c>
      <c r="F495" s="21">
        <v>909.36</v>
      </c>
      <c r="G495" s="97">
        <v>0</v>
      </c>
      <c r="H495" s="56">
        <v>0</v>
      </c>
      <c r="I495" s="56">
        <v>0</v>
      </c>
      <c r="J495" s="57">
        <f t="shared" si="14"/>
        <v>909.36</v>
      </c>
      <c r="K495" s="58" t="s">
        <v>126</v>
      </c>
      <c r="L495" s="20" t="s">
        <v>24</v>
      </c>
      <c r="M495" s="23">
        <v>46082</v>
      </c>
    </row>
    <row r="496" spans="1:13" x14ac:dyDescent="0.25">
      <c r="A496" s="18" t="s">
        <v>920</v>
      </c>
      <c r="B496" t="s">
        <v>921</v>
      </c>
      <c r="C496" s="19">
        <v>3</v>
      </c>
      <c r="D496" s="20">
        <v>0</v>
      </c>
      <c r="E496" s="20">
        <v>2</v>
      </c>
      <c r="F496" s="21">
        <v>709.46</v>
      </c>
      <c r="G496" s="97">
        <v>0</v>
      </c>
      <c r="H496" s="56">
        <v>0</v>
      </c>
      <c r="I496" s="56">
        <v>0</v>
      </c>
      <c r="J496" s="57">
        <f t="shared" si="14"/>
        <v>709.46</v>
      </c>
      <c r="K496" s="58" t="s">
        <v>126</v>
      </c>
      <c r="L496" s="20" t="s">
        <v>24</v>
      </c>
      <c r="M496" s="23">
        <v>46082</v>
      </c>
    </row>
    <row r="497" spans="1:13" ht="24" x14ac:dyDescent="0.4">
      <c r="A497" s="11" t="s">
        <v>922</v>
      </c>
      <c r="B497" s="12"/>
      <c r="C497" s="13"/>
      <c r="D497" s="14"/>
      <c r="E497" s="14"/>
      <c r="F497" s="59"/>
      <c r="G497" s="59"/>
      <c r="H497" s="38"/>
      <c r="I497" s="38"/>
      <c r="J497" s="54"/>
      <c r="K497" s="15"/>
      <c r="L497" s="15"/>
      <c r="M497" s="15"/>
    </row>
    <row r="498" spans="1:13" x14ac:dyDescent="0.25">
      <c r="A498" s="29" t="s">
        <v>9</v>
      </c>
      <c r="B498" s="30" t="s">
        <v>10</v>
      </c>
      <c r="C498" s="30" t="s">
        <v>11</v>
      </c>
      <c r="D498" s="30" t="s">
        <v>12</v>
      </c>
      <c r="E498" s="30" t="s">
        <v>120</v>
      </c>
      <c r="F498" s="55"/>
      <c r="G498" s="55"/>
      <c r="H498" s="30"/>
      <c r="I498" s="30" t="s">
        <v>121</v>
      </c>
      <c r="J498" s="55" t="s">
        <v>18</v>
      </c>
      <c r="K498" s="30" t="s">
        <v>19</v>
      </c>
      <c r="L498" s="30" t="s">
        <v>20</v>
      </c>
      <c r="M498" s="30" t="s">
        <v>21</v>
      </c>
    </row>
    <row r="499" spans="1:13" x14ac:dyDescent="0.25">
      <c r="A499" s="18" t="s">
        <v>923</v>
      </c>
      <c r="B499" t="s">
        <v>924</v>
      </c>
      <c r="C499" s="19">
        <v>1</v>
      </c>
      <c r="D499" s="20">
        <v>0</v>
      </c>
      <c r="E499" s="20">
        <v>1</v>
      </c>
      <c r="F499" s="21">
        <v>417.8</v>
      </c>
      <c r="G499" s="97">
        <v>0</v>
      </c>
      <c r="H499" s="56">
        <v>0</v>
      </c>
      <c r="I499" s="56">
        <v>0</v>
      </c>
      <c r="J499" s="57">
        <f t="shared" ref="J499:J520" si="15">F499+G499+H499</f>
        <v>417.8</v>
      </c>
      <c r="K499" s="58" t="s">
        <v>126</v>
      </c>
      <c r="L499" s="20" t="s">
        <v>24</v>
      </c>
      <c r="M499" s="23">
        <v>46082</v>
      </c>
    </row>
    <row r="500" spans="1:13" x14ac:dyDescent="0.25">
      <c r="A500" s="18" t="s">
        <v>925</v>
      </c>
      <c r="B500" t="s">
        <v>926</v>
      </c>
      <c r="C500" s="19">
        <v>3</v>
      </c>
      <c r="D500" s="20">
        <v>0</v>
      </c>
      <c r="E500" s="20">
        <v>1</v>
      </c>
      <c r="F500" s="21">
        <v>909.36</v>
      </c>
      <c r="G500" s="97">
        <v>0</v>
      </c>
      <c r="H500" s="56">
        <v>0</v>
      </c>
      <c r="I500" s="56">
        <v>0</v>
      </c>
      <c r="J500" s="57">
        <f t="shared" si="15"/>
        <v>909.36</v>
      </c>
      <c r="K500" s="58" t="s">
        <v>126</v>
      </c>
      <c r="L500" s="20" t="s">
        <v>24</v>
      </c>
      <c r="M500" s="23">
        <v>46082</v>
      </c>
    </row>
    <row r="501" spans="1:13" x14ac:dyDescent="0.25">
      <c r="A501" s="18" t="s">
        <v>927</v>
      </c>
      <c r="B501" t="s">
        <v>928</v>
      </c>
      <c r="C501" s="19">
        <v>3</v>
      </c>
      <c r="D501" s="20">
        <v>0</v>
      </c>
      <c r="E501" s="20">
        <v>1</v>
      </c>
      <c r="F501" s="21">
        <v>851.99</v>
      </c>
      <c r="G501" s="97">
        <v>0</v>
      </c>
      <c r="H501" s="56">
        <v>0</v>
      </c>
      <c r="I501" s="56">
        <v>0</v>
      </c>
      <c r="J501" s="57">
        <f t="shared" si="15"/>
        <v>851.99</v>
      </c>
      <c r="K501" s="58" t="s">
        <v>126</v>
      </c>
      <c r="L501" s="20" t="s">
        <v>24</v>
      </c>
      <c r="M501" s="23">
        <v>46082</v>
      </c>
    </row>
    <row r="502" spans="1:13" x14ac:dyDescent="0.25">
      <c r="A502" s="18" t="s">
        <v>929</v>
      </c>
      <c r="B502" t="s">
        <v>930</v>
      </c>
      <c r="C502" s="19">
        <v>3</v>
      </c>
      <c r="D502" s="20">
        <v>0</v>
      </c>
      <c r="E502" s="20">
        <v>1</v>
      </c>
      <c r="F502" s="21">
        <v>851.99</v>
      </c>
      <c r="G502" s="97">
        <v>0</v>
      </c>
      <c r="H502" s="56">
        <v>0</v>
      </c>
      <c r="I502" s="56">
        <v>0</v>
      </c>
      <c r="J502" s="57">
        <f t="shared" si="15"/>
        <v>851.99</v>
      </c>
      <c r="K502" s="58" t="s">
        <v>126</v>
      </c>
      <c r="L502" s="20" t="s">
        <v>24</v>
      </c>
      <c r="M502" s="23">
        <v>46082</v>
      </c>
    </row>
    <row r="503" spans="1:13" x14ac:dyDescent="0.25">
      <c r="A503" s="18" t="s">
        <v>931</v>
      </c>
      <c r="B503" t="s">
        <v>932</v>
      </c>
      <c r="C503" s="19">
        <v>2</v>
      </c>
      <c r="D503" s="20">
        <v>0</v>
      </c>
      <c r="E503" s="20">
        <v>1</v>
      </c>
      <c r="F503" s="21">
        <v>360.46</v>
      </c>
      <c r="G503" s="97">
        <v>0</v>
      </c>
      <c r="H503" s="56">
        <v>0</v>
      </c>
      <c r="I503" s="56">
        <v>0</v>
      </c>
      <c r="J503" s="57">
        <f t="shared" si="15"/>
        <v>360.46</v>
      </c>
      <c r="K503" s="58" t="s">
        <v>126</v>
      </c>
      <c r="L503" s="20" t="s">
        <v>24</v>
      </c>
      <c r="M503" s="23">
        <v>46082</v>
      </c>
    </row>
    <row r="504" spans="1:13" x14ac:dyDescent="0.25">
      <c r="A504" s="18" t="s">
        <v>933</v>
      </c>
      <c r="B504" t="s">
        <v>934</v>
      </c>
      <c r="C504" s="19">
        <v>3</v>
      </c>
      <c r="D504" s="20">
        <v>0</v>
      </c>
      <c r="E504" s="20">
        <v>1</v>
      </c>
      <c r="F504" s="21">
        <v>909.36</v>
      </c>
      <c r="G504" s="97">
        <v>0</v>
      </c>
      <c r="H504" s="56">
        <v>0</v>
      </c>
      <c r="I504" s="56">
        <v>0</v>
      </c>
      <c r="J504" s="57">
        <f t="shared" si="15"/>
        <v>909.36</v>
      </c>
      <c r="K504" s="58" t="s">
        <v>126</v>
      </c>
      <c r="L504" s="20" t="s">
        <v>24</v>
      </c>
      <c r="M504" s="23">
        <v>46082</v>
      </c>
    </row>
    <row r="505" spans="1:13" x14ac:dyDescent="0.25">
      <c r="A505" s="18" t="s">
        <v>935</v>
      </c>
      <c r="B505" t="s">
        <v>936</v>
      </c>
      <c r="C505" s="19">
        <v>3</v>
      </c>
      <c r="D505" s="20">
        <v>0</v>
      </c>
      <c r="E505" s="20">
        <v>1</v>
      </c>
      <c r="F505" s="21">
        <v>851.99</v>
      </c>
      <c r="G505" s="97">
        <v>0</v>
      </c>
      <c r="H505" s="56">
        <v>0</v>
      </c>
      <c r="I505" s="56">
        <v>0</v>
      </c>
      <c r="J505" s="57">
        <f t="shared" si="15"/>
        <v>851.99</v>
      </c>
      <c r="K505" s="58" t="s">
        <v>126</v>
      </c>
      <c r="L505" s="20" t="s">
        <v>24</v>
      </c>
      <c r="M505" s="23">
        <v>46082</v>
      </c>
    </row>
    <row r="506" spans="1:13" x14ac:dyDescent="0.25">
      <c r="A506" s="18" t="s">
        <v>937</v>
      </c>
      <c r="B506" t="s">
        <v>938</v>
      </c>
      <c r="C506" s="19">
        <v>4</v>
      </c>
      <c r="D506" s="20">
        <v>0</v>
      </c>
      <c r="E506" s="20">
        <v>2</v>
      </c>
      <c r="F506" s="21">
        <v>909.36</v>
      </c>
      <c r="G506" s="97">
        <v>0</v>
      </c>
      <c r="H506" s="56">
        <v>0</v>
      </c>
      <c r="I506" s="56">
        <v>0</v>
      </c>
      <c r="J506" s="57">
        <f t="shared" si="15"/>
        <v>909.36</v>
      </c>
      <c r="K506" s="58" t="s">
        <v>126</v>
      </c>
      <c r="L506" s="20" t="s">
        <v>24</v>
      </c>
      <c r="M506" s="23">
        <v>46082</v>
      </c>
    </row>
    <row r="507" spans="1:13" x14ac:dyDescent="0.25">
      <c r="A507" s="18" t="s">
        <v>939</v>
      </c>
      <c r="B507" t="s">
        <v>940</v>
      </c>
      <c r="C507" s="19">
        <v>5</v>
      </c>
      <c r="D507" s="20">
        <v>0</v>
      </c>
      <c r="E507" s="20">
        <v>1</v>
      </c>
      <c r="F507" s="21">
        <v>991.28</v>
      </c>
      <c r="G507" s="97">
        <v>0</v>
      </c>
      <c r="H507" s="56">
        <v>0</v>
      </c>
      <c r="I507" s="56">
        <v>0</v>
      </c>
      <c r="J507" s="57">
        <f t="shared" si="15"/>
        <v>991.28</v>
      </c>
      <c r="K507" s="58" t="s">
        <v>126</v>
      </c>
      <c r="L507" s="20" t="s">
        <v>24</v>
      </c>
      <c r="M507" s="23">
        <v>46082</v>
      </c>
    </row>
    <row r="508" spans="1:13" x14ac:dyDescent="0.25">
      <c r="A508" s="18" t="s">
        <v>941</v>
      </c>
      <c r="B508" t="s">
        <v>942</v>
      </c>
      <c r="C508" s="19">
        <v>5</v>
      </c>
      <c r="D508" s="20">
        <v>0</v>
      </c>
      <c r="E508" s="20">
        <v>2</v>
      </c>
      <c r="F508" s="21">
        <v>1091.23</v>
      </c>
      <c r="G508" s="97">
        <v>0</v>
      </c>
      <c r="H508" s="56">
        <v>0</v>
      </c>
      <c r="I508" s="56">
        <v>0</v>
      </c>
      <c r="J508" s="57">
        <f t="shared" si="15"/>
        <v>1091.23</v>
      </c>
      <c r="K508" s="58" t="s">
        <v>126</v>
      </c>
      <c r="L508" s="20" t="s">
        <v>24</v>
      </c>
      <c r="M508" s="23">
        <v>46082</v>
      </c>
    </row>
    <row r="509" spans="1:13" x14ac:dyDescent="0.25">
      <c r="A509" s="18" t="s">
        <v>943</v>
      </c>
      <c r="B509" t="s">
        <v>944</v>
      </c>
      <c r="C509" s="19">
        <v>5</v>
      </c>
      <c r="D509" s="20">
        <v>0</v>
      </c>
      <c r="E509" s="20">
        <v>2</v>
      </c>
      <c r="F509" s="21">
        <v>1269.81</v>
      </c>
      <c r="G509" s="97">
        <v>0</v>
      </c>
      <c r="H509" s="56">
        <v>0</v>
      </c>
      <c r="I509" s="56">
        <v>0</v>
      </c>
      <c r="J509" s="57">
        <f t="shared" si="15"/>
        <v>1269.81</v>
      </c>
      <c r="K509" s="58" t="s">
        <v>126</v>
      </c>
      <c r="L509" s="20" t="s">
        <v>24</v>
      </c>
      <c r="M509" s="23">
        <v>46082</v>
      </c>
    </row>
    <row r="510" spans="1:13" x14ac:dyDescent="0.25">
      <c r="A510" s="18" t="s">
        <v>945</v>
      </c>
      <c r="B510" t="s">
        <v>946</v>
      </c>
      <c r="C510" s="19">
        <v>2</v>
      </c>
      <c r="D510" s="20">
        <v>0</v>
      </c>
      <c r="E510" s="20">
        <v>1</v>
      </c>
      <c r="F510" s="21">
        <v>360.46</v>
      </c>
      <c r="G510" s="97">
        <v>0</v>
      </c>
      <c r="H510" s="56">
        <v>0</v>
      </c>
      <c r="I510" s="56">
        <v>0</v>
      </c>
      <c r="J510" s="57">
        <f t="shared" si="15"/>
        <v>360.46</v>
      </c>
      <c r="K510" s="58" t="s">
        <v>126</v>
      </c>
      <c r="L510" s="20" t="s">
        <v>24</v>
      </c>
      <c r="M510" s="23">
        <v>46082</v>
      </c>
    </row>
    <row r="511" spans="1:13" x14ac:dyDescent="0.25">
      <c r="A511" s="18" t="s">
        <v>947</v>
      </c>
      <c r="B511" t="s">
        <v>948</v>
      </c>
      <c r="C511" s="19">
        <v>3</v>
      </c>
      <c r="D511" s="20">
        <v>0</v>
      </c>
      <c r="E511" s="20">
        <v>2</v>
      </c>
      <c r="F511" s="21">
        <v>909.36</v>
      </c>
      <c r="G511" s="97">
        <v>0</v>
      </c>
      <c r="H511" s="56">
        <v>0</v>
      </c>
      <c r="I511" s="56">
        <v>0</v>
      </c>
      <c r="J511" s="57">
        <f t="shared" si="15"/>
        <v>909.36</v>
      </c>
      <c r="K511" s="58" t="s">
        <v>126</v>
      </c>
      <c r="L511" s="20" t="s">
        <v>24</v>
      </c>
      <c r="M511" s="23">
        <v>46082</v>
      </c>
    </row>
    <row r="512" spans="1:13" x14ac:dyDescent="0.25">
      <c r="A512" s="18" t="s">
        <v>949</v>
      </c>
      <c r="B512" t="s">
        <v>950</v>
      </c>
      <c r="C512" s="19">
        <v>4</v>
      </c>
      <c r="D512" s="20">
        <v>0</v>
      </c>
      <c r="E512" s="20">
        <v>2</v>
      </c>
      <c r="F512" s="21">
        <v>991.28</v>
      </c>
      <c r="G512" s="97">
        <v>0</v>
      </c>
      <c r="H512" s="56">
        <v>0</v>
      </c>
      <c r="I512" s="56">
        <v>0</v>
      </c>
      <c r="J512" s="57">
        <f t="shared" si="15"/>
        <v>991.28</v>
      </c>
      <c r="K512" s="58" t="s">
        <v>126</v>
      </c>
      <c r="L512" s="20" t="s">
        <v>24</v>
      </c>
      <c r="M512" s="23">
        <v>46082</v>
      </c>
    </row>
    <row r="513" spans="1:13" x14ac:dyDescent="0.25">
      <c r="A513" s="18" t="s">
        <v>951</v>
      </c>
      <c r="B513" t="s">
        <v>952</v>
      </c>
      <c r="C513" s="19">
        <v>4</v>
      </c>
      <c r="D513" s="20">
        <v>0</v>
      </c>
      <c r="E513" s="20">
        <v>1</v>
      </c>
      <c r="F513" s="21">
        <v>909.36</v>
      </c>
      <c r="G513" s="97">
        <v>0</v>
      </c>
      <c r="H513" s="56">
        <v>0</v>
      </c>
      <c r="I513" s="56">
        <v>0</v>
      </c>
      <c r="J513" s="57">
        <f t="shared" si="15"/>
        <v>909.36</v>
      </c>
      <c r="K513" s="58" t="s">
        <v>126</v>
      </c>
      <c r="L513" s="20" t="s">
        <v>24</v>
      </c>
      <c r="M513" s="23">
        <v>46082</v>
      </c>
    </row>
    <row r="514" spans="1:13" x14ac:dyDescent="0.25">
      <c r="A514" s="18" t="s">
        <v>953</v>
      </c>
      <c r="B514" t="s">
        <v>954</v>
      </c>
      <c r="C514" s="19">
        <v>5</v>
      </c>
      <c r="D514" s="20">
        <v>0</v>
      </c>
      <c r="E514" s="20">
        <v>2</v>
      </c>
      <c r="F514" s="21">
        <v>909.36</v>
      </c>
      <c r="G514" s="97">
        <v>0</v>
      </c>
      <c r="H514" s="56">
        <v>0</v>
      </c>
      <c r="I514" s="56">
        <v>0</v>
      </c>
      <c r="J514" s="57">
        <f t="shared" si="15"/>
        <v>909.36</v>
      </c>
      <c r="K514" s="58" t="s">
        <v>126</v>
      </c>
      <c r="L514" s="20" t="s">
        <v>24</v>
      </c>
      <c r="M514" s="23">
        <v>46082</v>
      </c>
    </row>
    <row r="515" spans="1:13" x14ac:dyDescent="0.25">
      <c r="A515" s="18" t="s">
        <v>955</v>
      </c>
      <c r="B515" t="s">
        <v>956</v>
      </c>
      <c r="C515" s="19">
        <v>5</v>
      </c>
      <c r="D515" s="20">
        <v>0</v>
      </c>
      <c r="E515" s="20">
        <v>2</v>
      </c>
      <c r="F515" s="21">
        <v>1171.5</v>
      </c>
      <c r="G515" s="97">
        <v>0</v>
      </c>
      <c r="H515" s="56">
        <v>0</v>
      </c>
      <c r="I515" s="56">
        <v>0</v>
      </c>
      <c r="J515" s="57">
        <f t="shared" si="15"/>
        <v>1171.5</v>
      </c>
      <c r="K515" s="58" t="s">
        <v>126</v>
      </c>
      <c r="L515" s="20" t="s">
        <v>24</v>
      </c>
      <c r="M515" s="23">
        <v>46082</v>
      </c>
    </row>
    <row r="516" spans="1:13" x14ac:dyDescent="0.25">
      <c r="A516" s="18" t="s">
        <v>957</v>
      </c>
      <c r="B516" t="s">
        <v>958</v>
      </c>
      <c r="C516" s="19">
        <v>5</v>
      </c>
      <c r="D516" s="20">
        <v>0</v>
      </c>
      <c r="E516" s="20">
        <v>2</v>
      </c>
      <c r="F516" s="21">
        <v>1409.09</v>
      </c>
      <c r="G516" s="97">
        <v>0</v>
      </c>
      <c r="H516" s="56">
        <v>0</v>
      </c>
      <c r="I516" s="56">
        <v>0</v>
      </c>
      <c r="J516" s="57">
        <f t="shared" si="15"/>
        <v>1409.09</v>
      </c>
      <c r="K516" s="58" t="s">
        <v>126</v>
      </c>
      <c r="L516" s="20" t="s">
        <v>24</v>
      </c>
      <c r="M516" s="23">
        <v>46082</v>
      </c>
    </row>
    <row r="517" spans="1:13" x14ac:dyDescent="0.25">
      <c r="A517" s="18" t="s">
        <v>959</v>
      </c>
      <c r="B517" t="s">
        <v>960</v>
      </c>
      <c r="C517" s="19">
        <v>6</v>
      </c>
      <c r="D517" s="20">
        <v>0</v>
      </c>
      <c r="E517" s="20">
        <v>2</v>
      </c>
      <c r="F517" s="21">
        <v>1409.09</v>
      </c>
      <c r="G517" s="97">
        <v>0</v>
      </c>
      <c r="H517" s="56">
        <v>0</v>
      </c>
      <c r="I517" s="56">
        <v>0</v>
      </c>
      <c r="J517" s="57">
        <f t="shared" si="15"/>
        <v>1409.09</v>
      </c>
      <c r="K517" s="58" t="s">
        <v>126</v>
      </c>
      <c r="L517" s="20" t="s">
        <v>24</v>
      </c>
      <c r="M517" s="23">
        <v>46082</v>
      </c>
    </row>
    <row r="518" spans="1:13" x14ac:dyDescent="0.25">
      <c r="A518" s="18" t="s">
        <v>961</v>
      </c>
      <c r="B518" t="s">
        <v>962</v>
      </c>
      <c r="C518" s="19">
        <v>2</v>
      </c>
      <c r="D518" s="20">
        <v>0</v>
      </c>
      <c r="E518" s="20">
        <v>0</v>
      </c>
      <c r="F518" s="21">
        <v>183.5</v>
      </c>
      <c r="G518" s="97">
        <v>0</v>
      </c>
      <c r="H518" s="56">
        <v>0</v>
      </c>
      <c r="I518" s="56">
        <v>0</v>
      </c>
      <c r="J518" s="57">
        <f t="shared" si="15"/>
        <v>183.5</v>
      </c>
      <c r="K518" s="20" t="s">
        <v>25</v>
      </c>
      <c r="L518" s="20" t="s">
        <v>24</v>
      </c>
      <c r="M518" s="23">
        <v>46082</v>
      </c>
    </row>
    <row r="519" spans="1:13" x14ac:dyDescent="0.25">
      <c r="A519" s="18" t="s">
        <v>963</v>
      </c>
      <c r="B519" t="s">
        <v>964</v>
      </c>
      <c r="C519" s="19">
        <v>0</v>
      </c>
      <c r="D519" s="20">
        <v>0</v>
      </c>
      <c r="E519" s="20">
        <v>0</v>
      </c>
      <c r="F519" s="21">
        <v>309.67</v>
      </c>
      <c r="G519" s="97">
        <v>0</v>
      </c>
      <c r="H519" s="56">
        <v>0</v>
      </c>
      <c r="I519" s="56">
        <v>0</v>
      </c>
      <c r="J519" s="57">
        <f t="shared" si="15"/>
        <v>309.67</v>
      </c>
      <c r="K519" s="58" t="s">
        <v>171</v>
      </c>
      <c r="L519" s="20" t="s">
        <v>24</v>
      </c>
      <c r="M519" s="23">
        <v>46082</v>
      </c>
    </row>
    <row r="520" spans="1:13" x14ac:dyDescent="0.25">
      <c r="A520" s="18" t="s">
        <v>965</v>
      </c>
      <c r="B520" t="s">
        <v>966</v>
      </c>
      <c r="C520" s="19">
        <v>2</v>
      </c>
      <c r="D520" s="20">
        <v>0</v>
      </c>
      <c r="E520" s="20">
        <v>1</v>
      </c>
      <c r="F520" s="21">
        <v>250.68</v>
      </c>
      <c r="G520" s="97">
        <v>0</v>
      </c>
      <c r="H520" s="56">
        <v>0</v>
      </c>
      <c r="I520" s="56">
        <v>0</v>
      </c>
      <c r="J520" s="57">
        <f t="shared" si="15"/>
        <v>250.68</v>
      </c>
      <c r="K520" s="58" t="s">
        <v>126</v>
      </c>
      <c r="L520" s="20" t="s">
        <v>967</v>
      </c>
      <c r="M520" s="23">
        <v>46082</v>
      </c>
    </row>
    <row r="521" spans="1:13" ht="24" x14ac:dyDescent="0.4">
      <c r="A521" s="11" t="s">
        <v>968</v>
      </c>
      <c r="B521" s="12"/>
      <c r="C521" s="13"/>
      <c r="D521" s="14"/>
      <c r="E521" s="14"/>
      <c r="F521" s="59"/>
      <c r="G521" s="59"/>
      <c r="H521" s="38"/>
      <c r="I521" s="38"/>
      <c r="J521" s="54"/>
      <c r="K521" s="15"/>
      <c r="L521" s="15"/>
      <c r="M521" s="15"/>
    </row>
    <row r="522" spans="1:13" x14ac:dyDescent="0.25">
      <c r="A522" s="29" t="s">
        <v>9</v>
      </c>
      <c r="B522" s="30" t="s">
        <v>10</v>
      </c>
      <c r="C522" s="30" t="s">
        <v>11</v>
      </c>
      <c r="D522" s="30" t="s">
        <v>12</v>
      </c>
      <c r="E522" s="30" t="s">
        <v>120</v>
      </c>
      <c r="F522" s="55"/>
      <c r="G522" s="55"/>
      <c r="H522" s="30"/>
      <c r="I522" s="30" t="s">
        <v>121</v>
      </c>
      <c r="J522" s="55" t="s">
        <v>18</v>
      </c>
      <c r="K522" s="30" t="s">
        <v>19</v>
      </c>
      <c r="L522" s="30" t="s">
        <v>20</v>
      </c>
      <c r="M522" s="30" t="s">
        <v>21</v>
      </c>
    </row>
    <row r="523" spans="1:13" x14ac:dyDescent="0.25">
      <c r="A523" s="18" t="s">
        <v>969</v>
      </c>
      <c r="B523" t="s">
        <v>970</v>
      </c>
      <c r="C523" s="19">
        <v>5</v>
      </c>
      <c r="D523" s="20">
        <v>0</v>
      </c>
      <c r="E523" s="20">
        <v>2</v>
      </c>
      <c r="F523" s="21">
        <v>991.28</v>
      </c>
      <c r="G523" s="97">
        <v>0</v>
      </c>
      <c r="H523" s="56">
        <v>0</v>
      </c>
      <c r="I523" s="56">
        <v>0</v>
      </c>
      <c r="J523" s="57">
        <f t="shared" ref="J523:J535" si="16">F523+G523+H523</f>
        <v>991.28</v>
      </c>
      <c r="K523" s="58" t="s">
        <v>126</v>
      </c>
      <c r="L523" s="20" t="s">
        <v>24</v>
      </c>
      <c r="M523" s="23">
        <v>46082</v>
      </c>
    </row>
    <row r="524" spans="1:13" x14ac:dyDescent="0.25">
      <c r="A524" s="18" t="s">
        <v>971</v>
      </c>
      <c r="B524" t="s">
        <v>972</v>
      </c>
      <c r="C524" s="19">
        <v>5</v>
      </c>
      <c r="D524" s="20">
        <v>0</v>
      </c>
      <c r="E524" s="20">
        <v>2</v>
      </c>
      <c r="F524" s="21">
        <v>991.28</v>
      </c>
      <c r="G524" s="97">
        <v>0</v>
      </c>
      <c r="H524" s="56">
        <v>0</v>
      </c>
      <c r="I524" s="56">
        <v>0</v>
      </c>
      <c r="J524" s="57">
        <f t="shared" si="16"/>
        <v>991.28</v>
      </c>
      <c r="K524" s="58" t="s">
        <v>126</v>
      </c>
      <c r="L524" s="20" t="s">
        <v>24</v>
      </c>
      <c r="M524" s="23">
        <v>46082</v>
      </c>
    </row>
    <row r="525" spans="1:13" x14ac:dyDescent="0.25">
      <c r="A525" s="18" t="s">
        <v>973</v>
      </c>
      <c r="B525" t="s">
        <v>974</v>
      </c>
      <c r="C525" s="19">
        <v>3</v>
      </c>
      <c r="D525" s="20">
        <v>0</v>
      </c>
      <c r="E525" s="20">
        <v>1</v>
      </c>
      <c r="F525" s="21">
        <v>991.28</v>
      </c>
      <c r="G525" s="97">
        <v>0</v>
      </c>
      <c r="H525" s="56">
        <v>0</v>
      </c>
      <c r="I525" s="56">
        <v>0</v>
      </c>
      <c r="J525" s="57">
        <f t="shared" si="16"/>
        <v>991.28</v>
      </c>
      <c r="K525" s="58" t="s">
        <v>126</v>
      </c>
      <c r="L525" s="20" t="s">
        <v>24</v>
      </c>
      <c r="M525" s="23">
        <v>46082</v>
      </c>
    </row>
    <row r="526" spans="1:13" x14ac:dyDescent="0.25">
      <c r="A526" s="18" t="s">
        <v>975</v>
      </c>
      <c r="B526" t="s">
        <v>976</v>
      </c>
      <c r="C526" s="19">
        <v>4</v>
      </c>
      <c r="D526" s="20">
        <v>0</v>
      </c>
      <c r="E526" s="20">
        <v>1</v>
      </c>
      <c r="F526" s="21">
        <v>991.28</v>
      </c>
      <c r="G526" s="97">
        <v>0</v>
      </c>
      <c r="H526" s="56">
        <v>0</v>
      </c>
      <c r="I526" s="56">
        <v>0</v>
      </c>
      <c r="J526" s="57">
        <f t="shared" si="16"/>
        <v>991.28</v>
      </c>
      <c r="K526" s="58" t="s">
        <v>126</v>
      </c>
      <c r="L526" s="20" t="s">
        <v>977</v>
      </c>
      <c r="M526" s="23">
        <v>46082</v>
      </c>
    </row>
    <row r="527" spans="1:13" x14ac:dyDescent="0.25">
      <c r="A527" s="18" t="s">
        <v>978</v>
      </c>
      <c r="B527" t="s">
        <v>979</v>
      </c>
      <c r="C527" s="19">
        <v>4</v>
      </c>
      <c r="D527" s="20">
        <v>0</v>
      </c>
      <c r="E527" s="20">
        <v>1</v>
      </c>
      <c r="F527" s="21">
        <v>991.28</v>
      </c>
      <c r="G527" s="97">
        <v>0</v>
      </c>
      <c r="H527" s="56">
        <v>0</v>
      </c>
      <c r="I527" s="56">
        <v>0</v>
      </c>
      <c r="J527" s="57">
        <f t="shared" si="16"/>
        <v>991.28</v>
      </c>
      <c r="K527" s="58" t="s">
        <v>126</v>
      </c>
      <c r="L527" s="20" t="s">
        <v>24</v>
      </c>
      <c r="M527" s="23">
        <v>46082</v>
      </c>
    </row>
    <row r="528" spans="1:13" x14ac:dyDescent="0.25">
      <c r="A528" s="18" t="s">
        <v>980</v>
      </c>
      <c r="B528" t="s">
        <v>981</v>
      </c>
      <c r="C528" s="19">
        <v>5</v>
      </c>
      <c r="D528" s="20">
        <v>0</v>
      </c>
      <c r="E528" s="20">
        <v>2</v>
      </c>
      <c r="F528" s="21">
        <v>1171.5</v>
      </c>
      <c r="G528" s="97">
        <v>0</v>
      </c>
      <c r="H528" s="56">
        <v>0</v>
      </c>
      <c r="I528" s="56">
        <v>0</v>
      </c>
      <c r="J528" s="57">
        <f t="shared" si="16"/>
        <v>1171.5</v>
      </c>
      <c r="K528" s="58" t="s">
        <v>126</v>
      </c>
      <c r="L528" s="20" t="s">
        <v>24</v>
      </c>
      <c r="M528" s="23">
        <v>46082</v>
      </c>
    </row>
    <row r="529" spans="1:13" x14ac:dyDescent="0.25">
      <c r="A529" s="18" t="s">
        <v>982</v>
      </c>
      <c r="B529" t="s">
        <v>983</v>
      </c>
      <c r="C529" s="19">
        <v>5</v>
      </c>
      <c r="D529" s="20">
        <v>0</v>
      </c>
      <c r="E529" s="20">
        <v>2</v>
      </c>
      <c r="F529" s="21">
        <v>1269.81</v>
      </c>
      <c r="G529" s="97">
        <v>0</v>
      </c>
      <c r="H529" s="56">
        <v>0</v>
      </c>
      <c r="I529" s="56">
        <v>0</v>
      </c>
      <c r="J529" s="57">
        <f t="shared" si="16"/>
        <v>1269.81</v>
      </c>
      <c r="K529" s="58" t="s">
        <v>126</v>
      </c>
      <c r="L529" s="20" t="s">
        <v>24</v>
      </c>
      <c r="M529" s="23">
        <v>46082</v>
      </c>
    </row>
    <row r="530" spans="1:13" x14ac:dyDescent="0.25">
      <c r="A530" s="18" t="s">
        <v>984</v>
      </c>
      <c r="B530" t="s">
        <v>985</v>
      </c>
      <c r="C530" s="19">
        <v>6</v>
      </c>
      <c r="D530" s="20">
        <v>0</v>
      </c>
      <c r="E530" s="20">
        <v>3</v>
      </c>
      <c r="F530" s="21">
        <v>1409.09</v>
      </c>
      <c r="G530" s="97">
        <v>0</v>
      </c>
      <c r="H530" s="56">
        <v>0</v>
      </c>
      <c r="I530" s="56">
        <v>0</v>
      </c>
      <c r="J530" s="57">
        <f t="shared" si="16"/>
        <v>1409.09</v>
      </c>
      <c r="K530" s="58" t="s">
        <v>126</v>
      </c>
      <c r="L530" s="20" t="s">
        <v>24</v>
      </c>
      <c r="M530" s="23">
        <v>46082</v>
      </c>
    </row>
    <row r="531" spans="1:13" x14ac:dyDescent="0.25">
      <c r="A531" s="18" t="s">
        <v>986</v>
      </c>
      <c r="B531" t="s">
        <v>987</v>
      </c>
      <c r="C531" s="19">
        <v>2</v>
      </c>
      <c r="D531" s="20">
        <v>0</v>
      </c>
      <c r="E531" s="20">
        <v>1</v>
      </c>
      <c r="F531" s="21">
        <v>417.8</v>
      </c>
      <c r="G531" s="97">
        <v>0</v>
      </c>
      <c r="H531" s="56">
        <v>0</v>
      </c>
      <c r="I531" s="56">
        <v>0</v>
      </c>
      <c r="J531" s="57">
        <f t="shared" si="16"/>
        <v>417.8</v>
      </c>
      <c r="K531" s="58" t="s">
        <v>126</v>
      </c>
      <c r="L531" s="20" t="s">
        <v>24</v>
      </c>
      <c r="M531" s="23">
        <v>46082</v>
      </c>
    </row>
    <row r="532" spans="1:13" x14ac:dyDescent="0.25">
      <c r="A532" s="18" t="s">
        <v>988</v>
      </c>
      <c r="B532" t="s">
        <v>989</v>
      </c>
      <c r="C532" s="19">
        <v>5</v>
      </c>
      <c r="D532" s="20">
        <v>0</v>
      </c>
      <c r="E532" s="20">
        <v>2</v>
      </c>
      <c r="F532" s="21">
        <v>1269.81</v>
      </c>
      <c r="G532" s="97">
        <v>0</v>
      </c>
      <c r="H532" s="56">
        <v>0</v>
      </c>
      <c r="I532" s="56">
        <v>0</v>
      </c>
      <c r="J532" s="57">
        <f t="shared" si="16"/>
        <v>1269.81</v>
      </c>
      <c r="K532" s="58" t="s">
        <v>126</v>
      </c>
      <c r="L532" s="20" t="s">
        <v>24</v>
      </c>
      <c r="M532" s="23">
        <v>46082</v>
      </c>
    </row>
    <row r="533" spans="1:13" x14ac:dyDescent="0.25">
      <c r="A533" s="18" t="s">
        <v>990</v>
      </c>
      <c r="B533" t="s">
        <v>991</v>
      </c>
      <c r="C533" s="19">
        <v>6</v>
      </c>
      <c r="D533" s="20">
        <v>0</v>
      </c>
      <c r="E533" s="20">
        <v>3</v>
      </c>
      <c r="F533" s="21">
        <v>1409.09</v>
      </c>
      <c r="G533" s="97">
        <v>0</v>
      </c>
      <c r="H533" s="56">
        <v>0</v>
      </c>
      <c r="I533" s="56">
        <v>0</v>
      </c>
      <c r="J533" s="57">
        <f t="shared" si="16"/>
        <v>1409.09</v>
      </c>
      <c r="K533" s="58" t="s">
        <v>126</v>
      </c>
      <c r="L533" s="20" t="s">
        <v>24</v>
      </c>
      <c r="M533" s="23">
        <v>46082</v>
      </c>
    </row>
    <row r="534" spans="1:13" x14ac:dyDescent="0.25">
      <c r="A534" s="18" t="s">
        <v>992</v>
      </c>
      <c r="B534" t="s">
        <v>993</v>
      </c>
      <c r="C534" s="19">
        <v>4</v>
      </c>
      <c r="D534" s="20">
        <v>0</v>
      </c>
      <c r="E534" s="20">
        <v>1</v>
      </c>
      <c r="F534" s="21">
        <v>1409.09</v>
      </c>
      <c r="G534" s="97">
        <v>0</v>
      </c>
      <c r="H534" s="56">
        <v>0</v>
      </c>
      <c r="I534" s="56">
        <v>0</v>
      </c>
      <c r="J534" s="57">
        <f t="shared" si="16"/>
        <v>1409.09</v>
      </c>
      <c r="K534" s="58" t="s">
        <v>126</v>
      </c>
      <c r="L534" s="20" t="s">
        <v>24</v>
      </c>
      <c r="M534" s="23">
        <v>46082</v>
      </c>
    </row>
    <row r="535" spans="1:13" x14ac:dyDescent="0.25">
      <c r="A535" s="18" t="s">
        <v>994</v>
      </c>
      <c r="B535" t="s">
        <v>995</v>
      </c>
      <c r="C535" s="19">
        <v>6</v>
      </c>
      <c r="D535" s="20">
        <v>0</v>
      </c>
      <c r="E535" s="20">
        <v>3</v>
      </c>
      <c r="F535" s="21">
        <v>1491.01</v>
      </c>
      <c r="G535" s="97">
        <v>0</v>
      </c>
      <c r="H535" s="56">
        <v>0</v>
      </c>
      <c r="I535" s="56">
        <v>0</v>
      </c>
      <c r="J535" s="57">
        <f t="shared" si="16"/>
        <v>1491.01</v>
      </c>
      <c r="K535" s="58" t="s">
        <v>126</v>
      </c>
      <c r="L535" s="20" t="s">
        <v>24</v>
      </c>
      <c r="M535" s="23">
        <v>46082</v>
      </c>
    </row>
    <row r="536" spans="1:13" ht="24" x14ac:dyDescent="0.4">
      <c r="A536" s="11" t="s">
        <v>996</v>
      </c>
      <c r="B536" s="12"/>
      <c r="C536" s="13"/>
      <c r="D536" s="14"/>
      <c r="E536" s="14"/>
      <c r="F536" s="54"/>
      <c r="G536" s="59"/>
      <c r="H536" s="38"/>
      <c r="I536" s="38"/>
      <c r="J536" s="54"/>
      <c r="K536" s="15"/>
      <c r="L536" s="15"/>
      <c r="M536" s="15"/>
    </row>
    <row r="537" spans="1:13" x14ac:dyDescent="0.25">
      <c r="A537" s="29" t="s">
        <v>9</v>
      </c>
      <c r="B537" s="30" t="s">
        <v>10</v>
      </c>
      <c r="C537" s="30" t="s">
        <v>11</v>
      </c>
      <c r="D537" s="30" t="s">
        <v>12</v>
      </c>
      <c r="E537" s="30" t="s">
        <v>120</v>
      </c>
      <c r="F537" s="55"/>
      <c r="G537" s="55"/>
      <c r="H537" s="30"/>
      <c r="I537" s="30" t="s">
        <v>121</v>
      </c>
      <c r="J537" s="55" t="s">
        <v>18</v>
      </c>
      <c r="K537" s="30" t="s">
        <v>19</v>
      </c>
      <c r="L537" s="30" t="s">
        <v>20</v>
      </c>
      <c r="M537" s="30" t="s">
        <v>21</v>
      </c>
    </row>
    <row r="538" spans="1:13" x14ac:dyDescent="0.25">
      <c r="A538" s="18" t="s">
        <v>997</v>
      </c>
      <c r="B538" t="s">
        <v>998</v>
      </c>
      <c r="C538" s="19">
        <v>5</v>
      </c>
      <c r="D538" s="20">
        <v>0</v>
      </c>
      <c r="E538" s="20">
        <v>2</v>
      </c>
      <c r="F538" s="21">
        <v>1171.5</v>
      </c>
      <c r="G538" s="97">
        <v>0</v>
      </c>
      <c r="H538" s="56">
        <v>0</v>
      </c>
      <c r="I538" s="56">
        <v>0</v>
      </c>
      <c r="J538" s="57">
        <f>F538+G538+H538</f>
        <v>1171.5</v>
      </c>
      <c r="K538" s="58" t="s">
        <v>126</v>
      </c>
      <c r="L538" s="20" t="s">
        <v>24</v>
      </c>
      <c r="M538" s="23">
        <v>46082</v>
      </c>
    </row>
    <row r="539" spans="1:13" x14ac:dyDescent="0.25">
      <c r="A539" s="18" t="s">
        <v>999</v>
      </c>
      <c r="B539" t="s">
        <v>1000</v>
      </c>
      <c r="C539" s="19">
        <v>5</v>
      </c>
      <c r="D539" s="20">
        <v>0</v>
      </c>
      <c r="E539" s="20">
        <v>2</v>
      </c>
      <c r="F539" s="21">
        <v>1091.23</v>
      </c>
      <c r="G539" s="97">
        <v>0</v>
      </c>
      <c r="H539" s="56">
        <v>0</v>
      </c>
      <c r="I539" s="56">
        <v>0</v>
      </c>
      <c r="J539" s="57">
        <f>F539+G539+H539</f>
        <v>1091.23</v>
      </c>
      <c r="K539" s="58" t="s">
        <v>126</v>
      </c>
      <c r="L539" s="20" t="s">
        <v>24</v>
      </c>
      <c r="M539" s="23">
        <v>46082</v>
      </c>
    </row>
    <row r="540" spans="1:13" x14ac:dyDescent="0.25">
      <c r="A540" s="18" t="s">
        <v>1001</v>
      </c>
      <c r="B540" t="s">
        <v>1002</v>
      </c>
      <c r="C540" s="19">
        <v>3</v>
      </c>
      <c r="D540" s="20">
        <v>0</v>
      </c>
      <c r="E540" s="20">
        <v>1</v>
      </c>
      <c r="F540" s="21">
        <v>909.36</v>
      </c>
      <c r="G540" s="97">
        <v>0</v>
      </c>
      <c r="H540" s="56">
        <v>0</v>
      </c>
      <c r="I540" s="56">
        <v>0</v>
      </c>
      <c r="J540" s="57">
        <f>F540+G540+H540</f>
        <v>909.36</v>
      </c>
      <c r="K540" s="58" t="s">
        <v>126</v>
      </c>
      <c r="L540" s="20" t="s">
        <v>24</v>
      </c>
      <c r="M540" s="23">
        <v>46082</v>
      </c>
    </row>
    <row r="541" spans="1:13" x14ac:dyDescent="0.25">
      <c r="A541" s="18" t="s">
        <v>1003</v>
      </c>
      <c r="B541" t="s">
        <v>1004</v>
      </c>
      <c r="C541" s="19">
        <v>5</v>
      </c>
      <c r="D541" s="20">
        <v>0</v>
      </c>
      <c r="E541" s="20">
        <v>2</v>
      </c>
      <c r="F541" s="21">
        <v>1269.81</v>
      </c>
      <c r="G541" s="97">
        <v>0</v>
      </c>
      <c r="H541" s="56">
        <v>0</v>
      </c>
      <c r="I541" s="56">
        <v>0</v>
      </c>
      <c r="J541" s="57">
        <f>F541+G541+H541</f>
        <v>1269.81</v>
      </c>
      <c r="K541" s="58" t="s">
        <v>126</v>
      </c>
      <c r="L541" s="20" t="s">
        <v>24</v>
      </c>
      <c r="M541" s="23">
        <v>46082</v>
      </c>
    </row>
    <row r="542" spans="1:13" x14ac:dyDescent="0.25">
      <c r="A542" s="18" t="s">
        <v>1005</v>
      </c>
      <c r="B542" t="s">
        <v>1006</v>
      </c>
      <c r="C542" s="19">
        <v>5</v>
      </c>
      <c r="D542" s="20">
        <v>0</v>
      </c>
      <c r="E542" s="20">
        <v>2</v>
      </c>
      <c r="F542" s="21">
        <v>1269.81</v>
      </c>
      <c r="G542" s="97">
        <v>0</v>
      </c>
      <c r="H542" s="56">
        <v>0</v>
      </c>
      <c r="I542" s="56">
        <v>0</v>
      </c>
      <c r="J542" s="57">
        <f>F542+G542+H542</f>
        <v>1269.81</v>
      </c>
      <c r="K542" s="58" t="s">
        <v>126</v>
      </c>
      <c r="L542" s="20" t="s">
        <v>24</v>
      </c>
      <c r="M542" s="23">
        <v>46082</v>
      </c>
    </row>
    <row r="543" spans="1:13" ht="24" x14ac:dyDescent="0.4">
      <c r="A543" s="11" t="s">
        <v>1007</v>
      </c>
      <c r="B543" s="12"/>
      <c r="C543" s="13"/>
      <c r="D543" s="14"/>
      <c r="E543" s="14"/>
      <c r="F543" s="54"/>
      <c r="G543" s="59"/>
      <c r="H543" s="38"/>
      <c r="I543" s="38"/>
      <c r="J543" s="54"/>
      <c r="K543" s="15"/>
      <c r="L543" s="15"/>
      <c r="M543" s="15"/>
    </row>
    <row r="544" spans="1:13" x14ac:dyDescent="0.25">
      <c r="A544" s="29" t="s">
        <v>9</v>
      </c>
      <c r="B544" s="30" t="s">
        <v>10</v>
      </c>
      <c r="C544" s="30" t="s">
        <v>11</v>
      </c>
      <c r="D544" s="30" t="s">
        <v>12</v>
      </c>
      <c r="E544" s="30" t="s">
        <v>120</v>
      </c>
      <c r="F544" s="55"/>
      <c r="G544" s="55"/>
      <c r="H544" s="30"/>
      <c r="I544" s="30" t="s">
        <v>121</v>
      </c>
      <c r="J544" s="55" t="s">
        <v>18</v>
      </c>
      <c r="K544" s="30" t="s">
        <v>19</v>
      </c>
      <c r="L544" s="30" t="s">
        <v>20</v>
      </c>
      <c r="M544" s="30" t="s">
        <v>21</v>
      </c>
    </row>
    <row r="545" spans="1:13" x14ac:dyDescent="0.25">
      <c r="A545" s="18" t="s">
        <v>1008</v>
      </c>
      <c r="B545" t="s">
        <v>1009</v>
      </c>
      <c r="C545" s="19">
        <v>5</v>
      </c>
      <c r="D545" s="20">
        <v>0</v>
      </c>
      <c r="E545" s="20">
        <v>1</v>
      </c>
      <c r="F545" s="21">
        <v>991.28</v>
      </c>
      <c r="G545" s="97">
        <v>0</v>
      </c>
      <c r="H545" s="56">
        <v>0</v>
      </c>
      <c r="I545" s="56">
        <v>0</v>
      </c>
      <c r="J545" s="57">
        <f t="shared" ref="J545:J556" si="17">F545+G545+H545</f>
        <v>991.28</v>
      </c>
      <c r="K545" s="58" t="s">
        <v>126</v>
      </c>
      <c r="L545" s="20" t="s">
        <v>24</v>
      </c>
      <c r="M545" s="23">
        <v>46082</v>
      </c>
    </row>
    <row r="546" spans="1:13" x14ac:dyDescent="0.25">
      <c r="A546" s="18" t="s">
        <v>1010</v>
      </c>
      <c r="B546" t="s">
        <v>1011</v>
      </c>
      <c r="C546" s="19">
        <v>5</v>
      </c>
      <c r="D546" s="20">
        <v>0</v>
      </c>
      <c r="E546" s="20">
        <v>1</v>
      </c>
      <c r="F546" s="21">
        <v>991.28</v>
      </c>
      <c r="G546" s="97">
        <v>0</v>
      </c>
      <c r="H546" s="56">
        <v>0</v>
      </c>
      <c r="I546" s="56">
        <v>0</v>
      </c>
      <c r="J546" s="57">
        <f t="shared" si="17"/>
        <v>991.28</v>
      </c>
      <c r="K546" s="58" t="s">
        <v>126</v>
      </c>
      <c r="L546" s="20" t="s">
        <v>24</v>
      </c>
      <c r="M546" s="23">
        <v>46082</v>
      </c>
    </row>
    <row r="547" spans="1:13" x14ac:dyDescent="0.25">
      <c r="A547" s="18" t="s">
        <v>1012</v>
      </c>
      <c r="B547" t="s">
        <v>1013</v>
      </c>
      <c r="C547" s="19">
        <v>5</v>
      </c>
      <c r="D547" s="20">
        <v>0</v>
      </c>
      <c r="E547" s="20">
        <v>2</v>
      </c>
      <c r="F547" s="21">
        <v>991.28</v>
      </c>
      <c r="G547" s="97">
        <v>0</v>
      </c>
      <c r="H547" s="56">
        <v>0</v>
      </c>
      <c r="I547" s="56">
        <v>0</v>
      </c>
      <c r="J547" s="57">
        <f t="shared" si="17"/>
        <v>991.28</v>
      </c>
      <c r="K547" s="58" t="s">
        <v>126</v>
      </c>
      <c r="L547" s="20" t="s">
        <v>24</v>
      </c>
      <c r="M547" s="23">
        <v>46082</v>
      </c>
    </row>
    <row r="548" spans="1:13" x14ac:dyDescent="0.25">
      <c r="A548" s="18" t="s">
        <v>1014</v>
      </c>
      <c r="B548" t="s">
        <v>1015</v>
      </c>
      <c r="C548" s="19">
        <v>5</v>
      </c>
      <c r="D548" s="20">
        <v>0</v>
      </c>
      <c r="E548" s="20">
        <v>2</v>
      </c>
      <c r="F548" s="21">
        <v>991.28</v>
      </c>
      <c r="G548" s="97">
        <v>0</v>
      </c>
      <c r="H548" s="56">
        <v>0</v>
      </c>
      <c r="I548" s="56">
        <v>0</v>
      </c>
      <c r="J548" s="57">
        <f t="shared" si="17"/>
        <v>991.28</v>
      </c>
      <c r="K548" s="58" t="s">
        <v>126</v>
      </c>
      <c r="L548" s="20" t="s">
        <v>24</v>
      </c>
      <c r="M548" s="23">
        <v>46082</v>
      </c>
    </row>
    <row r="549" spans="1:13" x14ac:dyDescent="0.25">
      <c r="A549" s="18" t="s">
        <v>1016</v>
      </c>
      <c r="B549" t="s">
        <v>1017</v>
      </c>
      <c r="C549" s="19">
        <v>6</v>
      </c>
      <c r="D549" s="20">
        <v>0</v>
      </c>
      <c r="E549" s="20">
        <v>2</v>
      </c>
      <c r="F549" s="21">
        <v>1794.14</v>
      </c>
      <c r="G549" s="97">
        <v>0</v>
      </c>
      <c r="H549" s="56">
        <v>0</v>
      </c>
      <c r="I549" s="56">
        <v>0</v>
      </c>
      <c r="J549" s="57">
        <f t="shared" si="17"/>
        <v>1794.14</v>
      </c>
      <c r="K549" s="58" t="s">
        <v>126</v>
      </c>
      <c r="L549" s="20" t="s">
        <v>24</v>
      </c>
      <c r="M549" s="23">
        <v>46082</v>
      </c>
    </row>
    <row r="550" spans="1:13" x14ac:dyDescent="0.25">
      <c r="A550" s="18" t="s">
        <v>1018</v>
      </c>
      <c r="B550" t="s">
        <v>1019</v>
      </c>
      <c r="C550" s="19">
        <v>6</v>
      </c>
      <c r="D550" s="20">
        <v>0</v>
      </c>
      <c r="E550" s="20">
        <v>1</v>
      </c>
      <c r="F550" s="21">
        <v>1794.14</v>
      </c>
      <c r="G550" s="97">
        <v>0</v>
      </c>
      <c r="H550" s="56">
        <v>0</v>
      </c>
      <c r="I550" s="56">
        <v>0</v>
      </c>
      <c r="J550" s="57">
        <f t="shared" si="17"/>
        <v>1794.14</v>
      </c>
      <c r="K550" s="58" t="s">
        <v>126</v>
      </c>
      <c r="L550" s="20" t="s">
        <v>24</v>
      </c>
      <c r="M550" s="23">
        <v>46082</v>
      </c>
    </row>
    <row r="551" spans="1:13" x14ac:dyDescent="0.25">
      <c r="A551" s="18" t="s">
        <v>1020</v>
      </c>
      <c r="B551" t="s">
        <v>1021</v>
      </c>
      <c r="C551" s="19">
        <v>6</v>
      </c>
      <c r="D551" s="20">
        <v>0</v>
      </c>
      <c r="E551" s="20">
        <v>1</v>
      </c>
      <c r="F551" s="21">
        <v>909.36</v>
      </c>
      <c r="G551" s="97">
        <v>0</v>
      </c>
      <c r="H551" s="56">
        <v>0</v>
      </c>
      <c r="I551" s="56">
        <v>0</v>
      </c>
      <c r="J551" s="57">
        <f t="shared" si="17"/>
        <v>909.36</v>
      </c>
      <c r="K551" s="58" t="s">
        <v>126</v>
      </c>
      <c r="L551" s="20" t="s">
        <v>24</v>
      </c>
      <c r="M551" s="23">
        <v>46082</v>
      </c>
    </row>
    <row r="552" spans="1:13" x14ac:dyDescent="0.25">
      <c r="A552" s="18" t="s">
        <v>1022</v>
      </c>
      <c r="B552" t="s">
        <v>1023</v>
      </c>
      <c r="C552" s="19">
        <v>6</v>
      </c>
      <c r="D552" s="20">
        <v>0</v>
      </c>
      <c r="E552" s="20">
        <v>1</v>
      </c>
      <c r="F552" s="21">
        <v>909.36</v>
      </c>
      <c r="G552" s="97">
        <v>0</v>
      </c>
      <c r="H552" s="56">
        <v>0</v>
      </c>
      <c r="I552" s="56">
        <v>0</v>
      </c>
      <c r="J552" s="57">
        <f t="shared" si="17"/>
        <v>909.36</v>
      </c>
      <c r="K552" s="58" t="s">
        <v>126</v>
      </c>
      <c r="L552" s="20" t="s">
        <v>24</v>
      </c>
      <c r="M552" s="23">
        <v>46082</v>
      </c>
    </row>
    <row r="553" spans="1:13" x14ac:dyDescent="0.25">
      <c r="A553" s="18" t="s">
        <v>1024</v>
      </c>
      <c r="B553" t="s">
        <v>1025</v>
      </c>
      <c r="C553" s="19">
        <v>6</v>
      </c>
      <c r="D553" s="20">
        <v>0</v>
      </c>
      <c r="E553" s="20">
        <v>1</v>
      </c>
      <c r="F553" s="21">
        <v>909.36</v>
      </c>
      <c r="G553" s="97">
        <v>0</v>
      </c>
      <c r="H553" s="56">
        <v>0</v>
      </c>
      <c r="I553" s="56">
        <v>0</v>
      </c>
      <c r="J553" s="57">
        <f t="shared" si="17"/>
        <v>909.36</v>
      </c>
      <c r="K553" s="58" t="s">
        <v>126</v>
      </c>
      <c r="L553" s="20" t="s">
        <v>24</v>
      </c>
      <c r="M553" s="23">
        <v>46082</v>
      </c>
    </row>
    <row r="554" spans="1:13" x14ac:dyDescent="0.25">
      <c r="A554" s="18" t="s">
        <v>1026</v>
      </c>
      <c r="B554" t="s">
        <v>1027</v>
      </c>
      <c r="C554" s="19">
        <v>6</v>
      </c>
      <c r="D554" s="20">
        <v>0</v>
      </c>
      <c r="E554" s="20">
        <v>1</v>
      </c>
      <c r="F554" s="21">
        <v>1091.23</v>
      </c>
      <c r="G554" s="97">
        <v>0</v>
      </c>
      <c r="H554" s="56">
        <v>0</v>
      </c>
      <c r="I554" s="56">
        <v>0</v>
      </c>
      <c r="J554" s="57">
        <f t="shared" si="17"/>
        <v>1091.23</v>
      </c>
      <c r="K554" s="58" t="s">
        <v>126</v>
      </c>
      <c r="L554" s="20" t="s">
        <v>24</v>
      </c>
      <c r="M554" s="23">
        <v>46082</v>
      </c>
    </row>
    <row r="555" spans="1:13" x14ac:dyDescent="0.25">
      <c r="A555" s="18" t="s">
        <v>1028</v>
      </c>
      <c r="B555" t="s">
        <v>1029</v>
      </c>
      <c r="C555" s="19">
        <v>2</v>
      </c>
      <c r="D555" s="20">
        <v>0</v>
      </c>
      <c r="E555" s="20">
        <v>1</v>
      </c>
      <c r="F555" s="21">
        <v>250.68</v>
      </c>
      <c r="G555" s="97">
        <v>0</v>
      </c>
      <c r="H555" s="56">
        <v>0</v>
      </c>
      <c r="I555" s="56">
        <v>0</v>
      </c>
      <c r="J555" s="57">
        <f t="shared" si="17"/>
        <v>250.68</v>
      </c>
      <c r="K555" s="58" t="s">
        <v>126</v>
      </c>
      <c r="L555" s="20" t="s">
        <v>24</v>
      </c>
      <c r="M555" s="23">
        <v>46082</v>
      </c>
    </row>
    <row r="556" spans="1:13" x14ac:dyDescent="0.25">
      <c r="A556" s="18" t="s">
        <v>1030</v>
      </c>
      <c r="B556" t="s">
        <v>1031</v>
      </c>
      <c r="C556" s="19">
        <v>3</v>
      </c>
      <c r="D556" s="20">
        <v>0</v>
      </c>
      <c r="E556" s="20">
        <v>1</v>
      </c>
      <c r="F556" s="21">
        <v>209.71</v>
      </c>
      <c r="G556" s="97">
        <v>0</v>
      </c>
      <c r="H556" s="56">
        <v>0</v>
      </c>
      <c r="I556" s="56">
        <v>0</v>
      </c>
      <c r="J556" s="57">
        <f t="shared" si="17"/>
        <v>209.71</v>
      </c>
      <c r="K556" s="58" t="s">
        <v>126</v>
      </c>
      <c r="L556" s="20" t="s">
        <v>24</v>
      </c>
      <c r="M556" s="23">
        <v>46082</v>
      </c>
    </row>
    <row r="557" spans="1:13" ht="24" x14ac:dyDescent="0.4">
      <c r="A557" s="11" t="s">
        <v>1032</v>
      </c>
      <c r="B557" s="12"/>
      <c r="C557" s="13"/>
      <c r="D557" s="14"/>
      <c r="E557" s="14"/>
      <c r="F557" s="54"/>
      <c r="G557" s="59"/>
      <c r="H557" s="38"/>
      <c r="I557" s="38"/>
      <c r="J557" s="54"/>
      <c r="K557" s="15"/>
      <c r="L557" s="15"/>
      <c r="M557" s="15"/>
    </row>
    <row r="558" spans="1:13" x14ac:dyDescent="0.25">
      <c r="A558" s="29" t="s">
        <v>9</v>
      </c>
      <c r="B558" s="30" t="s">
        <v>10</v>
      </c>
      <c r="C558" s="30" t="s">
        <v>11</v>
      </c>
      <c r="D558" s="30" t="s">
        <v>12</v>
      </c>
      <c r="E558" s="30" t="s">
        <v>120</v>
      </c>
      <c r="F558" s="55"/>
      <c r="G558" s="55"/>
      <c r="H558" s="30"/>
      <c r="I558" s="30" t="s">
        <v>121</v>
      </c>
      <c r="J558" s="55" t="s">
        <v>18</v>
      </c>
      <c r="K558" s="30" t="s">
        <v>19</v>
      </c>
      <c r="L558" s="30" t="s">
        <v>20</v>
      </c>
      <c r="M558" s="30" t="s">
        <v>21</v>
      </c>
    </row>
    <row r="559" spans="1:13" x14ac:dyDescent="0.25">
      <c r="A559" s="18" t="s">
        <v>1033</v>
      </c>
      <c r="B559" t="s">
        <v>1034</v>
      </c>
      <c r="C559" s="19">
        <v>1</v>
      </c>
      <c r="D559" s="20">
        <v>0</v>
      </c>
      <c r="E559" s="20">
        <v>1</v>
      </c>
      <c r="F559" s="21">
        <v>250.68</v>
      </c>
      <c r="G559" s="97">
        <v>0</v>
      </c>
      <c r="H559" s="56">
        <v>0</v>
      </c>
      <c r="I559" s="56">
        <v>0</v>
      </c>
      <c r="J559" s="57">
        <f>F559+G559+H559</f>
        <v>250.68</v>
      </c>
      <c r="K559" s="58" t="s">
        <v>126</v>
      </c>
      <c r="L559" s="20" t="s">
        <v>1035</v>
      </c>
      <c r="M559" s="23">
        <v>46082</v>
      </c>
    </row>
    <row r="560" spans="1:13" x14ac:dyDescent="0.25">
      <c r="A560" s="18" t="s">
        <v>1036</v>
      </c>
      <c r="B560" t="s">
        <v>1037</v>
      </c>
      <c r="C560" s="19">
        <v>5</v>
      </c>
      <c r="D560" s="20">
        <v>0</v>
      </c>
      <c r="E560" s="20">
        <v>3</v>
      </c>
      <c r="F560" s="21">
        <v>991.28</v>
      </c>
      <c r="G560" s="97">
        <v>0</v>
      </c>
      <c r="H560" s="56">
        <v>0</v>
      </c>
      <c r="I560" s="56">
        <v>0</v>
      </c>
      <c r="J560" s="57">
        <f>F560+G560+H560</f>
        <v>991.28</v>
      </c>
      <c r="K560" s="58" t="s">
        <v>126</v>
      </c>
      <c r="L560" s="20" t="s">
        <v>24</v>
      </c>
      <c r="M560" s="23">
        <v>46082</v>
      </c>
    </row>
    <row r="561" spans="1:13" x14ac:dyDescent="0.25">
      <c r="A561" s="18" t="s">
        <v>1038</v>
      </c>
      <c r="B561" t="s">
        <v>1039</v>
      </c>
      <c r="C561" s="19">
        <v>4</v>
      </c>
      <c r="D561" s="20">
        <v>0</v>
      </c>
      <c r="E561" s="20">
        <v>2</v>
      </c>
      <c r="F561" s="21">
        <v>991.28</v>
      </c>
      <c r="G561" s="97">
        <v>0</v>
      </c>
      <c r="H561" s="56">
        <v>0</v>
      </c>
      <c r="I561" s="56">
        <v>0</v>
      </c>
      <c r="J561" s="57">
        <f>F561+G561+H561</f>
        <v>991.28</v>
      </c>
      <c r="K561" s="58" t="s">
        <v>126</v>
      </c>
      <c r="L561" s="20" t="s">
        <v>24</v>
      </c>
      <c r="M561" s="23">
        <v>46082</v>
      </c>
    </row>
    <row r="562" spans="1:13" x14ac:dyDescent="0.25">
      <c r="A562" s="18" t="s">
        <v>1040</v>
      </c>
      <c r="B562" t="s">
        <v>1041</v>
      </c>
      <c r="C562" s="19">
        <v>5</v>
      </c>
      <c r="D562" s="20">
        <v>0</v>
      </c>
      <c r="E562" s="20">
        <v>2</v>
      </c>
      <c r="F562" s="21">
        <v>1171.5</v>
      </c>
      <c r="G562" s="97">
        <v>0</v>
      </c>
      <c r="H562" s="56">
        <v>0</v>
      </c>
      <c r="I562" s="56">
        <v>0</v>
      </c>
      <c r="J562" s="57">
        <f>F562+G562+H562</f>
        <v>1171.5</v>
      </c>
      <c r="K562" s="58" t="s">
        <v>126</v>
      </c>
      <c r="L562" s="20" t="s">
        <v>24</v>
      </c>
      <c r="M562" s="23">
        <v>46082</v>
      </c>
    </row>
    <row r="563" spans="1:13" x14ac:dyDescent="0.25">
      <c r="A563" s="18" t="s">
        <v>1042</v>
      </c>
      <c r="B563" t="s">
        <v>1043</v>
      </c>
      <c r="C563" s="19">
        <v>5</v>
      </c>
      <c r="D563" s="20">
        <v>0</v>
      </c>
      <c r="E563" s="20">
        <v>0</v>
      </c>
      <c r="F563" s="21">
        <v>292.54000000000002</v>
      </c>
      <c r="G563" s="97">
        <v>0</v>
      </c>
      <c r="H563" s="56">
        <v>0</v>
      </c>
      <c r="I563" s="56">
        <v>0</v>
      </c>
      <c r="J563" s="57">
        <f>F563+G563+H563</f>
        <v>292.54000000000002</v>
      </c>
      <c r="K563" s="58" t="s">
        <v>126</v>
      </c>
      <c r="L563" s="20" t="s">
        <v>24</v>
      </c>
      <c r="M563" s="23">
        <v>46082</v>
      </c>
    </row>
    <row r="564" spans="1:13" ht="24" x14ac:dyDescent="0.4">
      <c r="A564" s="11" t="s">
        <v>1044</v>
      </c>
      <c r="B564" s="12"/>
      <c r="C564" s="13"/>
      <c r="D564" s="14"/>
      <c r="E564" s="14"/>
      <c r="F564" s="54"/>
      <c r="G564" s="59"/>
      <c r="H564" s="38"/>
      <c r="I564" s="38"/>
      <c r="J564" s="54"/>
      <c r="K564" s="15"/>
      <c r="L564" s="15"/>
      <c r="M564" s="15"/>
    </row>
    <row r="565" spans="1:13" x14ac:dyDescent="0.25">
      <c r="A565" s="29" t="s">
        <v>9</v>
      </c>
      <c r="B565" s="30" t="s">
        <v>10</v>
      </c>
      <c r="C565" s="30" t="s">
        <v>11</v>
      </c>
      <c r="D565" s="30" t="s">
        <v>12</v>
      </c>
      <c r="E565" s="30" t="s">
        <v>120</v>
      </c>
      <c r="F565" s="55"/>
      <c r="G565" s="55"/>
      <c r="H565" s="30"/>
      <c r="I565" s="30" t="s">
        <v>121</v>
      </c>
      <c r="J565" s="55" t="s">
        <v>18</v>
      </c>
      <c r="K565" s="30" t="s">
        <v>19</v>
      </c>
      <c r="L565" s="30" t="s">
        <v>20</v>
      </c>
      <c r="M565" s="30" t="s">
        <v>21</v>
      </c>
    </row>
    <row r="566" spans="1:13" x14ac:dyDescent="0.25">
      <c r="A566" s="18" t="s">
        <v>1045</v>
      </c>
      <c r="B566" t="s">
        <v>1046</v>
      </c>
      <c r="C566" s="19">
        <v>4</v>
      </c>
      <c r="D566" s="20">
        <v>0</v>
      </c>
      <c r="E566" s="20">
        <v>2</v>
      </c>
      <c r="F566" s="21">
        <v>709.46</v>
      </c>
      <c r="G566" s="97">
        <v>0</v>
      </c>
      <c r="H566" s="56">
        <v>0</v>
      </c>
      <c r="I566" s="56">
        <v>0</v>
      </c>
      <c r="J566" s="57">
        <f t="shared" ref="J566:J584" si="18">F566+G566+H566</f>
        <v>709.46</v>
      </c>
      <c r="K566" s="58" t="s">
        <v>126</v>
      </c>
      <c r="L566" s="20" t="s">
        <v>24</v>
      </c>
      <c r="M566" s="23">
        <v>46082</v>
      </c>
    </row>
    <row r="567" spans="1:13" x14ac:dyDescent="0.25">
      <c r="A567" s="18" t="s">
        <v>1047</v>
      </c>
      <c r="B567" t="s">
        <v>1048</v>
      </c>
      <c r="C567" s="19">
        <v>2</v>
      </c>
      <c r="D567" s="20">
        <v>0</v>
      </c>
      <c r="E567" s="20">
        <v>1</v>
      </c>
      <c r="F567" s="21">
        <v>417.8</v>
      </c>
      <c r="G567" s="97">
        <v>0</v>
      </c>
      <c r="H567" s="56">
        <v>0</v>
      </c>
      <c r="I567" s="56">
        <v>0</v>
      </c>
      <c r="J567" s="57">
        <f t="shared" si="18"/>
        <v>417.8</v>
      </c>
      <c r="K567" s="58" t="s">
        <v>126</v>
      </c>
      <c r="L567" s="20" t="s">
        <v>24</v>
      </c>
      <c r="M567" s="23">
        <v>46082</v>
      </c>
    </row>
    <row r="568" spans="1:13" x14ac:dyDescent="0.25">
      <c r="A568" s="18" t="s">
        <v>1049</v>
      </c>
      <c r="B568" t="s">
        <v>1050</v>
      </c>
      <c r="C568" s="19">
        <v>4</v>
      </c>
      <c r="D568" s="20">
        <v>0</v>
      </c>
      <c r="E568" s="20">
        <v>2</v>
      </c>
      <c r="F568" s="21">
        <v>909.36</v>
      </c>
      <c r="G568" s="97">
        <v>0</v>
      </c>
      <c r="H568" s="56">
        <v>0</v>
      </c>
      <c r="I568" s="56">
        <v>0</v>
      </c>
      <c r="J568" s="57">
        <f t="shared" si="18"/>
        <v>909.36</v>
      </c>
      <c r="K568" s="58" t="s">
        <v>126</v>
      </c>
      <c r="L568" s="20" t="s">
        <v>24</v>
      </c>
      <c r="M568" s="23">
        <v>46082</v>
      </c>
    </row>
    <row r="569" spans="1:13" x14ac:dyDescent="0.25">
      <c r="A569" s="18" t="s">
        <v>1051</v>
      </c>
      <c r="B569" t="s">
        <v>1052</v>
      </c>
      <c r="C569" s="19">
        <v>5</v>
      </c>
      <c r="D569" s="20">
        <v>0</v>
      </c>
      <c r="E569" s="20">
        <v>2</v>
      </c>
      <c r="F569" s="21">
        <v>1091.23</v>
      </c>
      <c r="G569" s="97">
        <v>0</v>
      </c>
      <c r="H569" s="56">
        <v>0</v>
      </c>
      <c r="I569" s="56">
        <v>0</v>
      </c>
      <c r="J569" s="57">
        <f t="shared" si="18"/>
        <v>1091.23</v>
      </c>
      <c r="K569" s="58" t="s">
        <v>126</v>
      </c>
      <c r="L569" s="20" t="s">
        <v>24</v>
      </c>
      <c r="M569" s="23">
        <v>46082</v>
      </c>
    </row>
    <row r="570" spans="1:13" x14ac:dyDescent="0.25">
      <c r="A570" s="18" t="s">
        <v>1053</v>
      </c>
      <c r="B570" t="s">
        <v>1054</v>
      </c>
      <c r="C570" s="19">
        <v>3</v>
      </c>
      <c r="D570" s="20">
        <v>0</v>
      </c>
      <c r="E570" s="20">
        <v>2</v>
      </c>
      <c r="F570" s="21">
        <v>709.46</v>
      </c>
      <c r="G570" s="97">
        <v>0</v>
      </c>
      <c r="H570" s="56">
        <v>0</v>
      </c>
      <c r="I570" s="56">
        <v>0</v>
      </c>
      <c r="J570" s="57">
        <f t="shared" si="18"/>
        <v>709.46</v>
      </c>
      <c r="K570" s="58" t="s">
        <v>126</v>
      </c>
      <c r="L570" s="20" t="s">
        <v>24</v>
      </c>
      <c r="M570" s="23">
        <v>46082</v>
      </c>
    </row>
    <row r="571" spans="1:13" x14ac:dyDescent="0.25">
      <c r="A571" s="18" t="s">
        <v>1055</v>
      </c>
      <c r="B571" t="s">
        <v>1056</v>
      </c>
      <c r="C571" s="19">
        <v>3</v>
      </c>
      <c r="D571" s="20">
        <v>0</v>
      </c>
      <c r="E571" s="20">
        <v>1</v>
      </c>
      <c r="F571" s="21">
        <v>709.46</v>
      </c>
      <c r="G571" s="97">
        <v>0</v>
      </c>
      <c r="H571" s="56">
        <v>0</v>
      </c>
      <c r="I571" s="56">
        <v>0</v>
      </c>
      <c r="J571" s="57">
        <f t="shared" si="18"/>
        <v>709.46</v>
      </c>
      <c r="K571" s="58" t="s">
        <v>126</v>
      </c>
      <c r="L571" s="20" t="s">
        <v>24</v>
      </c>
      <c r="M571" s="23">
        <v>46082</v>
      </c>
    </row>
    <row r="572" spans="1:13" x14ac:dyDescent="0.25">
      <c r="A572" s="18" t="s">
        <v>1057</v>
      </c>
      <c r="B572" t="s">
        <v>1058</v>
      </c>
      <c r="C572" s="19">
        <v>3</v>
      </c>
      <c r="D572" s="20">
        <v>0</v>
      </c>
      <c r="E572" s="20">
        <v>1</v>
      </c>
      <c r="F572" s="21">
        <v>709.46</v>
      </c>
      <c r="G572" s="97">
        <v>0</v>
      </c>
      <c r="H572" s="56">
        <v>0</v>
      </c>
      <c r="I572" s="56">
        <v>0</v>
      </c>
      <c r="J572" s="57">
        <f t="shared" si="18"/>
        <v>709.46</v>
      </c>
      <c r="K572" s="58" t="s">
        <v>126</v>
      </c>
      <c r="L572" s="20" t="s">
        <v>24</v>
      </c>
      <c r="M572" s="23">
        <v>46082</v>
      </c>
    </row>
    <row r="573" spans="1:13" x14ac:dyDescent="0.25">
      <c r="A573" s="18" t="s">
        <v>1059</v>
      </c>
      <c r="B573" t="s">
        <v>1060</v>
      </c>
      <c r="C573" s="19">
        <v>3</v>
      </c>
      <c r="D573" s="20">
        <v>0</v>
      </c>
      <c r="E573" s="20">
        <v>2</v>
      </c>
      <c r="F573" s="21">
        <v>599.66999999999996</v>
      </c>
      <c r="G573" s="97">
        <v>0</v>
      </c>
      <c r="H573" s="56">
        <v>0</v>
      </c>
      <c r="I573" s="56">
        <v>0</v>
      </c>
      <c r="J573" s="57">
        <f t="shared" si="18"/>
        <v>599.66999999999996</v>
      </c>
      <c r="K573" s="58" t="s">
        <v>126</v>
      </c>
      <c r="L573" s="20" t="s">
        <v>24</v>
      </c>
      <c r="M573" s="23">
        <v>46082</v>
      </c>
    </row>
    <row r="574" spans="1:13" x14ac:dyDescent="0.25">
      <c r="A574" s="18" t="s">
        <v>1061</v>
      </c>
      <c r="B574" t="s">
        <v>1062</v>
      </c>
      <c r="C574" s="19">
        <v>2</v>
      </c>
      <c r="D574" s="20">
        <v>0</v>
      </c>
      <c r="E574" s="20">
        <v>1</v>
      </c>
      <c r="F574" s="21">
        <v>417.8</v>
      </c>
      <c r="G574" s="97">
        <v>0</v>
      </c>
      <c r="H574" s="56">
        <v>0</v>
      </c>
      <c r="I574" s="56">
        <v>0</v>
      </c>
      <c r="J574" s="57">
        <f t="shared" si="18"/>
        <v>417.8</v>
      </c>
      <c r="K574" s="58" t="s">
        <v>126</v>
      </c>
      <c r="L574" s="20" t="s">
        <v>24</v>
      </c>
      <c r="M574" s="23">
        <v>46082</v>
      </c>
    </row>
    <row r="575" spans="1:13" x14ac:dyDescent="0.25">
      <c r="A575" s="18" t="s">
        <v>1063</v>
      </c>
      <c r="B575" t="s">
        <v>1064</v>
      </c>
      <c r="C575" s="19">
        <v>1</v>
      </c>
      <c r="D575" s="20">
        <v>0</v>
      </c>
      <c r="E575" s="20">
        <v>1</v>
      </c>
      <c r="F575" s="21">
        <v>183.5</v>
      </c>
      <c r="G575" s="97">
        <v>0</v>
      </c>
      <c r="H575" s="56">
        <v>0</v>
      </c>
      <c r="I575" s="56">
        <v>0</v>
      </c>
      <c r="J575" s="57">
        <f t="shared" si="18"/>
        <v>183.5</v>
      </c>
      <c r="K575" s="58" t="s">
        <v>126</v>
      </c>
      <c r="L575" s="20" t="s">
        <v>24</v>
      </c>
      <c r="M575" s="23">
        <v>46082</v>
      </c>
    </row>
    <row r="576" spans="1:13" x14ac:dyDescent="0.25">
      <c r="A576" s="18" t="s">
        <v>1065</v>
      </c>
      <c r="B576" t="s">
        <v>1066</v>
      </c>
      <c r="C576" s="19">
        <v>5</v>
      </c>
      <c r="D576" s="20">
        <v>0</v>
      </c>
      <c r="E576" s="20">
        <v>1</v>
      </c>
      <c r="F576" s="21">
        <v>1491.01</v>
      </c>
      <c r="G576" s="97">
        <v>0</v>
      </c>
      <c r="H576" s="56">
        <v>0</v>
      </c>
      <c r="I576" s="56">
        <v>0</v>
      </c>
      <c r="J576" s="57">
        <f t="shared" si="18"/>
        <v>1491.01</v>
      </c>
      <c r="K576" s="58" t="s">
        <v>126</v>
      </c>
      <c r="L576" s="20" t="s">
        <v>24</v>
      </c>
      <c r="M576" s="23">
        <v>46082</v>
      </c>
    </row>
    <row r="577" spans="1:13" x14ac:dyDescent="0.25">
      <c r="A577" s="18" t="s">
        <v>1067</v>
      </c>
      <c r="B577" t="s">
        <v>1068</v>
      </c>
      <c r="C577" s="19">
        <v>0</v>
      </c>
      <c r="D577" s="20">
        <v>0</v>
      </c>
      <c r="E577" s="20">
        <v>0</v>
      </c>
      <c r="F577" s="21">
        <v>88.47</v>
      </c>
      <c r="G577" s="97">
        <v>0</v>
      </c>
      <c r="H577" s="56">
        <v>0</v>
      </c>
      <c r="I577" s="56">
        <v>0</v>
      </c>
      <c r="J577" s="57">
        <f t="shared" si="18"/>
        <v>88.47</v>
      </c>
      <c r="K577" s="58" t="s">
        <v>126</v>
      </c>
      <c r="L577" s="20" t="s">
        <v>24</v>
      </c>
      <c r="M577" s="23">
        <v>46082</v>
      </c>
    </row>
    <row r="578" spans="1:13" x14ac:dyDescent="0.25">
      <c r="A578" s="18" t="s">
        <v>1069</v>
      </c>
      <c r="B578" t="s">
        <v>1070</v>
      </c>
      <c r="C578" s="19">
        <v>5</v>
      </c>
      <c r="D578" s="20">
        <v>0</v>
      </c>
      <c r="E578" s="20">
        <v>1</v>
      </c>
      <c r="F578" s="21">
        <v>1091.23</v>
      </c>
      <c r="G578" s="97">
        <v>0</v>
      </c>
      <c r="H578" s="56">
        <v>0</v>
      </c>
      <c r="I578" s="56">
        <v>0</v>
      </c>
      <c r="J578" s="57">
        <f t="shared" si="18"/>
        <v>1091.23</v>
      </c>
      <c r="K578" s="58" t="s">
        <v>126</v>
      </c>
      <c r="L578" s="20" t="s">
        <v>24</v>
      </c>
      <c r="M578" s="23">
        <v>46082</v>
      </c>
    </row>
    <row r="579" spans="1:13" x14ac:dyDescent="0.25">
      <c r="A579" s="18" t="s">
        <v>1071</v>
      </c>
      <c r="B579" t="s">
        <v>1072</v>
      </c>
      <c r="C579" s="19">
        <v>5</v>
      </c>
      <c r="D579" s="20">
        <v>0</v>
      </c>
      <c r="E579" s="20">
        <v>2</v>
      </c>
      <c r="F579" s="21">
        <v>1409.09</v>
      </c>
      <c r="G579" s="97">
        <v>0</v>
      </c>
      <c r="H579" s="56">
        <v>0</v>
      </c>
      <c r="I579" s="56">
        <v>0</v>
      </c>
      <c r="J579" s="57">
        <f t="shared" si="18"/>
        <v>1409.09</v>
      </c>
      <c r="K579" s="58" t="s">
        <v>126</v>
      </c>
      <c r="L579" s="20" t="s">
        <v>24</v>
      </c>
      <c r="M579" s="23">
        <v>46082</v>
      </c>
    </row>
    <row r="580" spans="1:13" x14ac:dyDescent="0.25">
      <c r="A580" s="18" t="s">
        <v>1073</v>
      </c>
      <c r="B580" t="s">
        <v>1074</v>
      </c>
      <c r="C580" s="19">
        <v>5</v>
      </c>
      <c r="D580" s="20">
        <v>0</v>
      </c>
      <c r="E580" s="20">
        <v>2</v>
      </c>
      <c r="F580" s="21">
        <v>909.36</v>
      </c>
      <c r="G580" s="97">
        <v>0</v>
      </c>
      <c r="H580" s="56">
        <v>0</v>
      </c>
      <c r="I580" s="56">
        <v>0</v>
      </c>
      <c r="J580" s="57">
        <f t="shared" si="18"/>
        <v>909.36</v>
      </c>
      <c r="K580" s="58" t="s">
        <v>126</v>
      </c>
      <c r="L580" s="20" t="s">
        <v>24</v>
      </c>
      <c r="M580" s="23">
        <v>46082</v>
      </c>
    </row>
    <row r="581" spans="1:13" x14ac:dyDescent="0.25">
      <c r="A581" s="18" t="s">
        <v>1075</v>
      </c>
      <c r="B581" t="s">
        <v>1076</v>
      </c>
      <c r="C581" s="19">
        <v>5</v>
      </c>
      <c r="D581" s="20">
        <v>0</v>
      </c>
      <c r="E581" s="20">
        <v>1</v>
      </c>
      <c r="F581" s="21">
        <v>991.28</v>
      </c>
      <c r="G581" s="97">
        <v>0</v>
      </c>
      <c r="H581" s="56">
        <v>0</v>
      </c>
      <c r="I581" s="56">
        <v>0</v>
      </c>
      <c r="J581" s="57">
        <f t="shared" si="18"/>
        <v>991.28</v>
      </c>
      <c r="K581" s="58" t="s">
        <v>126</v>
      </c>
      <c r="L581" s="20" t="s">
        <v>24</v>
      </c>
      <c r="M581" s="23">
        <v>46082</v>
      </c>
    </row>
    <row r="582" spans="1:13" x14ac:dyDescent="0.25">
      <c r="A582" s="18" t="s">
        <v>1077</v>
      </c>
      <c r="B582" t="s">
        <v>1078</v>
      </c>
      <c r="C582" s="19">
        <v>4</v>
      </c>
      <c r="D582" s="20">
        <v>0</v>
      </c>
      <c r="E582" s="20">
        <v>1</v>
      </c>
      <c r="F582" s="21">
        <v>909.36</v>
      </c>
      <c r="G582" s="97">
        <v>0</v>
      </c>
      <c r="H582" s="56">
        <v>0</v>
      </c>
      <c r="I582" s="56">
        <v>0</v>
      </c>
      <c r="J582" s="57">
        <f t="shared" si="18"/>
        <v>909.36</v>
      </c>
      <c r="K582" s="58" t="s">
        <v>126</v>
      </c>
      <c r="L582" s="20" t="s">
        <v>24</v>
      </c>
      <c r="M582" s="23">
        <v>46082</v>
      </c>
    </row>
    <row r="583" spans="1:13" x14ac:dyDescent="0.25">
      <c r="A583" s="18" t="s">
        <v>1079</v>
      </c>
      <c r="B583" t="s">
        <v>1080</v>
      </c>
      <c r="C583" s="19">
        <v>4</v>
      </c>
      <c r="D583" s="20">
        <v>0</v>
      </c>
      <c r="E583" s="20">
        <v>2</v>
      </c>
      <c r="F583" s="21">
        <v>709.46</v>
      </c>
      <c r="G583" s="97">
        <v>0</v>
      </c>
      <c r="H583" s="56">
        <v>0</v>
      </c>
      <c r="I583" s="56">
        <v>0</v>
      </c>
      <c r="J583" s="57">
        <f t="shared" si="18"/>
        <v>709.46</v>
      </c>
      <c r="K583" s="58" t="s">
        <v>126</v>
      </c>
      <c r="L583" s="20" t="s">
        <v>24</v>
      </c>
      <c r="M583" s="23">
        <v>46082</v>
      </c>
    </row>
    <row r="584" spans="1:13" x14ac:dyDescent="0.25">
      <c r="A584" s="18" t="s">
        <v>1081</v>
      </c>
      <c r="B584" t="s">
        <v>1082</v>
      </c>
      <c r="C584" s="19">
        <v>3</v>
      </c>
      <c r="D584" s="20">
        <v>0</v>
      </c>
      <c r="E584" s="20">
        <v>1</v>
      </c>
      <c r="F584" s="21">
        <v>360.46</v>
      </c>
      <c r="G584" s="97">
        <v>0</v>
      </c>
      <c r="H584" s="56">
        <v>0</v>
      </c>
      <c r="I584" s="56">
        <v>0</v>
      </c>
      <c r="J584" s="57">
        <f t="shared" si="18"/>
        <v>360.46</v>
      </c>
      <c r="K584" s="58" t="s">
        <v>126</v>
      </c>
      <c r="L584" s="20" t="s">
        <v>24</v>
      </c>
      <c r="M584" s="23">
        <v>46082</v>
      </c>
    </row>
    <row r="585" spans="1:13" ht="24" x14ac:dyDescent="0.4">
      <c r="A585" s="11" t="s">
        <v>1083</v>
      </c>
      <c r="B585" s="12"/>
      <c r="C585" s="13"/>
      <c r="D585" s="14"/>
      <c r="E585" s="14"/>
      <c r="F585" s="54"/>
      <c r="G585" s="59"/>
      <c r="H585" s="38"/>
      <c r="I585" s="38"/>
      <c r="J585" s="54"/>
      <c r="K585" s="15"/>
      <c r="L585" s="15"/>
      <c r="M585" s="15"/>
    </row>
    <row r="586" spans="1:13" x14ac:dyDescent="0.25">
      <c r="A586" s="29" t="s">
        <v>9</v>
      </c>
      <c r="B586" s="30" t="s">
        <v>10</v>
      </c>
      <c r="C586" s="30" t="s">
        <v>11</v>
      </c>
      <c r="D586" s="30" t="s">
        <v>12</v>
      </c>
      <c r="E586" s="30" t="s">
        <v>120</v>
      </c>
      <c r="F586" s="55"/>
      <c r="G586" s="55"/>
      <c r="H586" s="30"/>
      <c r="I586" s="30" t="s">
        <v>121</v>
      </c>
      <c r="J586" s="55" t="s">
        <v>18</v>
      </c>
      <c r="K586" s="30" t="s">
        <v>19</v>
      </c>
      <c r="L586" s="30" t="s">
        <v>20</v>
      </c>
      <c r="M586" s="30" t="s">
        <v>21</v>
      </c>
    </row>
    <row r="587" spans="1:13" x14ac:dyDescent="0.25">
      <c r="A587" s="18" t="s">
        <v>1084</v>
      </c>
      <c r="B587" t="s">
        <v>1085</v>
      </c>
      <c r="C587" s="19">
        <v>0</v>
      </c>
      <c r="D587" s="20">
        <v>0</v>
      </c>
      <c r="E587" s="20">
        <v>0</v>
      </c>
      <c r="F587" s="21">
        <v>144.18</v>
      </c>
      <c r="G587" s="97">
        <v>0</v>
      </c>
      <c r="H587" s="56">
        <v>0</v>
      </c>
      <c r="I587" s="56">
        <v>0</v>
      </c>
      <c r="J587" s="57">
        <f>F587+G587+H587</f>
        <v>144.18</v>
      </c>
      <c r="K587" s="58" t="s">
        <v>126</v>
      </c>
      <c r="L587" s="20" t="s">
        <v>24</v>
      </c>
      <c r="M587" s="23">
        <v>46082</v>
      </c>
    </row>
    <row r="588" spans="1:13" x14ac:dyDescent="0.25">
      <c r="A588" s="18" t="s">
        <v>1086</v>
      </c>
      <c r="B588" t="s">
        <v>1087</v>
      </c>
      <c r="C588" s="19">
        <v>5</v>
      </c>
      <c r="D588" s="20">
        <v>0</v>
      </c>
      <c r="E588" s="20">
        <v>3</v>
      </c>
      <c r="F588" s="21">
        <v>1269.81</v>
      </c>
      <c r="G588" s="97">
        <v>0</v>
      </c>
      <c r="H588" s="56">
        <v>0</v>
      </c>
      <c r="I588" s="56">
        <v>0</v>
      </c>
      <c r="J588" s="57">
        <f>F588+G588+H588</f>
        <v>1269.81</v>
      </c>
      <c r="K588" s="58" t="s">
        <v>126</v>
      </c>
      <c r="L588" s="20" t="s">
        <v>24</v>
      </c>
      <c r="M588" s="23">
        <v>46082</v>
      </c>
    </row>
    <row r="589" spans="1:13" x14ac:dyDescent="0.25">
      <c r="A589" s="18" t="s">
        <v>1088</v>
      </c>
      <c r="B589" t="s">
        <v>1089</v>
      </c>
      <c r="C589" s="19">
        <v>4</v>
      </c>
      <c r="D589" s="20">
        <v>0</v>
      </c>
      <c r="E589" s="20">
        <v>2</v>
      </c>
      <c r="F589" s="21">
        <v>360.46</v>
      </c>
      <c r="G589" s="97">
        <v>0</v>
      </c>
      <c r="H589" s="56">
        <v>0</v>
      </c>
      <c r="I589" s="56">
        <v>0</v>
      </c>
      <c r="J589" s="57">
        <f>F589+G589+H589</f>
        <v>360.46</v>
      </c>
      <c r="K589" s="58" t="s">
        <v>126</v>
      </c>
      <c r="L589" s="20" t="s">
        <v>24</v>
      </c>
      <c r="M589" s="23">
        <v>46082</v>
      </c>
    </row>
    <row r="590" spans="1:13" x14ac:dyDescent="0.25">
      <c r="A590" s="18" t="s">
        <v>1090</v>
      </c>
      <c r="B590" t="s">
        <v>1091</v>
      </c>
      <c r="C590" s="19">
        <v>4</v>
      </c>
      <c r="D590" s="20">
        <v>0</v>
      </c>
      <c r="E590" s="20">
        <v>2</v>
      </c>
      <c r="F590" s="21">
        <v>709.46</v>
      </c>
      <c r="G590" s="97">
        <v>0</v>
      </c>
      <c r="H590" s="56">
        <v>0</v>
      </c>
      <c r="I590" s="56">
        <v>0</v>
      </c>
      <c r="J590" s="57">
        <f>F590+G590+H590</f>
        <v>709.46</v>
      </c>
      <c r="K590" s="58" t="s">
        <v>126</v>
      </c>
      <c r="L590" s="20" t="s">
        <v>24</v>
      </c>
      <c r="M590" s="23">
        <v>46082</v>
      </c>
    </row>
    <row r="591" spans="1:13" x14ac:dyDescent="0.25">
      <c r="A591" s="18" t="s">
        <v>1092</v>
      </c>
      <c r="B591" t="s">
        <v>1093</v>
      </c>
      <c r="C591" s="19">
        <v>5</v>
      </c>
      <c r="D591" s="20">
        <v>0</v>
      </c>
      <c r="E591" s="20">
        <v>2</v>
      </c>
      <c r="F591" s="21">
        <v>909.36</v>
      </c>
      <c r="G591" s="97">
        <v>0</v>
      </c>
      <c r="H591" s="56">
        <v>0</v>
      </c>
      <c r="I591" s="56">
        <v>0</v>
      </c>
      <c r="J591" s="57">
        <f>F591+G591+H591</f>
        <v>909.36</v>
      </c>
      <c r="K591" s="58" t="s">
        <v>126</v>
      </c>
      <c r="L591" s="20" t="s">
        <v>24</v>
      </c>
      <c r="M591" s="23">
        <v>46082</v>
      </c>
    </row>
    <row r="592" spans="1:13" ht="24" x14ac:dyDescent="0.4">
      <c r="A592" s="11" t="s">
        <v>1094</v>
      </c>
      <c r="B592" s="12"/>
      <c r="C592" s="13"/>
      <c r="D592" s="14"/>
      <c r="E592" s="14"/>
      <c r="F592" s="54"/>
      <c r="G592" s="59"/>
      <c r="H592" s="38"/>
      <c r="I592" s="38"/>
      <c r="J592" s="54"/>
      <c r="K592" s="15"/>
      <c r="L592" s="15"/>
      <c r="M592" s="15"/>
    </row>
    <row r="593" spans="1:13" x14ac:dyDescent="0.25">
      <c r="A593" s="29" t="s">
        <v>9</v>
      </c>
      <c r="B593" s="30" t="s">
        <v>10</v>
      </c>
      <c r="C593" s="30" t="s">
        <v>11</v>
      </c>
      <c r="D593" s="30" t="s">
        <v>12</v>
      </c>
      <c r="E593" s="30" t="s">
        <v>120</v>
      </c>
      <c r="F593" s="55"/>
      <c r="G593" s="55"/>
      <c r="H593" s="30"/>
      <c r="I593" s="30" t="s">
        <v>121</v>
      </c>
      <c r="J593" s="55" t="s">
        <v>18</v>
      </c>
      <c r="K593" s="30" t="s">
        <v>19</v>
      </c>
      <c r="L593" s="30" t="s">
        <v>20</v>
      </c>
      <c r="M593" s="30" t="s">
        <v>21</v>
      </c>
    </row>
    <row r="594" spans="1:13" x14ac:dyDescent="0.25">
      <c r="A594" s="18" t="s">
        <v>1095</v>
      </c>
      <c r="B594" t="s">
        <v>1096</v>
      </c>
      <c r="C594" s="19">
        <v>1</v>
      </c>
      <c r="D594" s="20">
        <v>0</v>
      </c>
      <c r="E594" s="20">
        <v>1</v>
      </c>
      <c r="F594" s="21">
        <v>542.32000000000005</v>
      </c>
      <c r="G594" s="97">
        <v>0</v>
      </c>
      <c r="H594" s="56">
        <v>0</v>
      </c>
      <c r="I594" s="56">
        <v>0</v>
      </c>
      <c r="J594" s="57">
        <f>F594+G594+H594</f>
        <v>542.32000000000005</v>
      </c>
      <c r="K594" s="58" t="s">
        <v>126</v>
      </c>
      <c r="L594" s="20" t="s">
        <v>24</v>
      </c>
      <c r="M594" s="23">
        <v>46082</v>
      </c>
    </row>
    <row r="595" spans="1:13" x14ac:dyDescent="0.25">
      <c r="A595" s="18" t="s">
        <v>1097</v>
      </c>
      <c r="B595" t="s">
        <v>1098</v>
      </c>
      <c r="C595" s="19">
        <v>5</v>
      </c>
      <c r="D595" s="20">
        <v>0</v>
      </c>
      <c r="E595" s="20">
        <v>2</v>
      </c>
      <c r="F595" s="21">
        <v>1269.81</v>
      </c>
      <c r="G595" s="97">
        <v>0</v>
      </c>
      <c r="H595" s="56">
        <v>0</v>
      </c>
      <c r="I595" s="56">
        <v>0</v>
      </c>
      <c r="J595" s="57">
        <f>F595+G595+H595</f>
        <v>1269.81</v>
      </c>
      <c r="K595" s="58" t="s">
        <v>126</v>
      </c>
      <c r="L595" s="20" t="s">
        <v>24</v>
      </c>
      <c r="M595" s="23">
        <v>46082</v>
      </c>
    </row>
    <row r="596" spans="1:13" x14ac:dyDescent="0.25">
      <c r="A596" s="18" t="s">
        <v>1099</v>
      </c>
      <c r="B596" t="s">
        <v>1100</v>
      </c>
      <c r="C596" s="19">
        <v>4</v>
      </c>
      <c r="D596" s="20">
        <v>0</v>
      </c>
      <c r="E596" s="20">
        <v>1</v>
      </c>
      <c r="F596" s="21">
        <v>360.46</v>
      </c>
      <c r="G596" s="97">
        <v>0</v>
      </c>
      <c r="H596" s="56">
        <v>0</v>
      </c>
      <c r="I596" s="56">
        <v>0</v>
      </c>
      <c r="J596" s="57">
        <f>F596+G596+H596</f>
        <v>360.46</v>
      </c>
      <c r="K596" s="58" t="s">
        <v>126</v>
      </c>
      <c r="L596" s="20" t="s">
        <v>24</v>
      </c>
      <c r="M596" s="23">
        <v>46082</v>
      </c>
    </row>
    <row r="597" spans="1:13" x14ac:dyDescent="0.25">
      <c r="A597" s="18" t="s">
        <v>1101</v>
      </c>
      <c r="B597" t="s">
        <v>1102</v>
      </c>
      <c r="C597" s="19">
        <v>4</v>
      </c>
      <c r="D597" s="20">
        <v>0</v>
      </c>
      <c r="E597" s="20">
        <v>2</v>
      </c>
      <c r="F597" s="21">
        <v>909.36</v>
      </c>
      <c r="G597" s="97">
        <v>0</v>
      </c>
      <c r="H597" s="56">
        <v>0</v>
      </c>
      <c r="I597" s="56">
        <v>0</v>
      </c>
      <c r="J597" s="57">
        <f>F597+G597+H597</f>
        <v>909.36</v>
      </c>
      <c r="K597" s="58" t="s">
        <v>126</v>
      </c>
      <c r="L597" s="20" t="s">
        <v>24</v>
      </c>
      <c r="M597" s="23">
        <v>46082</v>
      </c>
    </row>
    <row r="598" spans="1:13" x14ac:dyDescent="0.25">
      <c r="A598" s="18" t="s">
        <v>1103</v>
      </c>
      <c r="B598" t="s">
        <v>1104</v>
      </c>
      <c r="C598" s="19">
        <v>4</v>
      </c>
      <c r="D598" s="20">
        <v>0</v>
      </c>
      <c r="E598" s="20">
        <v>2</v>
      </c>
      <c r="F598" s="21">
        <v>1171.5</v>
      </c>
      <c r="G598" s="97">
        <v>0</v>
      </c>
      <c r="H598" s="56">
        <v>0</v>
      </c>
      <c r="I598" s="56">
        <v>0</v>
      </c>
      <c r="J598" s="57">
        <f>F598+G598+H598</f>
        <v>1171.5</v>
      </c>
      <c r="K598" s="58" t="s">
        <v>126</v>
      </c>
      <c r="L598" s="20" t="s">
        <v>24</v>
      </c>
      <c r="M598" s="23">
        <v>46082</v>
      </c>
    </row>
    <row r="599" spans="1:13" ht="24" x14ac:dyDescent="0.4">
      <c r="A599" s="11" t="s">
        <v>1105</v>
      </c>
      <c r="B599" s="12"/>
      <c r="C599" s="13"/>
      <c r="D599" s="14"/>
      <c r="E599" s="14"/>
      <c r="F599" s="54"/>
      <c r="G599" s="59"/>
      <c r="H599" s="38"/>
      <c r="I599" s="38"/>
      <c r="J599" s="54"/>
      <c r="K599" s="15"/>
      <c r="L599" s="15"/>
      <c r="M599" s="15"/>
    </row>
    <row r="600" spans="1:13" x14ac:dyDescent="0.25">
      <c r="A600" s="29" t="s">
        <v>9</v>
      </c>
      <c r="B600" s="30" t="s">
        <v>10</v>
      </c>
      <c r="C600" s="30" t="s">
        <v>11</v>
      </c>
      <c r="D600" s="30" t="s">
        <v>12</v>
      </c>
      <c r="E600" s="30" t="s">
        <v>120</v>
      </c>
      <c r="F600" s="55"/>
      <c r="G600" s="55"/>
      <c r="H600" s="30"/>
      <c r="I600" s="30" t="s">
        <v>121</v>
      </c>
      <c r="J600" s="55" t="s">
        <v>18</v>
      </c>
      <c r="K600" s="30" t="s">
        <v>19</v>
      </c>
      <c r="L600" s="30" t="s">
        <v>20</v>
      </c>
      <c r="M600" s="30" t="s">
        <v>21</v>
      </c>
    </row>
    <row r="601" spans="1:13" x14ac:dyDescent="0.25">
      <c r="A601" s="18" t="s">
        <v>1106</v>
      </c>
      <c r="B601" t="s">
        <v>1107</v>
      </c>
      <c r="C601" s="19">
        <v>4</v>
      </c>
      <c r="D601" s="20">
        <v>0</v>
      </c>
      <c r="E601" s="20">
        <v>1</v>
      </c>
      <c r="F601" s="21">
        <v>909.36</v>
      </c>
      <c r="G601" s="97">
        <v>0</v>
      </c>
      <c r="H601" s="56">
        <v>0</v>
      </c>
      <c r="I601" s="56">
        <v>0</v>
      </c>
      <c r="J601" s="57">
        <f t="shared" ref="J601:J608" si="19">F601+G601+H601</f>
        <v>909.36</v>
      </c>
      <c r="K601" s="58" t="s">
        <v>126</v>
      </c>
      <c r="L601" s="20" t="s">
        <v>24</v>
      </c>
      <c r="M601" s="23">
        <v>46082</v>
      </c>
    </row>
    <row r="602" spans="1:13" x14ac:dyDescent="0.25">
      <c r="A602" s="18" t="s">
        <v>1108</v>
      </c>
      <c r="B602" t="s">
        <v>1109</v>
      </c>
      <c r="C602" s="19">
        <v>5</v>
      </c>
      <c r="D602" s="20">
        <v>0</v>
      </c>
      <c r="E602" s="20">
        <v>2</v>
      </c>
      <c r="F602" s="21">
        <v>1091.23</v>
      </c>
      <c r="G602" s="97">
        <v>0</v>
      </c>
      <c r="H602" s="56">
        <v>0</v>
      </c>
      <c r="I602" s="56">
        <v>0</v>
      </c>
      <c r="J602" s="57">
        <f t="shared" si="19"/>
        <v>1091.23</v>
      </c>
      <c r="K602" s="58" t="s">
        <v>126</v>
      </c>
      <c r="L602" s="20" t="s">
        <v>24</v>
      </c>
      <c r="M602" s="23">
        <v>46082</v>
      </c>
    </row>
    <row r="603" spans="1:13" x14ac:dyDescent="0.25">
      <c r="A603" s="18" t="s">
        <v>1110</v>
      </c>
      <c r="B603" t="s">
        <v>1111</v>
      </c>
      <c r="C603" s="19">
        <v>4</v>
      </c>
      <c r="D603" s="20">
        <v>0</v>
      </c>
      <c r="E603" s="20">
        <v>2</v>
      </c>
      <c r="F603" s="21">
        <v>909.36</v>
      </c>
      <c r="G603" s="97">
        <v>0</v>
      </c>
      <c r="H603" s="56">
        <v>0</v>
      </c>
      <c r="I603" s="56">
        <v>0</v>
      </c>
      <c r="J603" s="57">
        <f t="shared" si="19"/>
        <v>909.36</v>
      </c>
      <c r="K603" s="58" t="s">
        <v>126</v>
      </c>
      <c r="L603" s="20" t="s">
        <v>24</v>
      </c>
      <c r="M603" s="23">
        <v>46082</v>
      </c>
    </row>
    <row r="604" spans="1:13" x14ac:dyDescent="0.25">
      <c r="A604" s="18" t="s">
        <v>1112</v>
      </c>
      <c r="B604" t="s">
        <v>1113</v>
      </c>
      <c r="C604" s="19">
        <v>7</v>
      </c>
      <c r="D604" s="20">
        <v>0</v>
      </c>
      <c r="E604" s="20">
        <v>2</v>
      </c>
      <c r="F604" s="21">
        <v>1491.01</v>
      </c>
      <c r="G604" s="97">
        <v>0</v>
      </c>
      <c r="H604" s="56">
        <v>0</v>
      </c>
      <c r="I604" s="56">
        <v>0</v>
      </c>
      <c r="J604" s="57">
        <f t="shared" si="19"/>
        <v>1491.01</v>
      </c>
      <c r="K604" s="58" t="s">
        <v>126</v>
      </c>
      <c r="L604" s="20" t="s">
        <v>24</v>
      </c>
      <c r="M604" s="23">
        <v>46082</v>
      </c>
    </row>
    <row r="605" spans="1:13" x14ac:dyDescent="0.25">
      <c r="A605" s="18" t="s">
        <v>1114</v>
      </c>
      <c r="B605" t="s">
        <v>1115</v>
      </c>
      <c r="C605" s="19">
        <v>3</v>
      </c>
      <c r="D605" s="20">
        <v>0</v>
      </c>
      <c r="E605" s="20">
        <v>1</v>
      </c>
      <c r="F605" s="21">
        <v>709.46</v>
      </c>
      <c r="G605" s="97">
        <v>0</v>
      </c>
      <c r="H605" s="56">
        <v>0</v>
      </c>
      <c r="I605" s="56">
        <v>0</v>
      </c>
      <c r="J605" s="57">
        <f t="shared" si="19"/>
        <v>709.46</v>
      </c>
      <c r="K605" s="58" t="s">
        <v>126</v>
      </c>
      <c r="L605" s="20" t="s">
        <v>24</v>
      </c>
      <c r="M605" s="23">
        <v>46082</v>
      </c>
    </row>
    <row r="606" spans="1:13" x14ac:dyDescent="0.25">
      <c r="A606" s="18" t="s">
        <v>1116</v>
      </c>
      <c r="B606" t="s">
        <v>1117</v>
      </c>
      <c r="C606" s="19">
        <v>5</v>
      </c>
      <c r="D606" s="20">
        <v>0</v>
      </c>
      <c r="E606" s="20">
        <v>1</v>
      </c>
      <c r="F606" s="21">
        <v>851.99</v>
      </c>
      <c r="G606" s="97">
        <v>0</v>
      </c>
      <c r="H606" s="56">
        <v>0</v>
      </c>
      <c r="I606" s="56">
        <v>0</v>
      </c>
      <c r="J606" s="57">
        <f t="shared" si="19"/>
        <v>851.99</v>
      </c>
      <c r="K606" s="58" t="s">
        <v>126</v>
      </c>
      <c r="L606" s="20" t="s">
        <v>24</v>
      </c>
      <c r="M606" s="23">
        <v>46082</v>
      </c>
    </row>
    <row r="607" spans="1:13" x14ac:dyDescent="0.25">
      <c r="A607" s="18" t="s">
        <v>1118</v>
      </c>
      <c r="B607" t="s">
        <v>1119</v>
      </c>
      <c r="C607" s="19">
        <v>5</v>
      </c>
      <c r="D607" s="20">
        <v>0</v>
      </c>
      <c r="E607" s="20">
        <v>2</v>
      </c>
      <c r="F607" s="21">
        <v>991.28</v>
      </c>
      <c r="G607" s="97">
        <v>0</v>
      </c>
      <c r="H607" s="56">
        <v>0</v>
      </c>
      <c r="I607" s="56">
        <v>0</v>
      </c>
      <c r="J607" s="57">
        <f t="shared" si="19"/>
        <v>991.28</v>
      </c>
      <c r="K607" s="58" t="s">
        <v>126</v>
      </c>
      <c r="L607" s="20" t="s">
        <v>24</v>
      </c>
      <c r="M607" s="23">
        <v>46082</v>
      </c>
    </row>
    <row r="608" spans="1:13" x14ac:dyDescent="0.25">
      <c r="A608" s="18" t="s">
        <v>1120</v>
      </c>
      <c r="B608" t="s">
        <v>1121</v>
      </c>
      <c r="C608" s="19">
        <v>4</v>
      </c>
      <c r="D608" s="20">
        <v>0</v>
      </c>
      <c r="E608" s="20">
        <v>2</v>
      </c>
      <c r="F608" s="21">
        <v>802.86</v>
      </c>
      <c r="G608" s="97">
        <v>0</v>
      </c>
      <c r="H608" s="56">
        <v>0</v>
      </c>
      <c r="I608" s="56">
        <v>0</v>
      </c>
      <c r="J608" s="57">
        <f t="shared" si="19"/>
        <v>802.86</v>
      </c>
      <c r="K608" s="58" t="s">
        <v>126</v>
      </c>
      <c r="L608" s="20" t="s">
        <v>24</v>
      </c>
      <c r="M608" s="23">
        <v>46082</v>
      </c>
    </row>
    <row r="609" spans="1:13" x14ac:dyDescent="0.25">
      <c r="A609" s="106" t="s">
        <v>1122</v>
      </c>
      <c r="B609" s="44" t="s">
        <v>1123</v>
      </c>
      <c r="C609" s="44"/>
      <c r="D609" s="44"/>
      <c r="E609" s="44"/>
      <c r="F609" s="44"/>
      <c r="G609" s="44"/>
      <c r="H609" s="44"/>
      <c r="I609" s="44"/>
      <c r="J609" s="44"/>
      <c r="K609" s="36"/>
      <c r="L609" s="36"/>
      <c r="M609" s="36"/>
    </row>
    <row r="610" spans="1:13" ht="24" x14ac:dyDescent="0.4">
      <c r="A610" s="11" t="s">
        <v>1124</v>
      </c>
      <c r="B610" s="12"/>
      <c r="C610" s="13"/>
      <c r="D610" s="14"/>
      <c r="E610" s="14"/>
      <c r="F610" s="37"/>
      <c r="G610" s="38"/>
      <c r="H610" s="38"/>
      <c r="I610" s="38"/>
      <c r="J610" s="37"/>
      <c r="K610" s="15"/>
      <c r="L610" s="15"/>
      <c r="M610" s="15"/>
    </row>
    <row r="611" spans="1:13" x14ac:dyDescent="0.25">
      <c r="A611" s="29" t="s">
        <v>9</v>
      </c>
      <c r="B611" s="30" t="s">
        <v>10</v>
      </c>
      <c r="C611" s="30" t="s">
        <v>11</v>
      </c>
      <c r="D611" s="30" t="s">
        <v>12</v>
      </c>
      <c r="E611" s="30" t="s">
        <v>120</v>
      </c>
      <c r="F611" s="30"/>
      <c r="G611" s="30"/>
      <c r="H611" s="30"/>
      <c r="I611" s="30" t="s">
        <v>121</v>
      </c>
      <c r="J611" s="30" t="s">
        <v>18</v>
      </c>
      <c r="K611" s="30" t="s">
        <v>19</v>
      </c>
      <c r="L611" s="30" t="s">
        <v>20</v>
      </c>
      <c r="M611" s="30" t="s">
        <v>21</v>
      </c>
    </row>
    <row r="612" spans="1:13" x14ac:dyDescent="0.25">
      <c r="A612" s="18" t="s">
        <v>1125</v>
      </c>
      <c r="B612" t="s">
        <v>1126</v>
      </c>
      <c r="C612" s="19">
        <v>0</v>
      </c>
      <c r="D612" s="20">
        <v>0</v>
      </c>
      <c r="E612" s="20">
        <v>0</v>
      </c>
      <c r="F612" s="21">
        <v>88.47</v>
      </c>
      <c r="G612" s="97">
        <v>0</v>
      </c>
      <c r="H612" s="56">
        <v>0</v>
      </c>
      <c r="I612" s="56">
        <v>0</v>
      </c>
      <c r="J612" s="57">
        <f t="shared" ref="J612:J637" si="20">F612+G612+H612</f>
        <v>88.47</v>
      </c>
      <c r="K612" s="20" t="s">
        <v>25</v>
      </c>
      <c r="L612" s="20" t="s">
        <v>24</v>
      </c>
      <c r="M612" s="23">
        <v>46082</v>
      </c>
    </row>
    <row r="613" spans="1:13" x14ac:dyDescent="0.25">
      <c r="A613" s="18" t="s">
        <v>1127</v>
      </c>
      <c r="B613" t="s">
        <v>1128</v>
      </c>
      <c r="C613" s="19">
        <v>0</v>
      </c>
      <c r="D613" s="20">
        <v>0</v>
      </c>
      <c r="E613" s="20">
        <v>0</v>
      </c>
      <c r="F613" s="21">
        <v>88.47</v>
      </c>
      <c r="G613" s="97">
        <v>0</v>
      </c>
      <c r="H613" s="56">
        <v>0</v>
      </c>
      <c r="I613" s="56">
        <v>0</v>
      </c>
      <c r="J613" s="57">
        <f t="shared" si="20"/>
        <v>88.47</v>
      </c>
      <c r="K613" s="58" t="s">
        <v>126</v>
      </c>
      <c r="L613" s="20" t="s">
        <v>24</v>
      </c>
      <c r="M613" s="23">
        <v>46082</v>
      </c>
    </row>
    <row r="614" spans="1:13" x14ac:dyDescent="0.25">
      <c r="A614" s="18" t="s">
        <v>1129</v>
      </c>
      <c r="B614" t="s">
        <v>1130</v>
      </c>
      <c r="C614" s="19">
        <v>1</v>
      </c>
      <c r="D614" s="20">
        <v>0</v>
      </c>
      <c r="E614" s="20">
        <v>0</v>
      </c>
      <c r="F614" s="21">
        <v>183.5</v>
      </c>
      <c r="G614" s="97">
        <v>0</v>
      </c>
      <c r="H614" s="56">
        <v>0</v>
      </c>
      <c r="I614" s="56">
        <v>0</v>
      </c>
      <c r="J614" s="57">
        <f t="shared" si="20"/>
        <v>183.5</v>
      </c>
      <c r="K614" s="58" t="s">
        <v>126</v>
      </c>
      <c r="L614" s="20" t="s">
        <v>24</v>
      </c>
      <c r="M614" s="23">
        <v>46082</v>
      </c>
    </row>
    <row r="615" spans="1:13" x14ac:dyDescent="0.25">
      <c r="A615" s="18" t="s">
        <v>1131</v>
      </c>
      <c r="B615" t="s">
        <v>1132</v>
      </c>
      <c r="C615" s="19">
        <v>0</v>
      </c>
      <c r="D615" s="20">
        <v>0</v>
      </c>
      <c r="E615" s="20">
        <v>0</v>
      </c>
      <c r="F615" s="21">
        <v>88.47</v>
      </c>
      <c r="G615" s="97">
        <v>0</v>
      </c>
      <c r="H615" s="56">
        <v>0</v>
      </c>
      <c r="I615" s="56">
        <v>0</v>
      </c>
      <c r="J615" s="57">
        <f t="shared" si="20"/>
        <v>88.47</v>
      </c>
      <c r="K615" s="58" t="s">
        <v>126</v>
      </c>
      <c r="L615" s="20" t="s">
        <v>24</v>
      </c>
      <c r="M615" s="23">
        <v>46082</v>
      </c>
    </row>
    <row r="616" spans="1:13" x14ac:dyDescent="0.25">
      <c r="A616" s="18" t="s">
        <v>1133</v>
      </c>
      <c r="B616" t="s">
        <v>1134</v>
      </c>
      <c r="C616" s="19">
        <v>2</v>
      </c>
      <c r="D616" s="20">
        <v>0</v>
      </c>
      <c r="E616" s="20">
        <v>1</v>
      </c>
      <c r="F616" s="21">
        <v>275.27</v>
      </c>
      <c r="G616" s="97">
        <v>0</v>
      </c>
      <c r="H616" s="56">
        <v>0</v>
      </c>
      <c r="I616" s="56">
        <v>0</v>
      </c>
      <c r="J616" s="57">
        <f t="shared" si="20"/>
        <v>275.27</v>
      </c>
      <c r="K616" s="58" t="s">
        <v>126</v>
      </c>
      <c r="L616" s="20" t="s">
        <v>24</v>
      </c>
      <c r="M616" s="23">
        <v>46082</v>
      </c>
    </row>
    <row r="617" spans="1:13" x14ac:dyDescent="0.25">
      <c r="A617" s="18" t="s">
        <v>1135</v>
      </c>
      <c r="B617" t="s">
        <v>1136</v>
      </c>
      <c r="C617" s="19">
        <v>2</v>
      </c>
      <c r="D617" s="20">
        <v>0</v>
      </c>
      <c r="E617" s="20">
        <v>0</v>
      </c>
      <c r="F617" s="21">
        <v>275.27</v>
      </c>
      <c r="G617" s="97">
        <v>0</v>
      </c>
      <c r="H617" s="56">
        <v>0</v>
      </c>
      <c r="I617" s="56">
        <v>0</v>
      </c>
      <c r="J617" s="57">
        <f t="shared" si="20"/>
        <v>275.27</v>
      </c>
      <c r="K617" s="58" t="s">
        <v>126</v>
      </c>
      <c r="L617" s="20" t="s">
        <v>24</v>
      </c>
      <c r="M617" s="23">
        <v>46082</v>
      </c>
    </row>
    <row r="618" spans="1:13" x14ac:dyDescent="0.25">
      <c r="A618" s="18" t="s">
        <v>1137</v>
      </c>
      <c r="B618" t="s">
        <v>1138</v>
      </c>
      <c r="C618" s="19">
        <v>3</v>
      </c>
      <c r="D618" s="20">
        <v>0</v>
      </c>
      <c r="E618" s="20">
        <v>1</v>
      </c>
      <c r="F618" s="21">
        <v>501.37</v>
      </c>
      <c r="G618" s="97">
        <v>0</v>
      </c>
      <c r="H618" s="56">
        <v>0</v>
      </c>
      <c r="I618" s="56">
        <v>0</v>
      </c>
      <c r="J618" s="57">
        <f t="shared" si="20"/>
        <v>501.37</v>
      </c>
      <c r="K618" s="58" t="s">
        <v>1139</v>
      </c>
      <c r="L618" s="20" t="s">
        <v>1140</v>
      </c>
      <c r="M618" s="23">
        <v>46082</v>
      </c>
    </row>
    <row r="619" spans="1:13" x14ac:dyDescent="0.25">
      <c r="A619" s="18" t="s">
        <v>1141</v>
      </c>
      <c r="B619" t="s">
        <v>1142</v>
      </c>
      <c r="C619" s="19">
        <v>2</v>
      </c>
      <c r="D619" s="20">
        <v>0</v>
      </c>
      <c r="E619" s="20">
        <v>1</v>
      </c>
      <c r="F619" s="21">
        <v>542.32000000000005</v>
      </c>
      <c r="G619" s="97">
        <v>0</v>
      </c>
      <c r="H619" s="56">
        <v>0</v>
      </c>
      <c r="I619" s="56">
        <v>0</v>
      </c>
      <c r="J619" s="57">
        <f t="shared" si="20"/>
        <v>542.32000000000005</v>
      </c>
      <c r="K619" s="58" t="s">
        <v>126</v>
      </c>
      <c r="L619" s="20" t="s">
        <v>24</v>
      </c>
      <c r="M619" s="23">
        <v>46082</v>
      </c>
    </row>
    <row r="620" spans="1:13" x14ac:dyDescent="0.25">
      <c r="A620" s="18" t="s">
        <v>1143</v>
      </c>
      <c r="B620" t="s">
        <v>1144</v>
      </c>
      <c r="C620" s="19">
        <v>3</v>
      </c>
      <c r="D620" s="20">
        <v>0</v>
      </c>
      <c r="E620" s="20">
        <v>1</v>
      </c>
      <c r="F620" s="21">
        <v>360.46</v>
      </c>
      <c r="G620" s="97">
        <v>0</v>
      </c>
      <c r="H620" s="56">
        <v>0</v>
      </c>
      <c r="I620" s="56">
        <v>0</v>
      </c>
      <c r="J620" s="57">
        <f t="shared" si="20"/>
        <v>360.46</v>
      </c>
      <c r="K620" s="58" t="s">
        <v>126</v>
      </c>
      <c r="L620" s="20" t="s">
        <v>24</v>
      </c>
      <c r="M620" s="23">
        <v>46082</v>
      </c>
    </row>
    <row r="621" spans="1:13" x14ac:dyDescent="0.25">
      <c r="A621" s="18" t="s">
        <v>1145</v>
      </c>
      <c r="B621" t="s">
        <v>1146</v>
      </c>
      <c r="C621" s="19">
        <v>2</v>
      </c>
      <c r="D621" s="20">
        <v>0</v>
      </c>
      <c r="E621" s="20">
        <v>1</v>
      </c>
      <c r="F621" s="21">
        <v>458.77</v>
      </c>
      <c r="G621" s="97">
        <v>0</v>
      </c>
      <c r="H621" s="56">
        <v>0</v>
      </c>
      <c r="I621" s="56">
        <v>0</v>
      </c>
      <c r="J621" s="57">
        <f t="shared" si="20"/>
        <v>458.77</v>
      </c>
      <c r="K621" s="58" t="s">
        <v>126</v>
      </c>
      <c r="L621" s="20" t="s">
        <v>24</v>
      </c>
      <c r="M621" s="23">
        <v>46082</v>
      </c>
    </row>
    <row r="622" spans="1:13" x14ac:dyDescent="0.25">
      <c r="A622" s="18" t="s">
        <v>1147</v>
      </c>
      <c r="B622" t="s">
        <v>1148</v>
      </c>
      <c r="C622" s="19">
        <v>0</v>
      </c>
      <c r="D622" s="20">
        <v>0</v>
      </c>
      <c r="E622" s="20">
        <v>0</v>
      </c>
      <c r="F622" s="21">
        <v>49.16</v>
      </c>
      <c r="G622" s="97">
        <v>0</v>
      </c>
      <c r="H622" s="56">
        <v>0</v>
      </c>
      <c r="I622" s="56">
        <v>0</v>
      </c>
      <c r="J622" s="57">
        <f t="shared" si="20"/>
        <v>49.16</v>
      </c>
      <c r="K622" s="20" t="s">
        <v>25</v>
      </c>
      <c r="L622" s="20" t="s">
        <v>24</v>
      </c>
      <c r="M622" s="23">
        <v>46082</v>
      </c>
    </row>
    <row r="623" spans="1:13" x14ac:dyDescent="0.25">
      <c r="A623" s="18" t="s">
        <v>1149</v>
      </c>
      <c r="B623" t="s">
        <v>1150</v>
      </c>
      <c r="C623" s="19">
        <v>2</v>
      </c>
      <c r="D623" s="20">
        <v>0</v>
      </c>
      <c r="E623" s="20">
        <v>1</v>
      </c>
      <c r="F623" s="21">
        <v>209.71</v>
      </c>
      <c r="G623" s="97">
        <v>0</v>
      </c>
      <c r="H623" s="56">
        <v>0</v>
      </c>
      <c r="I623" s="56">
        <v>0</v>
      </c>
      <c r="J623" s="57">
        <f t="shared" si="20"/>
        <v>209.71</v>
      </c>
      <c r="K623" s="58" t="s">
        <v>126</v>
      </c>
      <c r="L623" s="20" t="s">
        <v>24</v>
      </c>
      <c r="M623" s="23">
        <v>46082</v>
      </c>
    </row>
    <row r="624" spans="1:13" x14ac:dyDescent="0.25">
      <c r="A624" s="18" t="s">
        <v>1151</v>
      </c>
      <c r="B624" t="s">
        <v>1152</v>
      </c>
      <c r="C624" s="19">
        <v>3</v>
      </c>
      <c r="D624" s="20">
        <v>0</v>
      </c>
      <c r="E624" s="20">
        <v>1</v>
      </c>
      <c r="F624" s="21">
        <v>542.32000000000005</v>
      </c>
      <c r="G624" s="97">
        <v>0</v>
      </c>
      <c r="H624" s="56">
        <v>0</v>
      </c>
      <c r="I624" s="56">
        <v>0</v>
      </c>
      <c r="J624" s="57">
        <f t="shared" si="20"/>
        <v>542.32000000000005</v>
      </c>
      <c r="K624" s="58" t="s">
        <v>126</v>
      </c>
      <c r="L624" s="20" t="s">
        <v>24</v>
      </c>
      <c r="M624" s="23">
        <v>46082</v>
      </c>
    </row>
    <row r="625" spans="1:13" x14ac:dyDescent="0.25">
      <c r="A625" s="18" t="s">
        <v>1153</v>
      </c>
      <c r="B625" t="s">
        <v>1154</v>
      </c>
      <c r="C625" s="19">
        <v>2</v>
      </c>
      <c r="D625" s="20">
        <v>0</v>
      </c>
      <c r="E625" s="20">
        <v>1</v>
      </c>
      <c r="F625" s="21">
        <v>458.77</v>
      </c>
      <c r="G625" s="97">
        <v>0</v>
      </c>
      <c r="H625" s="56">
        <v>0</v>
      </c>
      <c r="I625" s="56">
        <v>0</v>
      </c>
      <c r="J625" s="57">
        <f t="shared" si="20"/>
        <v>458.77</v>
      </c>
      <c r="K625" s="58" t="s">
        <v>126</v>
      </c>
      <c r="L625" s="20" t="s">
        <v>24</v>
      </c>
      <c r="M625" s="23">
        <v>46082</v>
      </c>
    </row>
    <row r="626" spans="1:13" x14ac:dyDescent="0.25">
      <c r="A626" s="18" t="s">
        <v>1155</v>
      </c>
      <c r="B626" t="s">
        <v>1156</v>
      </c>
      <c r="C626" s="19">
        <v>3</v>
      </c>
      <c r="D626" s="20">
        <v>0</v>
      </c>
      <c r="E626" s="20">
        <v>1</v>
      </c>
      <c r="F626" s="21">
        <v>458.77</v>
      </c>
      <c r="G626" s="97">
        <v>0</v>
      </c>
      <c r="H626" s="56">
        <v>0</v>
      </c>
      <c r="I626" s="56">
        <v>0</v>
      </c>
      <c r="J626" s="57">
        <f t="shared" si="20"/>
        <v>458.77</v>
      </c>
      <c r="K626" s="58" t="s">
        <v>1139</v>
      </c>
      <c r="L626" s="20" t="s">
        <v>24</v>
      </c>
      <c r="M626" s="23">
        <v>46082</v>
      </c>
    </row>
    <row r="627" spans="1:13" x14ac:dyDescent="0.25">
      <c r="A627" s="18" t="s">
        <v>1157</v>
      </c>
      <c r="B627" t="s">
        <v>1158</v>
      </c>
      <c r="C627" s="19">
        <v>4</v>
      </c>
      <c r="D627" s="20">
        <v>0</v>
      </c>
      <c r="E627" s="20">
        <v>2</v>
      </c>
      <c r="F627" s="21">
        <v>542.32000000000005</v>
      </c>
      <c r="G627" s="97">
        <v>0</v>
      </c>
      <c r="H627" s="56">
        <v>0</v>
      </c>
      <c r="I627" s="56">
        <v>0</v>
      </c>
      <c r="J627" s="57">
        <f t="shared" si="20"/>
        <v>542.32000000000005</v>
      </c>
      <c r="K627" s="58" t="s">
        <v>1139</v>
      </c>
      <c r="L627" s="20" t="s">
        <v>24</v>
      </c>
      <c r="M627" s="23">
        <v>46082</v>
      </c>
    </row>
    <row r="628" spans="1:13" x14ac:dyDescent="0.25">
      <c r="A628" s="18" t="s">
        <v>1159</v>
      </c>
      <c r="B628" t="s">
        <v>1160</v>
      </c>
      <c r="C628" s="19">
        <v>2</v>
      </c>
      <c r="D628" s="20">
        <v>0</v>
      </c>
      <c r="E628" s="20">
        <v>1</v>
      </c>
      <c r="F628" s="21">
        <v>542.32000000000005</v>
      </c>
      <c r="G628" s="97">
        <v>0</v>
      </c>
      <c r="H628" s="56">
        <v>0</v>
      </c>
      <c r="I628" s="56">
        <v>0</v>
      </c>
      <c r="J628" s="57">
        <f t="shared" si="20"/>
        <v>542.32000000000005</v>
      </c>
      <c r="K628" s="58" t="s">
        <v>1139</v>
      </c>
      <c r="L628" s="20" t="s">
        <v>24</v>
      </c>
      <c r="M628" s="23">
        <v>46082</v>
      </c>
    </row>
    <row r="629" spans="1:13" x14ac:dyDescent="0.25">
      <c r="A629" s="18" t="s">
        <v>1161</v>
      </c>
      <c r="B629" t="s">
        <v>1162</v>
      </c>
      <c r="C629" s="19">
        <v>3</v>
      </c>
      <c r="D629" s="20">
        <v>0</v>
      </c>
      <c r="E629" s="20">
        <v>2</v>
      </c>
      <c r="F629" s="21">
        <v>275.27</v>
      </c>
      <c r="G629" s="97">
        <v>0</v>
      </c>
      <c r="H629" s="56">
        <v>0</v>
      </c>
      <c r="I629" s="56">
        <v>0</v>
      </c>
      <c r="J629" s="57">
        <f t="shared" si="20"/>
        <v>275.27</v>
      </c>
      <c r="K629" s="58" t="s">
        <v>126</v>
      </c>
      <c r="L629" s="20" t="s">
        <v>24</v>
      </c>
      <c r="M629" s="23">
        <v>46082</v>
      </c>
    </row>
    <row r="630" spans="1:13" x14ac:dyDescent="0.25">
      <c r="A630" s="18" t="s">
        <v>1163</v>
      </c>
      <c r="B630" t="s">
        <v>1164</v>
      </c>
      <c r="C630" s="19">
        <v>3</v>
      </c>
      <c r="D630" s="20">
        <v>0</v>
      </c>
      <c r="E630" s="20">
        <v>1</v>
      </c>
      <c r="F630" s="21">
        <v>542.32000000000005</v>
      </c>
      <c r="G630" s="97">
        <v>0</v>
      </c>
      <c r="H630" s="56">
        <v>0</v>
      </c>
      <c r="I630" s="56">
        <v>0</v>
      </c>
      <c r="J630" s="57">
        <f t="shared" si="20"/>
        <v>542.32000000000005</v>
      </c>
      <c r="K630" s="58" t="s">
        <v>126</v>
      </c>
      <c r="L630" s="20" t="s">
        <v>24</v>
      </c>
      <c r="M630" s="23">
        <v>46082</v>
      </c>
    </row>
    <row r="631" spans="1:13" x14ac:dyDescent="0.25">
      <c r="A631" s="18" t="s">
        <v>1165</v>
      </c>
      <c r="B631" t="s">
        <v>1166</v>
      </c>
      <c r="C631" s="19">
        <v>2</v>
      </c>
      <c r="D631" s="20">
        <v>0</v>
      </c>
      <c r="E631" s="20">
        <v>1</v>
      </c>
      <c r="F631" s="21">
        <v>458.77</v>
      </c>
      <c r="G631" s="97">
        <v>0</v>
      </c>
      <c r="H631" s="56">
        <v>0</v>
      </c>
      <c r="I631" s="56">
        <v>0</v>
      </c>
      <c r="J631" s="57">
        <f t="shared" si="20"/>
        <v>458.77</v>
      </c>
      <c r="K631" s="58" t="s">
        <v>126</v>
      </c>
      <c r="L631" s="20" t="s">
        <v>24</v>
      </c>
      <c r="M631" s="23">
        <v>46082</v>
      </c>
    </row>
    <row r="632" spans="1:13" x14ac:dyDescent="0.25">
      <c r="A632" s="18" t="s">
        <v>1167</v>
      </c>
      <c r="B632" t="s">
        <v>1168</v>
      </c>
      <c r="C632" s="19">
        <v>4</v>
      </c>
      <c r="D632" s="20">
        <v>0</v>
      </c>
      <c r="E632" s="20">
        <v>1</v>
      </c>
      <c r="F632" s="21">
        <v>542.32000000000005</v>
      </c>
      <c r="G632" s="97">
        <v>0</v>
      </c>
      <c r="H632" s="56">
        <v>0</v>
      </c>
      <c r="I632" s="56">
        <v>0</v>
      </c>
      <c r="J632" s="57">
        <f t="shared" si="20"/>
        <v>542.32000000000005</v>
      </c>
      <c r="K632" s="58" t="s">
        <v>126</v>
      </c>
      <c r="L632" s="20" t="s">
        <v>24</v>
      </c>
      <c r="M632" s="23">
        <v>46082</v>
      </c>
    </row>
    <row r="633" spans="1:13" x14ac:dyDescent="0.25">
      <c r="A633" s="18" t="s">
        <v>1169</v>
      </c>
      <c r="B633" t="s">
        <v>1170</v>
      </c>
      <c r="C633" s="19">
        <v>0</v>
      </c>
      <c r="D633" s="20">
        <v>0</v>
      </c>
      <c r="E633" s="20">
        <v>1</v>
      </c>
      <c r="F633" s="21">
        <v>183.5</v>
      </c>
      <c r="G633" s="97">
        <v>0</v>
      </c>
      <c r="H633" s="56">
        <v>0</v>
      </c>
      <c r="I633" s="56">
        <v>0</v>
      </c>
      <c r="J633" s="57">
        <f t="shared" si="20"/>
        <v>183.5</v>
      </c>
      <c r="K633" s="20" t="s">
        <v>25</v>
      </c>
      <c r="L633" s="20" t="s">
        <v>24</v>
      </c>
      <c r="M633" s="23">
        <v>46082</v>
      </c>
    </row>
    <row r="634" spans="1:13" x14ac:dyDescent="0.25">
      <c r="A634" s="18" t="s">
        <v>1171</v>
      </c>
      <c r="B634" t="s">
        <v>1172</v>
      </c>
      <c r="C634" s="19">
        <v>3</v>
      </c>
      <c r="D634" s="20">
        <v>0</v>
      </c>
      <c r="E634" s="20">
        <v>0</v>
      </c>
      <c r="F634" s="21">
        <v>275.27</v>
      </c>
      <c r="G634" s="97">
        <v>0</v>
      </c>
      <c r="H634" s="56">
        <v>0</v>
      </c>
      <c r="I634" s="56">
        <v>0</v>
      </c>
      <c r="J634" s="57">
        <f t="shared" si="20"/>
        <v>275.27</v>
      </c>
      <c r="K634" s="58" t="s">
        <v>126</v>
      </c>
      <c r="L634" s="20" t="s">
        <v>24</v>
      </c>
      <c r="M634" s="23">
        <v>46082</v>
      </c>
    </row>
    <row r="635" spans="1:13" x14ac:dyDescent="0.25">
      <c r="A635" s="18" t="s">
        <v>1173</v>
      </c>
      <c r="B635" t="s">
        <v>1174</v>
      </c>
      <c r="C635" s="19">
        <v>3</v>
      </c>
      <c r="D635" s="20">
        <v>0</v>
      </c>
      <c r="E635" s="20">
        <v>1</v>
      </c>
      <c r="F635" s="21">
        <v>458.77</v>
      </c>
      <c r="G635" s="97">
        <v>0</v>
      </c>
      <c r="H635" s="56">
        <v>0</v>
      </c>
      <c r="I635" s="56">
        <v>0</v>
      </c>
      <c r="J635" s="57">
        <f t="shared" si="20"/>
        <v>458.77</v>
      </c>
      <c r="K635" s="58" t="s">
        <v>126</v>
      </c>
      <c r="L635" s="20" t="s">
        <v>24</v>
      </c>
      <c r="M635" s="23">
        <v>46082</v>
      </c>
    </row>
    <row r="636" spans="1:13" x14ac:dyDescent="0.25">
      <c r="A636" s="18" t="s">
        <v>1175</v>
      </c>
      <c r="B636" t="s">
        <v>1176</v>
      </c>
      <c r="C636" s="19">
        <v>3</v>
      </c>
      <c r="D636" s="20">
        <v>0</v>
      </c>
      <c r="E636" s="20">
        <v>0</v>
      </c>
      <c r="F636" s="21">
        <v>360.46</v>
      </c>
      <c r="G636" s="97">
        <v>0</v>
      </c>
      <c r="H636" s="56">
        <v>0</v>
      </c>
      <c r="I636" s="56">
        <v>0</v>
      </c>
      <c r="J636" s="57">
        <f t="shared" si="20"/>
        <v>360.46</v>
      </c>
      <c r="K636" s="58" t="s">
        <v>126</v>
      </c>
      <c r="L636" s="20" t="s">
        <v>24</v>
      </c>
      <c r="M636" s="23">
        <v>46082</v>
      </c>
    </row>
    <row r="637" spans="1:13" x14ac:dyDescent="0.25">
      <c r="A637" s="18" t="s">
        <v>1177</v>
      </c>
      <c r="B637" t="s">
        <v>1178</v>
      </c>
      <c r="C637" s="19">
        <v>0</v>
      </c>
      <c r="D637" s="20">
        <v>0</v>
      </c>
      <c r="E637" s="20">
        <v>0</v>
      </c>
      <c r="F637" s="21">
        <v>275.27</v>
      </c>
      <c r="G637" s="97">
        <v>0</v>
      </c>
      <c r="H637" s="56">
        <v>0</v>
      </c>
      <c r="I637" s="56">
        <v>0</v>
      </c>
      <c r="J637" s="57">
        <f t="shared" si="20"/>
        <v>275.27</v>
      </c>
      <c r="K637" s="58" t="s">
        <v>126</v>
      </c>
      <c r="L637" s="20" t="s">
        <v>24</v>
      </c>
      <c r="M637" s="23">
        <v>46082</v>
      </c>
    </row>
    <row r="638" spans="1:13" ht="24" x14ac:dyDescent="0.4">
      <c r="A638" s="11" t="s">
        <v>1179</v>
      </c>
      <c r="B638" s="12"/>
      <c r="C638" s="13"/>
      <c r="D638" s="14"/>
      <c r="E638" s="14"/>
      <c r="F638" s="54"/>
      <c r="G638" s="59"/>
      <c r="H638" s="38"/>
      <c r="I638" s="38"/>
      <c r="J638" s="54"/>
      <c r="K638" s="15"/>
      <c r="L638" s="15"/>
      <c r="M638" s="15"/>
    </row>
    <row r="639" spans="1:13" x14ac:dyDescent="0.25">
      <c r="A639" s="29" t="s">
        <v>9</v>
      </c>
      <c r="B639" s="30" t="s">
        <v>10</v>
      </c>
      <c r="C639" s="30" t="s">
        <v>11</v>
      </c>
      <c r="D639" s="30" t="s">
        <v>12</v>
      </c>
      <c r="E639" s="30" t="s">
        <v>120</v>
      </c>
      <c r="F639" s="55"/>
      <c r="G639" s="55"/>
      <c r="H639" s="30"/>
      <c r="I639" s="30" t="s">
        <v>121</v>
      </c>
      <c r="J639" s="55" t="s">
        <v>18</v>
      </c>
      <c r="K639" s="30" t="s">
        <v>19</v>
      </c>
      <c r="L639" s="30" t="s">
        <v>20</v>
      </c>
      <c r="M639" s="30" t="s">
        <v>21</v>
      </c>
    </row>
    <row r="640" spans="1:13" x14ac:dyDescent="0.25">
      <c r="A640" s="18" t="s">
        <v>1180</v>
      </c>
      <c r="B640" t="s">
        <v>1181</v>
      </c>
      <c r="C640" s="19">
        <v>4</v>
      </c>
      <c r="D640" s="20">
        <v>0</v>
      </c>
      <c r="E640" s="20">
        <v>1</v>
      </c>
      <c r="F640" s="21">
        <v>766.81</v>
      </c>
      <c r="G640" s="97">
        <v>0</v>
      </c>
      <c r="H640" s="56">
        <v>0</v>
      </c>
      <c r="I640" s="56">
        <v>0</v>
      </c>
      <c r="J640" s="57">
        <f t="shared" ref="J640:J652" si="21">F640+G640+H640</f>
        <v>766.81</v>
      </c>
      <c r="K640" s="58" t="s">
        <v>126</v>
      </c>
      <c r="L640" s="20" t="s">
        <v>24</v>
      </c>
      <c r="M640" s="23">
        <v>46082</v>
      </c>
    </row>
    <row r="641" spans="1:13" x14ac:dyDescent="0.25">
      <c r="A641" s="18" t="s">
        <v>1182</v>
      </c>
      <c r="B641" t="s">
        <v>1183</v>
      </c>
      <c r="C641" s="19">
        <v>5</v>
      </c>
      <c r="D641" s="20">
        <v>0</v>
      </c>
      <c r="E641" s="20">
        <v>1</v>
      </c>
      <c r="F641" s="21">
        <v>991.28</v>
      </c>
      <c r="G641" s="97">
        <v>0</v>
      </c>
      <c r="H641" s="56">
        <v>0</v>
      </c>
      <c r="I641" s="56">
        <v>0</v>
      </c>
      <c r="J641" s="57">
        <f t="shared" si="21"/>
        <v>991.28</v>
      </c>
      <c r="K641" s="58" t="s">
        <v>126</v>
      </c>
      <c r="L641" s="20" t="s">
        <v>24</v>
      </c>
      <c r="M641" s="23">
        <v>46082</v>
      </c>
    </row>
    <row r="642" spans="1:13" x14ac:dyDescent="0.25">
      <c r="A642" s="18" t="s">
        <v>1184</v>
      </c>
      <c r="B642" t="s">
        <v>1185</v>
      </c>
      <c r="C642" s="19">
        <v>5</v>
      </c>
      <c r="D642" s="20">
        <v>0</v>
      </c>
      <c r="E642" s="20">
        <v>2</v>
      </c>
      <c r="F642" s="21">
        <v>909.36</v>
      </c>
      <c r="G642" s="97">
        <v>0</v>
      </c>
      <c r="H642" s="56">
        <v>0</v>
      </c>
      <c r="I642" s="56">
        <v>0</v>
      </c>
      <c r="J642" s="57">
        <f t="shared" si="21"/>
        <v>909.36</v>
      </c>
      <c r="K642" s="58" t="s">
        <v>126</v>
      </c>
      <c r="L642" s="20" t="s">
        <v>24</v>
      </c>
      <c r="M642" s="23">
        <v>46082</v>
      </c>
    </row>
    <row r="643" spans="1:13" x14ac:dyDescent="0.25">
      <c r="A643" s="18" t="s">
        <v>1186</v>
      </c>
      <c r="B643" t="s">
        <v>1187</v>
      </c>
      <c r="C643" s="19">
        <v>5</v>
      </c>
      <c r="D643" s="20">
        <v>0</v>
      </c>
      <c r="E643" s="20">
        <v>1</v>
      </c>
      <c r="F643" s="21">
        <v>1091.23</v>
      </c>
      <c r="G643" s="97">
        <v>0</v>
      </c>
      <c r="H643" s="56">
        <v>0</v>
      </c>
      <c r="I643" s="56">
        <v>0</v>
      </c>
      <c r="J643" s="57">
        <f t="shared" si="21"/>
        <v>1091.23</v>
      </c>
      <c r="K643" s="58" t="s">
        <v>126</v>
      </c>
      <c r="L643" s="20" t="s">
        <v>24</v>
      </c>
      <c r="M643" s="23">
        <v>46082</v>
      </c>
    </row>
    <row r="644" spans="1:13" x14ac:dyDescent="0.25">
      <c r="A644" s="18" t="s">
        <v>1188</v>
      </c>
      <c r="B644" t="s">
        <v>1189</v>
      </c>
      <c r="C644" s="19">
        <v>7</v>
      </c>
      <c r="D644" s="20">
        <v>0</v>
      </c>
      <c r="E644" s="20">
        <v>4</v>
      </c>
      <c r="F644" s="21">
        <v>1635.2</v>
      </c>
      <c r="G644" s="97">
        <v>0</v>
      </c>
      <c r="H644" s="56">
        <v>0</v>
      </c>
      <c r="I644" s="56">
        <v>0</v>
      </c>
      <c r="J644" s="57">
        <f t="shared" si="21"/>
        <v>1635.2</v>
      </c>
      <c r="K644" s="58" t="s">
        <v>126</v>
      </c>
      <c r="L644" s="20" t="s">
        <v>24</v>
      </c>
      <c r="M644" s="23">
        <v>46082</v>
      </c>
    </row>
    <row r="645" spans="1:13" x14ac:dyDescent="0.25">
      <c r="A645" s="18" t="s">
        <v>1190</v>
      </c>
      <c r="B645" t="s">
        <v>1191</v>
      </c>
      <c r="C645" s="19">
        <v>3</v>
      </c>
      <c r="D645" s="20">
        <v>0</v>
      </c>
      <c r="E645" s="20">
        <v>1</v>
      </c>
      <c r="F645" s="21">
        <v>909.36</v>
      </c>
      <c r="G645" s="97">
        <v>0</v>
      </c>
      <c r="H645" s="56">
        <v>0</v>
      </c>
      <c r="I645" s="56">
        <v>0</v>
      </c>
      <c r="J645" s="57">
        <f t="shared" si="21"/>
        <v>909.36</v>
      </c>
      <c r="K645" s="58" t="s">
        <v>126</v>
      </c>
      <c r="L645" s="20" t="s">
        <v>24</v>
      </c>
      <c r="M645" s="23">
        <v>46082</v>
      </c>
    </row>
    <row r="646" spans="1:13" x14ac:dyDescent="0.25">
      <c r="A646" s="18" t="s">
        <v>1192</v>
      </c>
      <c r="B646" t="s">
        <v>1193</v>
      </c>
      <c r="C646" s="19">
        <v>4</v>
      </c>
      <c r="D646" s="20">
        <v>0</v>
      </c>
      <c r="E646" s="20">
        <v>1</v>
      </c>
      <c r="F646" s="21">
        <v>1091.23</v>
      </c>
      <c r="G646" s="97">
        <v>0</v>
      </c>
      <c r="H646" s="56">
        <v>0</v>
      </c>
      <c r="I646" s="56">
        <v>0</v>
      </c>
      <c r="J646" s="57">
        <f t="shared" si="21"/>
        <v>1091.23</v>
      </c>
      <c r="K646" s="58" t="s">
        <v>126</v>
      </c>
      <c r="L646" s="20" t="s">
        <v>24</v>
      </c>
      <c r="M646" s="23">
        <v>46082</v>
      </c>
    </row>
    <row r="647" spans="1:13" x14ac:dyDescent="0.25">
      <c r="A647" s="18" t="s">
        <v>1194</v>
      </c>
      <c r="B647" t="s">
        <v>1195</v>
      </c>
      <c r="C647" s="19">
        <v>3</v>
      </c>
      <c r="D647" s="20">
        <v>0</v>
      </c>
      <c r="E647" s="20">
        <v>1</v>
      </c>
      <c r="F647" s="21">
        <v>383.42</v>
      </c>
      <c r="G647" s="97">
        <v>0</v>
      </c>
      <c r="H647" s="56">
        <v>0</v>
      </c>
      <c r="I647" s="56">
        <v>0</v>
      </c>
      <c r="J647" s="57">
        <f t="shared" si="21"/>
        <v>383.42</v>
      </c>
      <c r="K647" s="58" t="s">
        <v>126</v>
      </c>
      <c r="L647" s="20" t="s">
        <v>24</v>
      </c>
      <c r="M647" s="23">
        <v>46082</v>
      </c>
    </row>
    <row r="648" spans="1:13" x14ac:dyDescent="0.25">
      <c r="A648" s="18" t="s">
        <v>1196</v>
      </c>
      <c r="B648" t="s">
        <v>1197</v>
      </c>
      <c r="C648" s="19">
        <v>7</v>
      </c>
      <c r="D648" s="20">
        <v>0</v>
      </c>
      <c r="E648" s="20">
        <v>2</v>
      </c>
      <c r="F648" s="21">
        <v>1635.2</v>
      </c>
      <c r="G648" s="97">
        <v>0</v>
      </c>
      <c r="H648" s="56">
        <v>0</v>
      </c>
      <c r="I648" s="56">
        <v>0</v>
      </c>
      <c r="J648" s="57">
        <f t="shared" si="21"/>
        <v>1635.2</v>
      </c>
      <c r="K648" s="58" t="s">
        <v>126</v>
      </c>
      <c r="L648" s="20" t="s">
        <v>24</v>
      </c>
      <c r="M648" s="23">
        <v>46082</v>
      </c>
    </row>
    <row r="649" spans="1:13" x14ac:dyDescent="0.25">
      <c r="A649" s="18" t="s">
        <v>1198</v>
      </c>
      <c r="B649" t="s">
        <v>1199</v>
      </c>
      <c r="C649" s="19">
        <v>5</v>
      </c>
      <c r="D649" s="20">
        <v>0</v>
      </c>
      <c r="E649" s="20">
        <v>1</v>
      </c>
      <c r="F649" s="21">
        <v>991.28</v>
      </c>
      <c r="G649" s="97">
        <v>0</v>
      </c>
      <c r="H649" s="56">
        <v>0</v>
      </c>
      <c r="I649" s="56">
        <v>0</v>
      </c>
      <c r="J649" s="57">
        <f t="shared" si="21"/>
        <v>991.28</v>
      </c>
      <c r="K649" s="58" t="s">
        <v>126</v>
      </c>
      <c r="L649" s="20" t="s">
        <v>24</v>
      </c>
      <c r="M649" s="23">
        <v>46082</v>
      </c>
    </row>
    <row r="650" spans="1:13" x14ac:dyDescent="0.25">
      <c r="A650" s="18" t="s">
        <v>1200</v>
      </c>
      <c r="B650" t="s">
        <v>1201</v>
      </c>
      <c r="C650" s="19">
        <v>4</v>
      </c>
      <c r="D650" s="20">
        <v>0</v>
      </c>
      <c r="E650" s="20">
        <v>1</v>
      </c>
      <c r="F650" s="21">
        <v>851.99</v>
      </c>
      <c r="G650" s="97">
        <v>0</v>
      </c>
      <c r="H650" s="56">
        <v>0</v>
      </c>
      <c r="I650" s="56">
        <v>0</v>
      </c>
      <c r="J650" s="57">
        <f t="shared" si="21"/>
        <v>851.99</v>
      </c>
      <c r="K650" s="58" t="s">
        <v>126</v>
      </c>
      <c r="L650" s="20" t="s">
        <v>24</v>
      </c>
      <c r="M650" s="23">
        <v>46082</v>
      </c>
    </row>
    <row r="651" spans="1:13" x14ac:dyDescent="0.25">
      <c r="A651" s="18" t="s">
        <v>1202</v>
      </c>
      <c r="B651" t="s">
        <v>1203</v>
      </c>
      <c r="C651" s="19">
        <v>5</v>
      </c>
      <c r="D651" s="20">
        <v>0</v>
      </c>
      <c r="E651" s="20">
        <v>1</v>
      </c>
      <c r="F651" s="21">
        <v>991.28</v>
      </c>
      <c r="G651" s="97">
        <v>0</v>
      </c>
      <c r="H651" s="56">
        <v>0</v>
      </c>
      <c r="I651" s="56">
        <v>0</v>
      </c>
      <c r="J651" s="57">
        <f t="shared" si="21"/>
        <v>991.28</v>
      </c>
      <c r="K651" s="58" t="s">
        <v>126</v>
      </c>
      <c r="L651" s="20" t="s">
        <v>24</v>
      </c>
      <c r="M651" s="23">
        <v>46082</v>
      </c>
    </row>
    <row r="652" spans="1:13" x14ac:dyDescent="0.25">
      <c r="A652" s="18" t="s">
        <v>1204</v>
      </c>
      <c r="B652" t="s">
        <v>1205</v>
      </c>
      <c r="C652" s="19">
        <v>5</v>
      </c>
      <c r="D652" s="20">
        <v>0</v>
      </c>
      <c r="E652" s="20">
        <v>1</v>
      </c>
      <c r="F652" s="21">
        <v>1091.23</v>
      </c>
      <c r="G652" s="97">
        <v>0</v>
      </c>
      <c r="H652" s="56">
        <v>0</v>
      </c>
      <c r="I652" s="56">
        <v>0</v>
      </c>
      <c r="J652" s="57">
        <f t="shared" si="21"/>
        <v>1091.23</v>
      </c>
      <c r="K652" s="58" t="s">
        <v>126</v>
      </c>
      <c r="L652" s="20" t="s">
        <v>24</v>
      </c>
      <c r="M652" s="23">
        <v>46082</v>
      </c>
    </row>
    <row r="653" spans="1:13" ht="24" x14ac:dyDescent="0.4">
      <c r="A653" s="11" t="s">
        <v>1206</v>
      </c>
      <c r="B653" s="12"/>
      <c r="C653" s="13"/>
      <c r="D653" s="14"/>
      <c r="E653" s="14"/>
      <c r="F653" s="54"/>
      <c r="G653" s="59"/>
      <c r="H653" s="38"/>
      <c r="I653" s="38"/>
      <c r="J653" s="54"/>
      <c r="K653" s="15"/>
      <c r="L653" s="15"/>
      <c r="M653" s="15"/>
    </row>
    <row r="654" spans="1:13" x14ac:dyDescent="0.25">
      <c r="A654" s="29" t="s">
        <v>9</v>
      </c>
      <c r="B654" s="30" t="s">
        <v>10</v>
      </c>
      <c r="C654" s="30" t="s">
        <v>11</v>
      </c>
      <c r="D654" s="30" t="s">
        <v>12</v>
      </c>
      <c r="E654" s="30" t="s">
        <v>120</v>
      </c>
      <c r="F654" s="55"/>
      <c r="G654" s="55"/>
      <c r="H654" s="30"/>
      <c r="I654" s="30" t="s">
        <v>121</v>
      </c>
      <c r="J654" s="55" t="s">
        <v>18</v>
      </c>
      <c r="K654" s="30" t="s">
        <v>19</v>
      </c>
      <c r="L654" s="30" t="s">
        <v>20</v>
      </c>
      <c r="M654" s="30" t="s">
        <v>21</v>
      </c>
    </row>
    <row r="655" spans="1:13" x14ac:dyDescent="0.25">
      <c r="A655" s="18" t="s">
        <v>1207</v>
      </c>
      <c r="B655" t="s">
        <v>1208</v>
      </c>
      <c r="C655" s="19">
        <v>3</v>
      </c>
      <c r="D655" s="20">
        <v>0</v>
      </c>
      <c r="E655" s="20">
        <v>1</v>
      </c>
      <c r="F655" s="21">
        <v>275.27</v>
      </c>
      <c r="G655" s="97">
        <v>0</v>
      </c>
      <c r="H655" s="56">
        <v>0</v>
      </c>
      <c r="I655" s="56">
        <v>0</v>
      </c>
      <c r="J655" s="57">
        <f t="shared" ref="J655:J664" si="22">F655+G655+H655</f>
        <v>275.27</v>
      </c>
      <c r="K655" s="58" t="s">
        <v>126</v>
      </c>
      <c r="L655" s="20" t="s">
        <v>24</v>
      </c>
      <c r="M655" s="23">
        <v>46082</v>
      </c>
    </row>
    <row r="656" spans="1:13" x14ac:dyDescent="0.25">
      <c r="A656" s="18" t="s">
        <v>1209</v>
      </c>
      <c r="B656" t="s">
        <v>1210</v>
      </c>
      <c r="C656" s="19">
        <v>1</v>
      </c>
      <c r="D656" s="20">
        <v>0</v>
      </c>
      <c r="E656" s="20">
        <v>0</v>
      </c>
      <c r="F656" s="21">
        <v>65.53</v>
      </c>
      <c r="G656" s="97">
        <v>0</v>
      </c>
      <c r="H656" s="56">
        <v>0</v>
      </c>
      <c r="I656" s="56">
        <v>0</v>
      </c>
      <c r="J656" s="57">
        <f t="shared" si="22"/>
        <v>65.53</v>
      </c>
      <c r="K656" s="58" t="s">
        <v>126</v>
      </c>
      <c r="L656" s="20" t="s">
        <v>24</v>
      </c>
      <c r="M656" s="23">
        <v>46082</v>
      </c>
    </row>
    <row r="657" spans="1:13" x14ac:dyDescent="0.25">
      <c r="A657" s="18" t="s">
        <v>1211</v>
      </c>
      <c r="B657" t="s">
        <v>1212</v>
      </c>
      <c r="C657" s="19">
        <v>3</v>
      </c>
      <c r="D657" s="20">
        <v>0</v>
      </c>
      <c r="E657" s="20">
        <v>0</v>
      </c>
      <c r="F657" s="21">
        <v>209.71</v>
      </c>
      <c r="G657" s="97">
        <v>0</v>
      </c>
      <c r="H657" s="56">
        <v>0</v>
      </c>
      <c r="I657" s="56">
        <v>0</v>
      </c>
      <c r="J657" s="57">
        <f t="shared" si="22"/>
        <v>209.71</v>
      </c>
      <c r="K657" s="58" t="s">
        <v>126</v>
      </c>
      <c r="L657" s="20" t="s">
        <v>24</v>
      </c>
      <c r="M657" s="23">
        <v>46082</v>
      </c>
    </row>
    <row r="658" spans="1:13" x14ac:dyDescent="0.25">
      <c r="A658" s="18" t="s">
        <v>1213</v>
      </c>
      <c r="B658" t="s">
        <v>1214</v>
      </c>
      <c r="C658" s="19">
        <v>0</v>
      </c>
      <c r="D658" s="20">
        <v>0</v>
      </c>
      <c r="E658" s="20">
        <v>0</v>
      </c>
      <c r="F658" s="21">
        <v>32.770000000000003</v>
      </c>
      <c r="G658" s="97">
        <v>0</v>
      </c>
      <c r="H658" s="56">
        <v>0</v>
      </c>
      <c r="I658" s="56">
        <v>0</v>
      </c>
      <c r="J658" s="57">
        <f t="shared" si="22"/>
        <v>32.770000000000003</v>
      </c>
      <c r="K658" s="20" t="s">
        <v>25</v>
      </c>
      <c r="L658" s="20" t="s">
        <v>24</v>
      </c>
      <c r="M658" s="23">
        <v>46082</v>
      </c>
    </row>
    <row r="659" spans="1:13" x14ac:dyDescent="0.25">
      <c r="A659" s="18" t="s">
        <v>1215</v>
      </c>
      <c r="B659" t="s">
        <v>1216</v>
      </c>
      <c r="C659" s="19">
        <v>3</v>
      </c>
      <c r="D659" s="20">
        <v>0</v>
      </c>
      <c r="E659" s="20">
        <v>1</v>
      </c>
      <c r="F659" s="21">
        <v>309.67</v>
      </c>
      <c r="G659" s="97">
        <v>0</v>
      </c>
      <c r="H659" s="56">
        <v>0</v>
      </c>
      <c r="I659" s="56">
        <v>0</v>
      </c>
      <c r="J659" s="57">
        <f t="shared" si="22"/>
        <v>309.67</v>
      </c>
      <c r="K659" s="58" t="s">
        <v>126</v>
      </c>
      <c r="L659" s="20" t="s">
        <v>24</v>
      </c>
      <c r="M659" s="23">
        <v>46082</v>
      </c>
    </row>
    <row r="660" spans="1:13" x14ac:dyDescent="0.25">
      <c r="A660" s="18" t="s">
        <v>1217</v>
      </c>
      <c r="B660" t="s">
        <v>1218</v>
      </c>
      <c r="C660" s="19">
        <v>0</v>
      </c>
      <c r="D660" s="20">
        <v>0</v>
      </c>
      <c r="E660" s="20">
        <v>0</v>
      </c>
      <c r="F660" s="21">
        <v>209.71</v>
      </c>
      <c r="G660" s="97">
        <v>0</v>
      </c>
      <c r="H660" s="56">
        <v>0</v>
      </c>
      <c r="I660" s="56">
        <v>0</v>
      </c>
      <c r="J660" s="57">
        <f t="shared" si="22"/>
        <v>209.71</v>
      </c>
      <c r="K660" s="58" t="s">
        <v>126</v>
      </c>
      <c r="L660" s="20" t="s">
        <v>24</v>
      </c>
      <c r="M660" s="23">
        <v>46082</v>
      </c>
    </row>
    <row r="661" spans="1:13" x14ac:dyDescent="0.25">
      <c r="A661" s="18" t="s">
        <v>1219</v>
      </c>
      <c r="B661" t="s">
        <v>1220</v>
      </c>
      <c r="C661" s="19">
        <v>3</v>
      </c>
      <c r="D661" s="20">
        <v>0</v>
      </c>
      <c r="E661" s="20">
        <v>1</v>
      </c>
      <c r="F661" s="21">
        <v>458.77</v>
      </c>
      <c r="G661" s="97">
        <v>0</v>
      </c>
      <c r="H661" s="56">
        <v>0</v>
      </c>
      <c r="I661" s="56">
        <v>0</v>
      </c>
      <c r="J661" s="57">
        <f t="shared" si="22"/>
        <v>458.77</v>
      </c>
      <c r="K661" s="58" t="s">
        <v>126</v>
      </c>
      <c r="L661" s="20" t="s">
        <v>24</v>
      </c>
      <c r="M661" s="23">
        <v>46082</v>
      </c>
    </row>
    <row r="662" spans="1:13" x14ac:dyDescent="0.25">
      <c r="A662" s="18" t="s">
        <v>1221</v>
      </c>
      <c r="B662" t="s">
        <v>1222</v>
      </c>
      <c r="C662" s="19">
        <v>0</v>
      </c>
      <c r="D662" s="20">
        <v>0</v>
      </c>
      <c r="E662" s="20">
        <v>0</v>
      </c>
      <c r="F662" s="21">
        <v>144.18</v>
      </c>
      <c r="G662" s="97">
        <v>0</v>
      </c>
      <c r="H662" s="56">
        <v>0</v>
      </c>
      <c r="I662" s="56">
        <v>0</v>
      </c>
      <c r="J662" s="57">
        <f t="shared" si="22"/>
        <v>144.18</v>
      </c>
      <c r="K662" s="58" t="s">
        <v>126</v>
      </c>
      <c r="L662" s="20" t="s">
        <v>24</v>
      </c>
      <c r="M662" s="23">
        <v>46082</v>
      </c>
    </row>
    <row r="663" spans="1:13" x14ac:dyDescent="0.25">
      <c r="A663" s="18" t="s">
        <v>1223</v>
      </c>
      <c r="B663" t="s">
        <v>1224</v>
      </c>
      <c r="C663" s="19">
        <v>5</v>
      </c>
      <c r="D663" s="20">
        <v>0</v>
      </c>
      <c r="E663" s="20">
        <v>1</v>
      </c>
      <c r="F663" s="21">
        <v>709.46</v>
      </c>
      <c r="G663" s="97">
        <v>0</v>
      </c>
      <c r="H663" s="56">
        <v>0</v>
      </c>
      <c r="I663" s="56">
        <v>0</v>
      </c>
      <c r="J663" s="57">
        <f t="shared" si="22"/>
        <v>709.46</v>
      </c>
      <c r="K663" s="58" t="s">
        <v>126</v>
      </c>
      <c r="L663" s="20" t="s">
        <v>24</v>
      </c>
      <c r="M663" s="23">
        <v>46082</v>
      </c>
    </row>
    <row r="664" spans="1:13" x14ac:dyDescent="0.25">
      <c r="A664" s="18" t="s">
        <v>1225</v>
      </c>
      <c r="B664" t="s">
        <v>1226</v>
      </c>
      <c r="C664" s="19">
        <v>0</v>
      </c>
      <c r="D664" s="20">
        <v>0</v>
      </c>
      <c r="E664" s="20">
        <v>0</v>
      </c>
      <c r="F664" s="21">
        <v>209.71</v>
      </c>
      <c r="G664" s="97">
        <v>0</v>
      </c>
      <c r="H664" s="56">
        <v>0</v>
      </c>
      <c r="I664" s="56">
        <v>0</v>
      </c>
      <c r="J664" s="57">
        <f t="shared" si="22"/>
        <v>209.71</v>
      </c>
      <c r="K664" s="58" t="s">
        <v>126</v>
      </c>
      <c r="L664" s="20" t="s">
        <v>24</v>
      </c>
      <c r="M664" s="23">
        <v>46082</v>
      </c>
    </row>
    <row r="665" spans="1:13" ht="24" x14ac:dyDescent="0.4">
      <c r="A665" s="11" t="s">
        <v>1227</v>
      </c>
      <c r="B665" s="12"/>
      <c r="C665" s="13"/>
      <c r="D665" s="14"/>
      <c r="E665" s="14"/>
      <c r="F665" s="54"/>
      <c r="G665" s="59"/>
      <c r="H665" s="38"/>
      <c r="I665" s="38"/>
      <c r="J665" s="54"/>
      <c r="K665" s="15"/>
      <c r="L665" s="15"/>
      <c r="M665" s="15"/>
    </row>
    <row r="666" spans="1:13" x14ac:dyDescent="0.25">
      <c r="A666" s="29" t="s">
        <v>9</v>
      </c>
      <c r="B666" s="30" t="s">
        <v>10</v>
      </c>
      <c r="C666" s="30" t="s">
        <v>11</v>
      </c>
      <c r="D666" s="30" t="s">
        <v>12</v>
      </c>
      <c r="E666" s="30" t="s">
        <v>120</v>
      </c>
      <c r="F666" s="55"/>
      <c r="G666" s="55"/>
      <c r="H666" s="30"/>
      <c r="I666" s="30" t="s">
        <v>121</v>
      </c>
      <c r="J666" s="55" t="s">
        <v>18</v>
      </c>
      <c r="K666" s="30" t="s">
        <v>19</v>
      </c>
      <c r="L666" s="30" t="s">
        <v>20</v>
      </c>
      <c r="M666" s="30" t="s">
        <v>21</v>
      </c>
    </row>
    <row r="667" spans="1:13" x14ac:dyDescent="0.25">
      <c r="A667" s="18" t="s">
        <v>1228</v>
      </c>
      <c r="B667" t="s">
        <v>1229</v>
      </c>
      <c r="C667" s="19">
        <v>0</v>
      </c>
      <c r="D667" s="20">
        <v>0</v>
      </c>
      <c r="E667" s="20">
        <v>0</v>
      </c>
      <c r="F667" s="21">
        <v>65.53</v>
      </c>
      <c r="G667" s="97">
        <v>0</v>
      </c>
      <c r="H667" s="56">
        <v>0</v>
      </c>
      <c r="I667" s="56">
        <v>0</v>
      </c>
      <c r="J667" s="57">
        <f t="shared" ref="J667:J676" si="23">F667+G667+H667</f>
        <v>65.53</v>
      </c>
      <c r="K667" s="20" t="s">
        <v>25</v>
      </c>
      <c r="L667" s="20" t="s">
        <v>24</v>
      </c>
      <c r="M667" s="23">
        <v>46082</v>
      </c>
    </row>
    <row r="668" spans="1:13" x14ac:dyDescent="0.25">
      <c r="A668" s="18" t="s">
        <v>1230</v>
      </c>
      <c r="B668" t="s">
        <v>1231</v>
      </c>
      <c r="C668" s="19">
        <v>3</v>
      </c>
      <c r="D668" s="20">
        <v>0</v>
      </c>
      <c r="E668" s="20">
        <v>0</v>
      </c>
      <c r="F668" s="21">
        <v>209.71</v>
      </c>
      <c r="G668" s="97">
        <v>0</v>
      </c>
      <c r="H668" s="56">
        <v>0</v>
      </c>
      <c r="I668" s="56">
        <v>0</v>
      </c>
      <c r="J668" s="57">
        <f t="shared" si="23"/>
        <v>209.71</v>
      </c>
      <c r="K668" s="58" t="s">
        <v>126</v>
      </c>
      <c r="L668" s="20" t="s">
        <v>24</v>
      </c>
      <c r="M668" s="23">
        <v>46082</v>
      </c>
    </row>
    <row r="669" spans="1:13" x14ac:dyDescent="0.25">
      <c r="A669" s="18" t="s">
        <v>1232</v>
      </c>
      <c r="B669" t="s">
        <v>1233</v>
      </c>
      <c r="C669" s="19">
        <v>3</v>
      </c>
      <c r="D669" s="20">
        <v>0</v>
      </c>
      <c r="E669" s="20">
        <v>0</v>
      </c>
      <c r="F669" s="21">
        <v>65.53</v>
      </c>
      <c r="G669" s="97">
        <v>0</v>
      </c>
      <c r="H669" s="56">
        <v>0</v>
      </c>
      <c r="I669" s="56">
        <v>0</v>
      </c>
      <c r="J669" s="57">
        <f t="shared" si="23"/>
        <v>65.53</v>
      </c>
      <c r="K669" s="20" t="s">
        <v>25</v>
      </c>
      <c r="L669" s="20" t="s">
        <v>24</v>
      </c>
      <c r="M669" s="23">
        <v>46082</v>
      </c>
    </row>
    <row r="670" spans="1:13" x14ac:dyDescent="0.25">
      <c r="A670" s="18" t="s">
        <v>1234</v>
      </c>
      <c r="B670" t="s">
        <v>1235</v>
      </c>
      <c r="C670" s="19">
        <v>3</v>
      </c>
      <c r="D670" s="20">
        <v>0</v>
      </c>
      <c r="E670" s="20">
        <v>1</v>
      </c>
      <c r="F670" s="21">
        <v>709.47</v>
      </c>
      <c r="G670" s="21">
        <v>590.38</v>
      </c>
      <c r="H670" s="56">
        <v>0</v>
      </c>
      <c r="I670" s="56">
        <v>0</v>
      </c>
      <c r="J670" s="57">
        <f t="shared" si="23"/>
        <v>1299.8499999999999</v>
      </c>
      <c r="K670" s="58" t="s">
        <v>126</v>
      </c>
      <c r="L670" s="20" t="s">
        <v>24</v>
      </c>
      <c r="M670" s="23">
        <v>46082</v>
      </c>
    </row>
    <row r="671" spans="1:13" x14ac:dyDescent="0.25">
      <c r="A671" s="18" t="s">
        <v>1236</v>
      </c>
      <c r="B671" t="s">
        <v>1237</v>
      </c>
      <c r="C671" s="19">
        <v>0</v>
      </c>
      <c r="D671" s="20">
        <v>0</v>
      </c>
      <c r="E671" s="20">
        <v>0</v>
      </c>
      <c r="F671" s="21">
        <v>209.71</v>
      </c>
      <c r="G671" s="21">
        <v>0</v>
      </c>
      <c r="H671" s="56">
        <v>0</v>
      </c>
      <c r="I671" s="56">
        <v>0</v>
      </c>
      <c r="J671" s="57">
        <f t="shared" si="23"/>
        <v>209.71</v>
      </c>
      <c r="K671" s="58" t="s">
        <v>126</v>
      </c>
      <c r="L671" s="20" t="s">
        <v>24</v>
      </c>
      <c r="M671" s="23">
        <v>46082</v>
      </c>
    </row>
    <row r="672" spans="1:13" x14ac:dyDescent="0.25">
      <c r="A672" s="18" t="s">
        <v>1238</v>
      </c>
      <c r="B672" t="s">
        <v>1239</v>
      </c>
      <c r="C672" s="19">
        <v>3</v>
      </c>
      <c r="D672" s="20">
        <v>0</v>
      </c>
      <c r="E672" s="20">
        <v>1</v>
      </c>
      <c r="F672" s="21">
        <v>383.42</v>
      </c>
      <c r="G672" s="21">
        <v>0</v>
      </c>
      <c r="H672" s="56">
        <v>0</v>
      </c>
      <c r="I672" s="56">
        <v>0</v>
      </c>
      <c r="J672" s="57">
        <f t="shared" si="23"/>
        <v>383.42</v>
      </c>
      <c r="K672" s="58" t="s">
        <v>126</v>
      </c>
      <c r="L672" s="20" t="s">
        <v>24</v>
      </c>
      <c r="M672" s="23">
        <v>46082</v>
      </c>
    </row>
    <row r="673" spans="1:13" x14ac:dyDescent="0.25">
      <c r="A673" s="18" t="s">
        <v>1240</v>
      </c>
      <c r="B673" t="s">
        <v>1241</v>
      </c>
      <c r="C673" s="19">
        <v>3</v>
      </c>
      <c r="D673" s="20">
        <v>0</v>
      </c>
      <c r="E673" s="20">
        <v>1</v>
      </c>
      <c r="F673" s="21">
        <v>709.46</v>
      </c>
      <c r="G673" s="21">
        <v>0</v>
      </c>
      <c r="H673" s="56">
        <v>0</v>
      </c>
      <c r="I673" s="56">
        <v>0</v>
      </c>
      <c r="J673" s="57">
        <f t="shared" si="23"/>
        <v>709.46</v>
      </c>
      <c r="K673" s="58" t="s">
        <v>126</v>
      </c>
      <c r="L673" s="20" t="s">
        <v>24</v>
      </c>
      <c r="M673" s="23">
        <v>46082</v>
      </c>
    </row>
    <row r="674" spans="1:13" x14ac:dyDescent="0.25">
      <c r="A674" s="18" t="s">
        <v>1242</v>
      </c>
      <c r="B674" t="s">
        <v>1243</v>
      </c>
      <c r="C674" s="19">
        <v>3</v>
      </c>
      <c r="D674" s="20">
        <v>0</v>
      </c>
      <c r="E674" s="20">
        <v>1</v>
      </c>
      <c r="F674" s="21">
        <v>1409.09</v>
      </c>
      <c r="G674" s="21">
        <v>0</v>
      </c>
      <c r="H674" s="56">
        <v>0</v>
      </c>
      <c r="I674" s="56">
        <v>0</v>
      </c>
      <c r="J674" s="57">
        <f t="shared" si="23"/>
        <v>1409.09</v>
      </c>
      <c r="K674" s="58" t="s">
        <v>126</v>
      </c>
      <c r="L674" s="20" t="s">
        <v>1244</v>
      </c>
      <c r="M674" s="23">
        <v>46082</v>
      </c>
    </row>
    <row r="675" spans="1:13" x14ac:dyDescent="0.25">
      <c r="A675" s="18" t="s">
        <v>1245</v>
      </c>
      <c r="B675" t="s">
        <v>1246</v>
      </c>
      <c r="C675" s="19">
        <v>0</v>
      </c>
      <c r="D675" s="20">
        <v>0</v>
      </c>
      <c r="E675" s="20">
        <v>0</v>
      </c>
      <c r="F675" s="21">
        <v>709.47</v>
      </c>
      <c r="G675" s="21">
        <v>590.38</v>
      </c>
      <c r="H675" s="56">
        <v>0</v>
      </c>
      <c r="I675" s="56">
        <v>0</v>
      </c>
      <c r="J675" s="57">
        <f t="shared" si="23"/>
        <v>1299.8499999999999</v>
      </c>
      <c r="K675" s="58" t="s">
        <v>126</v>
      </c>
      <c r="L675" s="20" t="s">
        <v>1247</v>
      </c>
      <c r="M675" s="23">
        <v>46082</v>
      </c>
    </row>
    <row r="676" spans="1:13" x14ac:dyDescent="0.25">
      <c r="A676" s="18" t="s">
        <v>1248</v>
      </c>
      <c r="B676" t="s">
        <v>1249</v>
      </c>
      <c r="C676" s="19">
        <v>0</v>
      </c>
      <c r="D676" s="20">
        <v>0</v>
      </c>
      <c r="E676" s="20">
        <v>0</v>
      </c>
      <c r="F676" s="21">
        <v>1091.24</v>
      </c>
      <c r="G676" s="21">
        <v>649.54999999999995</v>
      </c>
      <c r="H676" s="56">
        <v>0</v>
      </c>
      <c r="I676" s="56">
        <v>0</v>
      </c>
      <c r="J676" s="57">
        <f t="shared" si="23"/>
        <v>1740.79</v>
      </c>
      <c r="K676" s="58" t="s">
        <v>126</v>
      </c>
      <c r="L676" s="20" t="s">
        <v>1247</v>
      </c>
      <c r="M676" s="23">
        <v>46082</v>
      </c>
    </row>
    <row r="677" spans="1:13" ht="24" x14ac:dyDescent="0.4">
      <c r="A677" s="11" t="s">
        <v>1250</v>
      </c>
      <c r="B677" s="12"/>
      <c r="C677" s="13"/>
      <c r="D677" s="14"/>
      <c r="E677" s="14"/>
      <c r="F677" s="54"/>
      <c r="G677" s="59"/>
      <c r="H677" s="38"/>
      <c r="I677" s="38"/>
      <c r="J677" s="54"/>
      <c r="K677" s="15"/>
      <c r="L677" s="15"/>
      <c r="M677" s="15"/>
    </row>
    <row r="678" spans="1:13" x14ac:dyDescent="0.25">
      <c r="A678" s="29" t="s">
        <v>9</v>
      </c>
      <c r="B678" s="30" t="s">
        <v>10</v>
      </c>
      <c r="C678" s="30" t="s">
        <v>11</v>
      </c>
      <c r="D678" s="30" t="s">
        <v>12</v>
      </c>
      <c r="E678" s="30" t="s">
        <v>120</v>
      </c>
      <c r="F678" s="55"/>
      <c r="G678" s="55"/>
      <c r="H678" s="30"/>
      <c r="I678" s="30" t="s">
        <v>121</v>
      </c>
      <c r="J678" s="55" t="s">
        <v>18</v>
      </c>
      <c r="K678" s="30" t="s">
        <v>19</v>
      </c>
      <c r="L678" s="30" t="s">
        <v>20</v>
      </c>
      <c r="M678" s="30" t="s">
        <v>21</v>
      </c>
    </row>
    <row r="679" spans="1:13" x14ac:dyDescent="0.25">
      <c r="A679" s="18" t="s">
        <v>1251</v>
      </c>
      <c r="B679" t="s">
        <v>1252</v>
      </c>
      <c r="C679" s="19">
        <v>1</v>
      </c>
      <c r="D679" s="20">
        <v>0</v>
      </c>
      <c r="E679" s="20">
        <v>0</v>
      </c>
      <c r="F679" s="21">
        <v>144.18</v>
      </c>
      <c r="G679" s="97">
        <v>0</v>
      </c>
      <c r="H679" s="56">
        <v>0</v>
      </c>
      <c r="I679" s="56">
        <v>0</v>
      </c>
      <c r="J679" s="57">
        <f>F679+G679+H679</f>
        <v>144.18</v>
      </c>
      <c r="K679" s="20" t="s">
        <v>25</v>
      </c>
      <c r="L679" s="20" t="s">
        <v>24</v>
      </c>
      <c r="M679" s="23">
        <v>46082</v>
      </c>
    </row>
    <row r="680" spans="1:13" x14ac:dyDescent="0.25">
      <c r="A680" s="18" t="s">
        <v>1253</v>
      </c>
      <c r="B680" t="s">
        <v>1254</v>
      </c>
      <c r="C680" s="19">
        <v>4</v>
      </c>
      <c r="D680" s="20">
        <v>0</v>
      </c>
      <c r="E680" s="20">
        <v>1</v>
      </c>
      <c r="F680" s="21">
        <v>991.28</v>
      </c>
      <c r="G680" s="97">
        <v>0</v>
      </c>
      <c r="H680" s="56">
        <v>0</v>
      </c>
      <c r="I680" s="56">
        <v>0</v>
      </c>
      <c r="J680" s="57">
        <f>F680+G680+H680</f>
        <v>991.28</v>
      </c>
      <c r="K680" s="58" t="s">
        <v>126</v>
      </c>
      <c r="L680" s="20" t="s">
        <v>24</v>
      </c>
      <c r="M680" s="23">
        <v>46082</v>
      </c>
    </row>
    <row r="681" spans="1:13" x14ac:dyDescent="0.25">
      <c r="A681" s="18" t="s">
        <v>1255</v>
      </c>
      <c r="B681" t="s">
        <v>1256</v>
      </c>
      <c r="C681" s="19">
        <v>3</v>
      </c>
      <c r="D681" s="20">
        <v>0</v>
      </c>
      <c r="E681" s="20">
        <v>1</v>
      </c>
      <c r="F681" s="21">
        <v>709.46</v>
      </c>
      <c r="G681" s="97">
        <v>0</v>
      </c>
      <c r="H681" s="56">
        <v>0</v>
      </c>
      <c r="I681" s="56">
        <v>0</v>
      </c>
      <c r="J681" s="57">
        <f>F681+G681+H681</f>
        <v>709.46</v>
      </c>
      <c r="K681" s="58" t="s">
        <v>126</v>
      </c>
      <c r="L681" s="20" t="s">
        <v>24</v>
      </c>
      <c r="M681" s="23">
        <v>46082</v>
      </c>
    </row>
    <row r="682" spans="1:13" x14ac:dyDescent="0.25">
      <c r="A682" s="18" t="s">
        <v>1257</v>
      </c>
      <c r="B682" t="s">
        <v>1258</v>
      </c>
      <c r="C682" s="19">
        <v>4</v>
      </c>
      <c r="D682" s="20">
        <v>0</v>
      </c>
      <c r="E682" s="20">
        <v>1</v>
      </c>
      <c r="F682" s="21">
        <v>709.46</v>
      </c>
      <c r="G682" s="97">
        <v>0</v>
      </c>
      <c r="H682" s="56">
        <v>0</v>
      </c>
      <c r="I682" s="56">
        <v>0</v>
      </c>
      <c r="J682" s="57">
        <f>F682+G682+H682</f>
        <v>709.46</v>
      </c>
      <c r="K682" s="58" t="s">
        <v>126</v>
      </c>
      <c r="L682" s="20" t="s">
        <v>24</v>
      </c>
      <c r="M682" s="23">
        <v>46082</v>
      </c>
    </row>
    <row r="683" spans="1:13" ht="24" x14ac:dyDescent="0.4">
      <c r="A683" s="11" t="s">
        <v>1259</v>
      </c>
      <c r="B683" s="12"/>
      <c r="C683" s="13"/>
      <c r="D683" s="14"/>
      <c r="E683" s="14"/>
      <c r="F683" s="54"/>
      <c r="G683" s="59"/>
      <c r="H683" s="38"/>
      <c r="I683" s="38"/>
      <c r="J683" s="54"/>
      <c r="K683" s="15"/>
      <c r="L683" s="15"/>
      <c r="M683" s="15"/>
    </row>
    <row r="684" spans="1:13" x14ac:dyDescent="0.25">
      <c r="A684" s="29" t="s">
        <v>9</v>
      </c>
      <c r="B684" s="30" t="s">
        <v>10</v>
      </c>
      <c r="C684" s="30" t="s">
        <v>11</v>
      </c>
      <c r="D684" s="30" t="s">
        <v>12</v>
      </c>
      <c r="E684" s="30" t="s">
        <v>120</v>
      </c>
      <c r="F684" s="55"/>
      <c r="G684" s="55"/>
      <c r="H684" s="30"/>
      <c r="I684" s="30" t="s">
        <v>121</v>
      </c>
      <c r="J684" s="55" t="s">
        <v>18</v>
      </c>
      <c r="K684" s="30" t="s">
        <v>19</v>
      </c>
      <c r="L684" s="30" t="s">
        <v>20</v>
      </c>
      <c r="M684" s="30" t="s">
        <v>21</v>
      </c>
    </row>
    <row r="685" spans="1:13" x14ac:dyDescent="0.25">
      <c r="A685" s="18" t="s">
        <v>1260</v>
      </c>
      <c r="B685" t="s">
        <v>1261</v>
      </c>
      <c r="C685" s="19">
        <v>3</v>
      </c>
      <c r="D685" s="20">
        <v>0</v>
      </c>
      <c r="E685" s="20">
        <v>0</v>
      </c>
      <c r="F685" s="21">
        <v>334.24</v>
      </c>
      <c r="G685" s="21">
        <v>67.069999999999993</v>
      </c>
      <c r="H685" s="56">
        <v>0</v>
      </c>
      <c r="I685" s="56">
        <v>0</v>
      </c>
      <c r="J685" s="57">
        <f t="shared" ref="J685:J691" si="24">F685+G685+H685</f>
        <v>401.31</v>
      </c>
      <c r="K685" s="58" t="s">
        <v>126</v>
      </c>
      <c r="L685" s="20" t="s">
        <v>24</v>
      </c>
      <c r="M685" s="23">
        <v>46082</v>
      </c>
    </row>
    <row r="686" spans="1:13" x14ac:dyDescent="0.25">
      <c r="A686" s="18" t="s">
        <v>1262</v>
      </c>
      <c r="B686" t="s">
        <v>1263</v>
      </c>
      <c r="C686" s="19">
        <v>5</v>
      </c>
      <c r="D686" s="20">
        <v>0</v>
      </c>
      <c r="E686" s="20">
        <v>1</v>
      </c>
      <c r="F686" s="21">
        <v>1171.52</v>
      </c>
      <c r="G686" s="21">
        <v>457.92</v>
      </c>
      <c r="H686" s="56">
        <v>0</v>
      </c>
      <c r="I686" s="56">
        <v>0</v>
      </c>
      <c r="J686" s="57">
        <f t="shared" si="24"/>
        <v>1629.44</v>
      </c>
      <c r="K686" s="58" t="s">
        <v>126</v>
      </c>
      <c r="L686" s="20" t="s">
        <v>24</v>
      </c>
      <c r="M686" s="23">
        <v>46082</v>
      </c>
    </row>
    <row r="687" spans="1:13" x14ac:dyDescent="0.25">
      <c r="A687" s="18" t="s">
        <v>1264</v>
      </c>
      <c r="B687" t="s">
        <v>1265</v>
      </c>
      <c r="C687" s="19">
        <v>4</v>
      </c>
      <c r="D687" s="20">
        <v>0</v>
      </c>
      <c r="E687" s="20">
        <v>1</v>
      </c>
      <c r="F687" s="21">
        <v>991.28</v>
      </c>
      <c r="G687" s="21">
        <v>0</v>
      </c>
      <c r="H687" s="56">
        <v>0</v>
      </c>
      <c r="I687" s="56">
        <v>0</v>
      </c>
      <c r="J687" s="57">
        <f t="shared" si="24"/>
        <v>991.28</v>
      </c>
      <c r="K687" s="58" t="s">
        <v>126</v>
      </c>
      <c r="L687" s="20" t="s">
        <v>24</v>
      </c>
      <c r="M687" s="23">
        <v>46082</v>
      </c>
    </row>
    <row r="688" spans="1:13" x14ac:dyDescent="0.25">
      <c r="A688" s="18" t="s">
        <v>1266</v>
      </c>
      <c r="B688" t="s">
        <v>1267</v>
      </c>
      <c r="C688" s="19">
        <v>3</v>
      </c>
      <c r="D688" s="20">
        <v>0</v>
      </c>
      <c r="E688" s="20">
        <v>1</v>
      </c>
      <c r="F688" s="21">
        <v>709.46</v>
      </c>
      <c r="G688" s="21">
        <v>0</v>
      </c>
      <c r="H688" s="56">
        <v>0</v>
      </c>
      <c r="I688" s="56">
        <v>0</v>
      </c>
      <c r="J688" s="57">
        <f t="shared" si="24"/>
        <v>709.46</v>
      </c>
      <c r="K688" s="58" t="s">
        <v>126</v>
      </c>
      <c r="L688" s="20" t="s">
        <v>24</v>
      </c>
      <c r="M688" s="23">
        <v>46082</v>
      </c>
    </row>
    <row r="689" spans="1:13" x14ac:dyDescent="0.25">
      <c r="A689" s="18" t="s">
        <v>1268</v>
      </c>
      <c r="B689" t="s">
        <v>1269</v>
      </c>
      <c r="C689" s="19">
        <v>3</v>
      </c>
      <c r="D689" s="20">
        <v>0</v>
      </c>
      <c r="E689" s="20">
        <v>1</v>
      </c>
      <c r="F689" s="21">
        <v>709.46</v>
      </c>
      <c r="G689" s="21">
        <v>0</v>
      </c>
      <c r="H689" s="56">
        <v>0</v>
      </c>
      <c r="I689" s="56">
        <v>0</v>
      </c>
      <c r="J689" s="57">
        <f t="shared" si="24"/>
        <v>709.46</v>
      </c>
      <c r="K689" s="58" t="s">
        <v>126</v>
      </c>
      <c r="L689" s="20" t="s">
        <v>24</v>
      </c>
      <c r="M689" s="23">
        <v>46082</v>
      </c>
    </row>
    <row r="690" spans="1:13" x14ac:dyDescent="0.25">
      <c r="A690" s="18" t="s">
        <v>1270</v>
      </c>
      <c r="B690" t="s">
        <v>1271</v>
      </c>
      <c r="C690" s="19">
        <v>3</v>
      </c>
      <c r="D690" s="20">
        <v>0</v>
      </c>
      <c r="E690" s="20">
        <v>1</v>
      </c>
      <c r="F690" s="21">
        <v>709.46</v>
      </c>
      <c r="G690" s="21">
        <v>0</v>
      </c>
      <c r="H690" s="56">
        <v>0</v>
      </c>
      <c r="I690" s="56">
        <v>0</v>
      </c>
      <c r="J690" s="57">
        <f t="shared" si="24"/>
        <v>709.46</v>
      </c>
      <c r="K690" s="58" t="s">
        <v>126</v>
      </c>
      <c r="L690" s="20" t="s">
        <v>24</v>
      </c>
      <c r="M690" s="23">
        <v>46082</v>
      </c>
    </row>
    <row r="691" spans="1:13" x14ac:dyDescent="0.25">
      <c r="A691" s="18" t="s">
        <v>1272</v>
      </c>
      <c r="B691" t="s">
        <v>1273</v>
      </c>
      <c r="C691" s="19">
        <v>3</v>
      </c>
      <c r="D691" s="20">
        <v>0</v>
      </c>
      <c r="E691" s="20">
        <v>0</v>
      </c>
      <c r="F691" s="21">
        <v>334.24</v>
      </c>
      <c r="G691" s="21">
        <v>67.069999999999993</v>
      </c>
      <c r="H691" s="56">
        <v>0</v>
      </c>
      <c r="I691" s="56">
        <v>0</v>
      </c>
      <c r="J691" s="57">
        <f t="shared" si="24"/>
        <v>401.31</v>
      </c>
      <c r="K691" s="58" t="s">
        <v>126</v>
      </c>
      <c r="L691" s="20" t="s">
        <v>24</v>
      </c>
      <c r="M691" s="23">
        <v>46082</v>
      </c>
    </row>
    <row r="692" spans="1:13" ht="24" x14ac:dyDescent="0.4">
      <c r="A692" s="11" t="s">
        <v>1274</v>
      </c>
      <c r="B692" s="12"/>
      <c r="C692" s="13"/>
      <c r="D692" s="14"/>
      <c r="E692" s="14"/>
      <c r="F692" s="54"/>
      <c r="G692" s="59"/>
      <c r="H692" s="38"/>
      <c r="I692" s="38"/>
      <c r="J692" s="54"/>
      <c r="K692" s="15"/>
      <c r="L692" s="15"/>
      <c r="M692" s="15"/>
    </row>
    <row r="693" spans="1:13" x14ac:dyDescent="0.25">
      <c r="A693" s="29" t="s">
        <v>9</v>
      </c>
      <c r="B693" s="30" t="s">
        <v>10</v>
      </c>
      <c r="C693" s="30" t="s">
        <v>11</v>
      </c>
      <c r="D693" s="30" t="s">
        <v>12</v>
      </c>
      <c r="E693" s="30" t="s">
        <v>120</v>
      </c>
      <c r="F693" s="55"/>
      <c r="G693" s="55"/>
      <c r="H693" s="30"/>
      <c r="I693" s="30" t="s">
        <v>121</v>
      </c>
      <c r="J693" s="55" t="s">
        <v>18</v>
      </c>
      <c r="K693" s="30" t="s">
        <v>19</v>
      </c>
      <c r="L693" s="30" t="s">
        <v>20</v>
      </c>
      <c r="M693" s="30" t="s">
        <v>21</v>
      </c>
    </row>
    <row r="694" spans="1:13" x14ac:dyDescent="0.25">
      <c r="A694" s="18" t="s">
        <v>1275</v>
      </c>
      <c r="B694" t="s">
        <v>1276</v>
      </c>
      <c r="C694" s="19">
        <v>3</v>
      </c>
      <c r="D694" s="20">
        <v>0</v>
      </c>
      <c r="E694" s="20">
        <v>1</v>
      </c>
      <c r="F694" s="21">
        <v>334.23</v>
      </c>
      <c r="G694" s="97">
        <v>0</v>
      </c>
      <c r="H694" s="56">
        <v>0</v>
      </c>
      <c r="I694" s="56">
        <v>0</v>
      </c>
      <c r="J694" s="57">
        <f t="shared" ref="J694:J707" si="25">F694+G694+H694</f>
        <v>334.23</v>
      </c>
      <c r="K694" s="58" t="s">
        <v>126</v>
      </c>
      <c r="L694" s="20" t="s">
        <v>24</v>
      </c>
      <c r="M694" s="23">
        <v>46082</v>
      </c>
    </row>
    <row r="695" spans="1:13" x14ac:dyDescent="0.25">
      <c r="A695" s="18" t="s">
        <v>1277</v>
      </c>
      <c r="B695" t="s">
        <v>1278</v>
      </c>
      <c r="C695" s="19">
        <v>2</v>
      </c>
      <c r="D695" s="20">
        <v>0</v>
      </c>
      <c r="E695" s="20">
        <v>1</v>
      </c>
      <c r="F695" s="21">
        <v>209.71</v>
      </c>
      <c r="G695" s="97">
        <v>0</v>
      </c>
      <c r="H695" s="56">
        <v>0</v>
      </c>
      <c r="I695" s="56">
        <v>0</v>
      </c>
      <c r="J695" s="57">
        <f t="shared" si="25"/>
        <v>209.71</v>
      </c>
      <c r="K695" s="58" t="s">
        <v>126</v>
      </c>
      <c r="L695" s="20" t="s">
        <v>24</v>
      </c>
      <c r="M695" s="23">
        <v>46082</v>
      </c>
    </row>
    <row r="696" spans="1:13" x14ac:dyDescent="0.25">
      <c r="A696" s="18" t="s">
        <v>1279</v>
      </c>
      <c r="B696" t="s">
        <v>1280</v>
      </c>
      <c r="C696" s="19">
        <v>3</v>
      </c>
      <c r="D696" s="20">
        <v>0</v>
      </c>
      <c r="E696" s="20">
        <v>1</v>
      </c>
      <c r="F696" s="21">
        <v>334.23</v>
      </c>
      <c r="G696" s="97">
        <v>0</v>
      </c>
      <c r="H696" s="56">
        <v>0</v>
      </c>
      <c r="I696" s="56">
        <v>0</v>
      </c>
      <c r="J696" s="57">
        <f t="shared" si="25"/>
        <v>334.23</v>
      </c>
      <c r="K696" s="58" t="s">
        <v>126</v>
      </c>
      <c r="L696" s="20" t="s">
        <v>24</v>
      </c>
      <c r="M696" s="23">
        <v>46082</v>
      </c>
    </row>
    <row r="697" spans="1:13" x14ac:dyDescent="0.25">
      <c r="A697" s="18" t="s">
        <v>1281</v>
      </c>
      <c r="B697" t="s">
        <v>1282</v>
      </c>
      <c r="C697" s="19">
        <v>3</v>
      </c>
      <c r="D697" s="20">
        <v>0</v>
      </c>
      <c r="E697" s="20">
        <v>1</v>
      </c>
      <c r="F697" s="21">
        <v>334.23</v>
      </c>
      <c r="G697" s="97">
        <v>0</v>
      </c>
      <c r="H697" s="56">
        <v>0</v>
      </c>
      <c r="I697" s="56">
        <v>0</v>
      </c>
      <c r="J697" s="57">
        <f t="shared" si="25"/>
        <v>334.23</v>
      </c>
      <c r="K697" s="58" t="s">
        <v>126</v>
      </c>
      <c r="L697" s="20" t="s">
        <v>24</v>
      </c>
      <c r="M697" s="23">
        <v>46082</v>
      </c>
    </row>
    <row r="698" spans="1:13" x14ac:dyDescent="0.25">
      <c r="A698" s="18" t="s">
        <v>1283</v>
      </c>
      <c r="B698" t="s">
        <v>1284</v>
      </c>
      <c r="C698" s="19">
        <v>3</v>
      </c>
      <c r="D698" s="20">
        <v>0</v>
      </c>
      <c r="E698" s="20">
        <v>1</v>
      </c>
      <c r="F698" s="21">
        <v>334.23</v>
      </c>
      <c r="G698" s="97">
        <v>0</v>
      </c>
      <c r="H698" s="56">
        <v>0</v>
      </c>
      <c r="I698" s="56">
        <v>0</v>
      </c>
      <c r="J698" s="57">
        <f t="shared" si="25"/>
        <v>334.23</v>
      </c>
      <c r="K698" s="58" t="s">
        <v>126</v>
      </c>
      <c r="L698" s="20" t="s">
        <v>24</v>
      </c>
      <c r="M698" s="23">
        <v>46082</v>
      </c>
    </row>
    <row r="699" spans="1:13" x14ac:dyDescent="0.25">
      <c r="A699" s="18" t="s">
        <v>1285</v>
      </c>
      <c r="B699" t="s">
        <v>1286</v>
      </c>
      <c r="C699" s="19">
        <v>3</v>
      </c>
      <c r="D699" s="20">
        <v>0</v>
      </c>
      <c r="E699" s="20">
        <v>1</v>
      </c>
      <c r="F699" s="21">
        <v>709.46</v>
      </c>
      <c r="G699" s="97">
        <v>0</v>
      </c>
      <c r="H699" s="56">
        <v>0</v>
      </c>
      <c r="I699" s="56">
        <v>0</v>
      </c>
      <c r="J699" s="57">
        <f t="shared" si="25"/>
        <v>709.46</v>
      </c>
      <c r="K699" s="58" t="s">
        <v>126</v>
      </c>
      <c r="L699" s="20" t="s">
        <v>24</v>
      </c>
      <c r="M699" s="23">
        <v>46082</v>
      </c>
    </row>
    <row r="700" spans="1:13" x14ac:dyDescent="0.25">
      <c r="A700" s="18" t="s">
        <v>1287</v>
      </c>
      <c r="B700" t="s">
        <v>1288</v>
      </c>
      <c r="C700" s="19">
        <v>3</v>
      </c>
      <c r="D700" s="20">
        <v>0</v>
      </c>
      <c r="E700" s="20">
        <v>1</v>
      </c>
      <c r="F700" s="21">
        <v>709.46</v>
      </c>
      <c r="G700" s="97">
        <v>0</v>
      </c>
      <c r="H700" s="56">
        <v>0</v>
      </c>
      <c r="I700" s="56">
        <v>0</v>
      </c>
      <c r="J700" s="57">
        <f t="shared" si="25"/>
        <v>709.46</v>
      </c>
      <c r="K700" s="58" t="s">
        <v>126</v>
      </c>
      <c r="L700" s="20" t="s">
        <v>24</v>
      </c>
      <c r="M700" s="23">
        <v>46082</v>
      </c>
    </row>
    <row r="701" spans="1:13" x14ac:dyDescent="0.25">
      <c r="A701" s="18" t="s">
        <v>1289</v>
      </c>
      <c r="B701" t="s">
        <v>1290</v>
      </c>
      <c r="C701" s="19">
        <v>3</v>
      </c>
      <c r="D701" s="20">
        <v>0</v>
      </c>
      <c r="E701" s="20">
        <v>0</v>
      </c>
      <c r="F701" s="21">
        <v>851.99</v>
      </c>
      <c r="G701" s="97">
        <v>0</v>
      </c>
      <c r="H701" s="56">
        <v>0</v>
      </c>
      <c r="I701" s="56">
        <v>0</v>
      </c>
      <c r="J701" s="57">
        <f t="shared" si="25"/>
        <v>851.99</v>
      </c>
      <c r="K701" s="58" t="s">
        <v>126</v>
      </c>
      <c r="L701" s="20" t="s">
        <v>24</v>
      </c>
      <c r="M701" s="23">
        <v>46082</v>
      </c>
    </row>
    <row r="702" spans="1:13" x14ac:dyDescent="0.25">
      <c r="A702" s="18" t="s">
        <v>1291</v>
      </c>
      <c r="B702" t="s">
        <v>1292</v>
      </c>
      <c r="C702" s="19">
        <v>3</v>
      </c>
      <c r="D702" s="20">
        <v>0</v>
      </c>
      <c r="E702" s="20">
        <v>1</v>
      </c>
      <c r="F702" s="21">
        <v>334.23</v>
      </c>
      <c r="G702" s="97">
        <v>0</v>
      </c>
      <c r="H702" s="56">
        <v>0</v>
      </c>
      <c r="I702" s="56">
        <v>0</v>
      </c>
      <c r="J702" s="57">
        <f t="shared" si="25"/>
        <v>334.23</v>
      </c>
      <c r="K702" s="58" t="s">
        <v>126</v>
      </c>
      <c r="L702" s="20" t="s">
        <v>24</v>
      </c>
      <c r="M702" s="23">
        <v>46082</v>
      </c>
    </row>
    <row r="703" spans="1:13" x14ac:dyDescent="0.25">
      <c r="A703" s="18" t="s">
        <v>1293</v>
      </c>
      <c r="B703" t="s">
        <v>1294</v>
      </c>
      <c r="C703" s="19">
        <v>5</v>
      </c>
      <c r="D703" s="20">
        <v>0</v>
      </c>
      <c r="E703" s="20">
        <v>1</v>
      </c>
      <c r="F703" s="21">
        <v>1171.5</v>
      </c>
      <c r="G703" s="97">
        <v>0</v>
      </c>
      <c r="H703" s="56">
        <v>0</v>
      </c>
      <c r="I703" s="56">
        <v>0</v>
      </c>
      <c r="J703" s="57">
        <f t="shared" si="25"/>
        <v>1171.5</v>
      </c>
      <c r="K703" s="58" t="s">
        <v>126</v>
      </c>
      <c r="L703" s="20" t="s">
        <v>24</v>
      </c>
      <c r="M703" s="23">
        <v>46082</v>
      </c>
    </row>
    <row r="704" spans="1:13" x14ac:dyDescent="0.25">
      <c r="A704" s="18" t="s">
        <v>1295</v>
      </c>
      <c r="B704" t="s">
        <v>1296</v>
      </c>
      <c r="C704" s="19">
        <v>4</v>
      </c>
      <c r="D704" s="20">
        <v>0</v>
      </c>
      <c r="E704" s="20">
        <v>1</v>
      </c>
      <c r="F704" s="21">
        <v>709.46</v>
      </c>
      <c r="G704" s="97">
        <v>0</v>
      </c>
      <c r="H704" s="56">
        <v>0</v>
      </c>
      <c r="I704" s="56">
        <v>0</v>
      </c>
      <c r="J704" s="57">
        <f t="shared" si="25"/>
        <v>709.46</v>
      </c>
      <c r="K704" s="58" t="s">
        <v>126</v>
      </c>
      <c r="L704" s="20" t="s">
        <v>24</v>
      </c>
      <c r="M704" s="23">
        <v>46082</v>
      </c>
    </row>
    <row r="705" spans="1:13" x14ac:dyDescent="0.25">
      <c r="A705" s="18" t="s">
        <v>1297</v>
      </c>
      <c r="B705" t="s">
        <v>1298</v>
      </c>
      <c r="C705" s="19">
        <v>5</v>
      </c>
      <c r="D705" s="20">
        <v>0</v>
      </c>
      <c r="E705" s="20">
        <v>1</v>
      </c>
      <c r="F705" s="21">
        <v>1091.24</v>
      </c>
      <c r="G705" s="21">
        <v>383.09</v>
      </c>
      <c r="H705" s="56">
        <v>0</v>
      </c>
      <c r="I705" s="56">
        <v>0</v>
      </c>
      <c r="J705" s="57">
        <f t="shared" si="25"/>
        <v>1474.33</v>
      </c>
      <c r="K705" s="58" t="s">
        <v>126</v>
      </c>
      <c r="L705" s="20" t="s">
        <v>24</v>
      </c>
      <c r="M705" s="23">
        <v>46082</v>
      </c>
    </row>
    <row r="706" spans="1:13" x14ac:dyDescent="0.25">
      <c r="A706" s="18" t="s">
        <v>1299</v>
      </c>
      <c r="B706" t="s">
        <v>1300</v>
      </c>
      <c r="C706" s="19">
        <v>2</v>
      </c>
      <c r="D706" s="20">
        <v>0</v>
      </c>
      <c r="E706" s="20">
        <v>1</v>
      </c>
      <c r="F706" s="21">
        <v>709.46</v>
      </c>
      <c r="G706" s="97">
        <v>0</v>
      </c>
      <c r="H706" s="56">
        <v>0</v>
      </c>
      <c r="I706" s="56">
        <v>0</v>
      </c>
      <c r="J706" s="57">
        <f t="shared" si="25"/>
        <v>709.46</v>
      </c>
      <c r="K706" s="58" t="s">
        <v>126</v>
      </c>
      <c r="L706" s="20" t="s">
        <v>1301</v>
      </c>
      <c r="M706" s="23">
        <v>46082</v>
      </c>
    </row>
    <row r="707" spans="1:13" x14ac:dyDescent="0.25">
      <c r="A707" s="18" t="s">
        <v>1302</v>
      </c>
      <c r="B707" t="s">
        <v>1303</v>
      </c>
      <c r="C707" s="19">
        <v>2</v>
      </c>
      <c r="D707" s="20">
        <v>0</v>
      </c>
      <c r="E707" s="20">
        <v>1</v>
      </c>
      <c r="F707" s="21">
        <v>709.46</v>
      </c>
      <c r="G707" s="97">
        <v>0</v>
      </c>
      <c r="H707" s="56">
        <v>0</v>
      </c>
      <c r="I707" s="56">
        <v>0</v>
      </c>
      <c r="J707" s="57">
        <f t="shared" si="25"/>
        <v>709.46</v>
      </c>
      <c r="K707" s="58" t="s">
        <v>126</v>
      </c>
      <c r="L707" s="20" t="s">
        <v>1301</v>
      </c>
      <c r="M707" s="23">
        <v>46082</v>
      </c>
    </row>
    <row r="708" spans="1:13" x14ac:dyDescent="0.25">
      <c r="A708" s="410" t="s">
        <v>1304</v>
      </c>
      <c r="B708" s="413" t="s">
        <v>1305</v>
      </c>
      <c r="C708" s="413"/>
      <c r="D708" s="413"/>
      <c r="E708" s="413"/>
      <c r="F708" s="413"/>
      <c r="G708" s="413"/>
      <c r="H708" s="413"/>
      <c r="I708" s="413"/>
      <c r="J708" s="413"/>
      <c r="K708" s="413"/>
      <c r="L708" s="36"/>
      <c r="M708" s="36"/>
    </row>
    <row r="709" spans="1:13" ht="17.25" customHeight="1" x14ac:dyDescent="0.25">
      <c r="A709" s="410"/>
      <c r="B709" s="413" t="s">
        <v>1306</v>
      </c>
      <c r="C709" s="413"/>
      <c r="D709" s="413"/>
      <c r="E709" s="413"/>
      <c r="F709" s="413"/>
      <c r="G709" s="413"/>
      <c r="H709" s="413"/>
      <c r="I709" s="413"/>
      <c r="J709" s="413"/>
      <c r="K709" s="413"/>
      <c r="L709" s="36"/>
      <c r="M709" s="36"/>
    </row>
    <row r="710" spans="1:13" x14ac:dyDescent="0.25">
      <c r="A710" s="410"/>
      <c r="B710" s="414" t="s">
        <v>1307</v>
      </c>
      <c r="C710" s="414"/>
      <c r="D710" s="414"/>
      <c r="E710" s="414"/>
      <c r="F710" s="414"/>
      <c r="G710" s="414"/>
      <c r="H710" s="414"/>
      <c r="I710" s="414"/>
      <c r="J710" s="414"/>
      <c r="K710" s="414"/>
      <c r="L710" s="36"/>
      <c r="M710" s="36"/>
    </row>
    <row r="711" spans="1:13" ht="18.75" customHeight="1" x14ac:dyDescent="0.25">
      <c r="A711" s="410"/>
      <c r="B711" s="413" t="s">
        <v>1308</v>
      </c>
      <c r="C711" s="413"/>
      <c r="D711" s="413"/>
      <c r="E711" s="413"/>
      <c r="F711" s="413"/>
      <c r="G711" s="413"/>
      <c r="H711" s="413"/>
      <c r="I711" s="413"/>
      <c r="J711" s="413"/>
      <c r="K711" s="413"/>
      <c r="L711" s="36"/>
      <c r="M711" s="36"/>
    </row>
    <row r="712" spans="1:13" ht="24" x14ac:dyDescent="0.4">
      <c r="A712" s="11" t="s">
        <v>1309</v>
      </c>
      <c r="B712" s="12"/>
      <c r="C712" s="13"/>
      <c r="D712" s="14"/>
      <c r="E712" s="14"/>
      <c r="F712" s="54"/>
      <c r="G712" s="59"/>
      <c r="H712" s="38"/>
      <c r="I712" s="38"/>
      <c r="J712" s="54"/>
      <c r="K712" s="15"/>
      <c r="L712" s="15"/>
      <c r="M712" s="15"/>
    </row>
    <row r="713" spans="1:13" x14ac:dyDescent="0.25">
      <c r="A713" s="29" t="s">
        <v>9</v>
      </c>
      <c r="B713" s="30" t="s">
        <v>10</v>
      </c>
      <c r="C713" s="30" t="s">
        <v>11</v>
      </c>
      <c r="D713" s="30" t="s">
        <v>12</v>
      </c>
      <c r="E713" s="30" t="s">
        <v>120</v>
      </c>
      <c r="F713" s="55"/>
      <c r="G713" s="55"/>
      <c r="H713" s="30"/>
      <c r="I713" s="30" t="s">
        <v>121</v>
      </c>
      <c r="J713" s="55" t="s">
        <v>18</v>
      </c>
      <c r="K713" s="30" t="s">
        <v>19</v>
      </c>
      <c r="L713" s="30" t="s">
        <v>20</v>
      </c>
      <c r="M713" s="30" t="s">
        <v>21</v>
      </c>
    </row>
    <row r="714" spans="1:13" x14ac:dyDescent="0.25">
      <c r="A714" s="18" t="s">
        <v>1310</v>
      </c>
      <c r="B714" t="s">
        <v>1311</v>
      </c>
      <c r="C714" s="19">
        <v>1</v>
      </c>
      <c r="D714" s="20">
        <v>0</v>
      </c>
      <c r="E714" s="20">
        <v>0</v>
      </c>
      <c r="F714" s="21">
        <v>144.18</v>
      </c>
      <c r="G714" s="97">
        <v>0</v>
      </c>
      <c r="H714" s="56">
        <v>0</v>
      </c>
      <c r="I714" s="56">
        <v>0</v>
      </c>
      <c r="J714" s="57">
        <f>F714+G714+H714</f>
        <v>144.18</v>
      </c>
      <c r="K714" s="58" t="s">
        <v>126</v>
      </c>
      <c r="L714" s="20" t="s">
        <v>24</v>
      </c>
      <c r="M714" s="23">
        <v>46082</v>
      </c>
    </row>
    <row r="715" spans="1:13" x14ac:dyDescent="0.25">
      <c r="A715" s="18" t="s">
        <v>1312</v>
      </c>
      <c r="B715" t="s">
        <v>1313</v>
      </c>
      <c r="C715" s="19">
        <v>4</v>
      </c>
      <c r="D715" s="20">
        <v>0</v>
      </c>
      <c r="E715" s="20">
        <v>0</v>
      </c>
      <c r="F715" s="21">
        <v>991.28</v>
      </c>
      <c r="G715" s="97">
        <v>0</v>
      </c>
      <c r="H715" s="56">
        <v>0</v>
      </c>
      <c r="I715" s="56">
        <v>0</v>
      </c>
      <c r="J715" s="57">
        <f>F715+G715+H715</f>
        <v>991.28</v>
      </c>
      <c r="K715" s="58" t="s">
        <v>126</v>
      </c>
      <c r="L715" s="20" t="s">
        <v>24</v>
      </c>
      <c r="M715" s="23">
        <v>46082</v>
      </c>
    </row>
    <row r="716" spans="1:13" x14ac:dyDescent="0.25">
      <c r="A716" s="18" t="s">
        <v>1314</v>
      </c>
      <c r="B716" t="s">
        <v>1315</v>
      </c>
      <c r="C716" s="19">
        <v>1</v>
      </c>
      <c r="D716" s="20">
        <v>0</v>
      </c>
      <c r="E716" s="20">
        <v>0</v>
      </c>
      <c r="F716" s="21">
        <v>709.46</v>
      </c>
      <c r="G716" s="97">
        <v>0</v>
      </c>
      <c r="H716" s="56">
        <v>0</v>
      </c>
      <c r="I716" s="56">
        <v>0</v>
      </c>
      <c r="J716" s="57">
        <f>F716+G716+H716</f>
        <v>709.46</v>
      </c>
      <c r="K716" s="58" t="s">
        <v>126</v>
      </c>
      <c r="L716" s="20" t="s">
        <v>24</v>
      </c>
      <c r="M716" s="23">
        <v>46082</v>
      </c>
    </row>
    <row r="717" spans="1:13" x14ac:dyDescent="0.25">
      <c r="A717" s="18" t="s">
        <v>1316</v>
      </c>
      <c r="B717" t="s">
        <v>1317</v>
      </c>
      <c r="C717" s="19">
        <v>1</v>
      </c>
      <c r="D717" s="20">
        <v>0</v>
      </c>
      <c r="E717" s="20">
        <v>0</v>
      </c>
      <c r="F717" s="21">
        <v>550.15</v>
      </c>
      <c r="G717" s="97">
        <v>0</v>
      </c>
      <c r="H717" s="56">
        <v>0</v>
      </c>
      <c r="I717" s="56">
        <v>0</v>
      </c>
      <c r="J717" s="57">
        <f>F717+G717+H717</f>
        <v>550.15</v>
      </c>
      <c r="K717" s="58" t="s">
        <v>126</v>
      </c>
      <c r="L717" s="20" t="s">
        <v>24</v>
      </c>
      <c r="M717" s="23">
        <v>46082</v>
      </c>
    </row>
    <row r="718" spans="1:13" ht="24" x14ac:dyDescent="0.4">
      <c r="A718" s="11" t="s">
        <v>1318</v>
      </c>
      <c r="B718" s="12"/>
      <c r="C718" s="13"/>
      <c r="D718" s="14"/>
      <c r="E718" s="14"/>
      <c r="F718" s="54"/>
      <c r="G718" s="59"/>
      <c r="H718" s="38"/>
      <c r="I718" s="38"/>
      <c r="J718" s="54"/>
      <c r="K718" s="15"/>
      <c r="L718" s="15"/>
      <c r="M718" s="15"/>
    </row>
    <row r="719" spans="1:13" x14ac:dyDescent="0.25">
      <c r="A719" s="29" t="s">
        <v>9</v>
      </c>
      <c r="B719" s="30" t="s">
        <v>10</v>
      </c>
      <c r="C719" s="30" t="s">
        <v>11</v>
      </c>
      <c r="D719" s="30" t="s">
        <v>12</v>
      </c>
      <c r="E719" s="30" t="s">
        <v>120</v>
      </c>
      <c r="F719" s="55"/>
      <c r="G719" s="55"/>
      <c r="H719" s="30"/>
      <c r="I719" s="30" t="s">
        <v>121</v>
      </c>
      <c r="J719" s="55" t="s">
        <v>18</v>
      </c>
      <c r="K719" s="30" t="s">
        <v>19</v>
      </c>
      <c r="L719" s="30" t="s">
        <v>20</v>
      </c>
      <c r="M719" s="30" t="s">
        <v>21</v>
      </c>
    </row>
    <row r="720" spans="1:13" x14ac:dyDescent="0.25">
      <c r="A720" s="18" t="s">
        <v>1319</v>
      </c>
      <c r="B720" t="s">
        <v>1320</v>
      </c>
      <c r="C720" s="19">
        <v>3</v>
      </c>
      <c r="D720" s="20">
        <v>0</v>
      </c>
      <c r="E720" s="20">
        <v>1</v>
      </c>
      <c r="F720" s="21">
        <v>709.46</v>
      </c>
      <c r="G720" s="97">
        <v>0</v>
      </c>
      <c r="H720" s="56">
        <v>0</v>
      </c>
      <c r="I720" s="56">
        <v>0</v>
      </c>
      <c r="J720" s="57">
        <f>F720+G720+H720</f>
        <v>709.46</v>
      </c>
      <c r="K720" s="58" t="s">
        <v>126</v>
      </c>
      <c r="L720" s="20" t="s">
        <v>24</v>
      </c>
      <c r="M720" s="23">
        <v>46082</v>
      </c>
    </row>
    <row r="721" spans="1:13" x14ac:dyDescent="0.25">
      <c r="A721" s="18" t="s">
        <v>1321</v>
      </c>
      <c r="B721" t="s">
        <v>1322</v>
      </c>
      <c r="C721" s="19">
        <v>1</v>
      </c>
      <c r="D721" s="20">
        <v>0</v>
      </c>
      <c r="E721" s="20">
        <v>0</v>
      </c>
      <c r="F721" s="21">
        <v>65.53</v>
      </c>
      <c r="G721" s="97">
        <v>0</v>
      </c>
      <c r="H721" s="56">
        <v>0</v>
      </c>
      <c r="I721" s="56">
        <v>0</v>
      </c>
      <c r="J721" s="57">
        <f>F721+G721+H721</f>
        <v>65.53</v>
      </c>
      <c r="K721" s="58" t="s">
        <v>126</v>
      </c>
      <c r="L721" s="20" t="s">
        <v>24</v>
      </c>
      <c r="M721" s="23">
        <v>46082</v>
      </c>
    </row>
    <row r="722" spans="1:13" x14ac:dyDescent="0.25">
      <c r="A722" s="18" t="s">
        <v>1323</v>
      </c>
      <c r="B722" t="s">
        <v>1324</v>
      </c>
      <c r="C722" s="19">
        <v>5</v>
      </c>
      <c r="D722" s="20">
        <v>0</v>
      </c>
      <c r="E722" s="20">
        <v>1</v>
      </c>
      <c r="F722" s="21">
        <v>991.28</v>
      </c>
      <c r="G722" s="97">
        <v>0</v>
      </c>
      <c r="H722" s="56">
        <v>0</v>
      </c>
      <c r="I722" s="56">
        <v>0</v>
      </c>
      <c r="J722" s="57">
        <f>F722+G722+H722</f>
        <v>991.28</v>
      </c>
      <c r="K722" s="58" t="s">
        <v>126</v>
      </c>
      <c r="L722" s="20" t="s">
        <v>24</v>
      </c>
      <c r="M722" s="23">
        <v>46082</v>
      </c>
    </row>
    <row r="723" spans="1:13" ht="24" x14ac:dyDescent="0.4">
      <c r="A723" s="11" t="s">
        <v>1325</v>
      </c>
      <c r="B723" s="12"/>
      <c r="C723" s="13"/>
      <c r="D723" s="14"/>
      <c r="E723" s="14"/>
      <c r="F723" s="54"/>
      <c r="G723" s="59"/>
      <c r="H723" s="38"/>
      <c r="I723" s="38"/>
      <c r="J723" s="54"/>
      <c r="K723" s="15"/>
      <c r="L723" s="15"/>
      <c r="M723" s="15"/>
    </row>
    <row r="724" spans="1:13" x14ac:dyDescent="0.25">
      <c r="A724" s="29" t="s">
        <v>9</v>
      </c>
      <c r="B724" s="30" t="s">
        <v>10</v>
      </c>
      <c r="C724" s="30" t="s">
        <v>11</v>
      </c>
      <c r="D724" s="30" t="s">
        <v>12</v>
      </c>
      <c r="E724" s="30" t="s">
        <v>120</v>
      </c>
      <c r="F724" s="55"/>
      <c r="G724" s="55"/>
      <c r="H724" s="30"/>
      <c r="I724" s="30" t="s">
        <v>121</v>
      </c>
      <c r="J724" s="55" t="s">
        <v>18</v>
      </c>
      <c r="K724" s="30" t="s">
        <v>19</v>
      </c>
      <c r="L724" s="30" t="s">
        <v>20</v>
      </c>
      <c r="M724" s="30" t="s">
        <v>21</v>
      </c>
    </row>
    <row r="725" spans="1:13" x14ac:dyDescent="0.25">
      <c r="A725" s="18" t="s">
        <v>1326</v>
      </c>
      <c r="B725" t="s">
        <v>1327</v>
      </c>
      <c r="C725" s="19">
        <v>1</v>
      </c>
      <c r="D725" s="20">
        <v>0</v>
      </c>
      <c r="E725" s="20">
        <v>0</v>
      </c>
      <c r="F725" s="21">
        <v>275.27</v>
      </c>
      <c r="G725" s="97">
        <v>0</v>
      </c>
      <c r="H725" s="56">
        <v>0</v>
      </c>
      <c r="I725" s="56">
        <v>0</v>
      </c>
      <c r="J725" s="57">
        <f t="shared" ref="J725:J736" si="26">F725+G725+H725</f>
        <v>275.27</v>
      </c>
      <c r="K725" s="58" t="s">
        <v>126</v>
      </c>
      <c r="L725" s="20" t="s">
        <v>24</v>
      </c>
      <c r="M725" s="23">
        <v>46082</v>
      </c>
    </row>
    <row r="726" spans="1:13" x14ac:dyDescent="0.25">
      <c r="A726" s="18" t="s">
        <v>1328</v>
      </c>
      <c r="B726" t="s">
        <v>1329</v>
      </c>
      <c r="C726" s="19">
        <v>2</v>
      </c>
      <c r="D726" s="20">
        <v>0</v>
      </c>
      <c r="E726" s="20">
        <v>1</v>
      </c>
      <c r="F726" s="21">
        <v>334.23</v>
      </c>
      <c r="G726" s="97">
        <v>0</v>
      </c>
      <c r="H726" s="56">
        <v>0</v>
      </c>
      <c r="I726" s="56">
        <v>0</v>
      </c>
      <c r="J726" s="57">
        <f t="shared" si="26"/>
        <v>334.23</v>
      </c>
      <c r="K726" s="58" t="s">
        <v>126</v>
      </c>
      <c r="L726" s="20" t="s">
        <v>24</v>
      </c>
      <c r="M726" s="23">
        <v>46082</v>
      </c>
    </row>
    <row r="727" spans="1:13" x14ac:dyDescent="0.25">
      <c r="A727" s="18" t="s">
        <v>1330</v>
      </c>
      <c r="B727" t="s">
        <v>1331</v>
      </c>
      <c r="C727" s="19">
        <v>4</v>
      </c>
      <c r="D727" s="20">
        <v>0</v>
      </c>
      <c r="E727" s="20">
        <v>1</v>
      </c>
      <c r="F727" s="21">
        <v>766.81</v>
      </c>
      <c r="G727" s="97">
        <v>0</v>
      </c>
      <c r="H727" s="56">
        <v>0</v>
      </c>
      <c r="I727" s="56">
        <v>0</v>
      </c>
      <c r="J727" s="57">
        <f t="shared" si="26"/>
        <v>766.81</v>
      </c>
      <c r="K727" s="58" t="s">
        <v>126</v>
      </c>
      <c r="L727" s="20" t="s">
        <v>24</v>
      </c>
      <c r="M727" s="23">
        <v>46082</v>
      </c>
    </row>
    <row r="728" spans="1:13" x14ac:dyDescent="0.25">
      <c r="A728" s="18" t="s">
        <v>1332</v>
      </c>
      <c r="B728" t="s">
        <v>1333</v>
      </c>
      <c r="C728" s="19">
        <v>4</v>
      </c>
      <c r="D728" s="20">
        <v>0</v>
      </c>
      <c r="E728" s="20">
        <v>1</v>
      </c>
      <c r="F728" s="21">
        <v>851.99</v>
      </c>
      <c r="G728" s="97">
        <v>0</v>
      </c>
      <c r="H728" s="56">
        <v>0</v>
      </c>
      <c r="I728" s="56">
        <v>0</v>
      </c>
      <c r="J728" s="57">
        <f t="shared" si="26"/>
        <v>851.99</v>
      </c>
      <c r="K728" s="58" t="s">
        <v>126</v>
      </c>
      <c r="L728" s="20" t="s">
        <v>24</v>
      </c>
      <c r="M728" s="23">
        <v>46082</v>
      </c>
    </row>
    <row r="729" spans="1:13" x14ac:dyDescent="0.25">
      <c r="A729" s="18" t="s">
        <v>1334</v>
      </c>
      <c r="B729" t="s">
        <v>1335</v>
      </c>
      <c r="C729" s="19">
        <v>4</v>
      </c>
      <c r="D729" s="20">
        <v>0</v>
      </c>
      <c r="E729" s="20">
        <v>1</v>
      </c>
      <c r="F729" s="21">
        <v>334.23</v>
      </c>
      <c r="G729" s="97">
        <v>0</v>
      </c>
      <c r="H729" s="56">
        <v>0</v>
      </c>
      <c r="I729" s="56">
        <v>0</v>
      </c>
      <c r="J729" s="57">
        <f t="shared" si="26"/>
        <v>334.23</v>
      </c>
      <c r="K729" s="58" t="s">
        <v>126</v>
      </c>
      <c r="L729" s="20" t="s">
        <v>24</v>
      </c>
      <c r="M729" s="23">
        <v>46082</v>
      </c>
    </row>
    <row r="730" spans="1:13" x14ac:dyDescent="0.25">
      <c r="A730" s="18" t="s">
        <v>1336</v>
      </c>
      <c r="B730" t="s">
        <v>1337</v>
      </c>
      <c r="C730" s="19">
        <v>2</v>
      </c>
      <c r="D730" s="20">
        <v>0</v>
      </c>
      <c r="E730" s="20">
        <v>0</v>
      </c>
      <c r="F730" s="21">
        <v>334.23</v>
      </c>
      <c r="G730" s="97">
        <v>0</v>
      </c>
      <c r="H730" s="56">
        <v>0</v>
      </c>
      <c r="I730" s="56">
        <v>0</v>
      </c>
      <c r="J730" s="57">
        <f t="shared" si="26"/>
        <v>334.23</v>
      </c>
      <c r="K730" s="58" t="s">
        <v>126</v>
      </c>
      <c r="L730" s="20" t="s">
        <v>24</v>
      </c>
      <c r="M730" s="23">
        <v>46082</v>
      </c>
    </row>
    <row r="731" spans="1:13" x14ac:dyDescent="0.25">
      <c r="A731" s="18" t="s">
        <v>1338</v>
      </c>
      <c r="B731" t="s">
        <v>1339</v>
      </c>
      <c r="C731" s="19">
        <v>5</v>
      </c>
      <c r="D731" s="20">
        <v>0</v>
      </c>
      <c r="E731" s="20">
        <v>1</v>
      </c>
      <c r="F731" s="21">
        <v>991.28</v>
      </c>
      <c r="G731" s="97">
        <v>0</v>
      </c>
      <c r="H731" s="56">
        <v>0</v>
      </c>
      <c r="I731" s="56">
        <v>0</v>
      </c>
      <c r="J731" s="57">
        <f t="shared" si="26"/>
        <v>991.28</v>
      </c>
      <c r="K731" s="58" t="s">
        <v>126</v>
      </c>
      <c r="L731" s="20" t="s">
        <v>24</v>
      </c>
      <c r="M731" s="23">
        <v>46082</v>
      </c>
    </row>
    <row r="732" spans="1:13" x14ac:dyDescent="0.25">
      <c r="A732" s="18" t="s">
        <v>1340</v>
      </c>
      <c r="B732" t="s">
        <v>1341</v>
      </c>
      <c r="C732" s="19">
        <v>2</v>
      </c>
      <c r="D732" s="20">
        <v>0</v>
      </c>
      <c r="E732" s="20">
        <v>0</v>
      </c>
      <c r="F732" s="21">
        <v>334.23</v>
      </c>
      <c r="G732" s="97">
        <v>0</v>
      </c>
      <c r="H732" s="56">
        <v>0</v>
      </c>
      <c r="I732" s="56">
        <v>0</v>
      </c>
      <c r="J732" s="57">
        <f t="shared" si="26"/>
        <v>334.23</v>
      </c>
      <c r="K732" s="58" t="s">
        <v>126</v>
      </c>
      <c r="L732" s="20" t="s">
        <v>24</v>
      </c>
      <c r="M732" s="23">
        <v>46082</v>
      </c>
    </row>
    <row r="733" spans="1:13" x14ac:dyDescent="0.25">
      <c r="A733" s="18" t="s">
        <v>1342</v>
      </c>
      <c r="B733" t="s">
        <v>1343</v>
      </c>
      <c r="C733" s="19">
        <v>5</v>
      </c>
      <c r="D733" s="20">
        <v>0</v>
      </c>
      <c r="E733" s="20">
        <v>0</v>
      </c>
      <c r="F733" s="21">
        <v>1091.23</v>
      </c>
      <c r="G733" s="97">
        <v>0</v>
      </c>
      <c r="H733" s="56">
        <v>0</v>
      </c>
      <c r="I733" s="56">
        <v>0</v>
      </c>
      <c r="J733" s="57">
        <f t="shared" si="26"/>
        <v>1091.23</v>
      </c>
      <c r="K733" s="58" t="s">
        <v>126</v>
      </c>
      <c r="L733" s="20" t="s">
        <v>24</v>
      </c>
      <c r="M733" s="23">
        <v>46082</v>
      </c>
    </row>
    <row r="734" spans="1:13" x14ac:dyDescent="0.25">
      <c r="A734" s="18" t="s">
        <v>1344</v>
      </c>
      <c r="B734" t="s">
        <v>1345</v>
      </c>
      <c r="C734" s="19">
        <v>3</v>
      </c>
      <c r="D734" s="20">
        <v>0</v>
      </c>
      <c r="E734" s="20">
        <v>1</v>
      </c>
      <c r="F734" s="21">
        <v>334.23</v>
      </c>
      <c r="G734" s="97">
        <v>0</v>
      </c>
      <c r="H734" s="56">
        <v>0</v>
      </c>
      <c r="I734" s="56">
        <v>0</v>
      </c>
      <c r="J734" s="57">
        <f t="shared" si="26"/>
        <v>334.23</v>
      </c>
      <c r="K734" s="58" t="s">
        <v>126</v>
      </c>
      <c r="L734" s="20" t="s">
        <v>24</v>
      </c>
      <c r="M734" s="23">
        <v>46082</v>
      </c>
    </row>
    <row r="735" spans="1:13" ht="15.75" thickBot="1" x14ac:dyDescent="0.3">
      <c r="A735" s="18" t="s">
        <v>1346</v>
      </c>
      <c r="B735" t="s">
        <v>1347</v>
      </c>
      <c r="C735" s="19">
        <v>3</v>
      </c>
      <c r="D735" s="20">
        <v>0</v>
      </c>
      <c r="E735" s="20">
        <v>0</v>
      </c>
      <c r="F735" s="21">
        <v>334.23</v>
      </c>
      <c r="G735" s="97">
        <v>0</v>
      </c>
      <c r="H735" s="56">
        <v>0</v>
      </c>
      <c r="I735" s="56">
        <v>0</v>
      </c>
      <c r="J735" s="57">
        <f t="shared" si="26"/>
        <v>334.23</v>
      </c>
      <c r="K735" s="58" t="s">
        <v>126</v>
      </c>
      <c r="L735" s="20" t="s">
        <v>24</v>
      </c>
      <c r="M735" s="23">
        <v>46082</v>
      </c>
    </row>
    <row r="736" spans="1:13" ht="15.75" thickBot="1" x14ac:dyDescent="0.3">
      <c r="A736" s="107" t="s">
        <v>1348</v>
      </c>
      <c r="B736" s="108" t="s">
        <v>1349</v>
      </c>
      <c r="C736" s="109">
        <v>4</v>
      </c>
      <c r="D736" s="110">
        <v>0</v>
      </c>
      <c r="E736" s="110">
        <v>1</v>
      </c>
      <c r="F736" s="111">
        <v>802.86</v>
      </c>
      <c r="G736" s="112">
        <v>0</v>
      </c>
      <c r="H736" s="113">
        <v>0</v>
      </c>
      <c r="I736" s="113">
        <v>0</v>
      </c>
      <c r="J736" s="114">
        <f t="shared" si="26"/>
        <v>802.86</v>
      </c>
      <c r="K736" s="115" t="s">
        <v>126</v>
      </c>
      <c r="L736" s="110" t="s">
        <v>1350</v>
      </c>
      <c r="M736" s="23">
        <v>46082</v>
      </c>
    </row>
    <row r="737" spans="1:13" ht="24" x14ac:dyDescent="0.4">
      <c r="A737" s="11" t="s">
        <v>1351</v>
      </c>
      <c r="B737" s="12"/>
      <c r="C737" s="13"/>
      <c r="D737" s="14"/>
      <c r="E737" s="14"/>
      <c r="F737" s="54"/>
      <c r="G737" s="59"/>
      <c r="H737" s="38"/>
      <c r="I737" s="38"/>
      <c r="J737" s="54"/>
      <c r="K737" s="15"/>
      <c r="L737" s="15"/>
      <c r="M737" s="15"/>
    </row>
    <row r="738" spans="1:13" x14ac:dyDescent="0.25">
      <c r="A738" s="29" t="s">
        <v>9</v>
      </c>
      <c r="B738" s="30" t="s">
        <v>10</v>
      </c>
      <c r="C738" s="30" t="s">
        <v>11</v>
      </c>
      <c r="D738" s="30" t="s">
        <v>12</v>
      </c>
      <c r="E738" s="30" t="s">
        <v>120</v>
      </c>
      <c r="F738" s="55"/>
      <c r="G738" s="55"/>
      <c r="H738" s="30"/>
      <c r="I738" s="30" t="s">
        <v>121</v>
      </c>
      <c r="J738" s="55" t="s">
        <v>18</v>
      </c>
      <c r="K738" s="30" t="s">
        <v>19</v>
      </c>
      <c r="L738" s="30" t="s">
        <v>20</v>
      </c>
      <c r="M738" s="30" t="s">
        <v>21</v>
      </c>
    </row>
    <row r="739" spans="1:13" x14ac:dyDescent="0.25">
      <c r="A739" s="18" t="s">
        <v>1352</v>
      </c>
      <c r="B739" t="s">
        <v>1353</v>
      </c>
      <c r="C739" s="19">
        <v>2</v>
      </c>
      <c r="D739" s="20">
        <v>0</v>
      </c>
      <c r="E739" s="20">
        <v>0</v>
      </c>
      <c r="F739" s="21">
        <v>144.18</v>
      </c>
      <c r="G739" s="97">
        <v>0</v>
      </c>
      <c r="H739" s="56">
        <v>0</v>
      </c>
      <c r="I739" s="56">
        <v>0</v>
      </c>
      <c r="J739" s="57">
        <f>F739+G739+H739</f>
        <v>144.18</v>
      </c>
      <c r="K739" s="58" t="s">
        <v>126</v>
      </c>
      <c r="L739" s="20" t="s">
        <v>24</v>
      </c>
      <c r="M739" s="23">
        <v>46082</v>
      </c>
    </row>
    <row r="740" spans="1:13" x14ac:dyDescent="0.25">
      <c r="A740" s="18" t="s">
        <v>1354</v>
      </c>
      <c r="B740" t="s">
        <v>1355</v>
      </c>
      <c r="C740" s="19">
        <v>4</v>
      </c>
      <c r="D740" s="20">
        <v>0</v>
      </c>
      <c r="E740" s="20">
        <v>1</v>
      </c>
      <c r="F740" s="21">
        <v>709.46</v>
      </c>
      <c r="G740" s="97">
        <v>0</v>
      </c>
      <c r="H740" s="56">
        <v>0</v>
      </c>
      <c r="I740" s="56">
        <v>0</v>
      </c>
      <c r="J740" s="57">
        <f>F740+G740+H740</f>
        <v>709.46</v>
      </c>
      <c r="K740" s="58" t="s">
        <v>126</v>
      </c>
      <c r="L740" s="20" t="s">
        <v>24</v>
      </c>
      <c r="M740" s="23">
        <v>46082</v>
      </c>
    </row>
    <row r="741" spans="1:13" x14ac:dyDescent="0.25">
      <c r="A741" s="18" t="s">
        <v>1356</v>
      </c>
      <c r="B741" t="s">
        <v>1357</v>
      </c>
      <c r="C741" s="19">
        <v>4</v>
      </c>
      <c r="D741" s="20">
        <v>0</v>
      </c>
      <c r="E741" s="20">
        <v>1</v>
      </c>
      <c r="F741" s="21">
        <v>766.81</v>
      </c>
      <c r="G741" s="97">
        <v>0</v>
      </c>
      <c r="H741" s="56">
        <v>0</v>
      </c>
      <c r="I741" s="56">
        <v>0</v>
      </c>
      <c r="J741" s="57">
        <f>F741+G741+H741</f>
        <v>766.81</v>
      </c>
      <c r="K741" s="58" t="s">
        <v>126</v>
      </c>
      <c r="L741" s="20" t="s">
        <v>24</v>
      </c>
      <c r="M741" s="23">
        <v>46082</v>
      </c>
    </row>
    <row r="742" spans="1:13" x14ac:dyDescent="0.25">
      <c r="A742" s="18" t="s">
        <v>1358</v>
      </c>
      <c r="B742" t="s">
        <v>1359</v>
      </c>
      <c r="C742" s="19">
        <v>4</v>
      </c>
      <c r="D742" s="20">
        <v>0</v>
      </c>
      <c r="E742" s="20">
        <v>1</v>
      </c>
      <c r="F742" s="21">
        <v>709.46</v>
      </c>
      <c r="G742" s="97">
        <v>0</v>
      </c>
      <c r="H742" s="56">
        <v>0</v>
      </c>
      <c r="I742" s="56">
        <v>0</v>
      </c>
      <c r="J742" s="57">
        <f>F742+G742+H742</f>
        <v>709.46</v>
      </c>
      <c r="K742" s="58" t="s">
        <v>126</v>
      </c>
      <c r="L742" s="20" t="s">
        <v>24</v>
      </c>
      <c r="M742" s="23">
        <v>46082</v>
      </c>
    </row>
    <row r="743" spans="1:13" x14ac:dyDescent="0.25">
      <c r="A743" s="18" t="s">
        <v>1360</v>
      </c>
      <c r="B743" t="s">
        <v>1361</v>
      </c>
      <c r="C743" s="19">
        <v>0</v>
      </c>
      <c r="D743" s="20">
        <v>0</v>
      </c>
      <c r="E743" s="20">
        <v>0</v>
      </c>
      <c r="F743" s="21">
        <v>209.71</v>
      </c>
      <c r="G743" s="97">
        <v>0</v>
      </c>
      <c r="H743" s="56">
        <v>0</v>
      </c>
      <c r="I743" s="56">
        <v>0</v>
      </c>
      <c r="J743" s="57">
        <f>F743+G743+H743</f>
        <v>209.71</v>
      </c>
      <c r="K743" s="58" t="s">
        <v>126</v>
      </c>
      <c r="L743" s="20" t="s">
        <v>24</v>
      </c>
      <c r="M743" s="23">
        <v>46082</v>
      </c>
    </row>
    <row r="744" spans="1:13" ht="24" x14ac:dyDescent="0.4">
      <c r="A744" s="11" t="s">
        <v>1362</v>
      </c>
      <c r="B744" s="12"/>
      <c r="C744" s="13"/>
      <c r="D744" s="14"/>
      <c r="E744" s="14"/>
      <c r="F744" s="54"/>
      <c r="G744" s="59"/>
      <c r="H744" s="38"/>
      <c r="I744" s="38"/>
      <c r="J744" s="54"/>
      <c r="K744" s="15"/>
      <c r="L744" s="15"/>
      <c r="M744" s="15"/>
    </row>
    <row r="745" spans="1:13" x14ac:dyDescent="0.25">
      <c r="A745" s="29" t="s">
        <v>9</v>
      </c>
      <c r="B745" s="30" t="s">
        <v>10</v>
      </c>
      <c r="C745" s="30" t="s">
        <v>11</v>
      </c>
      <c r="D745" s="30" t="s">
        <v>12</v>
      </c>
      <c r="E745" s="30" t="s">
        <v>120</v>
      </c>
      <c r="F745" s="55"/>
      <c r="G745" s="55"/>
      <c r="H745" s="30"/>
      <c r="I745" s="30" t="s">
        <v>121</v>
      </c>
      <c r="J745" s="55" t="s">
        <v>18</v>
      </c>
      <c r="K745" s="30" t="s">
        <v>19</v>
      </c>
      <c r="L745" s="30" t="s">
        <v>20</v>
      </c>
      <c r="M745" s="30" t="s">
        <v>21</v>
      </c>
    </row>
    <row r="746" spans="1:13" x14ac:dyDescent="0.25">
      <c r="A746" s="18" t="s">
        <v>1363</v>
      </c>
      <c r="B746" t="s">
        <v>1364</v>
      </c>
      <c r="C746" s="19">
        <v>3</v>
      </c>
      <c r="D746" s="20">
        <v>0</v>
      </c>
      <c r="E746" s="20">
        <v>1</v>
      </c>
      <c r="F746" s="21">
        <v>709.46</v>
      </c>
      <c r="G746" s="97">
        <v>0</v>
      </c>
      <c r="H746" s="56">
        <v>0</v>
      </c>
      <c r="I746" s="56">
        <v>0</v>
      </c>
      <c r="J746" s="57">
        <f t="shared" ref="J746:J759" si="27">F746+G746+H746</f>
        <v>709.46</v>
      </c>
      <c r="K746" s="58" t="s">
        <v>126</v>
      </c>
      <c r="L746" s="20" t="s">
        <v>24</v>
      </c>
      <c r="M746" s="23">
        <v>46082</v>
      </c>
    </row>
    <row r="747" spans="1:13" x14ac:dyDescent="0.25">
      <c r="A747" s="18" t="s">
        <v>1365</v>
      </c>
      <c r="B747" t="s">
        <v>1366</v>
      </c>
      <c r="C747" s="19">
        <v>4</v>
      </c>
      <c r="D747" s="20">
        <v>0</v>
      </c>
      <c r="E747" s="20">
        <v>1</v>
      </c>
      <c r="F747" s="21">
        <v>275.27</v>
      </c>
      <c r="G747" s="97">
        <v>0</v>
      </c>
      <c r="H747" s="56">
        <v>0</v>
      </c>
      <c r="I747" s="56">
        <v>0</v>
      </c>
      <c r="J747" s="57">
        <f t="shared" si="27"/>
        <v>275.27</v>
      </c>
      <c r="K747" s="58" t="s">
        <v>126</v>
      </c>
      <c r="L747" s="20" t="s">
        <v>24</v>
      </c>
      <c r="M747" s="23">
        <v>46082</v>
      </c>
    </row>
    <row r="748" spans="1:13" x14ac:dyDescent="0.25">
      <c r="A748" s="18" t="s">
        <v>1367</v>
      </c>
      <c r="B748" t="s">
        <v>1368</v>
      </c>
      <c r="C748" s="19">
        <v>4</v>
      </c>
      <c r="D748" s="20">
        <v>0</v>
      </c>
      <c r="E748" s="20">
        <v>1</v>
      </c>
      <c r="F748" s="21">
        <v>1091.23</v>
      </c>
      <c r="G748" s="97">
        <v>0</v>
      </c>
      <c r="H748" s="56">
        <v>0</v>
      </c>
      <c r="I748" s="56">
        <v>0</v>
      </c>
      <c r="J748" s="57">
        <f t="shared" si="27"/>
        <v>1091.23</v>
      </c>
      <c r="K748" s="58" t="s">
        <v>126</v>
      </c>
      <c r="L748" s="20" t="s">
        <v>24</v>
      </c>
      <c r="M748" s="23">
        <v>46082</v>
      </c>
    </row>
    <row r="749" spans="1:13" x14ac:dyDescent="0.25">
      <c r="A749" s="18" t="s">
        <v>1369</v>
      </c>
      <c r="B749" t="s">
        <v>1370</v>
      </c>
      <c r="C749" s="19">
        <v>2</v>
      </c>
      <c r="D749" s="20">
        <v>0</v>
      </c>
      <c r="E749" s="20">
        <v>0</v>
      </c>
      <c r="F749" s="21">
        <v>334.24</v>
      </c>
      <c r="G749" s="21">
        <v>93.85</v>
      </c>
      <c r="H749" s="56">
        <v>0</v>
      </c>
      <c r="I749" s="56">
        <v>0</v>
      </c>
      <c r="J749" s="57">
        <f t="shared" si="27"/>
        <v>428.09000000000003</v>
      </c>
      <c r="K749" s="58" t="s">
        <v>126</v>
      </c>
      <c r="L749" s="20" t="s">
        <v>24</v>
      </c>
      <c r="M749" s="23">
        <v>46082</v>
      </c>
    </row>
    <row r="750" spans="1:13" x14ac:dyDescent="0.25">
      <c r="A750" s="18" t="s">
        <v>1371</v>
      </c>
      <c r="B750" t="s">
        <v>1372</v>
      </c>
      <c r="C750" s="19">
        <v>4</v>
      </c>
      <c r="D750" s="20">
        <v>0</v>
      </c>
      <c r="E750" s="20">
        <v>0</v>
      </c>
      <c r="F750" s="21">
        <v>275.27</v>
      </c>
      <c r="G750" s="21">
        <v>0</v>
      </c>
      <c r="H750" s="56">
        <v>0</v>
      </c>
      <c r="I750" s="56">
        <v>0</v>
      </c>
      <c r="J750" s="57">
        <f t="shared" si="27"/>
        <v>275.27</v>
      </c>
      <c r="K750" s="58" t="s">
        <v>126</v>
      </c>
      <c r="L750" s="20" t="s">
        <v>24</v>
      </c>
      <c r="M750" s="23">
        <v>46082</v>
      </c>
    </row>
    <row r="751" spans="1:13" x14ac:dyDescent="0.25">
      <c r="A751" s="18" t="s">
        <v>1373</v>
      </c>
      <c r="B751" t="s">
        <v>1374</v>
      </c>
      <c r="C751" s="19">
        <v>2</v>
      </c>
      <c r="D751" s="20">
        <v>0</v>
      </c>
      <c r="E751" s="20">
        <v>1</v>
      </c>
      <c r="F751" s="21">
        <v>542.33000000000004</v>
      </c>
      <c r="G751" s="21">
        <v>18.64</v>
      </c>
      <c r="H751" s="56">
        <v>0</v>
      </c>
      <c r="I751" s="56">
        <v>0</v>
      </c>
      <c r="J751" s="57">
        <f t="shared" si="27"/>
        <v>560.97</v>
      </c>
      <c r="K751" s="58" t="s">
        <v>126</v>
      </c>
      <c r="L751" s="20" t="s">
        <v>24</v>
      </c>
      <c r="M751" s="23">
        <v>46082</v>
      </c>
    </row>
    <row r="752" spans="1:13" x14ac:dyDescent="0.25">
      <c r="A752" s="18" t="s">
        <v>1375</v>
      </c>
      <c r="B752" t="s">
        <v>1376</v>
      </c>
      <c r="C752" s="19">
        <v>2</v>
      </c>
      <c r="D752" s="20">
        <v>0</v>
      </c>
      <c r="E752" s="20">
        <v>1</v>
      </c>
      <c r="F752" s="21">
        <v>275.27</v>
      </c>
      <c r="G752" s="97">
        <v>0</v>
      </c>
      <c r="H752" s="56">
        <v>0</v>
      </c>
      <c r="I752" s="56">
        <v>0</v>
      </c>
      <c r="J752" s="57">
        <f t="shared" si="27"/>
        <v>275.27</v>
      </c>
      <c r="K752" s="58" t="s">
        <v>126</v>
      </c>
      <c r="L752" s="20" t="s">
        <v>24</v>
      </c>
      <c r="M752" s="23">
        <v>46082</v>
      </c>
    </row>
    <row r="753" spans="1:13" x14ac:dyDescent="0.25">
      <c r="A753" s="18" t="s">
        <v>1377</v>
      </c>
      <c r="B753" t="s">
        <v>1378</v>
      </c>
      <c r="C753" s="19">
        <v>5</v>
      </c>
      <c r="D753" s="20">
        <v>0</v>
      </c>
      <c r="E753" s="20">
        <v>1</v>
      </c>
      <c r="F753" s="21">
        <v>991.28</v>
      </c>
      <c r="G753" s="97">
        <v>0</v>
      </c>
      <c r="H753" s="56">
        <v>0</v>
      </c>
      <c r="I753" s="56">
        <v>0</v>
      </c>
      <c r="J753" s="57">
        <f t="shared" si="27"/>
        <v>991.28</v>
      </c>
      <c r="K753" s="58" t="s">
        <v>126</v>
      </c>
      <c r="L753" s="20" t="s">
        <v>24</v>
      </c>
      <c r="M753" s="23">
        <v>46082</v>
      </c>
    </row>
    <row r="754" spans="1:13" x14ac:dyDescent="0.25">
      <c r="A754" s="18" t="s">
        <v>1379</v>
      </c>
      <c r="B754" t="s">
        <v>1380</v>
      </c>
      <c r="C754" s="19">
        <v>3</v>
      </c>
      <c r="D754" s="20">
        <v>0</v>
      </c>
      <c r="E754" s="20">
        <v>0</v>
      </c>
      <c r="F754" s="21">
        <v>542.32000000000005</v>
      </c>
      <c r="G754" s="97">
        <v>0</v>
      </c>
      <c r="H754" s="56">
        <v>0</v>
      </c>
      <c r="I754" s="56">
        <v>0</v>
      </c>
      <c r="J754" s="57">
        <f t="shared" si="27"/>
        <v>542.32000000000005</v>
      </c>
      <c r="K754" s="58" t="s">
        <v>126</v>
      </c>
      <c r="L754" s="20" t="s">
        <v>24</v>
      </c>
      <c r="M754" s="23">
        <v>46082</v>
      </c>
    </row>
    <row r="755" spans="1:13" x14ac:dyDescent="0.25">
      <c r="A755" s="88" t="s">
        <v>1381</v>
      </c>
      <c r="B755" t="s">
        <v>1382</v>
      </c>
      <c r="C755" s="19">
        <v>0</v>
      </c>
      <c r="D755" s="20">
        <v>0</v>
      </c>
      <c r="E755" s="20">
        <v>0</v>
      </c>
      <c r="F755" s="21">
        <v>247.33</v>
      </c>
      <c r="G755" s="98">
        <v>0</v>
      </c>
      <c r="H755" s="66"/>
      <c r="I755" s="66">
        <v>0</v>
      </c>
      <c r="J755" s="57">
        <f t="shared" si="27"/>
        <v>247.33</v>
      </c>
      <c r="K755" s="96" t="s">
        <v>126</v>
      </c>
      <c r="L755" s="20" t="s">
        <v>24</v>
      </c>
      <c r="M755" s="23">
        <v>46082</v>
      </c>
    </row>
    <row r="756" spans="1:13" x14ac:dyDescent="0.25">
      <c r="A756" s="18" t="s">
        <v>1383</v>
      </c>
      <c r="B756" t="s">
        <v>1384</v>
      </c>
      <c r="C756" s="19">
        <v>4</v>
      </c>
      <c r="D756" s="20">
        <v>0</v>
      </c>
      <c r="E756" s="20">
        <v>0</v>
      </c>
      <c r="F756" s="21">
        <v>334.23</v>
      </c>
      <c r="G756" s="97">
        <v>0</v>
      </c>
      <c r="H756" s="56">
        <v>0</v>
      </c>
      <c r="I756" s="56">
        <v>0</v>
      </c>
      <c r="J756" s="57">
        <f t="shared" si="27"/>
        <v>334.23</v>
      </c>
      <c r="K756" s="58" t="s">
        <v>126</v>
      </c>
      <c r="L756" s="20" t="s">
        <v>24</v>
      </c>
      <c r="M756" s="23">
        <v>46082</v>
      </c>
    </row>
    <row r="757" spans="1:13" x14ac:dyDescent="0.25">
      <c r="A757" s="18" t="s">
        <v>1385</v>
      </c>
      <c r="B757" t="s">
        <v>1386</v>
      </c>
      <c r="C757" s="19">
        <v>5</v>
      </c>
      <c r="D757" s="20">
        <v>0</v>
      </c>
      <c r="E757" s="20">
        <v>1</v>
      </c>
      <c r="F757" s="21">
        <v>1409.09</v>
      </c>
      <c r="G757" s="97">
        <v>0</v>
      </c>
      <c r="H757" s="56">
        <v>0</v>
      </c>
      <c r="I757" s="56">
        <v>0</v>
      </c>
      <c r="J757" s="57">
        <f t="shared" si="27"/>
        <v>1409.09</v>
      </c>
      <c r="K757" s="58" t="s">
        <v>126</v>
      </c>
      <c r="L757" s="20" t="s">
        <v>1387</v>
      </c>
      <c r="M757" s="23">
        <v>46082</v>
      </c>
    </row>
    <row r="758" spans="1:13" x14ac:dyDescent="0.25">
      <c r="A758" s="18" t="s">
        <v>1388</v>
      </c>
      <c r="B758" t="s">
        <v>1389</v>
      </c>
      <c r="C758" s="19">
        <v>3</v>
      </c>
      <c r="D758" s="20">
        <v>0</v>
      </c>
      <c r="E758" s="20">
        <v>1</v>
      </c>
      <c r="F758" s="21">
        <v>991.28</v>
      </c>
      <c r="G758" s="97">
        <v>0</v>
      </c>
      <c r="H758" s="56">
        <v>0</v>
      </c>
      <c r="I758" s="56">
        <v>0</v>
      </c>
      <c r="J758" s="57">
        <f t="shared" si="27"/>
        <v>991.28</v>
      </c>
      <c r="K758" s="58" t="s">
        <v>126</v>
      </c>
      <c r="L758" s="20" t="s">
        <v>1390</v>
      </c>
      <c r="M758" s="23">
        <v>46082</v>
      </c>
    </row>
    <row r="759" spans="1:13" x14ac:dyDescent="0.25">
      <c r="A759" s="100" t="s">
        <v>1391</v>
      </c>
      <c r="B759" t="s">
        <v>1392</v>
      </c>
      <c r="C759" s="19">
        <v>4</v>
      </c>
      <c r="D759" s="20">
        <v>0</v>
      </c>
      <c r="E759" s="20">
        <v>1</v>
      </c>
      <c r="F759" s="21">
        <v>991.28</v>
      </c>
      <c r="G759" s="97">
        <v>0</v>
      </c>
      <c r="H759" s="56">
        <v>0</v>
      </c>
      <c r="I759" s="56">
        <v>0</v>
      </c>
      <c r="J759" s="57">
        <f t="shared" si="27"/>
        <v>991.28</v>
      </c>
      <c r="K759" s="58" t="s">
        <v>126</v>
      </c>
      <c r="L759" s="20" t="s">
        <v>1393</v>
      </c>
      <c r="M759" s="23">
        <v>46082</v>
      </c>
    </row>
    <row r="760" spans="1:13" ht="24" x14ac:dyDescent="0.4">
      <c r="A760" s="11" t="s">
        <v>1394</v>
      </c>
      <c r="B760" s="12"/>
      <c r="C760" s="13"/>
      <c r="D760" s="14"/>
      <c r="E760" s="14"/>
      <c r="F760" s="54"/>
      <c r="G760" s="59"/>
      <c r="H760" s="38"/>
      <c r="I760" s="38"/>
      <c r="J760" s="54"/>
      <c r="K760" s="15"/>
      <c r="L760" s="15"/>
      <c r="M760" s="15"/>
    </row>
    <row r="761" spans="1:13" x14ac:dyDescent="0.25">
      <c r="A761" s="29" t="s">
        <v>9</v>
      </c>
      <c r="B761" s="30" t="s">
        <v>10</v>
      </c>
      <c r="C761" s="30" t="s">
        <v>11</v>
      </c>
      <c r="D761" s="30" t="s">
        <v>12</v>
      </c>
      <c r="E761" s="30" t="s">
        <v>120</v>
      </c>
      <c r="F761" s="55"/>
      <c r="G761" s="55"/>
      <c r="H761" s="30"/>
      <c r="I761" s="30" t="s">
        <v>121</v>
      </c>
      <c r="J761" s="55" t="s">
        <v>18</v>
      </c>
      <c r="K761" s="30" t="s">
        <v>19</v>
      </c>
      <c r="L761" s="30" t="s">
        <v>20</v>
      </c>
      <c r="M761" s="30" t="s">
        <v>21</v>
      </c>
    </row>
    <row r="762" spans="1:13" x14ac:dyDescent="0.25">
      <c r="A762" s="18" t="s">
        <v>1395</v>
      </c>
      <c r="B762" t="s">
        <v>1396</v>
      </c>
      <c r="C762" s="19">
        <v>4</v>
      </c>
      <c r="D762" s="20">
        <v>0</v>
      </c>
      <c r="E762" s="20">
        <v>1</v>
      </c>
      <c r="F762" s="21">
        <v>542.32000000000005</v>
      </c>
      <c r="G762" s="97">
        <v>0</v>
      </c>
      <c r="H762" s="56">
        <v>0</v>
      </c>
      <c r="I762" s="56">
        <v>0</v>
      </c>
      <c r="J762" s="57">
        <f t="shared" ref="J762:J768" si="28">F762+G762+H762</f>
        <v>542.32000000000005</v>
      </c>
      <c r="K762" s="58" t="s">
        <v>126</v>
      </c>
      <c r="L762" s="20" t="s">
        <v>24</v>
      </c>
      <c r="M762" s="23">
        <v>46082</v>
      </c>
    </row>
    <row r="763" spans="1:13" x14ac:dyDescent="0.25">
      <c r="A763" s="18" t="s">
        <v>1397</v>
      </c>
      <c r="B763" t="s">
        <v>1398</v>
      </c>
      <c r="C763" s="19">
        <v>2</v>
      </c>
      <c r="D763" s="20">
        <v>0</v>
      </c>
      <c r="E763" s="20">
        <v>1</v>
      </c>
      <c r="F763" s="21">
        <v>542.32000000000005</v>
      </c>
      <c r="G763" s="97">
        <v>0</v>
      </c>
      <c r="H763" s="56">
        <v>0</v>
      </c>
      <c r="I763" s="56">
        <v>0</v>
      </c>
      <c r="J763" s="57">
        <f t="shared" si="28"/>
        <v>542.32000000000005</v>
      </c>
      <c r="K763" s="58" t="s">
        <v>126</v>
      </c>
      <c r="L763" s="20" t="s">
        <v>24</v>
      </c>
      <c r="M763" s="23">
        <v>46082</v>
      </c>
    </row>
    <row r="764" spans="1:13" x14ac:dyDescent="0.25">
      <c r="A764" s="18" t="s">
        <v>1399</v>
      </c>
      <c r="B764" t="s">
        <v>1400</v>
      </c>
      <c r="C764" s="19">
        <v>4</v>
      </c>
      <c r="D764" s="20">
        <v>0</v>
      </c>
      <c r="E764" s="20">
        <v>1</v>
      </c>
      <c r="F764" s="21">
        <v>851.99</v>
      </c>
      <c r="G764" s="97">
        <v>0</v>
      </c>
      <c r="H764" s="56">
        <v>0</v>
      </c>
      <c r="I764" s="56">
        <v>0</v>
      </c>
      <c r="J764" s="57">
        <f t="shared" si="28"/>
        <v>851.99</v>
      </c>
      <c r="K764" s="58" t="s">
        <v>126</v>
      </c>
      <c r="L764" s="20" t="s">
        <v>24</v>
      </c>
      <c r="M764" s="23">
        <v>46082</v>
      </c>
    </row>
    <row r="765" spans="1:13" x14ac:dyDescent="0.25">
      <c r="A765" s="18" t="s">
        <v>1401</v>
      </c>
      <c r="B765" t="s">
        <v>1402</v>
      </c>
      <c r="C765" s="19">
        <v>0</v>
      </c>
      <c r="D765" s="20">
        <v>0</v>
      </c>
      <c r="E765" s="20">
        <v>0</v>
      </c>
      <c r="F765" s="21">
        <v>65.53</v>
      </c>
      <c r="G765" s="97">
        <v>0</v>
      </c>
      <c r="H765" s="56">
        <v>0</v>
      </c>
      <c r="I765" s="56">
        <v>0</v>
      </c>
      <c r="J765" s="57">
        <f t="shared" si="28"/>
        <v>65.53</v>
      </c>
      <c r="K765" s="20" t="s">
        <v>25</v>
      </c>
      <c r="L765" s="20" t="s">
        <v>24</v>
      </c>
      <c r="M765" s="23">
        <v>46082</v>
      </c>
    </row>
    <row r="766" spans="1:13" x14ac:dyDescent="0.25">
      <c r="A766" s="18" t="s">
        <v>1403</v>
      </c>
      <c r="B766" t="s">
        <v>1404</v>
      </c>
      <c r="C766" s="19">
        <v>4</v>
      </c>
      <c r="D766" s="20">
        <v>0</v>
      </c>
      <c r="E766" s="20">
        <v>1</v>
      </c>
      <c r="F766" s="21">
        <v>542.32000000000005</v>
      </c>
      <c r="G766" s="97">
        <v>0</v>
      </c>
      <c r="H766" s="56">
        <v>0</v>
      </c>
      <c r="I766" s="56">
        <v>0</v>
      </c>
      <c r="J766" s="57">
        <f t="shared" si="28"/>
        <v>542.32000000000005</v>
      </c>
      <c r="K766" s="58" t="s">
        <v>126</v>
      </c>
      <c r="L766" s="20" t="s">
        <v>24</v>
      </c>
      <c r="M766" s="23">
        <v>46082</v>
      </c>
    </row>
    <row r="767" spans="1:13" x14ac:dyDescent="0.25">
      <c r="A767" s="18" t="s">
        <v>1405</v>
      </c>
      <c r="B767" t="s">
        <v>1406</v>
      </c>
      <c r="C767" s="19">
        <v>0</v>
      </c>
      <c r="D767" s="20">
        <v>0</v>
      </c>
      <c r="E767" s="20">
        <v>0</v>
      </c>
      <c r="F767" s="21">
        <v>88.48</v>
      </c>
      <c r="G767" s="97">
        <v>0</v>
      </c>
      <c r="H767" s="56">
        <v>0</v>
      </c>
      <c r="I767" s="56">
        <v>0</v>
      </c>
      <c r="J767" s="57">
        <f t="shared" si="28"/>
        <v>88.48</v>
      </c>
      <c r="K767" s="20" t="s">
        <v>25</v>
      </c>
      <c r="L767" s="20" t="s">
        <v>24</v>
      </c>
      <c r="M767" s="23">
        <v>46082</v>
      </c>
    </row>
    <row r="768" spans="1:13" ht="17.25" customHeight="1" x14ac:dyDescent="0.25">
      <c r="A768" s="18" t="s">
        <v>1407</v>
      </c>
      <c r="B768" t="s">
        <v>1408</v>
      </c>
      <c r="C768" s="19">
        <v>0</v>
      </c>
      <c r="D768" s="20">
        <v>0</v>
      </c>
      <c r="E768" s="20">
        <v>0</v>
      </c>
      <c r="F768" s="21">
        <v>275.07</v>
      </c>
      <c r="G768" s="97">
        <v>0</v>
      </c>
      <c r="H768" s="56">
        <v>0</v>
      </c>
      <c r="I768" s="56">
        <v>0</v>
      </c>
      <c r="J768" s="57">
        <f t="shared" si="28"/>
        <v>275.07</v>
      </c>
      <c r="K768" s="58" t="s">
        <v>126</v>
      </c>
      <c r="L768" s="20" t="s">
        <v>24</v>
      </c>
      <c r="M768" s="23">
        <v>46082</v>
      </c>
    </row>
    <row r="769" spans="1:13" x14ac:dyDescent="0.25">
      <c r="A769" s="116" t="s">
        <v>1409</v>
      </c>
      <c r="B769" s="33" t="s">
        <v>1410</v>
      </c>
      <c r="C769" s="117"/>
      <c r="D769" s="117"/>
      <c r="E769" s="117"/>
      <c r="F769" s="118"/>
      <c r="G769" s="119"/>
      <c r="H769" s="117"/>
      <c r="I769" s="117"/>
      <c r="J769" s="118"/>
      <c r="K769" s="36"/>
      <c r="L769" s="36"/>
      <c r="M769" s="36"/>
    </row>
    <row r="770" spans="1:13" ht="24" x14ac:dyDescent="0.4">
      <c r="A770" s="11" t="s">
        <v>1411</v>
      </c>
      <c r="B770" s="12"/>
      <c r="C770" s="13"/>
      <c r="D770" s="14"/>
      <c r="E770" s="14"/>
      <c r="F770" s="54"/>
      <c r="G770" s="59"/>
      <c r="H770" s="38"/>
      <c r="I770" s="38"/>
      <c r="J770" s="54"/>
      <c r="K770" s="15"/>
      <c r="L770" s="15"/>
      <c r="M770" s="15"/>
    </row>
    <row r="771" spans="1:13" x14ac:dyDescent="0.25">
      <c r="A771" s="29" t="s">
        <v>9</v>
      </c>
      <c r="B771" s="30" t="s">
        <v>10</v>
      </c>
      <c r="C771" s="30" t="s">
        <v>11</v>
      </c>
      <c r="D771" s="30" t="s">
        <v>12</v>
      </c>
      <c r="E771" s="30" t="s">
        <v>120</v>
      </c>
      <c r="F771" s="55"/>
      <c r="G771" s="55"/>
      <c r="H771" s="30"/>
      <c r="I771" s="30" t="s">
        <v>121</v>
      </c>
      <c r="J771" s="55" t="s">
        <v>18</v>
      </c>
      <c r="K771" s="30" t="s">
        <v>19</v>
      </c>
      <c r="L771" s="30" t="s">
        <v>20</v>
      </c>
      <c r="M771" s="30" t="s">
        <v>21</v>
      </c>
    </row>
    <row r="772" spans="1:13" x14ac:dyDescent="0.25">
      <c r="A772" s="18" t="s">
        <v>1412</v>
      </c>
      <c r="B772" t="s">
        <v>1413</v>
      </c>
      <c r="C772" s="19">
        <v>0</v>
      </c>
      <c r="D772" s="20">
        <v>0</v>
      </c>
      <c r="E772" s="20">
        <v>0</v>
      </c>
      <c r="F772" s="21">
        <v>88.47</v>
      </c>
      <c r="G772" s="97">
        <v>0</v>
      </c>
      <c r="H772" s="56">
        <v>0</v>
      </c>
      <c r="I772" s="56">
        <v>0</v>
      </c>
      <c r="J772" s="57">
        <f t="shared" ref="J772:J781" si="29">F772+G772+H772</f>
        <v>88.47</v>
      </c>
      <c r="K772" s="58" t="s">
        <v>126</v>
      </c>
      <c r="L772" s="20" t="s">
        <v>24</v>
      </c>
      <c r="M772" s="23">
        <v>46082</v>
      </c>
    </row>
    <row r="773" spans="1:13" x14ac:dyDescent="0.25">
      <c r="A773" s="18" t="s">
        <v>1414</v>
      </c>
      <c r="B773" t="s">
        <v>1415</v>
      </c>
      <c r="C773" s="19">
        <v>7</v>
      </c>
      <c r="D773" s="20">
        <v>0</v>
      </c>
      <c r="E773" s="20">
        <v>4</v>
      </c>
      <c r="F773" s="21">
        <v>1635.2</v>
      </c>
      <c r="G773" s="97">
        <v>0</v>
      </c>
      <c r="H773" s="56">
        <v>0</v>
      </c>
      <c r="I773" s="56">
        <v>0</v>
      </c>
      <c r="J773" s="57">
        <f t="shared" si="29"/>
        <v>1635.2</v>
      </c>
      <c r="K773" s="58" t="s">
        <v>126</v>
      </c>
      <c r="L773" s="20" t="s">
        <v>24</v>
      </c>
      <c r="M773" s="23">
        <v>46082</v>
      </c>
    </row>
    <row r="774" spans="1:13" x14ac:dyDescent="0.25">
      <c r="A774" s="18" t="s">
        <v>1416</v>
      </c>
      <c r="B774" t="s">
        <v>1417</v>
      </c>
      <c r="C774" s="19">
        <v>2</v>
      </c>
      <c r="D774" s="20">
        <v>0</v>
      </c>
      <c r="E774" s="20">
        <v>2</v>
      </c>
      <c r="F774" s="21">
        <v>209.71</v>
      </c>
      <c r="G774" s="97">
        <v>0</v>
      </c>
      <c r="H774" s="56">
        <v>0</v>
      </c>
      <c r="I774" s="56">
        <v>0</v>
      </c>
      <c r="J774" s="57">
        <f t="shared" si="29"/>
        <v>209.71</v>
      </c>
      <c r="K774" s="58" t="s">
        <v>126</v>
      </c>
      <c r="L774" s="20" t="s">
        <v>24</v>
      </c>
      <c r="M774" s="23">
        <v>46082</v>
      </c>
    </row>
    <row r="775" spans="1:13" x14ac:dyDescent="0.25">
      <c r="A775" s="18" t="s">
        <v>1418</v>
      </c>
      <c r="B775" t="s">
        <v>1419</v>
      </c>
      <c r="C775" s="19">
        <v>3</v>
      </c>
      <c r="D775" s="20">
        <v>0</v>
      </c>
      <c r="E775" s="20">
        <v>1</v>
      </c>
      <c r="F775" s="21">
        <v>991.28</v>
      </c>
      <c r="G775" s="97">
        <v>0</v>
      </c>
      <c r="H775" s="56">
        <v>0</v>
      </c>
      <c r="I775" s="56">
        <v>0</v>
      </c>
      <c r="J775" s="57">
        <f t="shared" si="29"/>
        <v>991.28</v>
      </c>
      <c r="K775" s="58" t="s">
        <v>126</v>
      </c>
      <c r="L775" s="20" t="s">
        <v>24</v>
      </c>
      <c r="M775" s="23">
        <v>46082</v>
      </c>
    </row>
    <row r="776" spans="1:13" x14ac:dyDescent="0.25">
      <c r="A776" s="18" t="s">
        <v>1420</v>
      </c>
      <c r="B776" t="s">
        <v>1421</v>
      </c>
      <c r="C776" s="19">
        <v>2</v>
      </c>
      <c r="D776" s="20">
        <v>0</v>
      </c>
      <c r="E776" s="20">
        <v>1</v>
      </c>
      <c r="F776" s="21">
        <v>360.46</v>
      </c>
      <c r="G776" s="97">
        <v>0</v>
      </c>
      <c r="H776" s="56">
        <v>0</v>
      </c>
      <c r="I776" s="56">
        <v>0</v>
      </c>
      <c r="J776" s="57">
        <f t="shared" si="29"/>
        <v>360.46</v>
      </c>
      <c r="K776" s="58" t="s">
        <v>126</v>
      </c>
      <c r="L776" s="20" t="s">
        <v>24</v>
      </c>
      <c r="M776" s="23">
        <v>46082</v>
      </c>
    </row>
    <row r="777" spans="1:13" x14ac:dyDescent="0.25">
      <c r="A777" s="18" t="s">
        <v>1422</v>
      </c>
      <c r="B777" t="s">
        <v>1423</v>
      </c>
      <c r="C777" s="19">
        <v>2</v>
      </c>
      <c r="D777" s="20">
        <v>0</v>
      </c>
      <c r="E777" s="20">
        <v>1</v>
      </c>
      <c r="F777" s="21">
        <v>991.28</v>
      </c>
      <c r="G777" s="97">
        <v>0</v>
      </c>
      <c r="H777" s="56">
        <v>0</v>
      </c>
      <c r="I777" s="56">
        <v>0</v>
      </c>
      <c r="J777" s="57">
        <f t="shared" si="29"/>
        <v>991.28</v>
      </c>
      <c r="K777" s="58" t="s">
        <v>126</v>
      </c>
      <c r="L777" s="20" t="s">
        <v>24</v>
      </c>
      <c r="M777" s="23">
        <v>46082</v>
      </c>
    </row>
    <row r="778" spans="1:13" x14ac:dyDescent="0.25">
      <c r="A778" s="18" t="s">
        <v>1424</v>
      </c>
      <c r="B778" t="s">
        <v>1425</v>
      </c>
      <c r="C778" s="19">
        <v>5</v>
      </c>
      <c r="D778" s="20">
        <v>0</v>
      </c>
      <c r="E778" s="20">
        <v>3</v>
      </c>
      <c r="F778" s="21">
        <v>851.99</v>
      </c>
      <c r="G778" s="97">
        <v>0</v>
      </c>
      <c r="H778" s="56">
        <v>0</v>
      </c>
      <c r="I778" s="56">
        <v>0</v>
      </c>
      <c r="J778" s="57">
        <f t="shared" si="29"/>
        <v>851.99</v>
      </c>
      <c r="K778" s="58" t="s">
        <v>126</v>
      </c>
      <c r="L778" s="20" t="s">
        <v>24</v>
      </c>
      <c r="M778" s="23">
        <v>46082</v>
      </c>
    </row>
    <row r="779" spans="1:13" x14ac:dyDescent="0.25">
      <c r="A779" s="18" t="s">
        <v>1426</v>
      </c>
      <c r="B779" t="s">
        <v>1427</v>
      </c>
      <c r="C779" s="19">
        <v>7</v>
      </c>
      <c r="D779" s="20">
        <v>0</v>
      </c>
      <c r="E779" s="20">
        <v>3</v>
      </c>
      <c r="F779" s="21">
        <v>1171.5</v>
      </c>
      <c r="G779" s="97">
        <v>0</v>
      </c>
      <c r="H779" s="56">
        <v>0</v>
      </c>
      <c r="I779" s="56">
        <v>0</v>
      </c>
      <c r="J779" s="57">
        <f t="shared" si="29"/>
        <v>1171.5</v>
      </c>
      <c r="K779" s="58" t="s">
        <v>126</v>
      </c>
      <c r="L779" s="20" t="s">
        <v>24</v>
      </c>
      <c r="M779" s="23">
        <v>46082</v>
      </c>
    </row>
    <row r="780" spans="1:13" x14ac:dyDescent="0.25">
      <c r="A780" s="18" t="s">
        <v>1428</v>
      </c>
      <c r="B780" t="s">
        <v>1429</v>
      </c>
      <c r="C780" s="19">
        <v>3</v>
      </c>
      <c r="D780" s="20">
        <v>0</v>
      </c>
      <c r="E780" s="20">
        <v>2</v>
      </c>
      <c r="F780" s="21">
        <v>360.46</v>
      </c>
      <c r="G780" s="97">
        <v>0</v>
      </c>
      <c r="H780" s="56">
        <v>0</v>
      </c>
      <c r="I780" s="56">
        <v>0</v>
      </c>
      <c r="J780" s="57">
        <f t="shared" si="29"/>
        <v>360.46</v>
      </c>
      <c r="K780" s="58" t="s">
        <v>126</v>
      </c>
      <c r="L780" s="20" t="s">
        <v>24</v>
      </c>
      <c r="M780" s="23">
        <v>46082</v>
      </c>
    </row>
    <row r="781" spans="1:13" x14ac:dyDescent="0.25">
      <c r="A781" s="18" t="s">
        <v>1430</v>
      </c>
      <c r="B781" t="s">
        <v>1431</v>
      </c>
      <c r="C781" s="19">
        <v>1</v>
      </c>
      <c r="D781" s="20">
        <v>0</v>
      </c>
      <c r="E781" s="20">
        <v>1</v>
      </c>
      <c r="F781" s="21">
        <v>360.46</v>
      </c>
      <c r="G781" s="97">
        <v>0</v>
      </c>
      <c r="H781" s="56">
        <v>0</v>
      </c>
      <c r="I781" s="56">
        <v>0</v>
      </c>
      <c r="J781" s="57">
        <f t="shared" si="29"/>
        <v>360.46</v>
      </c>
      <c r="K781" s="58" t="s">
        <v>126</v>
      </c>
      <c r="L781" s="20" t="s">
        <v>24</v>
      </c>
      <c r="M781" s="23">
        <v>46082</v>
      </c>
    </row>
    <row r="782" spans="1:13" ht="24" x14ac:dyDescent="0.4">
      <c r="A782" s="11" t="s">
        <v>1432</v>
      </c>
      <c r="B782" s="12"/>
      <c r="C782" s="13"/>
      <c r="D782" s="14"/>
      <c r="E782" s="14"/>
      <c r="F782" s="54"/>
      <c r="G782" s="59"/>
      <c r="H782" s="38"/>
      <c r="I782" s="38"/>
      <c r="J782" s="54"/>
      <c r="K782" s="15"/>
      <c r="L782" s="15"/>
      <c r="M782" s="15"/>
    </row>
    <row r="783" spans="1:13" x14ac:dyDescent="0.25">
      <c r="A783" s="29" t="s">
        <v>9</v>
      </c>
      <c r="B783" s="30" t="s">
        <v>10</v>
      </c>
      <c r="C783" s="30" t="s">
        <v>11</v>
      </c>
      <c r="D783" s="30" t="s">
        <v>12</v>
      </c>
      <c r="E783" s="30" t="s">
        <v>120</v>
      </c>
      <c r="F783" s="55"/>
      <c r="G783" s="55"/>
      <c r="H783" s="30"/>
      <c r="I783" s="30" t="s">
        <v>121</v>
      </c>
      <c r="J783" s="55" t="s">
        <v>18</v>
      </c>
      <c r="K783" s="30" t="s">
        <v>19</v>
      </c>
      <c r="L783" s="30" t="s">
        <v>20</v>
      </c>
      <c r="M783" s="30" t="s">
        <v>21</v>
      </c>
    </row>
    <row r="784" spans="1:13" x14ac:dyDescent="0.25">
      <c r="A784" s="18" t="s">
        <v>1433</v>
      </c>
      <c r="B784" t="s">
        <v>1434</v>
      </c>
      <c r="C784" s="19">
        <v>1</v>
      </c>
      <c r="D784" s="20">
        <v>0</v>
      </c>
      <c r="E784" s="20">
        <v>0</v>
      </c>
      <c r="F784" s="21">
        <v>49.16</v>
      </c>
      <c r="G784" s="97">
        <v>0</v>
      </c>
      <c r="H784" s="56">
        <v>0</v>
      </c>
      <c r="I784" s="56">
        <v>0</v>
      </c>
      <c r="J784" s="57">
        <f t="shared" ref="J784:J792" si="30">F784+G784+H784</f>
        <v>49.16</v>
      </c>
      <c r="K784" s="58" t="s">
        <v>126</v>
      </c>
      <c r="L784" s="20" t="s">
        <v>24</v>
      </c>
      <c r="M784" s="23">
        <v>46082</v>
      </c>
    </row>
    <row r="785" spans="1:13" x14ac:dyDescent="0.25">
      <c r="A785" s="18" t="s">
        <v>1435</v>
      </c>
      <c r="B785" t="s">
        <v>1436</v>
      </c>
      <c r="C785" s="19">
        <v>1</v>
      </c>
      <c r="D785" s="20">
        <v>0</v>
      </c>
      <c r="E785" s="20">
        <v>0</v>
      </c>
      <c r="F785" s="21">
        <v>183.5</v>
      </c>
      <c r="G785" s="97">
        <v>0</v>
      </c>
      <c r="H785" s="56">
        <v>0</v>
      </c>
      <c r="I785" s="56">
        <v>0</v>
      </c>
      <c r="J785" s="57">
        <f t="shared" si="30"/>
        <v>183.5</v>
      </c>
      <c r="K785" s="20" t="s">
        <v>25</v>
      </c>
      <c r="L785" s="20" t="s">
        <v>24</v>
      </c>
      <c r="M785" s="23">
        <v>46082</v>
      </c>
    </row>
    <row r="786" spans="1:13" x14ac:dyDescent="0.25">
      <c r="A786" s="18" t="s">
        <v>1437</v>
      </c>
      <c r="B786" t="s">
        <v>1438</v>
      </c>
      <c r="C786" s="19">
        <v>1</v>
      </c>
      <c r="D786" s="20">
        <v>0</v>
      </c>
      <c r="E786" s="20">
        <v>1</v>
      </c>
      <c r="F786" s="21">
        <v>458.77</v>
      </c>
      <c r="G786" s="97">
        <v>0</v>
      </c>
      <c r="H786" s="56">
        <v>0</v>
      </c>
      <c r="I786" s="56">
        <v>0</v>
      </c>
      <c r="J786" s="57">
        <f t="shared" si="30"/>
        <v>458.77</v>
      </c>
      <c r="K786" s="58" t="s">
        <v>126</v>
      </c>
      <c r="L786" s="20" t="s">
        <v>24</v>
      </c>
      <c r="M786" s="23">
        <v>46082</v>
      </c>
    </row>
    <row r="787" spans="1:13" x14ac:dyDescent="0.25">
      <c r="A787" s="18" t="s">
        <v>1439</v>
      </c>
      <c r="B787" t="s">
        <v>1440</v>
      </c>
      <c r="C787" s="19">
        <v>0</v>
      </c>
      <c r="D787" s="20">
        <v>0</v>
      </c>
      <c r="E787" s="20">
        <v>0</v>
      </c>
      <c r="F787" s="21">
        <v>183.5</v>
      </c>
      <c r="G787" s="97">
        <v>0</v>
      </c>
      <c r="H787" s="56">
        <v>0</v>
      </c>
      <c r="I787" s="56">
        <v>0</v>
      </c>
      <c r="J787" s="57">
        <f t="shared" si="30"/>
        <v>183.5</v>
      </c>
      <c r="K787" s="20" t="s">
        <v>25</v>
      </c>
      <c r="L787" s="20" t="s">
        <v>24</v>
      </c>
      <c r="M787" s="23">
        <v>46082</v>
      </c>
    </row>
    <row r="788" spans="1:13" x14ac:dyDescent="0.25">
      <c r="A788" s="18" t="s">
        <v>1441</v>
      </c>
      <c r="B788" t="s">
        <v>1442</v>
      </c>
      <c r="C788" s="19">
        <v>1</v>
      </c>
      <c r="D788" s="20">
        <v>0</v>
      </c>
      <c r="E788" s="20">
        <v>0</v>
      </c>
      <c r="F788" s="21">
        <v>250.68</v>
      </c>
      <c r="G788" s="97">
        <v>0</v>
      </c>
      <c r="H788" s="56">
        <v>0</v>
      </c>
      <c r="I788" s="56">
        <v>0</v>
      </c>
      <c r="J788" s="57">
        <f t="shared" si="30"/>
        <v>250.68</v>
      </c>
      <c r="K788" s="58" t="s">
        <v>126</v>
      </c>
      <c r="L788" s="20" t="s">
        <v>24</v>
      </c>
      <c r="M788" s="23">
        <v>46082</v>
      </c>
    </row>
    <row r="789" spans="1:13" x14ac:dyDescent="0.25">
      <c r="A789" s="18" t="s">
        <v>1443</v>
      </c>
      <c r="B789" t="s">
        <v>1444</v>
      </c>
      <c r="C789" s="19">
        <v>3</v>
      </c>
      <c r="D789" s="20">
        <v>0</v>
      </c>
      <c r="E789" s="20">
        <v>1</v>
      </c>
      <c r="F789" s="21">
        <v>766.81</v>
      </c>
      <c r="G789" s="97">
        <v>0</v>
      </c>
      <c r="H789" s="56">
        <v>0</v>
      </c>
      <c r="I789" s="56">
        <v>0</v>
      </c>
      <c r="J789" s="57">
        <f t="shared" si="30"/>
        <v>766.81</v>
      </c>
      <c r="K789" s="58" t="s">
        <v>126</v>
      </c>
      <c r="L789" s="20" t="s">
        <v>24</v>
      </c>
      <c r="M789" s="23">
        <v>46082</v>
      </c>
    </row>
    <row r="790" spans="1:13" x14ac:dyDescent="0.25">
      <c r="A790" s="18" t="s">
        <v>1445</v>
      </c>
      <c r="B790" t="s">
        <v>1446</v>
      </c>
      <c r="C790" s="19">
        <v>1</v>
      </c>
      <c r="D790" s="20">
        <v>0</v>
      </c>
      <c r="E790" s="20">
        <v>0</v>
      </c>
      <c r="F790" s="21">
        <v>88.47</v>
      </c>
      <c r="G790" s="97">
        <v>0</v>
      </c>
      <c r="H790" s="56">
        <v>0</v>
      </c>
      <c r="I790" s="56">
        <v>0</v>
      </c>
      <c r="J790" s="57">
        <f t="shared" si="30"/>
        <v>88.47</v>
      </c>
      <c r="K790" s="20" t="s">
        <v>25</v>
      </c>
      <c r="L790" s="20" t="s">
        <v>24</v>
      </c>
      <c r="M790" s="23">
        <v>46082</v>
      </c>
    </row>
    <row r="791" spans="1:13" x14ac:dyDescent="0.25">
      <c r="A791" s="18" t="s">
        <v>1447</v>
      </c>
      <c r="B791" t="s">
        <v>1448</v>
      </c>
      <c r="C791" s="19">
        <v>1</v>
      </c>
      <c r="D791" s="20">
        <v>0</v>
      </c>
      <c r="E791" s="20">
        <v>1</v>
      </c>
      <c r="F791" s="21">
        <v>360.46</v>
      </c>
      <c r="G791" s="97">
        <v>0</v>
      </c>
      <c r="H791" s="56">
        <v>0</v>
      </c>
      <c r="I791" s="56">
        <v>0</v>
      </c>
      <c r="J791" s="57">
        <f t="shared" si="30"/>
        <v>360.46</v>
      </c>
      <c r="K791" s="58" t="s">
        <v>126</v>
      </c>
      <c r="L791" s="20" t="s">
        <v>24</v>
      </c>
      <c r="M791" s="23">
        <v>46082</v>
      </c>
    </row>
    <row r="792" spans="1:13" x14ac:dyDescent="0.25">
      <c r="A792" s="18" t="s">
        <v>1449</v>
      </c>
      <c r="B792" t="s">
        <v>1450</v>
      </c>
      <c r="C792" s="19">
        <v>1</v>
      </c>
      <c r="D792" s="20">
        <v>0</v>
      </c>
      <c r="E792" s="20">
        <v>0</v>
      </c>
      <c r="F792" s="21">
        <v>250.68</v>
      </c>
      <c r="G792" s="97">
        <v>0</v>
      </c>
      <c r="H792" s="56">
        <v>0</v>
      </c>
      <c r="I792" s="56">
        <v>0</v>
      </c>
      <c r="J792" s="57">
        <f t="shared" si="30"/>
        <v>250.68</v>
      </c>
      <c r="K792" s="58" t="s">
        <v>126</v>
      </c>
      <c r="L792" s="20" t="s">
        <v>24</v>
      </c>
      <c r="M792" s="23">
        <v>46082</v>
      </c>
    </row>
    <row r="793" spans="1:13" ht="24" x14ac:dyDescent="0.4">
      <c r="A793" s="11" t="s">
        <v>1451</v>
      </c>
      <c r="B793" s="12"/>
      <c r="C793" s="13"/>
      <c r="D793" s="14"/>
      <c r="E793" s="14"/>
      <c r="F793" s="54"/>
      <c r="G793" s="59"/>
      <c r="H793" s="38"/>
      <c r="I793" s="38"/>
      <c r="J793" s="54"/>
      <c r="K793" s="15"/>
      <c r="L793" s="15"/>
      <c r="M793" s="15"/>
    </row>
    <row r="794" spans="1:13" x14ac:dyDescent="0.25">
      <c r="A794" s="29" t="s">
        <v>9</v>
      </c>
      <c r="B794" s="30" t="s">
        <v>10</v>
      </c>
      <c r="C794" s="30" t="s">
        <v>11</v>
      </c>
      <c r="D794" s="30" t="s">
        <v>12</v>
      </c>
      <c r="E794" s="30" t="s">
        <v>120</v>
      </c>
      <c r="F794" s="55"/>
      <c r="G794" s="55"/>
      <c r="H794" s="30"/>
      <c r="I794" s="30" t="s">
        <v>121</v>
      </c>
      <c r="J794" s="55" t="s">
        <v>18</v>
      </c>
      <c r="K794" s="30" t="s">
        <v>19</v>
      </c>
      <c r="L794" s="30" t="s">
        <v>20</v>
      </c>
      <c r="M794" s="30" t="s">
        <v>21</v>
      </c>
    </row>
    <row r="795" spans="1:13" x14ac:dyDescent="0.25">
      <c r="A795" s="18" t="s">
        <v>1452</v>
      </c>
      <c r="B795" t="s">
        <v>1453</v>
      </c>
      <c r="C795" s="19">
        <v>1</v>
      </c>
      <c r="D795" s="20">
        <v>0</v>
      </c>
      <c r="E795" s="20">
        <v>0</v>
      </c>
      <c r="F795" s="21">
        <v>32.770000000000003</v>
      </c>
      <c r="G795" s="97">
        <v>0</v>
      </c>
      <c r="H795" s="56">
        <v>0</v>
      </c>
      <c r="I795" s="56">
        <v>0</v>
      </c>
      <c r="J795" s="57">
        <f t="shared" ref="J795:J809" si="31">F795+G795+H795</f>
        <v>32.770000000000003</v>
      </c>
      <c r="K795" s="20" t="s">
        <v>25</v>
      </c>
      <c r="L795" s="20" t="s">
        <v>24</v>
      </c>
      <c r="M795" s="23">
        <v>46082</v>
      </c>
    </row>
    <row r="796" spans="1:13" x14ac:dyDescent="0.25">
      <c r="A796" s="18" t="s">
        <v>1454</v>
      </c>
      <c r="B796" t="s">
        <v>1455</v>
      </c>
      <c r="C796" s="19">
        <v>4</v>
      </c>
      <c r="D796" s="20">
        <v>0</v>
      </c>
      <c r="E796" s="20">
        <v>1</v>
      </c>
      <c r="F796" s="21">
        <v>991.28</v>
      </c>
      <c r="G796" s="97">
        <v>0</v>
      </c>
      <c r="H796" s="56">
        <v>0</v>
      </c>
      <c r="I796" s="56">
        <v>0</v>
      </c>
      <c r="J796" s="57">
        <f t="shared" si="31"/>
        <v>991.28</v>
      </c>
      <c r="K796" s="58" t="s">
        <v>126</v>
      </c>
      <c r="L796" s="20" t="s">
        <v>24</v>
      </c>
      <c r="M796" s="23">
        <v>46082</v>
      </c>
    </row>
    <row r="797" spans="1:13" x14ac:dyDescent="0.25">
      <c r="A797" s="18" t="s">
        <v>1456</v>
      </c>
      <c r="B797" t="s">
        <v>1457</v>
      </c>
      <c r="C797" s="19">
        <v>4</v>
      </c>
      <c r="D797" s="20">
        <v>0</v>
      </c>
      <c r="E797" s="20">
        <v>1</v>
      </c>
      <c r="F797" s="21">
        <v>1171.5</v>
      </c>
      <c r="G797" s="97">
        <v>0</v>
      </c>
      <c r="H797" s="56">
        <v>0</v>
      </c>
      <c r="I797" s="56">
        <v>0</v>
      </c>
      <c r="J797" s="57">
        <f t="shared" si="31"/>
        <v>1171.5</v>
      </c>
      <c r="K797" s="58" t="s">
        <v>126</v>
      </c>
      <c r="L797" s="20" t="s">
        <v>24</v>
      </c>
      <c r="M797" s="23">
        <v>46082</v>
      </c>
    </row>
    <row r="798" spans="1:13" x14ac:dyDescent="0.25">
      <c r="A798" s="18" t="s">
        <v>1458</v>
      </c>
      <c r="B798" t="s">
        <v>1459</v>
      </c>
      <c r="C798" s="19">
        <v>3</v>
      </c>
      <c r="D798" s="20">
        <v>0</v>
      </c>
      <c r="E798" s="20">
        <v>1</v>
      </c>
      <c r="F798" s="21">
        <v>417.8</v>
      </c>
      <c r="G798" s="97">
        <v>0</v>
      </c>
      <c r="H798" s="56">
        <v>0</v>
      </c>
      <c r="I798" s="56">
        <v>0</v>
      </c>
      <c r="J798" s="57">
        <f t="shared" si="31"/>
        <v>417.8</v>
      </c>
      <c r="K798" s="58" t="s">
        <v>126</v>
      </c>
      <c r="L798" s="20" t="s">
        <v>24</v>
      </c>
      <c r="M798" s="23">
        <v>46082</v>
      </c>
    </row>
    <row r="799" spans="1:13" x14ac:dyDescent="0.25">
      <c r="A799" s="18" t="s">
        <v>1460</v>
      </c>
      <c r="B799" t="s">
        <v>1461</v>
      </c>
      <c r="C799" s="19">
        <v>5</v>
      </c>
      <c r="D799" s="20">
        <v>0</v>
      </c>
      <c r="E799" s="20">
        <v>2</v>
      </c>
      <c r="F799" s="21">
        <v>1794.14</v>
      </c>
      <c r="G799" s="97">
        <v>0</v>
      </c>
      <c r="H799" s="56">
        <v>0</v>
      </c>
      <c r="I799" s="56">
        <v>0</v>
      </c>
      <c r="J799" s="57">
        <f t="shared" si="31"/>
        <v>1794.14</v>
      </c>
      <c r="K799" s="58" t="s">
        <v>126</v>
      </c>
      <c r="L799" s="20" t="s">
        <v>24</v>
      </c>
      <c r="M799" s="23">
        <v>46082</v>
      </c>
    </row>
    <row r="800" spans="1:13" x14ac:dyDescent="0.25">
      <c r="A800" s="18" t="s">
        <v>1462</v>
      </c>
      <c r="B800" t="s">
        <v>1463</v>
      </c>
      <c r="C800" s="19">
        <v>4</v>
      </c>
      <c r="D800" s="20">
        <v>0</v>
      </c>
      <c r="E800" s="20">
        <v>1</v>
      </c>
      <c r="F800" s="21">
        <v>909.36</v>
      </c>
      <c r="G800" s="97">
        <v>0</v>
      </c>
      <c r="H800" s="56">
        <v>0</v>
      </c>
      <c r="I800" s="56">
        <v>0</v>
      </c>
      <c r="J800" s="57">
        <f t="shared" si="31"/>
        <v>909.36</v>
      </c>
      <c r="K800" s="58" t="s">
        <v>126</v>
      </c>
      <c r="L800" s="20" t="s">
        <v>24</v>
      </c>
      <c r="M800" s="23">
        <v>46082</v>
      </c>
    </row>
    <row r="801" spans="1:13" x14ac:dyDescent="0.25">
      <c r="A801" s="18" t="s">
        <v>1464</v>
      </c>
      <c r="B801" t="s">
        <v>1465</v>
      </c>
      <c r="C801" s="19">
        <v>4</v>
      </c>
      <c r="D801" s="20">
        <v>0</v>
      </c>
      <c r="E801" s="20">
        <v>1</v>
      </c>
      <c r="F801" s="21">
        <v>991.28</v>
      </c>
      <c r="G801" s="97">
        <v>0</v>
      </c>
      <c r="H801" s="56">
        <v>0</v>
      </c>
      <c r="I801" s="56">
        <v>0</v>
      </c>
      <c r="J801" s="57">
        <f t="shared" si="31"/>
        <v>991.28</v>
      </c>
      <c r="K801" s="58" t="s">
        <v>126</v>
      </c>
      <c r="L801" s="20" t="s">
        <v>24</v>
      </c>
      <c r="M801" s="23">
        <v>46082</v>
      </c>
    </row>
    <row r="802" spans="1:13" x14ac:dyDescent="0.25">
      <c r="A802" s="18" t="s">
        <v>1466</v>
      </c>
      <c r="B802" t="s">
        <v>1467</v>
      </c>
      <c r="C802" s="19">
        <v>4</v>
      </c>
      <c r="D802" s="20">
        <v>0</v>
      </c>
      <c r="E802" s="20">
        <v>2</v>
      </c>
      <c r="F802" s="21">
        <v>1171.5</v>
      </c>
      <c r="G802" s="97">
        <v>0</v>
      </c>
      <c r="H802" s="56">
        <v>0</v>
      </c>
      <c r="I802" s="56">
        <v>0</v>
      </c>
      <c r="J802" s="57">
        <f t="shared" si="31"/>
        <v>1171.5</v>
      </c>
      <c r="K802" s="58" t="s">
        <v>126</v>
      </c>
      <c r="L802" s="20" t="s">
        <v>24</v>
      </c>
      <c r="M802" s="23">
        <v>46082</v>
      </c>
    </row>
    <row r="803" spans="1:13" x14ac:dyDescent="0.25">
      <c r="A803" s="18" t="s">
        <v>1468</v>
      </c>
      <c r="B803" t="s">
        <v>1469</v>
      </c>
      <c r="C803" s="19">
        <v>0</v>
      </c>
      <c r="D803" s="20">
        <v>0</v>
      </c>
      <c r="E803" s="20">
        <v>0</v>
      </c>
      <c r="F803" s="21">
        <v>65.53</v>
      </c>
      <c r="G803" s="97">
        <v>0</v>
      </c>
      <c r="H803" s="56">
        <v>0</v>
      </c>
      <c r="I803" s="56">
        <v>0</v>
      </c>
      <c r="J803" s="57">
        <f t="shared" si="31"/>
        <v>65.53</v>
      </c>
      <c r="K803" s="20" t="s">
        <v>25</v>
      </c>
      <c r="L803" s="20" t="s">
        <v>24</v>
      </c>
      <c r="M803" s="23">
        <v>46082</v>
      </c>
    </row>
    <row r="804" spans="1:13" x14ac:dyDescent="0.25">
      <c r="A804" s="18" t="s">
        <v>1470</v>
      </c>
      <c r="B804" t="s">
        <v>1471</v>
      </c>
      <c r="C804" s="19">
        <v>5</v>
      </c>
      <c r="D804" s="20">
        <v>0</v>
      </c>
      <c r="E804" s="20">
        <v>2</v>
      </c>
      <c r="F804" s="21">
        <v>1409.09</v>
      </c>
      <c r="G804" s="97">
        <v>0</v>
      </c>
      <c r="H804" s="56">
        <v>0</v>
      </c>
      <c r="I804" s="56">
        <v>0</v>
      </c>
      <c r="J804" s="57">
        <f t="shared" si="31"/>
        <v>1409.09</v>
      </c>
      <c r="K804" s="58" t="s">
        <v>126</v>
      </c>
      <c r="L804" s="20" t="s">
        <v>24</v>
      </c>
      <c r="M804" s="23">
        <v>46082</v>
      </c>
    </row>
    <row r="805" spans="1:13" x14ac:dyDescent="0.25">
      <c r="A805" s="18" t="s">
        <v>1472</v>
      </c>
      <c r="B805" t="s">
        <v>1473</v>
      </c>
      <c r="C805" s="19">
        <v>4</v>
      </c>
      <c r="D805" s="20">
        <v>0</v>
      </c>
      <c r="E805" s="20">
        <v>1</v>
      </c>
      <c r="F805" s="21">
        <v>991.28</v>
      </c>
      <c r="G805" s="97">
        <v>0</v>
      </c>
      <c r="H805" s="56">
        <v>0</v>
      </c>
      <c r="I805" s="56">
        <v>0</v>
      </c>
      <c r="J805" s="57">
        <f t="shared" si="31"/>
        <v>991.28</v>
      </c>
      <c r="K805" s="58" t="s">
        <v>126</v>
      </c>
      <c r="L805" s="20" t="s">
        <v>24</v>
      </c>
      <c r="M805" s="23">
        <v>46082</v>
      </c>
    </row>
    <row r="806" spans="1:13" x14ac:dyDescent="0.25">
      <c r="A806" s="18" t="s">
        <v>1474</v>
      </c>
      <c r="B806" t="s">
        <v>1475</v>
      </c>
      <c r="C806" s="19">
        <v>3</v>
      </c>
      <c r="D806" s="20">
        <v>0</v>
      </c>
      <c r="E806" s="20">
        <v>1</v>
      </c>
      <c r="F806" s="21">
        <v>851.99</v>
      </c>
      <c r="G806" s="97">
        <v>0</v>
      </c>
      <c r="H806" s="56">
        <v>0</v>
      </c>
      <c r="I806" s="56">
        <v>0</v>
      </c>
      <c r="J806" s="57">
        <f t="shared" si="31"/>
        <v>851.99</v>
      </c>
      <c r="K806" s="58" t="s">
        <v>126</v>
      </c>
      <c r="L806" s="20" t="s">
        <v>24</v>
      </c>
      <c r="M806" s="23">
        <v>46082</v>
      </c>
    </row>
    <row r="807" spans="1:13" x14ac:dyDescent="0.25">
      <c r="A807" s="18" t="s">
        <v>1476</v>
      </c>
      <c r="B807" t="s">
        <v>1477</v>
      </c>
      <c r="C807" s="19">
        <v>2</v>
      </c>
      <c r="D807" s="20">
        <v>0</v>
      </c>
      <c r="E807" s="20">
        <v>0</v>
      </c>
      <c r="F807" s="21">
        <v>250.68</v>
      </c>
      <c r="G807" s="97">
        <v>0</v>
      </c>
      <c r="H807" s="56">
        <v>0</v>
      </c>
      <c r="I807" s="56">
        <v>0</v>
      </c>
      <c r="J807" s="57">
        <f t="shared" si="31"/>
        <v>250.68</v>
      </c>
      <c r="K807" s="58" t="s">
        <v>126</v>
      </c>
      <c r="L807" s="20" t="s">
        <v>24</v>
      </c>
      <c r="M807" s="23">
        <v>46082</v>
      </c>
    </row>
    <row r="808" spans="1:13" x14ac:dyDescent="0.25">
      <c r="A808" s="18" t="s">
        <v>1478</v>
      </c>
      <c r="B808" t="s">
        <v>1479</v>
      </c>
      <c r="C808" s="19">
        <v>2</v>
      </c>
      <c r="D808" s="20">
        <v>0</v>
      </c>
      <c r="E808" s="20">
        <v>0</v>
      </c>
      <c r="F808" s="21">
        <v>501.37</v>
      </c>
      <c r="G808" s="97">
        <v>0</v>
      </c>
      <c r="H808" s="56">
        <v>0</v>
      </c>
      <c r="I808" s="56">
        <v>0</v>
      </c>
      <c r="J808" s="57">
        <f t="shared" si="31"/>
        <v>501.37</v>
      </c>
      <c r="K808" s="58" t="s">
        <v>126</v>
      </c>
      <c r="L808" s="20" t="s">
        <v>24</v>
      </c>
      <c r="M808" s="23">
        <v>46082</v>
      </c>
    </row>
    <row r="809" spans="1:13" x14ac:dyDescent="0.25">
      <c r="A809" s="18" t="s">
        <v>1480</v>
      </c>
      <c r="B809" t="s">
        <v>1481</v>
      </c>
      <c r="C809" s="19">
        <v>1</v>
      </c>
      <c r="D809" s="20">
        <v>0</v>
      </c>
      <c r="E809" s="20">
        <v>0</v>
      </c>
      <c r="F809" s="21">
        <v>250.68</v>
      </c>
      <c r="G809" s="97">
        <v>0</v>
      </c>
      <c r="H809" s="56">
        <v>0</v>
      </c>
      <c r="I809" s="56">
        <v>0</v>
      </c>
      <c r="J809" s="57">
        <f t="shared" si="31"/>
        <v>250.68</v>
      </c>
      <c r="K809" s="58" t="s">
        <v>126</v>
      </c>
      <c r="L809" s="20" t="s">
        <v>24</v>
      </c>
      <c r="M809" s="23">
        <v>46082</v>
      </c>
    </row>
    <row r="810" spans="1:13" ht="24" x14ac:dyDescent="0.4">
      <c r="A810" s="11" t="s">
        <v>1482</v>
      </c>
      <c r="B810" s="12"/>
      <c r="C810" s="13"/>
      <c r="D810" s="14"/>
      <c r="E810" s="14"/>
      <c r="F810" s="54"/>
      <c r="G810" s="59"/>
      <c r="H810" s="38"/>
      <c r="I810" s="38"/>
      <c r="J810" s="54"/>
      <c r="K810" s="15"/>
      <c r="L810" s="15"/>
      <c r="M810" s="15"/>
    </row>
    <row r="811" spans="1:13" x14ac:dyDescent="0.25">
      <c r="A811" s="29" t="s">
        <v>9</v>
      </c>
      <c r="B811" s="30" t="s">
        <v>10</v>
      </c>
      <c r="C811" s="30" t="s">
        <v>11</v>
      </c>
      <c r="D811" s="30" t="s">
        <v>12</v>
      </c>
      <c r="E811" s="30" t="s">
        <v>120</v>
      </c>
      <c r="F811" s="55"/>
      <c r="G811" s="55"/>
      <c r="H811" s="30"/>
      <c r="I811" s="30" t="s">
        <v>121</v>
      </c>
      <c r="J811" s="55" t="s">
        <v>18</v>
      </c>
      <c r="K811" s="30" t="s">
        <v>19</v>
      </c>
      <c r="L811" s="30" t="s">
        <v>20</v>
      </c>
      <c r="M811" s="30" t="s">
        <v>21</v>
      </c>
    </row>
    <row r="812" spans="1:13" x14ac:dyDescent="0.25">
      <c r="A812" s="18" t="s">
        <v>1483</v>
      </c>
      <c r="B812" t="s">
        <v>1484</v>
      </c>
      <c r="C812" s="19">
        <v>4</v>
      </c>
      <c r="D812" s="20">
        <v>0</v>
      </c>
      <c r="E812" s="20">
        <v>2</v>
      </c>
      <c r="F812" s="21">
        <v>1269.81</v>
      </c>
      <c r="G812" s="97">
        <v>0</v>
      </c>
      <c r="H812" s="56">
        <v>0</v>
      </c>
      <c r="I812" s="56">
        <v>0</v>
      </c>
      <c r="J812" s="57">
        <f t="shared" ref="J812:J824" si="32">F812+G812+H812</f>
        <v>1269.81</v>
      </c>
      <c r="K812" s="58" t="s">
        <v>126</v>
      </c>
      <c r="L812" s="20" t="s">
        <v>24</v>
      </c>
      <c r="M812" s="23">
        <v>46082</v>
      </c>
    </row>
    <row r="813" spans="1:13" x14ac:dyDescent="0.25">
      <c r="A813" s="18" t="s">
        <v>1485</v>
      </c>
      <c r="B813" t="s">
        <v>1486</v>
      </c>
      <c r="C813" s="19">
        <v>4</v>
      </c>
      <c r="D813" s="20">
        <v>0</v>
      </c>
      <c r="E813" s="20">
        <v>2</v>
      </c>
      <c r="F813" s="21">
        <v>1491.01</v>
      </c>
      <c r="G813" s="97">
        <v>0</v>
      </c>
      <c r="H813" s="56">
        <v>0</v>
      </c>
      <c r="I813" s="56">
        <v>0</v>
      </c>
      <c r="J813" s="57">
        <f t="shared" si="32"/>
        <v>1491.01</v>
      </c>
      <c r="K813" s="58" t="s">
        <v>126</v>
      </c>
      <c r="L813" s="20" t="s">
        <v>24</v>
      </c>
      <c r="M813" s="23">
        <v>46082</v>
      </c>
    </row>
    <row r="814" spans="1:13" x14ac:dyDescent="0.25">
      <c r="A814" s="18" t="s">
        <v>1487</v>
      </c>
      <c r="B814" t="s">
        <v>1488</v>
      </c>
      <c r="C814" s="19">
        <v>5</v>
      </c>
      <c r="D814" s="20">
        <v>0</v>
      </c>
      <c r="E814" s="20">
        <v>2</v>
      </c>
      <c r="F814" s="21">
        <v>1635.2</v>
      </c>
      <c r="G814" s="97">
        <v>0</v>
      </c>
      <c r="H814" s="56">
        <v>0</v>
      </c>
      <c r="I814" s="56">
        <v>0</v>
      </c>
      <c r="J814" s="57">
        <f t="shared" si="32"/>
        <v>1635.2</v>
      </c>
      <c r="K814" s="58" t="s">
        <v>126</v>
      </c>
      <c r="L814" s="20" t="s">
        <v>24</v>
      </c>
      <c r="M814" s="23">
        <v>46082</v>
      </c>
    </row>
    <row r="815" spans="1:13" x14ac:dyDescent="0.25">
      <c r="A815" s="18" t="s">
        <v>1489</v>
      </c>
      <c r="B815" t="s">
        <v>1490</v>
      </c>
      <c r="C815" s="19">
        <v>5</v>
      </c>
      <c r="D815" s="20">
        <v>0</v>
      </c>
      <c r="E815" s="20">
        <v>2</v>
      </c>
      <c r="F815" s="21">
        <v>1491.01</v>
      </c>
      <c r="G815" s="97">
        <v>0</v>
      </c>
      <c r="H815" s="56">
        <v>0</v>
      </c>
      <c r="I815" s="56">
        <v>0</v>
      </c>
      <c r="J815" s="57">
        <f t="shared" si="32"/>
        <v>1491.01</v>
      </c>
      <c r="K815" s="58" t="s">
        <v>126</v>
      </c>
      <c r="L815" s="20" t="s">
        <v>24</v>
      </c>
      <c r="M815" s="23">
        <v>46082</v>
      </c>
    </row>
    <row r="816" spans="1:13" x14ac:dyDescent="0.25">
      <c r="A816" s="18" t="s">
        <v>1491</v>
      </c>
      <c r="B816" t="s">
        <v>1492</v>
      </c>
      <c r="C816" s="19">
        <v>6</v>
      </c>
      <c r="D816" s="20">
        <v>0</v>
      </c>
      <c r="E816" s="20">
        <v>2</v>
      </c>
      <c r="F816" s="21">
        <v>1635.2</v>
      </c>
      <c r="G816" s="97">
        <v>0</v>
      </c>
      <c r="H816" s="56">
        <v>0</v>
      </c>
      <c r="I816" s="56">
        <v>0</v>
      </c>
      <c r="J816" s="57">
        <f t="shared" si="32"/>
        <v>1635.2</v>
      </c>
      <c r="K816" s="58" t="s">
        <v>126</v>
      </c>
      <c r="L816" s="20" t="s">
        <v>24</v>
      </c>
      <c r="M816" s="23">
        <v>46082</v>
      </c>
    </row>
    <row r="817" spans="1:13" x14ac:dyDescent="0.25">
      <c r="A817" s="18" t="s">
        <v>1493</v>
      </c>
      <c r="B817" t="s">
        <v>1494</v>
      </c>
      <c r="C817" s="19">
        <v>6</v>
      </c>
      <c r="D817" s="20">
        <v>0</v>
      </c>
      <c r="E817" s="20">
        <v>2</v>
      </c>
      <c r="F817" s="21">
        <v>1491.01</v>
      </c>
      <c r="G817" s="97">
        <v>0</v>
      </c>
      <c r="H817" s="56">
        <v>0</v>
      </c>
      <c r="I817" s="56">
        <v>0</v>
      </c>
      <c r="J817" s="57">
        <f t="shared" si="32"/>
        <v>1491.01</v>
      </c>
      <c r="K817" s="58" t="s">
        <v>126</v>
      </c>
      <c r="L817" s="20" t="s">
        <v>1495</v>
      </c>
      <c r="M817" s="23">
        <v>46082</v>
      </c>
    </row>
    <row r="818" spans="1:13" x14ac:dyDescent="0.25">
      <c r="A818" s="18" t="s">
        <v>1496</v>
      </c>
      <c r="B818" t="s">
        <v>1497</v>
      </c>
      <c r="C818" s="19">
        <v>1</v>
      </c>
      <c r="D818" s="20">
        <v>0</v>
      </c>
      <c r="E818" s="20">
        <v>0</v>
      </c>
      <c r="F818" s="21">
        <v>32.770000000000003</v>
      </c>
      <c r="G818" s="97">
        <v>0</v>
      </c>
      <c r="H818" s="56">
        <v>0</v>
      </c>
      <c r="I818" s="56">
        <v>0</v>
      </c>
      <c r="J818" s="57">
        <f t="shared" si="32"/>
        <v>32.770000000000003</v>
      </c>
      <c r="K818" s="58" t="s">
        <v>126</v>
      </c>
      <c r="L818" s="20" t="s">
        <v>24</v>
      </c>
      <c r="M818" s="23">
        <v>46082</v>
      </c>
    </row>
    <row r="819" spans="1:13" x14ac:dyDescent="0.25">
      <c r="A819" s="18" t="s">
        <v>1498</v>
      </c>
      <c r="B819" t="s">
        <v>1499</v>
      </c>
      <c r="C819" s="19">
        <v>4</v>
      </c>
      <c r="D819" s="20">
        <v>0</v>
      </c>
      <c r="E819" s="20">
        <v>1</v>
      </c>
      <c r="F819" s="21">
        <v>1491.01</v>
      </c>
      <c r="G819" s="97">
        <v>0</v>
      </c>
      <c r="H819" s="56">
        <v>0</v>
      </c>
      <c r="I819" s="56">
        <v>0</v>
      </c>
      <c r="J819" s="57">
        <f t="shared" si="32"/>
        <v>1491.01</v>
      </c>
      <c r="K819" s="58" t="s">
        <v>126</v>
      </c>
      <c r="L819" s="20" t="s">
        <v>24</v>
      </c>
      <c r="M819" s="23">
        <v>46082</v>
      </c>
    </row>
    <row r="820" spans="1:13" x14ac:dyDescent="0.25">
      <c r="A820" s="18" t="s">
        <v>1500</v>
      </c>
      <c r="B820" t="s">
        <v>1501</v>
      </c>
      <c r="C820" s="19">
        <v>6</v>
      </c>
      <c r="D820" s="20">
        <v>0</v>
      </c>
      <c r="E820" s="20">
        <v>2</v>
      </c>
      <c r="F820" s="21">
        <v>1491.01</v>
      </c>
      <c r="G820" s="97">
        <v>0</v>
      </c>
      <c r="H820" s="56">
        <v>0</v>
      </c>
      <c r="I820" s="56">
        <v>0</v>
      </c>
      <c r="J820" s="57">
        <f t="shared" si="32"/>
        <v>1491.01</v>
      </c>
      <c r="K820" s="58" t="s">
        <v>126</v>
      </c>
      <c r="L820" s="20" t="s">
        <v>24</v>
      </c>
      <c r="M820" s="23">
        <v>46082</v>
      </c>
    </row>
    <row r="821" spans="1:13" x14ac:dyDescent="0.25">
      <c r="A821" s="18" t="s">
        <v>1502</v>
      </c>
      <c r="B821" t="s">
        <v>1503</v>
      </c>
      <c r="C821" s="19">
        <v>4</v>
      </c>
      <c r="D821" s="20">
        <v>0</v>
      </c>
      <c r="E821" s="20">
        <v>2</v>
      </c>
      <c r="F821" s="21">
        <v>1635.2</v>
      </c>
      <c r="G821" s="97">
        <v>0</v>
      </c>
      <c r="H821" s="56">
        <v>0</v>
      </c>
      <c r="I821" s="56">
        <v>0</v>
      </c>
      <c r="J821" s="57">
        <f t="shared" si="32"/>
        <v>1635.2</v>
      </c>
      <c r="K821" s="58" t="s">
        <v>126</v>
      </c>
      <c r="L821" s="20" t="s">
        <v>24</v>
      </c>
      <c r="M821" s="23">
        <v>46082</v>
      </c>
    </row>
    <row r="822" spans="1:13" x14ac:dyDescent="0.25">
      <c r="A822" s="18" t="s">
        <v>1504</v>
      </c>
      <c r="B822" t="s">
        <v>1505</v>
      </c>
      <c r="C822" s="19">
        <v>6</v>
      </c>
      <c r="D822" s="20">
        <v>0</v>
      </c>
      <c r="E822" s="20">
        <v>3</v>
      </c>
      <c r="F822" s="21">
        <v>1635.2</v>
      </c>
      <c r="G822" s="97">
        <v>0</v>
      </c>
      <c r="H822" s="56">
        <v>0</v>
      </c>
      <c r="I822" s="56">
        <v>0</v>
      </c>
      <c r="J822" s="57">
        <f t="shared" si="32"/>
        <v>1635.2</v>
      </c>
      <c r="K822" s="58" t="s">
        <v>126</v>
      </c>
      <c r="L822" s="20" t="s">
        <v>24</v>
      </c>
      <c r="M822" s="23">
        <v>46082</v>
      </c>
    </row>
    <row r="823" spans="1:13" x14ac:dyDescent="0.25">
      <c r="A823" s="18" t="s">
        <v>1506</v>
      </c>
      <c r="B823" t="s">
        <v>1507</v>
      </c>
      <c r="C823" s="19">
        <v>6</v>
      </c>
      <c r="D823" s="20">
        <v>0</v>
      </c>
      <c r="E823" s="20">
        <v>2</v>
      </c>
      <c r="F823" s="21">
        <v>1635.2</v>
      </c>
      <c r="G823" s="97">
        <v>0</v>
      </c>
      <c r="H823" s="56">
        <v>0</v>
      </c>
      <c r="I823" s="56">
        <v>0</v>
      </c>
      <c r="J823" s="57">
        <f t="shared" si="32"/>
        <v>1635.2</v>
      </c>
      <c r="K823" s="58" t="s">
        <v>126</v>
      </c>
      <c r="L823" s="20" t="s">
        <v>24</v>
      </c>
      <c r="M823" s="23">
        <v>46082</v>
      </c>
    </row>
    <row r="824" spans="1:13" x14ac:dyDescent="0.25">
      <c r="A824" s="18" t="s">
        <v>1508</v>
      </c>
      <c r="B824" t="s">
        <v>1509</v>
      </c>
      <c r="C824" s="19">
        <v>6</v>
      </c>
      <c r="D824" s="20">
        <v>0</v>
      </c>
      <c r="E824" s="20">
        <v>0</v>
      </c>
      <c r="F824" s="21">
        <v>991.28</v>
      </c>
      <c r="G824" s="21">
        <v>111.18</v>
      </c>
      <c r="H824" s="66">
        <v>0</v>
      </c>
      <c r="I824" s="56">
        <v>0</v>
      </c>
      <c r="J824" s="57">
        <f t="shared" si="32"/>
        <v>1102.46</v>
      </c>
      <c r="K824" s="58" t="s">
        <v>126</v>
      </c>
      <c r="L824" s="20" t="s">
        <v>24</v>
      </c>
      <c r="M824" s="23">
        <v>46082</v>
      </c>
    </row>
    <row r="825" spans="1:13" ht="24" x14ac:dyDescent="0.4">
      <c r="A825" s="11" t="s">
        <v>1510</v>
      </c>
      <c r="B825" s="12"/>
      <c r="C825" s="13"/>
      <c r="D825" s="14"/>
      <c r="E825" s="14"/>
      <c r="F825" s="54"/>
      <c r="G825" s="59"/>
      <c r="H825" s="38"/>
      <c r="I825" s="38"/>
      <c r="J825" s="54"/>
      <c r="K825" s="15"/>
      <c r="L825" s="15"/>
      <c r="M825" s="15"/>
    </row>
    <row r="826" spans="1:13" x14ac:dyDescent="0.25">
      <c r="A826" s="29" t="s">
        <v>9</v>
      </c>
      <c r="B826" s="30" t="s">
        <v>10</v>
      </c>
      <c r="C826" s="30" t="s">
        <v>11</v>
      </c>
      <c r="D826" s="30" t="s">
        <v>12</v>
      </c>
      <c r="E826" s="30" t="s">
        <v>120</v>
      </c>
      <c r="F826" s="55"/>
      <c r="G826" s="55"/>
      <c r="H826" s="30"/>
      <c r="I826" s="30" t="s">
        <v>121</v>
      </c>
      <c r="J826" s="55" t="s">
        <v>18</v>
      </c>
      <c r="K826" s="30" t="s">
        <v>19</v>
      </c>
      <c r="L826" s="30" t="s">
        <v>20</v>
      </c>
      <c r="M826" s="30" t="s">
        <v>21</v>
      </c>
    </row>
    <row r="827" spans="1:13" x14ac:dyDescent="0.25">
      <c r="A827" s="18" t="s">
        <v>1511</v>
      </c>
      <c r="B827" t="s">
        <v>1512</v>
      </c>
      <c r="C827" s="19">
        <v>2</v>
      </c>
      <c r="D827" s="20">
        <v>0</v>
      </c>
      <c r="E827" s="20">
        <v>0</v>
      </c>
      <c r="F827" s="21">
        <v>183.5</v>
      </c>
      <c r="G827" s="97">
        <v>0</v>
      </c>
      <c r="H827" s="56">
        <v>0</v>
      </c>
      <c r="I827" s="56">
        <v>0</v>
      </c>
      <c r="J827" s="57">
        <f t="shared" ref="J827:J877" si="33">F827+G827+H827</f>
        <v>183.5</v>
      </c>
      <c r="K827" s="20" t="s">
        <v>25</v>
      </c>
      <c r="L827" s="20" t="s">
        <v>24</v>
      </c>
      <c r="M827" s="23">
        <v>46082</v>
      </c>
    </row>
    <row r="828" spans="1:13" x14ac:dyDescent="0.25">
      <c r="A828" s="18" t="s">
        <v>1513</v>
      </c>
      <c r="B828" t="s">
        <v>1514</v>
      </c>
      <c r="C828" s="19">
        <v>3</v>
      </c>
      <c r="D828" s="20">
        <v>0</v>
      </c>
      <c r="E828" s="20">
        <v>1</v>
      </c>
      <c r="F828" s="21">
        <v>250.68</v>
      </c>
      <c r="G828" s="97">
        <v>0</v>
      </c>
      <c r="H828" s="56">
        <v>0</v>
      </c>
      <c r="I828" s="56">
        <v>0</v>
      </c>
      <c r="J828" s="57">
        <f t="shared" si="33"/>
        <v>250.68</v>
      </c>
      <c r="K828" s="58" t="s">
        <v>126</v>
      </c>
      <c r="L828" s="20" t="s">
        <v>24</v>
      </c>
      <c r="M828" s="23">
        <v>46082</v>
      </c>
    </row>
    <row r="829" spans="1:13" x14ac:dyDescent="0.25">
      <c r="A829" s="18" t="s">
        <v>1515</v>
      </c>
      <c r="B829" t="s">
        <v>1516</v>
      </c>
      <c r="C829" s="19">
        <v>3</v>
      </c>
      <c r="D829" s="20">
        <v>0</v>
      </c>
      <c r="E829" s="20">
        <v>1</v>
      </c>
      <c r="F829" s="21">
        <v>709.46</v>
      </c>
      <c r="G829" s="97">
        <v>0</v>
      </c>
      <c r="H829" s="56">
        <v>0</v>
      </c>
      <c r="I829" s="56">
        <v>0</v>
      </c>
      <c r="J829" s="57">
        <f t="shared" si="33"/>
        <v>709.46</v>
      </c>
      <c r="K829" s="58" t="s">
        <v>126</v>
      </c>
      <c r="L829" s="20" t="s">
        <v>24</v>
      </c>
      <c r="M829" s="23">
        <v>46082</v>
      </c>
    </row>
    <row r="830" spans="1:13" x14ac:dyDescent="0.25">
      <c r="A830" s="18" t="s">
        <v>1517</v>
      </c>
      <c r="B830" t="s">
        <v>1518</v>
      </c>
      <c r="C830" s="19">
        <v>1</v>
      </c>
      <c r="D830" s="20">
        <v>0</v>
      </c>
      <c r="E830" s="20">
        <v>0</v>
      </c>
      <c r="F830" s="21">
        <v>88.47</v>
      </c>
      <c r="G830" s="97">
        <v>0</v>
      </c>
      <c r="H830" s="56">
        <v>0</v>
      </c>
      <c r="I830" s="56">
        <v>0</v>
      </c>
      <c r="J830" s="57">
        <f t="shared" si="33"/>
        <v>88.47</v>
      </c>
      <c r="K830" s="20" t="s">
        <v>25</v>
      </c>
      <c r="L830" s="20" t="s">
        <v>24</v>
      </c>
      <c r="M830" s="23">
        <v>46082</v>
      </c>
    </row>
    <row r="831" spans="1:13" x14ac:dyDescent="0.25">
      <c r="A831" s="18" t="s">
        <v>1519</v>
      </c>
      <c r="B831" t="s">
        <v>1520</v>
      </c>
      <c r="C831" s="19">
        <v>1</v>
      </c>
      <c r="D831" s="20">
        <v>0</v>
      </c>
      <c r="E831" s="20">
        <v>0</v>
      </c>
      <c r="F831" s="21">
        <v>183.5</v>
      </c>
      <c r="G831" s="97">
        <v>0</v>
      </c>
      <c r="H831" s="56">
        <v>0</v>
      </c>
      <c r="I831" s="56">
        <v>0</v>
      </c>
      <c r="J831" s="57">
        <f t="shared" si="33"/>
        <v>183.5</v>
      </c>
      <c r="K831" s="20" t="s">
        <v>25</v>
      </c>
      <c r="L831" s="20" t="s">
        <v>24</v>
      </c>
      <c r="M831" s="23">
        <v>46082</v>
      </c>
    </row>
    <row r="832" spans="1:13" x14ac:dyDescent="0.25">
      <c r="A832" s="18" t="s">
        <v>1521</v>
      </c>
      <c r="B832" t="s">
        <v>1522</v>
      </c>
      <c r="C832" s="19">
        <v>1</v>
      </c>
      <c r="D832" s="20">
        <v>0</v>
      </c>
      <c r="E832" s="20">
        <v>0</v>
      </c>
      <c r="F832" s="21">
        <v>88.47</v>
      </c>
      <c r="G832" s="97">
        <v>0</v>
      </c>
      <c r="H832" s="56">
        <v>0</v>
      </c>
      <c r="I832" s="56">
        <v>0</v>
      </c>
      <c r="J832" s="57">
        <f t="shared" si="33"/>
        <v>88.47</v>
      </c>
      <c r="K832" s="20" t="s">
        <v>25</v>
      </c>
      <c r="L832" s="20" t="s">
        <v>24</v>
      </c>
      <c r="M832" s="23">
        <v>46082</v>
      </c>
    </row>
    <row r="833" spans="1:13" x14ac:dyDescent="0.25">
      <c r="A833" s="18" t="s">
        <v>1523</v>
      </c>
      <c r="B833" t="s">
        <v>1524</v>
      </c>
      <c r="C833" s="19">
        <v>0</v>
      </c>
      <c r="D833" s="20">
        <v>0</v>
      </c>
      <c r="E833" s="20">
        <v>0</v>
      </c>
      <c r="F833" s="21">
        <v>104.87</v>
      </c>
      <c r="G833" s="97">
        <v>0</v>
      </c>
      <c r="H833" s="56">
        <v>0</v>
      </c>
      <c r="I833" s="56">
        <v>0</v>
      </c>
      <c r="J833" s="57">
        <f t="shared" si="33"/>
        <v>104.87</v>
      </c>
      <c r="K833" s="20" t="s">
        <v>25</v>
      </c>
      <c r="L833" s="20" t="s">
        <v>24</v>
      </c>
      <c r="M833" s="23">
        <v>46082</v>
      </c>
    </row>
    <row r="834" spans="1:13" x14ac:dyDescent="0.25">
      <c r="A834" s="18" t="s">
        <v>1525</v>
      </c>
      <c r="B834" t="s">
        <v>1526</v>
      </c>
      <c r="C834" s="19">
        <v>1</v>
      </c>
      <c r="D834" s="20">
        <v>0</v>
      </c>
      <c r="E834" s="20">
        <v>0</v>
      </c>
      <c r="F834" s="21">
        <v>209.71</v>
      </c>
      <c r="G834" s="97">
        <v>0</v>
      </c>
      <c r="H834" s="56">
        <v>0</v>
      </c>
      <c r="I834" s="56">
        <v>0</v>
      </c>
      <c r="J834" s="57">
        <f t="shared" si="33"/>
        <v>209.71</v>
      </c>
      <c r="K834" s="58" t="s">
        <v>126</v>
      </c>
      <c r="L834" s="20" t="s">
        <v>24</v>
      </c>
      <c r="M834" s="23">
        <v>46082</v>
      </c>
    </row>
    <row r="835" spans="1:13" x14ac:dyDescent="0.25">
      <c r="A835" s="18" t="s">
        <v>1527</v>
      </c>
      <c r="B835" t="s">
        <v>1528</v>
      </c>
      <c r="C835" s="19">
        <v>3</v>
      </c>
      <c r="D835" s="20">
        <v>0</v>
      </c>
      <c r="E835" s="20">
        <v>0</v>
      </c>
      <c r="F835" s="21">
        <v>88.47</v>
      </c>
      <c r="G835" s="97">
        <v>0</v>
      </c>
      <c r="H835" s="56">
        <v>0</v>
      </c>
      <c r="I835" s="56">
        <v>0</v>
      </c>
      <c r="J835" s="57">
        <f t="shared" si="33"/>
        <v>88.47</v>
      </c>
      <c r="K835" s="20" t="s">
        <v>25</v>
      </c>
      <c r="L835" s="20" t="s">
        <v>24</v>
      </c>
      <c r="M835" s="23">
        <v>46082</v>
      </c>
    </row>
    <row r="836" spans="1:13" x14ac:dyDescent="0.25">
      <c r="A836" s="18" t="s">
        <v>1529</v>
      </c>
      <c r="B836" t="s">
        <v>1530</v>
      </c>
      <c r="C836" s="19">
        <v>3</v>
      </c>
      <c r="D836" s="20">
        <v>0</v>
      </c>
      <c r="E836" s="20">
        <v>1</v>
      </c>
      <c r="F836" s="21">
        <v>909.36</v>
      </c>
      <c r="G836" s="97">
        <v>0</v>
      </c>
      <c r="H836" s="56">
        <v>0</v>
      </c>
      <c r="I836" s="56">
        <v>0</v>
      </c>
      <c r="J836" s="57">
        <f t="shared" si="33"/>
        <v>909.36</v>
      </c>
      <c r="K836" s="58" t="s">
        <v>126</v>
      </c>
      <c r="L836" s="20" t="s">
        <v>24</v>
      </c>
      <c r="M836" s="23">
        <v>46082</v>
      </c>
    </row>
    <row r="837" spans="1:13" x14ac:dyDescent="0.25">
      <c r="A837" s="18" t="s">
        <v>1531</v>
      </c>
      <c r="B837" t="s">
        <v>1532</v>
      </c>
      <c r="C837" s="19">
        <v>3</v>
      </c>
      <c r="D837" s="20">
        <v>0</v>
      </c>
      <c r="E837" s="20">
        <v>1</v>
      </c>
      <c r="F837" s="21">
        <v>909.36</v>
      </c>
      <c r="G837" s="97">
        <v>0</v>
      </c>
      <c r="H837" s="56">
        <v>0</v>
      </c>
      <c r="I837" s="56">
        <v>0</v>
      </c>
      <c r="J837" s="57">
        <f t="shared" si="33"/>
        <v>909.36</v>
      </c>
      <c r="K837" s="58" t="s">
        <v>126</v>
      </c>
      <c r="L837" s="20" t="s">
        <v>24</v>
      </c>
      <c r="M837" s="23">
        <v>46082</v>
      </c>
    </row>
    <row r="838" spans="1:13" x14ac:dyDescent="0.25">
      <c r="A838" s="18" t="s">
        <v>1533</v>
      </c>
      <c r="B838" t="s">
        <v>1534</v>
      </c>
      <c r="C838" s="19">
        <v>4</v>
      </c>
      <c r="D838" s="20">
        <v>0</v>
      </c>
      <c r="E838" s="20">
        <v>1</v>
      </c>
      <c r="F838" s="21">
        <v>909.36</v>
      </c>
      <c r="G838" s="97">
        <v>0</v>
      </c>
      <c r="H838" s="56">
        <v>0</v>
      </c>
      <c r="I838" s="56">
        <v>0</v>
      </c>
      <c r="J838" s="57">
        <f t="shared" si="33"/>
        <v>909.36</v>
      </c>
      <c r="K838" s="58" t="s">
        <v>126</v>
      </c>
      <c r="L838" s="20" t="s">
        <v>24</v>
      </c>
      <c r="M838" s="23">
        <v>46082</v>
      </c>
    </row>
    <row r="839" spans="1:13" x14ac:dyDescent="0.25">
      <c r="A839" s="18" t="s">
        <v>1535</v>
      </c>
      <c r="B839" t="s">
        <v>1536</v>
      </c>
      <c r="C839" s="19">
        <v>2</v>
      </c>
      <c r="D839" s="20">
        <v>0</v>
      </c>
      <c r="E839" s="20">
        <v>1</v>
      </c>
      <c r="F839" s="21">
        <v>309.67</v>
      </c>
      <c r="G839" s="97">
        <v>0</v>
      </c>
      <c r="H839" s="56">
        <v>0</v>
      </c>
      <c r="I839" s="56">
        <v>0</v>
      </c>
      <c r="J839" s="57">
        <f t="shared" si="33"/>
        <v>309.67</v>
      </c>
      <c r="K839" s="58" t="s">
        <v>126</v>
      </c>
      <c r="L839" s="20" t="s">
        <v>24</v>
      </c>
      <c r="M839" s="23">
        <v>46082</v>
      </c>
    </row>
    <row r="840" spans="1:13" x14ac:dyDescent="0.25">
      <c r="A840" s="18" t="s">
        <v>1537</v>
      </c>
      <c r="B840" t="s">
        <v>1538</v>
      </c>
      <c r="C840" s="19">
        <v>1</v>
      </c>
      <c r="D840" s="20">
        <v>0</v>
      </c>
      <c r="E840" s="20">
        <v>0</v>
      </c>
      <c r="F840" s="21">
        <v>183.5</v>
      </c>
      <c r="G840" s="97">
        <v>0</v>
      </c>
      <c r="H840" s="56">
        <v>0</v>
      </c>
      <c r="I840" s="56">
        <v>0</v>
      </c>
      <c r="J840" s="57">
        <f t="shared" si="33"/>
        <v>183.5</v>
      </c>
      <c r="K840" s="20" t="s">
        <v>25</v>
      </c>
      <c r="L840" s="20" t="s">
        <v>24</v>
      </c>
      <c r="M840" s="23">
        <v>46082</v>
      </c>
    </row>
    <row r="841" spans="1:13" x14ac:dyDescent="0.25">
      <c r="A841" s="18" t="s">
        <v>1539</v>
      </c>
      <c r="B841" t="s">
        <v>1540</v>
      </c>
      <c r="C841" s="19">
        <v>3</v>
      </c>
      <c r="D841" s="20">
        <v>0</v>
      </c>
      <c r="E841" s="20">
        <v>1</v>
      </c>
      <c r="F841" s="21">
        <v>360.46</v>
      </c>
      <c r="G841" s="97">
        <v>0</v>
      </c>
      <c r="H841" s="56">
        <v>0</v>
      </c>
      <c r="I841" s="56">
        <v>0</v>
      </c>
      <c r="J841" s="57">
        <f t="shared" si="33"/>
        <v>360.46</v>
      </c>
      <c r="K841" s="58" t="s">
        <v>126</v>
      </c>
      <c r="L841" s="20" t="s">
        <v>24</v>
      </c>
      <c r="M841" s="23">
        <v>46082</v>
      </c>
    </row>
    <row r="842" spans="1:13" x14ac:dyDescent="0.25">
      <c r="A842" s="18" t="s">
        <v>1541</v>
      </c>
      <c r="B842" t="s">
        <v>1542</v>
      </c>
      <c r="C842" s="19">
        <v>7</v>
      </c>
      <c r="D842" s="20">
        <v>0</v>
      </c>
      <c r="E842" s="20">
        <v>4</v>
      </c>
      <c r="F842" s="21">
        <v>1635.2</v>
      </c>
      <c r="G842" s="97">
        <v>0</v>
      </c>
      <c r="H842" s="56">
        <v>0</v>
      </c>
      <c r="I842" s="56">
        <v>0</v>
      </c>
      <c r="J842" s="57">
        <f t="shared" si="33"/>
        <v>1635.2</v>
      </c>
      <c r="K842" s="58" t="s">
        <v>126</v>
      </c>
      <c r="L842" s="20" t="s">
        <v>24</v>
      </c>
      <c r="M842" s="23">
        <v>46082</v>
      </c>
    </row>
    <row r="843" spans="1:13" x14ac:dyDescent="0.25">
      <c r="A843" s="18" t="s">
        <v>1543</v>
      </c>
      <c r="B843" t="s">
        <v>1544</v>
      </c>
      <c r="C843" s="19">
        <v>3</v>
      </c>
      <c r="D843" s="20">
        <v>0</v>
      </c>
      <c r="E843" s="20">
        <v>1</v>
      </c>
      <c r="F843" s="21">
        <v>360.46</v>
      </c>
      <c r="G843" s="97">
        <v>0</v>
      </c>
      <c r="H843" s="56">
        <v>0</v>
      </c>
      <c r="I843" s="56">
        <v>0</v>
      </c>
      <c r="J843" s="57">
        <f t="shared" si="33"/>
        <v>360.46</v>
      </c>
      <c r="K843" s="58" t="s">
        <v>126</v>
      </c>
      <c r="L843" s="20" t="s">
        <v>24</v>
      </c>
      <c r="M843" s="23">
        <v>46082</v>
      </c>
    </row>
    <row r="844" spans="1:13" x14ac:dyDescent="0.25">
      <c r="A844" s="18" t="s">
        <v>1545</v>
      </c>
      <c r="B844" t="s">
        <v>1546</v>
      </c>
      <c r="C844" s="19">
        <v>5</v>
      </c>
      <c r="D844" s="20">
        <v>0</v>
      </c>
      <c r="E844" s="20">
        <v>1</v>
      </c>
      <c r="F844" s="21">
        <v>802.86</v>
      </c>
      <c r="G844" s="97">
        <v>0</v>
      </c>
      <c r="H844" s="56">
        <v>0</v>
      </c>
      <c r="I844" s="56">
        <v>0</v>
      </c>
      <c r="J844" s="57">
        <f t="shared" si="33"/>
        <v>802.86</v>
      </c>
      <c r="K844" s="58" t="s">
        <v>126</v>
      </c>
      <c r="L844" s="20" t="s">
        <v>24</v>
      </c>
      <c r="M844" s="23">
        <v>46082</v>
      </c>
    </row>
    <row r="845" spans="1:13" x14ac:dyDescent="0.25">
      <c r="A845" s="18" t="s">
        <v>1547</v>
      </c>
      <c r="B845" t="s">
        <v>1548</v>
      </c>
      <c r="C845" s="19">
        <v>5</v>
      </c>
      <c r="D845" s="20">
        <v>0</v>
      </c>
      <c r="E845" s="20">
        <v>1</v>
      </c>
      <c r="F845" s="21">
        <v>802.86</v>
      </c>
      <c r="G845" s="97">
        <v>0</v>
      </c>
      <c r="H845" s="56">
        <v>0</v>
      </c>
      <c r="I845" s="56">
        <v>0</v>
      </c>
      <c r="J845" s="57">
        <f t="shared" si="33"/>
        <v>802.86</v>
      </c>
      <c r="K845" s="58" t="s">
        <v>126</v>
      </c>
      <c r="L845" s="20" t="s">
        <v>24</v>
      </c>
      <c r="M845" s="23">
        <v>46082</v>
      </c>
    </row>
    <row r="846" spans="1:13" x14ac:dyDescent="0.25">
      <c r="A846" s="18" t="s">
        <v>1549</v>
      </c>
      <c r="B846" t="s">
        <v>1550</v>
      </c>
      <c r="C846" s="19">
        <v>3</v>
      </c>
      <c r="D846" s="20">
        <v>0</v>
      </c>
      <c r="E846" s="20">
        <v>1</v>
      </c>
      <c r="F846" s="21">
        <v>360.46</v>
      </c>
      <c r="G846" s="97">
        <v>0</v>
      </c>
      <c r="H846" s="56">
        <v>0</v>
      </c>
      <c r="I846" s="56">
        <v>0</v>
      </c>
      <c r="J846" s="57">
        <f t="shared" si="33"/>
        <v>360.46</v>
      </c>
      <c r="K846" s="58" t="s">
        <v>126</v>
      </c>
      <c r="L846" s="20" t="s">
        <v>24</v>
      </c>
      <c r="M846" s="23">
        <v>46082</v>
      </c>
    </row>
    <row r="847" spans="1:13" x14ac:dyDescent="0.25">
      <c r="A847" s="18" t="s">
        <v>1551</v>
      </c>
      <c r="B847" t="s">
        <v>1552</v>
      </c>
      <c r="C847" s="19">
        <v>2</v>
      </c>
      <c r="D847" s="20">
        <v>0</v>
      </c>
      <c r="E847" s="20">
        <v>0</v>
      </c>
      <c r="F847" s="21">
        <v>334.23</v>
      </c>
      <c r="G847" s="97">
        <v>0</v>
      </c>
      <c r="H847" s="56">
        <v>0</v>
      </c>
      <c r="I847" s="56">
        <v>0</v>
      </c>
      <c r="J847" s="57">
        <f t="shared" si="33"/>
        <v>334.23</v>
      </c>
      <c r="K847" s="20" t="s">
        <v>25</v>
      </c>
      <c r="L847" s="20" t="s">
        <v>24</v>
      </c>
      <c r="M847" s="23">
        <v>46082</v>
      </c>
    </row>
    <row r="848" spans="1:13" x14ac:dyDescent="0.25">
      <c r="A848" s="18" t="s">
        <v>1553</v>
      </c>
      <c r="B848" t="s">
        <v>1554</v>
      </c>
      <c r="C848" s="19">
        <v>3</v>
      </c>
      <c r="D848" s="20">
        <v>0</v>
      </c>
      <c r="E848" s="20">
        <v>1</v>
      </c>
      <c r="F848" s="21">
        <v>909.36</v>
      </c>
      <c r="G848" s="97">
        <v>0</v>
      </c>
      <c r="H848" s="56">
        <v>0</v>
      </c>
      <c r="I848" s="56">
        <v>0</v>
      </c>
      <c r="J848" s="57">
        <f t="shared" si="33"/>
        <v>909.36</v>
      </c>
      <c r="K848" s="58" t="s">
        <v>126</v>
      </c>
      <c r="L848" s="20" t="s">
        <v>24</v>
      </c>
      <c r="M848" s="23">
        <v>46082</v>
      </c>
    </row>
    <row r="849" spans="1:13" x14ac:dyDescent="0.25">
      <c r="A849" s="18" t="s">
        <v>1555</v>
      </c>
      <c r="B849" t="s">
        <v>1556</v>
      </c>
      <c r="C849" s="19">
        <v>3</v>
      </c>
      <c r="D849" s="20">
        <v>0</v>
      </c>
      <c r="E849" s="20">
        <v>1</v>
      </c>
      <c r="F849" s="21">
        <v>909.36</v>
      </c>
      <c r="G849" s="97">
        <v>0</v>
      </c>
      <c r="H849" s="56">
        <v>0</v>
      </c>
      <c r="I849" s="56">
        <v>0</v>
      </c>
      <c r="J849" s="57">
        <f t="shared" si="33"/>
        <v>909.36</v>
      </c>
      <c r="K849" s="58" t="s">
        <v>126</v>
      </c>
      <c r="L849" s="20" t="s">
        <v>24</v>
      </c>
      <c r="M849" s="23">
        <v>46082</v>
      </c>
    </row>
    <row r="850" spans="1:13" x14ac:dyDescent="0.25">
      <c r="A850" s="18" t="s">
        <v>1557</v>
      </c>
      <c r="B850" t="s">
        <v>1558</v>
      </c>
      <c r="C850" s="19">
        <v>2</v>
      </c>
      <c r="D850" s="20">
        <v>0</v>
      </c>
      <c r="E850" s="20">
        <v>1</v>
      </c>
      <c r="F850" s="21">
        <v>766.81</v>
      </c>
      <c r="G850" s="97">
        <v>0</v>
      </c>
      <c r="H850" s="56">
        <v>0</v>
      </c>
      <c r="I850" s="56">
        <v>0</v>
      </c>
      <c r="J850" s="57">
        <f t="shared" si="33"/>
        <v>766.81</v>
      </c>
      <c r="K850" s="58" t="s">
        <v>126</v>
      </c>
      <c r="L850" s="20" t="s">
        <v>24</v>
      </c>
      <c r="M850" s="23">
        <v>46082</v>
      </c>
    </row>
    <row r="851" spans="1:13" x14ac:dyDescent="0.25">
      <c r="A851" s="18" t="s">
        <v>1559</v>
      </c>
      <c r="B851" t="s">
        <v>1560</v>
      </c>
      <c r="C851" s="19">
        <v>3</v>
      </c>
      <c r="D851" s="20">
        <v>0</v>
      </c>
      <c r="E851" s="20">
        <v>1</v>
      </c>
      <c r="F851" s="21">
        <v>909.36</v>
      </c>
      <c r="G851" s="97">
        <v>0</v>
      </c>
      <c r="H851" s="56">
        <v>0</v>
      </c>
      <c r="I851" s="56">
        <v>0</v>
      </c>
      <c r="J851" s="57">
        <f t="shared" si="33"/>
        <v>909.36</v>
      </c>
      <c r="K851" s="58" t="s">
        <v>126</v>
      </c>
      <c r="L851" s="20" t="s">
        <v>24</v>
      </c>
      <c r="M851" s="23">
        <v>46082</v>
      </c>
    </row>
    <row r="852" spans="1:13" x14ac:dyDescent="0.25">
      <c r="A852" s="18" t="s">
        <v>1561</v>
      </c>
      <c r="B852" t="s">
        <v>1562</v>
      </c>
      <c r="C852" s="19">
        <v>2</v>
      </c>
      <c r="D852" s="20">
        <v>0</v>
      </c>
      <c r="E852" s="20">
        <v>0</v>
      </c>
      <c r="F852" s="21">
        <v>209.71</v>
      </c>
      <c r="G852" s="97">
        <v>0</v>
      </c>
      <c r="H852" s="56">
        <v>0</v>
      </c>
      <c r="I852" s="56">
        <v>0</v>
      </c>
      <c r="J852" s="57">
        <f t="shared" si="33"/>
        <v>209.71</v>
      </c>
      <c r="K852" s="58" t="s">
        <v>126</v>
      </c>
      <c r="L852" s="20" t="s">
        <v>24</v>
      </c>
      <c r="M852" s="23">
        <v>46082</v>
      </c>
    </row>
    <row r="853" spans="1:13" x14ac:dyDescent="0.25">
      <c r="A853" s="18" t="s">
        <v>1563</v>
      </c>
      <c r="B853" t="s">
        <v>1564</v>
      </c>
      <c r="C853" s="19">
        <v>3</v>
      </c>
      <c r="D853" s="20">
        <v>0</v>
      </c>
      <c r="E853" s="20">
        <v>1</v>
      </c>
      <c r="F853" s="21">
        <v>991.28</v>
      </c>
      <c r="G853" s="97">
        <v>0</v>
      </c>
      <c r="H853" s="56">
        <v>0</v>
      </c>
      <c r="I853" s="56">
        <v>0</v>
      </c>
      <c r="J853" s="57">
        <f t="shared" si="33"/>
        <v>991.28</v>
      </c>
      <c r="K853" s="58" t="s">
        <v>1139</v>
      </c>
      <c r="L853" s="20" t="s">
        <v>24</v>
      </c>
      <c r="M853" s="23">
        <v>46082</v>
      </c>
    </row>
    <row r="854" spans="1:13" x14ac:dyDescent="0.25">
      <c r="A854" s="18" t="s">
        <v>1565</v>
      </c>
      <c r="B854" t="s">
        <v>1566</v>
      </c>
      <c r="C854" s="19">
        <v>4</v>
      </c>
      <c r="D854" s="20">
        <v>0</v>
      </c>
      <c r="E854" s="20">
        <v>2</v>
      </c>
      <c r="F854" s="21">
        <v>991.28</v>
      </c>
      <c r="G854" s="97">
        <v>0</v>
      </c>
      <c r="H854" s="56">
        <v>0</v>
      </c>
      <c r="I854" s="56">
        <v>0</v>
      </c>
      <c r="J854" s="57">
        <f t="shared" si="33"/>
        <v>991.28</v>
      </c>
      <c r="K854" s="58" t="s">
        <v>1139</v>
      </c>
      <c r="L854" s="20" t="s">
        <v>24</v>
      </c>
      <c r="M854" s="23">
        <v>46082</v>
      </c>
    </row>
    <row r="855" spans="1:13" x14ac:dyDescent="0.25">
      <c r="A855" s="18" t="s">
        <v>1567</v>
      </c>
      <c r="B855" t="s">
        <v>1568</v>
      </c>
      <c r="C855" s="19">
        <v>5</v>
      </c>
      <c r="D855" s="20">
        <v>0</v>
      </c>
      <c r="E855" s="20">
        <v>1</v>
      </c>
      <c r="F855" s="21">
        <v>802.86</v>
      </c>
      <c r="G855" s="97">
        <v>0</v>
      </c>
      <c r="H855" s="56">
        <v>0</v>
      </c>
      <c r="I855" s="56">
        <v>0</v>
      </c>
      <c r="J855" s="57">
        <f t="shared" si="33"/>
        <v>802.86</v>
      </c>
      <c r="K855" s="58" t="s">
        <v>126</v>
      </c>
      <c r="L855" s="20" t="s">
        <v>24</v>
      </c>
      <c r="M855" s="23">
        <v>46082</v>
      </c>
    </row>
    <row r="856" spans="1:13" x14ac:dyDescent="0.25">
      <c r="A856" s="18" t="s">
        <v>1569</v>
      </c>
      <c r="B856" t="s">
        <v>1570</v>
      </c>
      <c r="C856" s="19">
        <v>4</v>
      </c>
      <c r="D856" s="20">
        <v>0</v>
      </c>
      <c r="E856" s="20">
        <v>2</v>
      </c>
      <c r="F856" s="21">
        <v>360.46</v>
      </c>
      <c r="G856" s="97">
        <v>0</v>
      </c>
      <c r="H856" s="56">
        <v>0</v>
      </c>
      <c r="I856" s="56">
        <v>0</v>
      </c>
      <c r="J856" s="57">
        <f t="shared" si="33"/>
        <v>360.46</v>
      </c>
      <c r="K856" s="58" t="s">
        <v>126</v>
      </c>
      <c r="L856" s="20" t="s">
        <v>24</v>
      </c>
      <c r="M856" s="23">
        <v>46082</v>
      </c>
    </row>
    <row r="857" spans="1:13" x14ac:dyDescent="0.25">
      <c r="A857" s="18" t="s">
        <v>1571</v>
      </c>
      <c r="B857" t="s">
        <v>1572</v>
      </c>
      <c r="C857" s="19">
        <v>4</v>
      </c>
      <c r="D857" s="20">
        <v>0</v>
      </c>
      <c r="E857" s="20">
        <v>2</v>
      </c>
      <c r="F857" s="21">
        <v>709.46</v>
      </c>
      <c r="G857" s="97">
        <v>0</v>
      </c>
      <c r="H857" s="56">
        <v>0</v>
      </c>
      <c r="I857" s="56">
        <v>0</v>
      </c>
      <c r="J857" s="57">
        <f t="shared" si="33"/>
        <v>709.46</v>
      </c>
      <c r="K857" s="58" t="s">
        <v>126</v>
      </c>
      <c r="L857" s="20" t="s">
        <v>24</v>
      </c>
      <c r="M857" s="23">
        <v>46082</v>
      </c>
    </row>
    <row r="858" spans="1:13" x14ac:dyDescent="0.25">
      <c r="A858" s="18" t="s">
        <v>1573</v>
      </c>
      <c r="B858" t="s">
        <v>1574</v>
      </c>
      <c r="C858" s="19">
        <v>4</v>
      </c>
      <c r="D858" s="20">
        <v>0</v>
      </c>
      <c r="E858" s="20">
        <v>1</v>
      </c>
      <c r="F858" s="21">
        <v>802.86</v>
      </c>
      <c r="G858" s="97">
        <v>0</v>
      </c>
      <c r="H858" s="56">
        <v>0</v>
      </c>
      <c r="I858" s="56">
        <v>0</v>
      </c>
      <c r="J858" s="57">
        <f t="shared" si="33"/>
        <v>802.86</v>
      </c>
      <c r="K858" s="58" t="s">
        <v>1139</v>
      </c>
      <c r="L858" s="20" t="s">
        <v>24</v>
      </c>
      <c r="M858" s="23">
        <v>46082</v>
      </c>
    </row>
    <row r="859" spans="1:13" x14ac:dyDescent="0.25">
      <c r="A859" s="18" t="s">
        <v>1575</v>
      </c>
      <c r="B859" t="s">
        <v>1576</v>
      </c>
      <c r="C859" s="19">
        <v>5</v>
      </c>
      <c r="D859" s="20">
        <v>0</v>
      </c>
      <c r="E859" s="20">
        <v>1</v>
      </c>
      <c r="F859" s="21">
        <v>1171.5</v>
      </c>
      <c r="G859" s="97">
        <v>0</v>
      </c>
      <c r="H859" s="56">
        <v>0</v>
      </c>
      <c r="I859" s="56">
        <v>0</v>
      </c>
      <c r="J859" s="57">
        <f t="shared" si="33"/>
        <v>1171.5</v>
      </c>
      <c r="K859" s="58" t="s">
        <v>1139</v>
      </c>
      <c r="L859" s="20" t="s">
        <v>24</v>
      </c>
      <c r="M859" s="23">
        <v>46082</v>
      </c>
    </row>
    <row r="860" spans="1:13" x14ac:dyDescent="0.25">
      <c r="A860" s="18" t="s">
        <v>1577</v>
      </c>
      <c r="B860" t="s">
        <v>1578</v>
      </c>
      <c r="C860" s="19">
        <v>3</v>
      </c>
      <c r="D860" s="20">
        <v>0</v>
      </c>
      <c r="E860" s="20">
        <v>1</v>
      </c>
      <c r="F860" s="21">
        <v>802.86</v>
      </c>
      <c r="G860" s="97">
        <v>0</v>
      </c>
      <c r="H860" s="56">
        <v>0</v>
      </c>
      <c r="I860" s="56">
        <v>0</v>
      </c>
      <c r="J860" s="57">
        <f t="shared" si="33"/>
        <v>802.86</v>
      </c>
      <c r="K860" s="58" t="s">
        <v>126</v>
      </c>
      <c r="L860" s="20" t="s">
        <v>24</v>
      </c>
      <c r="M860" s="23">
        <v>46082</v>
      </c>
    </row>
    <row r="861" spans="1:13" x14ac:dyDescent="0.25">
      <c r="A861" s="18" t="s">
        <v>1579</v>
      </c>
      <c r="B861" t="s">
        <v>1580</v>
      </c>
      <c r="C861" s="19">
        <v>1</v>
      </c>
      <c r="D861" s="20">
        <v>0</v>
      </c>
      <c r="E861" s="20">
        <v>0</v>
      </c>
      <c r="F861" s="21">
        <v>88.47</v>
      </c>
      <c r="G861" s="97">
        <v>0</v>
      </c>
      <c r="H861" s="56">
        <v>0</v>
      </c>
      <c r="I861" s="56">
        <v>0</v>
      </c>
      <c r="J861" s="57">
        <f t="shared" si="33"/>
        <v>88.47</v>
      </c>
      <c r="K861" s="58" t="s">
        <v>126</v>
      </c>
      <c r="L861" s="20" t="s">
        <v>24</v>
      </c>
      <c r="M861" s="23">
        <v>46082</v>
      </c>
    </row>
    <row r="862" spans="1:13" x14ac:dyDescent="0.25">
      <c r="A862" s="18" t="s">
        <v>1581</v>
      </c>
      <c r="B862" t="s">
        <v>1582</v>
      </c>
      <c r="C862" s="19">
        <v>3</v>
      </c>
      <c r="D862" s="20">
        <v>0</v>
      </c>
      <c r="E862" s="20">
        <v>1</v>
      </c>
      <c r="F862" s="21">
        <v>417.8</v>
      </c>
      <c r="G862" s="97">
        <v>0</v>
      </c>
      <c r="H862" s="56">
        <v>0</v>
      </c>
      <c r="I862" s="56">
        <v>0</v>
      </c>
      <c r="J862" s="57">
        <f t="shared" si="33"/>
        <v>417.8</v>
      </c>
      <c r="K862" s="58" t="s">
        <v>126</v>
      </c>
      <c r="L862" s="20" t="s">
        <v>24</v>
      </c>
      <c r="M862" s="23">
        <v>46082</v>
      </c>
    </row>
    <row r="863" spans="1:13" x14ac:dyDescent="0.25">
      <c r="A863" s="18" t="s">
        <v>1583</v>
      </c>
      <c r="B863" t="s">
        <v>1584</v>
      </c>
      <c r="C863" s="19">
        <v>5</v>
      </c>
      <c r="D863" s="20">
        <v>0</v>
      </c>
      <c r="E863" s="20">
        <v>1</v>
      </c>
      <c r="F863" s="21">
        <v>991.28</v>
      </c>
      <c r="G863" s="97">
        <v>0</v>
      </c>
      <c r="H863" s="56">
        <v>0</v>
      </c>
      <c r="I863" s="56">
        <v>0</v>
      </c>
      <c r="J863" s="57">
        <f t="shared" si="33"/>
        <v>991.28</v>
      </c>
      <c r="K863" s="58" t="s">
        <v>126</v>
      </c>
      <c r="L863" s="20" t="s">
        <v>24</v>
      </c>
      <c r="M863" s="23">
        <v>46082</v>
      </c>
    </row>
    <row r="864" spans="1:13" x14ac:dyDescent="0.25">
      <c r="A864" s="18" t="s">
        <v>1585</v>
      </c>
      <c r="B864" t="s">
        <v>1586</v>
      </c>
      <c r="C864" s="19">
        <v>3</v>
      </c>
      <c r="D864" s="20">
        <v>0</v>
      </c>
      <c r="E864" s="20">
        <v>1</v>
      </c>
      <c r="F864" s="21">
        <v>360.46</v>
      </c>
      <c r="G864" s="97">
        <v>0</v>
      </c>
      <c r="H864" s="56">
        <v>0</v>
      </c>
      <c r="I864" s="56">
        <v>0</v>
      </c>
      <c r="J864" s="57">
        <f t="shared" si="33"/>
        <v>360.46</v>
      </c>
      <c r="K864" s="58" t="s">
        <v>126</v>
      </c>
      <c r="L864" s="20" t="s">
        <v>24</v>
      </c>
      <c r="M864" s="23">
        <v>46082</v>
      </c>
    </row>
    <row r="865" spans="1:13" x14ac:dyDescent="0.25">
      <c r="A865" s="18" t="s">
        <v>1587</v>
      </c>
      <c r="B865" t="s">
        <v>1588</v>
      </c>
      <c r="C865" s="19">
        <v>3</v>
      </c>
      <c r="D865" s="20">
        <v>0</v>
      </c>
      <c r="E865" s="20">
        <v>1</v>
      </c>
      <c r="F865" s="21">
        <v>991.28</v>
      </c>
      <c r="G865" s="97">
        <v>0</v>
      </c>
      <c r="H865" s="56">
        <v>0</v>
      </c>
      <c r="I865" s="56">
        <v>0</v>
      </c>
      <c r="J865" s="57">
        <f t="shared" si="33"/>
        <v>991.28</v>
      </c>
      <c r="K865" s="58" t="s">
        <v>126</v>
      </c>
      <c r="L865" s="20" t="s">
        <v>24</v>
      </c>
      <c r="M865" s="23">
        <v>46082</v>
      </c>
    </row>
    <row r="866" spans="1:13" x14ac:dyDescent="0.25">
      <c r="A866" s="18" t="s">
        <v>1589</v>
      </c>
      <c r="B866" t="s">
        <v>1590</v>
      </c>
      <c r="C866" s="19">
        <v>2</v>
      </c>
      <c r="D866" s="20">
        <v>0</v>
      </c>
      <c r="E866" s="20">
        <v>1</v>
      </c>
      <c r="F866" s="21">
        <v>909.36</v>
      </c>
      <c r="G866" s="97">
        <v>0</v>
      </c>
      <c r="H866" s="56">
        <v>0</v>
      </c>
      <c r="I866" s="56">
        <v>0</v>
      </c>
      <c r="J866" s="57">
        <f t="shared" si="33"/>
        <v>909.36</v>
      </c>
      <c r="K866" s="58" t="s">
        <v>126</v>
      </c>
      <c r="L866" s="20" t="s">
        <v>24</v>
      </c>
      <c r="M866" s="23">
        <v>46082</v>
      </c>
    </row>
    <row r="867" spans="1:13" x14ac:dyDescent="0.25">
      <c r="A867" s="18" t="s">
        <v>1591</v>
      </c>
      <c r="B867" t="s">
        <v>1592</v>
      </c>
      <c r="C867" s="19">
        <v>3</v>
      </c>
      <c r="D867" s="20">
        <v>0</v>
      </c>
      <c r="E867" s="20">
        <v>1</v>
      </c>
      <c r="F867" s="21">
        <v>542.32000000000005</v>
      </c>
      <c r="G867" s="97">
        <v>0</v>
      </c>
      <c r="H867" s="56">
        <v>0</v>
      </c>
      <c r="I867" s="56">
        <v>0</v>
      </c>
      <c r="J867" s="57">
        <f t="shared" si="33"/>
        <v>542.32000000000005</v>
      </c>
      <c r="K867" s="58" t="s">
        <v>126</v>
      </c>
      <c r="L867" s="20" t="s">
        <v>24</v>
      </c>
      <c r="M867" s="23">
        <v>46082</v>
      </c>
    </row>
    <row r="868" spans="1:13" x14ac:dyDescent="0.25">
      <c r="A868" s="18" t="s">
        <v>1593</v>
      </c>
      <c r="B868" t="s">
        <v>1594</v>
      </c>
      <c r="C868" s="19">
        <v>3</v>
      </c>
      <c r="D868" s="20">
        <v>0</v>
      </c>
      <c r="E868" s="20">
        <v>1</v>
      </c>
      <c r="F868" s="21">
        <v>417.8</v>
      </c>
      <c r="G868" s="97">
        <v>0</v>
      </c>
      <c r="H868" s="56">
        <v>0</v>
      </c>
      <c r="I868" s="56">
        <v>0</v>
      </c>
      <c r="J868" s="57">
        <f t="shared" si="33"/>
        <v>417.8</v>
      </c>
      <c r="K868" s="58" t="s">
        <v>126</v>
      </c>
      <c r="L868" s="20" t="s">
        <v>24</v>
      </c>
      <c r="M868" s="23">
        <v>46082</v>
      </c>
    </row>
    <row r="869" spans="1:13" x14ac:dyDescent="0.25">
      <c r="A869" s="18" t="s">
        <v>1595</v>
      </c>
      <c r="B869" t="s">
        <v>1596</v>
      </c>
      <c r="C869" s="19">
        <v>1</v>
      </c>
      <c r="D869" s="20">
        <v>0</v>
      </c>
      <c r="E869" s="20">
        <v>1</v>
      </c>
      <c r="F869" s="21">
        <v>183.5</v>
      </c>
      <c r="G869" s="97">
        <v>0</v>
      </c>
      <c r="H869" s="56">
        <v>0</v>
      </c>
      <c r="I869" s="56">
        <v>0</v>
      </c>
      <c r="J869" s="57">
        <f t="shared" si="33"/>
        <v>183.5</v>
      </c>
      <c r="K869" s="58" t="s">
        <v>126</v>
      </c>
      <c r="L869" s="20" t="s">
        <v>24</v>
      </c>
      <c r="M869" s="23">
        <v>46082</v>
      </c>
    </row>
    <row r="870" spans="1:13" s="100" customFormat="1" x14ac:dyDescent="0.25">
      <c r="A870" s="18" t="s">
        <v>1597</v>
      </c>
      <c r="B870" t="s">
        <v>1598</v>
      </c>
      <c r="C870" s="19">
        <v>3</v>
      </c>
      <c r="D870" s="20">
        <v>0</v>
      </c>
      <c r="E870" s="20">
        <v>1</v>
      </c>
      <c r="F870" s="21">
        <v>309.67</v>
      </c>
      <c r="G870" s="97">
        <v>0</v>
      </c>
      <c r="H870" s="56">
        <v>0</v>
      </c>
      <c r="I870" s="56">
        <v>0</v>
      </c>
      <c r="J870" s="57">
        <f t="shared" si="33"/>
        <v>309.67</v>
      </c>
      <c r="K870" s="58" t="s">
        <v>126</v>
      </c>
      <c r="L870" s="20" t="s">
        <v>24</v>
      </c>
      <c r="M870" s="23">
        <v>46082</v>
      </c>
    </row>
    <row r="871" spans="1:13" s="100" customFormat="1" x14ac:dyDescent="0.25">
      <c r="A871" s="88" t="s">
        <v>1599</v>
      </c>
      <c r="B871" s="100" t="s">
        <v>1600</v>
      </c>
      <c r="C871" s="101">
        <v>2</v>
      </c>
      <c r="D871" s="102">
        <v>0</v>
      </c>
      <c r="E871" s="102">
        <v>0</v>
      </c>
      <c r="F871" s="21">
        <v>250.7</v>
      </c>
      <c r="G871" s="21">
        <v>636.94000000000005</v>
      </c>
      <c r="H871" s="120">
        <v>0</v>
      </c>
      <c r="I871" s="120">
        <v>0</v>
      </c>
      <c r="J871" s="104">
        <f t="shared" si="33"/>
        <v>887.6400000000001</v>
      </c>
      <c r="K871" s="105" t="s">
        <v>126</v>
      </c>
      <c r="L871" s="102" t="s">
        <v>24</v>
      </c>
      <c r="M871" s="23">
        <v>46082</v>
      </c>
    </row>
    <row r="872" spans="1:13" s="100" customFormat="1" x14ac:dyDescent="0.25">
      <c r="A872" s="88" t="s">
        <v>1601</v>
      </c>
      <c r="B872" s="100" t="s">
        <v>1602</v>
      </c>
      <c r="C872" s="101">
        <v>4</v>
      </c>
      <c r="D872" s="102">
        <v>0</v>
      </c>
      <c r="E872" s="102">
        <v>1</v>
      </c>
      <c r="F872" s="21">
        <v>1269.82</v>
      </c>
      <c r="G872" s="21">
        <v>725.49</v>
      </c>
      <c r="H872" s="120">
        <v>0</v>
      </c>
      <c r="I872" s="120">
        <v>0</v>
      </c>
      <c r="J872" s="104">
        <f t="shared" si="33"/>
        <v>1995.31</v>
      </c>
      <c r="K872" s="105" t="s">
        <v>126</v>
      </c>
      <c r="L872" s="102" t="s">
        <v>24</v>
      </c>
      <c r="M872" s="23">
        <v>46082</v>
      </c>
    </row>
    <row r="873" spans="1:13" s="100" customFormat="1" x14ac:dyDescent="0.25">
      <c r="A873" s="88" t="s">
        <v>1603</v>
      </c>
      <c r="B873" s="100" t="s">
        <v>1604</v>
      </c>
      <c r="C873" s="101">
        <v>5</v>
      </c>
      <c r="D873" s="102">
        <v>0</v>
      </c>
      <c r="E873" s="102">
        <v>1</v>
      </c>
      <c r="F873" s="21">
        <v>1269.82</v>
      </c>
      <c r="G873" s="21">
        <v>725.49</v>
      </c>
      <c r="H873" s="120">
        <v>0</v>
      </c>
      <c r="I873" s="120">
        <v>0</v>
      </c>
      <c r="J873" s="104">
        <f t="shared" si="33"/>
        <v>1995.31</v>
      </c>
      <c r="K873" s="105" t="s">
        <v>126</v>
      </c>
      <c r="L873" s="102" t="s">
        <v>24</v>
      </c>
      <c r="M873" s="23">
        <v>46082</v>
      </c>
    </row>
    <row r="874" spans="1:13" s="100" customFormat="1" x14ac:dyDescent="0.25">
      <c r="A874" s="88" t="s">
        <v>1605</v>
      </c>
      <c r="B874" s="100" t="s">
        <v>1606</v>
      </c>
      <c r="C874" s="101">
        <v>3</v>
      </c>
      <c r="D874" s="102">
        <v>0</v>
      </c>
      <c r="E874" s="102">
        <v>1</v>
      </c>
      <c r="F874" s="21">
        <v>1091.24</v>
      </c>
      <c r="G874" s="21">
        <v>636.94000000000005</v>
      </c>
      <c r="H874" s="120">
        <v>0</v>
      </c>
      <c r="I874" s="120">
        <v>0</v>
      </c>
      <c r="J874" s="104">
        <f t="shared" si="33"/>
        <v>1728.18</v>
      </c>
      <c r="K874" s="105" t="s">
        <v>126</v>
      </c>
      <c r="L874" s="102" t="s">
        <v>24</v>
      </c>
      <c r="M874" s="23">
        <v>46082</v>
      </c>
    </row>
    <row r="875" spans="1:13" s="100" customFormat="1" x14ac:dyDescent="0.25">
      <c r="A875" s="88" t="s">
        <v>1607</v>
      </c>
      <c r="B875" s="100" t="s">
        <v>1608</v>
      </c>
      <c r="C875" s="101">
        <v>4</v>
      </c>
      <c r="D875" s="102">
        <v>0</v>
      </c>
      <c r="E875" s="102">
        <v>1</v>
      </c>
      <c r="F875" s="21">
        <v>1269.82</v>
      </c>
      <c r="G875" s="21">
        <v>725.49</v>
      </c>
      <c r="H875" s="120">
        <v>0</v>
      </c>
      <c r="I875" s="120">
        <v>0</v>
      </c>
      <c r="J875" s="104">
        <f t="shared" si="33"/>
        <v>1995.31</v>
      </c>
      <c r="K875" s="105" t="s">
        <v>126</v>
      </c>
      <c r="L875" s="102" t="s">
        <v>24</v>
      </c>
      <c r="M875" s="23">
        <v>46082</v>
      </c>
    </row>
    <row r="876" spans="1:13" s="100" customFormat="1" x14ac:dyDescent="0.25">
      <c r="A876" s="88" t="s">
        <v>1609</v>
      </c>
      <c r="B876" s="100" t="s">
        <v>1610</v>
      </c>
      <c r="C876" s="101">
        <v>6</v>
      </c>
      <c r="D876" s="102">
        <v>0</v>
      </c>
      <c r="E876" s="102">
        <v>1</v>
      </c>
      <c r="F876" s="21">
        <v>1635.23</v>
      </c>
      <c r="G876" s="21">
        <v>725.49</v>
      </c>
      <c r="H876" s="120">
        <v>0</v>
      </c>
      <c r="I876" s="120">
        <v>0</v>
      </c>
      <c r="J876" s="104">
        <f t="shared" si="33"/>
        <v>2360.7200000000003</v>
      </c>
      <c r="K876" s="105" t="s">
        <v>1139</v>
      </c>
      <c r="L876" s="102" t="s">
        <v>24</v>
      </c>
      <c r="M876" s="23">
        <v>46082</v>
      </c>
    </row>
    <row r="877" spans="1:13" x14ac:dyDescent="0.25">
      <c r="A877" s="88" t="s">
        <v>1611</v>
      </c>
      <c r="B877" s="100" t="s">
        <v>1612</v>
      </c>
      <c r="C877" s="101">
        <v>5</v>
      </c>
      <c r="D877" s="102">
        <v>0</v>
      </c>
      <c r="E877" s="102">
        <v>1</v>
      </c>
      <c r="F877" s="21">
        <v>909.36</v>
      </c>
      <c r="G877" s="21">
        <v>636.94000000000005</v>
      </c>
      <c r="H877" s="120">
        <v>0</v>
      </c>
      <c r="I877" s="120">
        <v>0</v>
      </c>
      <c r="J877" s="104">
        <f t="shared" si="33"/>
        <v>1546.3000000000002</v>
      </c>
      <c r="K877" s="105" t="s">
        <v>126</v>
      </c>
      <c r="L877" s="102" t="s">
        <v>24</v>
      </c>
      <c r="M877" s="23">
        <v>46082</v>
      </c>
    </row>
    <row r="878" spans="1:13" ht="24" x14ac:dyDescent="0.4">
      <c r="A878" s="11" t="s">
        <v>1613</v>
      </c>
      <c r="B878" s="12"/>
      <c r="C878" s="13"/>
      <c r="D878" s="14"/>
      <c r="E878" s="14"/>
      <c r="F878" s="54"/>
      <c r="G878" s="59"/>
      <c r="H878" s="38"/>
      <c r="I878" s="38"/>
      <c r="J878" s="54"/>
      <c r="K878" s="15"/>
      <c r="L878" s="15"/>
      <c r="M878" s="15"/>
    </row>
    <row r="879" spans="1:13" x14ac:dyDescent="0.25">
      <c r="A879" s="29" t="s">
        <v>9</v>
      </c>
      <c r="B879" s="30" t="s">
        <v>10</v>
      </c>
      <c r="C879" s="30" t="s">
        <v>11</v>
      </c>
      <c r="D879" s="30" t="s">
        <v>12</v>
      </c>
      <c r="E879" s="30" t="s">
        <v>120</v>
      </c>
      <c r="F879" s="55"/>
      <c r="G879" s="55"/>
      <c r="H879" s="30"/>
      <c r="I879" s="30" t="s">
        <v>121</v>
      </c>
      <c r="J879" s="55" t="s">
        <v>18</v>
      </c>
      <c r="K879" s="30" t="s">
        <v>19</v>
      </c>
      <c r="L879" s="30" t="s">
        <v>20</v>
      </c>
      <c r="M879" s="30" t="s">
        <v>21</v>
      </c>
    </row>
    <row r="880" spans="1:13" x14ac:dyDescent="0.25">
      <c r="A880" s="18" t="s">
        <v>1614</v>
      </c>
      <c r="B880" t="s">
        <v>1615</v>
      </c>
      <c r="C880" s="19">
        <v>6</v>
      </c>
      <c r="D880" s="20">
        <v>0</v>
      </c>
      <c r="E880" s="20">
        <v>3</v>
      </c>
      <c r="F880" s="21">
        <v>1091.23</v>
      </c>
      <c r="G880" s="97">
        <v>0</v>
      </c>
      <c r="H880" s="56">
        <v>0</v>
      </c>
      <c r="I880" s="56">
        <v>0</v>
      </c>
      <c r="J880" s="57">
        <f t="shared" ref="J880:J913" si="34">F880+G880+H880</f>
        <v>1091.23</v>
      </c>
      <c r="K880" s="58" t="s">
        <v>126</v>
      </c>
      <c r="L880" s="20" t="s">
        <v>24</v>
      </c>
      <c r="M880" s="23">
        <v>46082</v>
      </c>
    </row>
    <row r="881" spans="1:13" x14ac:dyDescent="0.25">
      <c r="A881" s="18" t="s">
        <v>1616</v>
      </c>
      <c r="B881" t="s">
        <v>1617</v>
      </c>
      <c r="C881" s="19">
        <v>2</v>
      </c>
      <c r="D881" s="20">
        <v>0</v>
      </c>
      <c r="E881" s="20">
        <v>1</v>
      </c>
      <c r="F881" s="21">
        <v>417.8</v>
      </c>
      <c r="G881" s="97">
        <v>0</v>
      </c>
      <c r="H881" s="56">
        <v>0</v>
      </c>
      <c r="I881" s="56">
        <v>0</v>
      </c>
      <c r="J881" s="57">
        <f t="shared" si="34"/>
        <v>417.8</v>
      </c>
      <c r="K881" s="58" t="s">
        <v>126</v>
      </c>
      <c r="L881" s="20" t="s">
        <v>24</v>
      </c>
      <c r="M881" s="23">
        <v>46082</v>
      </c>
    </row>
    <row r="882" spans="1:13" x14ac:dyDescent="0.25">
      <c r="A882" s="18" t="s">
        <v>1618</v>
      </c>
      <c r="B882" t="s">
        <v>1619</v>
      </c>
      <c r="C882" s="19">
        <v>4</v>
      </c>
      <c r="D882" s="20">
        <v>0</v>
      </c>
      <c r="E882" s="20">
        <v>2</v>
      </c>
      <c r="F882" s="21">
        <v>909.36</v>
      </c>
      <c r="G882" s="97">
        <v>0</v>
      </c>
      <c r="H882" s="56">
        <v>0</v>
      </c>
      <c r="I882" s="56">
        <v>0</v>
      </c>
      <c r="J882" s="57">
        <f t="shared" si="34"/>
        <v>909.36</v>
      </c>
      <c r="K882" s="58" t="s">
        <v>126</v>
      </c>
      <c r="L882" s="20" t="s">
        <v>24</v>
      </c>
      <c r="M882" s="23">
        <v>46082</v>
      </c>
    </row>
    <row r="883" spans="1:13" x14ac:dyDescent="0.25">
      <c r="A883" s="18" t="s">
        <v>1620</v>
      </c>
      <c r="B883" t="s">
        <v>1621</v>
      </c>
      <c r="C883" s="19">
        <v>2</v>
      </c>
      <c r="D883" s="20">
        <v>0</v>
      </c>
      <c r="E883" s="20">
        <v>1</v>
      </c>
      <c r="F883" s="21">
        <v>360.46</v>
      </c>
      <c r="G883" s="97">
        <v>0</v>
      </c>
      <c r="H883" s="56">
        <v>0</v>
      </c>
      <c r="I883" s="56">
        <v>0</v>
      </c>
      <c r="J883" s="57">
        <f t="shared" si="34"/>
        <v>360.46</v>
      </c>
      <c r="K883" s="58" t="s">
        <v>126</v>
      </c>
      <c r="L883" s="20" t="s">
        <v>24</v>
      </c>
      <c r="M883" s="23">
        <v>46082</v>
      </c>
    </row>
    <row r="884" spans="1:13" x14ac:dyDescent="0.25">
      <c r="A884" s="18" t="s">
        <v>1622</v>
      </c>
      <c r="B884" t="s">
        <v>1623</v>
      </c>
      <c r="C884" s="19">
        <v>4</v>
      </c>
      <c r="D884" s="20">
        <v>0</v>
      </c>
      <c r="E884" s="20">
        <v>2</v>
      </c>
      <c r="F884" s="21">
        <v>1171.5</v>
      </c>
      <c r="G884" s="97">
        <v>0</v>
      </c>
      <c r="H884" s="56">
        <v>0</v>
      </c>
      <c r="I884" s="56">
        <v>0</v>
      </c>
      <c r="J884" s="57">
        <f t="shared" si="34"/>
        <v>1171.5</v>
      </c>
      <c r="K884" s="58" t="s">
        <v>126</v>
      </c>
      <c r="L884" s="20" t="s">
        <v>24</v>
      </c>
      <c r="M884" s="23">
        <v>46082</v>
      </c>
    </row>
    <row r="885" spans="1:13" x14ac:dyDescent="0.25">
      <c r="A885" s="18" t="s">
        <v>1624</v>
      </c>
      <c r="B885" t="s">
        <v>1625</v>
      </c>
      <c r="C885" s="19">
        <v>2</v>
      </c>
      <c r="D885" s="20">
        <v>0</v>
      </c>
      <c r="E885" s="20">
        <v>1</v>
      </c>
      <c r="F885" s="21">
        <v>766.81</v>
      </c>
      <c r="G885" s="97">
        <v>0</v>
      </c>
      <c r="H885" s="56">
        <v>0</v>
      </c>
      <c r="I885" s="56">
        <v>0</v>
      </c>
      <c r="J885" s="57">
        <f t="shared" si="34"/>
        <v>766.81</v>
      </c>
      <c r="K885" s="58" t="s">
        <v>126</v>
      </c>
      <c r="L885" s="20" t="s">
        <v>24</v>
      </c>
      <c r="M885" s="23">
        <v>46082</v>
      </c>
    </row>
    <row r="886" spans="1:13" x14ac:dyDescent="0.25">
      <c r="A886" s="18" t="s">
        <v>1626</v>
      </c>
      <c r="B886" t="s">
        <v>1627</v>
      </c>
      <c r="C886" s="19">
        <v>2</v>
      </c>
      <c r="D886" s="20">
        <v>0</v>
      </c>
      <c r="E886" s="20">
        <v>1</v>
      </c>
      <c r="F886" s="21">
        <v>766.81</v>
      </c>
      <c r="G886" s="97">
        <v>0</v>
      </c>
      <c r="H886" s="56">
        <v>0</v>
      </c>
      <c r="I886" s="56">
        <v>0</v>
      </c>
      <c r="J886" s="57">
        <f t="shared" si="34"/>
        <v>766.81</v>
      </c>
      <c r="K886" s="58" t="s">
        <v>126</v>
      </c>
      <c r="L886" s="20" t="s">
        <v>24</v>
      </c>
      <c r="M886" s="23">
        <v>46082</v>
      </c>
    </row>
    <row r="887" spans="1:13" x14ac:dyDescent="0.25">
      <c r="A887" s="18" t="s">
        <v>1628</v>
      </c>
      <c r="B887" t="s">
        <v>1629</v>
      </c>
      <c r="C887" s="19">
        <v>7</v>
      </c>
      <c r="D887" s="20">
        <v>0</v>
      </c>
      <c r="E887" s="20">
        <v>4</v>
      </c>
      <c r="F887" s="21">
        <v>1635.2</v>
      </c>
      <c r="G887" s="97">
        <v>0</v>
      </c>
      <c r="H887" s="56">
        <v>0</v>
      </c>
      <c r="I887" s="56">
        <v>0</v>
      </c>
      <c r="J887" s="57">
        <f t="shared" si="34"/>
        <v>1635.2</v>
      </c>
      <c r="K887" s="58" t="s">
        <v>126</v>
      </c>
      <c r="L887" s="20" t="s">
        <v>24</v>
      </c>
      <c r="M887" s="23">
        <v>46082</v>
      </c>
    </row>
    <row r="888" spans="1:13" x14ac:dyDescent="0.25">
      <c r="A888" s="18" t="s">
        <v>1630</v>
      </c>
      <c r="B888" t="s">
        <v>1631</v>
      </c>
      <c r="C888" s="19">
        <v>3</v>
      </c>
      <c r="D888" s="20">
        <v>0</v>
      </c>
      <c r="E888" s="20">
        <v>1</v>
      </c>
      <c r="F888" s="21">
        <v>360.46</v>
      </c>
      <c r="G888" s="97">
        <v>0</v>
      </c>
      <c r="H888" s="56">
        <v>0</v>
      </c>
      <c r="I888" s="56">
        <v>0</v>
      </c>
      <c r="J888" s="57">
        <f t="shared" si="34"/>
        <v>360.46</v>
      </c>
      <c r="K888" s="58" t="s">
        <v>126</v>
      </c>
      <c r="L888" s="20" t="s">
        <v>24</v>
      </c>
      <c r="M888" s="23">
        <v>46082</v>
      </c>
    </row>
    <row r="889" spans="1:13" x14ac:dyDescent="0.25">
      <c r="A889" s="18" t="s">
        <v>1632</v>
      </c>
      <c r="B889" t="s">
        <v>1633</v>
      </c>
      <c r="C889" s="19">
        <v>3</v>
      </c>
      <c r="D889" s="20">
        <v>0</v>
      </c>
      <c r="E889" s="20">
        <v>1</v>
      </c>
      <c r="F889" s="21">
        <v>802.86</v>
      </c>
      <c r="G889" s="97">
        <v>0</v>
      </c>
      <c r="H889" s="56">
        <v>0</v>
      </c>
      <c r="I889" s="56">
        <v>0</v>
      </c>
      <c r="J889" s="57">
        <f t="shared" si="34"/>
        <v>802.86</v>
      </c>
      <c r="K889" s="58" t="s">
        <v>126</v>
      </c>
      <c r="L889" s="20" t="s">
        <v>24</v>
      </c>
      <c r="M889" s="23">
        <v>46082</v>
      </c>
    </row>
    <row r="890" spans="1:13" x14ac:dyDescent="0.25">
      <c r="A890" s="18" t="s">
        <v>1634</v>
      </c>
      <c r="B890" t="s">
        <v>1635</v>
      </c>
      <c r="C890" s="19">
        <v>2</v>
      </c>
      <c r="D890" s="20">
        <v>0</v>
      </c>
      <c r="E890" s="20">
        <v>1</v>
      </c>
      <c r="F890" s="21">
        <v>802.86</v>
      </c>
      <c r="G890" s="97">
        <v>0</v>
      </c>
      <c r="H890" s="56">
        <v>0</v>
      </c>
      <c r="I890" s="56">
        <v>0</v>
      </c>
      <c r="J890" s="57">
        <f t="shared" si="34"/>
        <v>802.86</v>
      </c>
      <c r="K890" s="58" t="s">
        <v>126</v>
      </c>
      <c r="L890" s="20" t="s">
        <v>24</v>
      </c>
      <c r="M890" s="23">
        <v>46082</v>
      </c>
    </row>
    <row r="891" spans="1:13" x14ac:dyDescent="0.25">
      <c r="A891" s="18" t="s">
        <v>1636</v>
      </c>
      <c r="B891" t="s">
        <v>1637</v>
      </c>
      <c r="C891" s="19">
        <v>5</v>
      </c>
      <c r="D891" s="20">
        <v>0</v>
      </c>
      <c r="E891" s="20">
        <v>3</v>
      </c>
      <c r="F891" s="21">
        <v>1171.5</v>
      </c>
      <c r="G891" s="97">
        <v>0</v>
      </c>
      <c r="H891" s="56">
        <v>0</v>
      </c>
      <c r="I891" s="56">
        <v>0</v>
      </c>
      <c r="J891" s="57">
        <f t="shared" si="34"/>
        <v>1171.5</v>
      </c>
      <c r="K891" s="58" t="s">
        <v>126</v>
      </c>
      <c r="L891" s="20" t="s">
        <v>24</v>
      </c>
      <c r="M891" s="23">
        <v>46082</v>
      </c>
    </row>
    <row r="892" spans="1:13" x14ac:dyDescent="0.25">
      <c r="A892" s="18" t="s">
        <v>1638</v>
      </c>
      <c r="B892" t="s">
        <v>1639</v>
      </c>
      <c r="C892" s="19">
        <v>3</v>
      </c>
      <c r="D892" s="20">
        <v>0</v>
      </c>
      <c r="E892" s="20">
        <v>3</v>
      </c>
      <c r="F892" s="21">
        <v>802.86</v>
      </c>
      <c r="G892" s="97">
        <v>0</v>
      </c>
      <c r="H892" s="56">
        <v>0</v>
      </c>
      <c r="I892" s="56">
        <v>0</v>
      </c>
      <c r="J892" s="57">
        <f t="shared" si="34"/>
        <v>802.86</v>
      </c>
      <c r="K892" s="58" t="s">
        <v>126</v>
      </c>
      <c r="L892" s="20" t="s">
        <v>24</v>
      </c>
      <c r="M892" s="23">
        <v>46082</v>
      </c>
    </row>
    <row r="893" spans="1:13" x14ac:dyDescent="0.25">
      <c r="A893" s="18" t="s">
        <v>1640</v>
      </c>
      <c r="B893" t="s">
        <v>1641</v>
      </c>
      <c r="C893" s="19">
        <v>6</v>
      </c>
      <c r="D893" s="20">
        <v>0</v>
      </c>
      <c r="E893" s="20">
        <v>3</v>
      </c>
      <c r="F893" s="21">
        <v>1091.23</v>
      </c>
      <c r="G893" s="97">
        <v>0</v>
      </c>
      <c r="H893" s="56">
        <v>0</v>
      </c>
      <c r="I893" s="56">
        <v>0</v>
      </c>
      <c r="J893" s="57">
        <f t="shared" si="34"/>
        <v>1091.23</v>
      </c>
      <c r="K893" s="58" t="s">
        <v>126</v>
      </c>
      <c r="L893" s="20" t="s">
        <v>24</v>
      </c>
      <c r="M893" s="23">
        <v>46082</v>
      </c>
    </row>
    <row r="894" spans="1:13" x14ac:dyDescent="0.25">
      <c r="A894" s="18" t="s">
        <v>1642</v>
      </c>
      <c r="B894" t="s">
        <v>1643</v>
      </c>
      <c r="C894" s="19">
        <v>2</v>
      </c>
      <c r="D894" s="20">
        <v>0</v>
      </c>
      <c r="E894" s="20">
        <v>1</v>
      </c>
      <c r="F894" s="21">
        <v>417.8</v>
      </c>
      <c r="G894" s="97">
        <v>0</v>
      </c>
      <c r="H894" s="56">
        <v>0</v>
      </c>
      <c r="I894" s="56">
        <v>0</v>
      </c>
      <c r="J894" s="57">
        <f t="shared" si="34"/>
        <v>417.8</v>
      </c>
      <c r="K894" s="58" t="s">
        <v>126</v>
      </c>
      <c r="L894" s="20" t="s">
        <v>24</v>
      </c>
      <c r="M894" s="23">
        <v>46082</v>
      </c>
    </row>
    <row r="895" spans="1:13" x14ac:dyDescent="0.25">
      <c r="A895" s="18" t="s">
        <v>1644</v>
      </c>
      <c r="B895" t="s">
        <v>1645</v>
      </c>
      <c r="C895" s="19">
        <v>1</v>
      </c>
      <c r="D895" s="20">
        <v>0</v>
      </c>
      <c r="E895" s="20">
        <v>0</v>
      </c>
      <c r="F895" s="21">
        <v>183.5</v>
      </c>
      <c r="G895" s="97">
        <v>0</v>
      </c>
      <c r="H895" s="56">
        <v>0</v>
      </c>
      <c r="I895" s="56">
        <v>0</v>
      </c>
      <c r="J895" s="57">
        <f t="shared" si="34"/>
        <v>183.5</v>
      </c>
      <c r="K895" s="58" t="s">
        <v>126</v>
      </c>
      <c r="L895" s="20" t="s">
        <v>24</v>
      </c>
      <c r="M895" s="23">
        <v>46082</v>
      </c>
    </row>
    <row r="896" spans="1:13" x14ac:dyDescent="0.25">
      <c r="A896" s="18" t="s">
        <v>1646</v>
      </c>
      <c r="B896" t="s">
        <v>1647</v>
      </c>
      <c r="C896" s="19">
        <v>4</v>
      </c>
      <c r="D896" s="20">
        <v>0</v>
      </c>
      <c r="E896" s="20">
        <v>2</v>
      </c>
      <c r="F896" s="21">
        <v>709.46</v>
      </c>
      <c r="G896" s="97">
        <v>0</v>
      </c>
      <c r="H896" s="56">
        <v>0</v>
      </c>
      <c r="I896" s="56">
        <v>0</v>
      </c>
      <c r="J896" s="57">
        <f t="shared" si="34"/>
        <v>709.46</v>
      </c>
      <c r="K896" s="58" t="s">
        <v>126</v>
      </c>
      <c r="L896" s="20" t="s">
        <v>24</v>
      </c>
      <c r="M896" s="23">
        <v>46082</v>
      </c>
    </row>
    <row r="897" spans="1:13" x14ac:dyDescent="0.25">
      <c r="A897" s="18" t="s">
        <v>1648</v>
      </c>
      <c r="B897" t="s">
        <v>1649</v>
      </c>
      <c r="C897" s="19">
        <v>1</v>
      </c>
      <c r="D897" s="20">
        <v>0</v>
      </c>
      <c r="E897" s="20">
        <v>0</v>
      </c>
      <c r="F897" s="21">
        <v>309.67</v>
      </c>
      <c r="G897" s="97">
        <v>0</v>
      </c>
      <c r="H897" s="56">
        <v>0</v>
      </c>
      <c r="I897" s="56">
        <v>0</v>
      </c>
      <c r="J897" s="57">
        <f t="shared" si="34"/>
        <v>309.67</v>
      </c>
      <c r="K897" s="58" t="s">
        <v>126</v>
      </c>
      <c r="L897" s="20" t="s">
        <v>24</v>
      </c>
      <c r="M897" s="23">
        <v>46082</v>
      </c>
    </row>
    <row r="898" spans="1:13" x14ac:dyDescent="0.25">
      <c r="A898" s="18" t="s">
        <v>1650</v>
      </c>
      <c r="B898" t="s">
        <v>1651</v>
      </c>
      <c r="C898" s="19">
        <v>3</v>
      </c>
      <c r="D898" s="20">
        <v>0</v>
      </c>
      <c r="E898" s="20">
        <v>1</v>
      </c>
      <c r="F898" s="21">
        <v>766.81</v>
      </c>
      <c r="G898" s="97">
        <v>0</v>
      </c>
      <c r="H898" s="56">
        <v>0</v>
      </c>
      <c r="I898" s="56">
        <v>0</v>
      </c>
      <c r="J898" s="57">
        <f t="shared" si="34"/>
        <v>766.81</v>
      </c>
      <c r="K898" s="58" t="s">
        <v>126</v>
      </c>
      <c r="L898" s="20" t="s">
        <v>24</v>
      </c>
      <c r="M898" s="23">
        <v>46082</v>
      </c>
    </row>
    <row r="899" spans="1:13" x14ac:dyDescent="0.25">
      <c r="A899" s="18" t="s">
        <v>1652</v>
      </c>
      <c r="B899" t="s">
        <v>1653</v>
      </c>
      <c r="C899" s="19">
        <v>3</v>
      </c>
      <c r="D899" s="20">
        <v>0</v>
      </c>
      <c r="E899" s="20">
        <v>1</v>
      </c>
      <c r="F899" s="21">
        <v>802.86</v>
      </c>
      <c r="G899" s="97">
        <v>0</v>
      </c>
      <c r="H899" s="56">
        <v>0</v>
      </c>
      <c r="I899" s="56">
        <v>0</v>
      </c>
      <c r="J899" s="57">
        <f t="shared" si="34"/>
        <v>802.86</v>
      </c>
      <c r="K899" s="58" t="s">
        <v>126</v>
      </c>
      <c r="L899" s="20" t="s">
        <v>24</v>
      </c>
      <c r="M899" s="23">
        <v>46082</v>
      </c>
    </row>
    <row r="900" spans="1:13" x14ac:dyDescent="0.25">
      <c r="A900" s="18" t="s">
        <v>1654</v>
      </c>
      <c r="B900" t="s">
        <v>1655</v>
      </c>
      <c r="C900" s="19">
        <v>3</v>
      </c>
      <c r="D900" s="20">
        <v>0</v>
      </c>
      <c r="E900" s="20">
        <v>1</v>
      </c>
      <c r="F900" s="21">
        <v>802.86</v>
      </c>
      <c r="G900" s="97">
        <v>0</v>
      </c>
      <c r="H900" s="56">
        <v>0</v>
      </c>
      <c r="I900" s="56">
        <v>0</v>
      </c>
      <c r="J900" s="57">
        <f t="shared" si="34"/>
        <v>802.86</v>
      </c>
      <c r="K900" s="58" t="s">
        <v>126</v>
      </c>
      <c r="L900" s="20" t="s">
        <v>24</v>
      </c>
      <c r="M900" s="23">
        <v>46082</v>
      </c>
    </row>
    <row r="901" spans="1:13" x14ac:dyDescent="0.25">
      <c r="A901" s="18" t="s">
        <v>1656</v>
      </c>
      <c r="B901" t="s">
        <v>1657</v>
      </c>
      <c r="C901" s="19">
        <v>2</v>
      </c>
      <c r="D901" s="20">
        <v>0</v>
      </c>
      <c r="E901" s="20">
        <v>1</v>
      </c>
      <c r="F901" s="21">
        <v>709.46</v>
      </c>
      <c r="G901" s="97">
        <v>0</v>
      </c>
      <c r="H901" s="56">
        <v>0</v>
      </c>
      <c r="I901" s="56">
        <v>0</v>
      </c>
      <c r="J901" s="57">
        <f t="shared" si="34"/>
        <v>709.46</v>
      </c>
      <c r="K901" s="58" t="s">
        <v>126</v>
      </c>
      <c r="L901" s="20" t="s">
        <v>24</v>
      </c>
      <c r="M901" s="23">
        <v>46082</v>
      </c>
    </row>
    <row r="902" spans="1:13" x14ac:dyDescent="0.25">
      <c r="A902" s="18" t="s">
        <v>1658</v>
      </c>
      <c r="B902" t="s">
        <v>1659</v>
      </c>
      <c r="C902" s="19">
        <v>3</v>
      </c>
      <c r="D902" s="20">
        <v>0</v>
      </c>
      <c r="E902" s="20">
        <v>1</v>
      </c>
      <c r="F902" s="21">
        <v>766.81</v>
      </c>
      <c r="G902" s="97">
        <v>0</v>
      </c>
      <c r="H902" s="56">
        <v>0</v>
      </c>
      <c r="I902" s="56">
        <v>0</v>
      </c>
      <c r="J902" s="57">
        <f t="shared" si="34"/>
        <v>766.81</v>
      </c>
      <c r="K902" s="58" t="s">
        <v>126</v>
      </c>
      <c r="L902" s="20" t="s">
        <v>24</v>
      </c>
      <c r="M902" s="23">
        <v>46082</v>
      </c>
    </row>
    <row r="903" spans="1:13" x14ac:dyDescent="0.25">
      <c r="A903" s="18" t="s">
        <v>1660</v>
      </c>
      <c r="B903" t="s">
        <v>1661</v>
      </c>
      <c r="C903" s="19">
        <v>2</v>
      </c>
      <c r="D903" s="20">
        <v>0</v>
      </c>
      <c r="E903" s="20">
        <v>1</v>
      </c>
      <c r="F903" s="21">
        <v>766.81</v>
      </c>
      <c r="G903" s="97">
        <v>0</v>
      </c>
      <c r="H903" s="56">
        <v>0</v>
      </c>
      <c r="I903" s="56">
        <v>0</v>
      </c>
      <c r="J903" s="57">
        <f t="shared" si="34"/>
        <v>766.81</v>
      </c>
      <c r="K903" s="58" t="s">
        <v>126</v>
      </c>
      <c r="L903" s="20" t="s">
        <v>24</v>
      </c>
      <c r="M903" s="23">
        <v>46082</v>
      </c>
    </row>
    <row r="904" spans="1:13" x14ac:dyDescent="0.25">
      <c r="A904" s="18" t="s">
        <v>1662</v>
      </c>
      <c r="B904" t="s">
        <v>1663</v>
      </c>
      <c r="C904" s="19">
        <v>2</v>
      </c>
      <c r="D904" s="20">
        <v>0</v>
      </c>
      <c r="E904" s="20">
        <v>1</v>
      </c>
      <c r="F904" s="21">
        <v>766.81</v>
      </c>
      <c r="G904" s="97">
        <v>0</v>
      </c>
      <c r="H904" s="56">
        <v>0</v>
      </c>
      <c r="I904" s="56">
        <v>0</v>
      </c>
      <c r="J904" s="57">
        <f t="shared" si="34"/>
        <v>766.81</v>
      </c>
      <c r="K904" s="58" t="s">
        <v>126</v>
      </c>
      <c r="L904" s="20" t="s">
        <v>24</v>
      </c>
      <c r="M904" s="23">
        <v>46082</v>
      </c>
    </row>
    <row r="905" spans="1:13" x14ac:dyDescent="0.25">
      <c r="A905" s="18" t="s">
        <v>1664</v>
      </c>
      <c r="B905" t="s">
        <v>1665</v>
      </c>
      <c r="C905" s="19">
        <v>2</v>
      </c>
      <c r="D905" s="20">
        <v>0</v>
      </c>
      <c r="E905" s="20">
        <v>1</v>
      </c>
      <c r="F905" s="21">
        <v>802.86</v>
      </c>
      <c r="G905" s="97">
        <v>0</v>
      </c>
      <c r="H905" s="56">
        <v>0</v>
      </c>
      <c r="I905" s="56">
        <v>0</v>
      </c>
      <c r="J905" s="57">
        <f t="shared" si="34"/>
        <v>802.86</v>
      </c>
      <c r="K905" s="58" t="s">
        <v>126</v>
      </c>
      <c r="L905" s="20" t="s">
        <v>24</v>
      </c>
      <c r="M905" s="23">
        <v>46082</v>
      </c>
    </row>
    <row r="906" spans="1:13" x14ac:dyDescent="0.25">
      <c r="A906" s="18" t="s">
        <v>1666</v>
      </c>
      <c r="B906" t="s">
        <v>1667</v>
      </c>
      <c r="C906" s="19">
        <v>5</v>
      </c>
      <c r="D906" s="20">
        <v>0</v>
      </c>
      <c r="E906" s="20">
        <v>1</v>
      </c>
      <c r="F906" s="21">
        <v>542.34</v>
      </c>
      <c r="G906" s="21">
        <v>636.92999999999995</v>
      </c>
      <c r="H906" s="56">
        <v>0</v>
      </c>
      <c r="I906" s="56">
        <v>0</v>
      </c>
      <c r="J906" s="57">
        <f t="shared" si="34"/>
        <v>1179.27</v>
      </c>
      <c r="K906" s="58" t="s">
        <v>126</v>
      </c>
      <c r="L906" s="20" t="s">
        <v>24</v>
      </c>
      <c r="M906" s="23">
        <v>46082</v>
      </c>
    </row>
    <row r="907" spans="1:13" x14ac:dyDescent="0.25">
      <c r="A907" s="18" t="s">
        <v>1666</v>
      </c>
      <c r="B907" t="s">
        <v>1668</v>
      </c>
      <c r="C907" s="19">
        <v>4</v>
      </c>
      <c r="D907" s="20">
        <v>0</v>
      </c>
      <c r="E907" s="20">
        <v>1</v>
      </c>
      <c r="F907" s="21">
        <v>542.34</v>
      </c>
      <c r="G907" s="21">
        <v>636.92999999999995</v>
      </c>
      <c r="H907" s="56">
        <v>0</v>
      </c>
      <c r="I907" s="56">
        <v>0</v>
      </c>
      <c r="J907" s="57">
        <f t="shared" si="34"/>
        <v>1179.27</v>
      </c>
      <c r="K907" s="58" t="s">
        <v>126</v>
      </c>
      <c r="L907" s="20" t="s">
        <v>24</v>
      </c>
      <c r="M907" s="23">
        <v>46082</v>
      </c>
    </row>
    <row r="908" spans="1:13" x14ac:dyDescent="0.25">
      <c r="A908" s="18" t="s">
        <v>1669</v>
      </c>
      <c r="B908" t="s">
        <v>1670</v>
      </c>
      <c r="C908" s="19">
        <v>5</v>
      </c>
      <c r="D908" s="20">
        <v>0</v>
      </c>
      <c r="E908" s="20">
        <v>2</v>
      </c>
      <c r="F908" s="21">
        <v>1269.83</v>
      </c>
      <c r="G908" s="21">
        <v>725.49</v>
      </c>
      <c r="H908" s="56">
        <v>0</v>
      </c>
      <c r="I908" s="56">
        <v>0</v>
      </c>
      <c r="J908" s="57">
        <f t="shared" si="34"/>
        <v>1995.32</v>
      </c>
      <c r="K908" s="58" t="s">
        <v>126</v>
      </c>
      <c r="L908" s="20" t="s">
        <v>24</v>
      </c>
      <c r="M908" s="23">
        <v>46082</v>
      </c>
    </row>
    <row r="909" spans="1:13" x14ac:dyDescent="0.25">
      <c r="A909" s="78" t="s">
        <v>1671</v>
      </c>
      <c r="B909" s="78" t="s">
        <v>1672</v>
      </c>
      <c r="C909" s="121">
        <v>3</v>
      </c>
      <c r="D909" s="74">
        <v>0</v>
      </c>
      <c r="E909" s="74">
        <v>1</v>
      </c>
      <c r="F909" s="21">
        <v>991.28</v>
      </c>
      <c r="G909" s="21">
        <v>636.97</v>
      </c>
      <c r="H909" s="56">
        <v>0</v>
      </c>
      <c r="I909" s="122">
        <v>0</v>
      </c>
      <c r="J909" s="57">
        <f t="shared" si="34"/>
        <v>1628.25</v>
      </c>
      <c r="K909" s="123" t="s">
        <v>126</v>
      </c>
      <c r="L909" s="20" t="s">
        <v>24</v>
      </c>
      <c r="M909" s="23">
        <v>46082</v>
      </c>
    </row>
    <row r="910" spans="1:13" x14ac:dyDescent="0.25">
      <c r="A910" t="s">
        <v>1673</v>
      </c>
      <c r="B910" t="s">
        <v>1674</v>
      </c>
      <c r="C910" s="19">
        <v>4</v>
      </c>
      <c r="D910" s="20">
        <v>0</v>
      </c>
      <c r="E910" s="20">
        <v>1</v>
      </c>
      <c r="F910" s="21">
        <v>991.29</v>
      </c>
      <c r="G910" s="21">
        <v>636.94000000000005</v>
      </c>
      <c r="H910" s="56">
        <v>0</v>
      </c>
      <c r="I910" s="56">
        <v>0</v>
      </c>
      <c r="J910" s="57">
        <f t="shared" si="34"/>
        <v>1628.23</v>
      </c>
      <c r="K910" s="58" t="s">
        <v>126</v>
      </c>
      <c r="L910" s="20" t="s">
        <v>24</v>
      </c>
      <c r="M910" s="23">
        <v>46082</v>
      </c>
    </row>
    <row r="911" spans="1:13" x14ac:dyDescent="0.25">
      <c r="A911" s="18" t="s">
        <v>1675</v>
      </c>
      <c r="B911" t="s">
        <v>1676</v>
      </c>
      <c r="C911" s="19">
        <v>3</v>
      </c>
      <c r="D911" s="20">
        <v>0</v>
      </c>
      <c r="E911" s="20">
        <v>1</v>
      </c>
      <c r="F911" s="21">
        <v>991.29</v>
      </c>
      <c r="G911" s="21">
        <v>636.94000000000005</v>
      </c>
      <c r="H911" s="56">
        <v>0</v>
      </c>
      <c r="I911" s="56">
        <v>0</v>
      </c>
      <c r="J911" s="57">
        <f t="shared" si="34"/>
        <v>1628.23</v>
      </c>
      <c r="K911" s="58" t="s">
        <v>126</v>
      </c>
      <c r="L911" s="20" t="s">
        <v>24</v>
      </c>
      <c r="M911" s="23">
        <v>46082</v>
      </c>
    </row>
    <row r="912" spans="1:13" x14ac:dyDescent="0.25">
      <c r="A912" s="18" t="s">
        <v>1677</v>
      </c>
      <c r="B912" t="s">
        <v>1678</v>
      </c>
      <c r="C912" s="19">
        <v>3</v>
      </c>
      <c r="D912" s="20">
        <v>0</v>
      </c>
      <c r="E912" s="20">
        <v>1</v>
      </c>
      <c r="F912" s="21">
        <v>991.29</v>
      </c>
      <c r="G912" s="21">
        <v>636.94000000000005</v>
      </c>
      <c r="H912" s="56">
        <v>0</v>
      </c>
      <c r="I912" s="56">
        <v>0</v>
      </c>
      <c r="J912" s="57">
        <f t="shared" si="34"/>
        <v>1628.23</v>
      </c>
      <c r="K912" s="58" t="s">
        <v>126</v>
      </c>
      <c r="L912" s="20" t="s">
        <v>24</v>
      </c>
      <c r="M912" s="23">
        <v>46082</v>
      </c>
    </row>
    <row r="913" spans="1:13" x14ac:dyDescent="0.25">
      <c r="A913" s="18" t="s">
        <v>1679</v>
      </c>
      <c r="B913" t="s">
        <v>1680</v>
      </c>
      <c r="C913" s="19">
        <v>3</v>
      </c>
      <c r="D913" s="20">
        <v>0</v>
      </c>
      <c r="E913" s="20">
        <v>1</v>
      </c>
      <c r="F913" s="21">
        <v>991.29</v>
      </c>
      <c r="G913" s="21">
        <v>636.94000000000005</v>
      </c>
      <c r="H913" s="56">
        <v>0</v>
      </c>
      <c r="I913" s="56">
        <v>0</v>
      </c>
      <c r="J913" s="57">
        <f t="shared" si="34"/>
        <v>1628.23</v>
      </c>
      <c r="K913" s="58" t="s">
        <v>126</v>
      </c>
      <c r="L913" s="20" t="s">
        <v>24</v>
      </c>
      <c r="M913" s="23">
        <v>46082</v>
      </c>
    </row>
    <row r="914" spans="1:13" x14ac:dyDescent="0.25">
      <c r="A914" s="411" t="s">
        <v>1681</v>
      </c>
      <c r="B914" s="406" t="s">
        <v>1682</v>
      </c>
      <c r="C914" s="406"/>
      <c r="D914" s="406"/>
      <c r="E914" s="406"/>
      <c r="F914" s="406"/>
      <c r="G914" s="406"/>
      <c r="H914" s="406"/>
      <c r="I914" s="406"/>
      <c r="J914" s="406"/>
      <c r="K914" s="406"/>
      <c r="L914" s="36"/>
      <c r="M914" s="36"/>
    </row>
    <row r="915" spans="1:13" ht="13.5" customHeight="1" x14ac:dyDescent="0.25">
      <c r="A915" s="411"/>
      <c r="B915" s="406" t="s">
        <v>1683</v>
      </c>
      <c r="C915" s="406"/>
      <c r="D915" s="406"/>
      <c r="E915" s="406"/>
      <c r="F915" s="406"/>
      <c r="G915" s="406"/>
      <c r="H915" s="406"/>
      <c r="I915" s="406"/>
      <c r="J915" s="406"/>
      <c r="K915" s="406"/>
      <c r="L915" s="36"/>
      <c r="M915" s="36"/>
    </row>
    <row r="916" spans="1:13" ht="13.5" customHeight="1" x14ac:dyDescent="0.25">
      <c r="A916" s="411"/>
      <c r="B916" s="406" t="s">
        <v>1684</v>
      </c>
      <c r="C916" s="406"/>
      <c r="D916" s="406"/>
      <c r="E916" s="406"/>
      <c r="F916" s="406"/>
      <c r="G916" s="406"/>
      <c r="H916" s="406"/>
      <c r="I916" s="406"/>
      <c r="J916" s="406"/>
      <c r="K916" s="406"/>
      <c r="L916" s="36"/>
      <c r="M916" s="36"/>
    </row>
    <row r="917" spans="1:13" ht="13.5" customHeight="1" x14ac:dyDescent="0.25">
      <c r="A917" s="411"/>
      <c r="B917" s="406" t="s">
        <v>1685</v>
      </c>
      <c r="C917" s="406"/>
      <c r="D917" s="406"/>
      <c r="E917" s="406"/>
      <c r="F917" s="406"/>
      <c r="G917" s="406"/>
      <c r="H917" s="406"/>
      <c r="I917" s="406"/>
      <c r="J917" s="406"/>
      <c r="K917" s="406"/>
      <c r="L917" s="36"/>
      <c r="M917" s="36"/>
    </row>
    <row r="918" spans="1:13" ht="13.5" customHeight="1" x14ac:dyDescent="0.25">
      <c r="A918" s="411"/>
      <c r="B918" s="406" t="s">
        <v>1686</v>
      </c>
      <c r="C918" s="406"/>
      <c r="D918" s="406"/>
      <c r="E918" s="406"/>
      <c r="F918" s="406"/>
      <c r="G918" s="406"/>
      <c r="H918" s="406"/>
      <c r="I918" s="406"/>
      <c r="J918" s="406"/>
      <c r="K918" s="406"/>
      <c r="L918" s="36"/>
      <c r="M918" s="36"/>
    </row>
    <row r="919" spans="1:13" ht="13.5" customHeight="1" x14ac:dyDescent="0.25">
      <c r="A919" s="411"/>
      <c r="B919" s="406" t="s">
        <v>1687</v>
      </c>
      <c r="C919" s="406"/>
      <c r="D919" s="406"/>
      <c r="E919" s="406"/>
      <c r="F919" s="406"/>
      <c r="G919" s="406"/>
      <c r="H919" s="406"/>
      <c r="I919" s="406"/>
      <c r="J919" s="406"/>
      <c r="K919" s="406"/>
      <c r="L919" s="36"/>
      <c r="M919" s="36"/>
    </row>
    <row r="920" spans="1:13" ht="13.5" customHeight="1" x14ac:dyDescent="0.25">
      <c r="A920" s="411"/>
      <c r="B920" s="406" t="s">
        <v>1688</v>
      </c>
      <c r="C920" s="406"/>
      <c r="D920" s="406"/>
      <c r="E920" s="406"/>
      <c r="F920" s="406"/>
      <c r="G920" s="406"/>
      <c r="H920" s="406"/>
      <c r="I920" s="406"/>
      <c r="J920" s="124"/>
      <c r="K920" s="36"/>
      <c r="L920" s="36"/>
      <c r="M920" s="36"/>
    </row>
    <row r="921" spans="1:13" ht="13.5" customHeight="1" x14ac:dyDescent="0.25">
      <c r="A921" s="411"/>
      <c r="B921" s="417" t="s">
        <v>1689</v>
      </c>
      <c r="C921" s="417"/>
      <c r="D921" s="417"/>
      <c r="E921" s="417"/>
      <c r="F921" s="417"/>
      <c r="G921" s="417"/>
      <c r="H921" s="417"/>
      <c r="I921" s="417"/>
      <c r="J921" s="417"/>
      <c r="K921" s="36"/>
      <c r="L921" s="36"/>
      <c r="M921" s="36"/>
    </row>
    <row r="922" spans="1:13" ht="13.5" customHeight="1" x14ac:dyDescent="0.25">
      <c r="A922" s="411"/>
      <c r="B922" s="406" t="s">
        <v>1690</v>
      </c>
      <c r="C922" s="406"/>
      <c r="D922" s="406"/>
      <c r="E922" s="406"/>
      <c r="F922" s="406"/>
      <c r="G922" s="406"/>
      <c r="H922" s="406"/>
      <c r="I922" s="406"/>
      <c r="J922" s="406"/>
      <c r="K922" s="36"/>
      <c r="L922" s="36"/>
      <c r="M922" s="36"/>
    </row>
    <row r="923" spans="1:13" ht="13.5" customHeight="1" x14ac:dyDescent="0.25">
      <c r="A923" s="411"/>
      <c r="B923" s="406" t="s">
        <v>1691</v>
      </c>
      <c r="C923" s="406"/>
      <c r="D923" s="406"/>
      <c r="E923" s="406"/>
      <c r="F923" s="406"/>
      <c r="G923" s="406"/>
      <c r="H923" s="406"/>
      <c r="I923" s="406"/>
      <c r="J923" s="406"/>
      <c r="K923" s="36"/>
      <c r="L923" s="36"/>
      <c r="M923" s="36"/>
    </row>
    <row r="924" spans="1:13" ht="13.5" customHeight="1" x14ac:dyDescent="0.25">
      <c r="A924" s="411"/>
      <c r="B924" s="406" t="s">
        <v>1692</v>
      </c>
      <c r="C924" s="406"/>
      <c r="D924" s="406"/>
      <c r="E924" s="406"/>
      <c r="F924" s="406"/>
      <c r="G924" s="406"/>
      <c r="H924" s="406"/>
      <c r="I924" s="406"/>
      <c r="J924" s="406"/>
      <c r="K924" s="36"/>
      <c r="L924" s="36"/>
      <c r="M924" s="36"/>
    </row>
    <row r="925" spans="1:13" ht="13.5" customHeight="1" x14ac:dyDescent="0.25">
      <c r="A925" s="411"/>
      <c r="B925" s="406" t="s">
        <v>1693</v>
      </c>
      <c r="C925" s="406"/>
      <c r="D925" s="406"/>
      <c r="E925" s="406"/>
      <c r="F925" s="406"/>
      <c r="G925" s="406"/>
      <c r="H925" s="406"/>
      <c r="I925" s="406"/>
      <c r="J925" s="406"/>
      <c r="K925" s="36"/>
      <c r="L925" s="36"/>
      <c r="M925" s="36"/>
    </row>
    <row r="926" spans="1:13" ht="13.5" customHeight="1" x14ac:dyDescent="0.25">
      <c r="A926" s="411"/>
      <c r="B926" s="406" t="s">
        <v>1694</v>
      </c>
      <c r="C926" s="406"/>
      <c r="D926" s="406"/>
      <c r="E926" s="406"/>
      <c r="F926" s="406"/>
      <c r="G926" s="406"/>
      <c r="H926" s="406"/>
      <c r="I926" s="406"/>
      <c r="J926" s="406"/>
      <c r="K926" s="36"/>
      <c r="L926" s="36"/>
      <c r="M926" s="36"/>
    </row>
    <row r="927" spans="1:13" ht="13.5" customHeight="1" x14ac:dyDescent="0.25">
      <c r="A927" s="411"/>
      <c r="B927" s="406" t="s">
        <v>1695</v>
      </c>
      <c r="C927" s="406"/>
      <c r="D927" s="406"/>
      <c r="E927" s="406"/>
      <c r="F927" s="406"/>
      <c r="G927" s="406"/>
      <c r="H927" s="406"/>
      <c r="I927" s="406"/>
      <c r="J927" s="406"/>
      <c r="K927" s="36"/>
      <c r="L927" s="36"/>
      <c r="M927" s="36"/>
    </row>
    <row r="928" spans="1:13" ht="24" x14ac:dyDescent="0.4">
      <c r="A928" s="11" t="s">
        <v>1696</v>
      </c>
      <c r="B928" s="12"/>
      <c r="C928" s="13"/>
      <c r="D928" s="14"/>
      <c r="E928" s="14"/>
      <c r="F928" s="54"/>
      <c r="G928" s="59"/>
      <c r="H928" s="38"/>
      <c r="I928" s="38"/>
      <c r="J928" s="54"/>
      <c r="K928" s="15"/>
      <c r="L928" s="15"/>
      <c r="M928" s="15"/>
    </row>
    <row r="929" spans="1:13" x14ac:dyDescent="0.25">
      <c r="A929" s="29" t="s">
        <v>9</v>
      </c>
      <c r="B929" s="30" t="s">
        <v>10</v>
      </c>
      <c r="C929" s="30" t="s">
        <v>11</v>
      </c>
      <c r="D929" s="30" t="s">
        <v>12</v>
      </c>
      <c r="E929" s="30" t="s">
        <v>120</v>
      </c>
      <c r="F929" s="55"/>
      <c r="G929" s="55"/>
      <c r="H929" s="30"/>
      <c r="I929" s="30" t="s">
        <v>121</v>
      </c>
      <c r="J929" s="55" t="s">
        <v>18</v>
      </c>
      <c r="K929" s="30" t="s">
        <v>19</v>
      </c>
      <c r="L929" s="30" t="s">
        <v>20</v>
      </c>
      <c r="M929" s="30" t="s">
        <v>21</v>
      </c>
    </row>
    <row r="930" spans="1:13" x14ac:dyDescent="0.25">
      <c r="A930" s="18" t="s">
        <v>1697</v>
      </c>
      <c r="B930" t="s">
        <v>1698</v>
      </c>
      <c r="C930" s="19">
        <v>5</v>
      </c>
      <c r="D930" s="20">
        <v>0</v>
      </c>
      <c r="E930" s="20">
        <v>2</v>
      </c>
      <c r="F930" s="21">
        <v>1409.09</v>
      </c>
      <c r="G930" s="97">
        <v>0</v>
      </c>
      <c r="H930" s="56">
        <v>0</v>
      </c>
      <c r="I930" s="56">
        <v>0</v>
      </c>
      <c r="J930" s="57">
        <f t="shared" ref="J930:J959" si="35">F930+G930+H930</f>
        <v>1409.09</v>
      </c>
      <c r="K930" s="58" t="s">
        <v>126</v>
      </c>
      <c r="L930" s="20" t="s">
        <v>24</v>
      </c>
      <c r="M930" s="23">
        <v>46082</v>
      </c>
    </row>
    <row r="931" spans="1:13" x14ac:dyDescent="0.25">
      <c r="A931" s="18" t="s">
        <v>1699</v>
      </c>
      <c r="B931" t="s">
        <v>1700</v>
      </c>
      <c r="C931" s="19">
        <v>2</v>
      </c>
      <c r="D931" s="20">
        <v>0</v>
      </c>
      <c r="E931" s="20">
        <v>1</v>
      </c>
      <c r="F931" s="21">
        <v>802.86</v>
      </c>
      <c r="G931" s="97">
        <v>0</v>
      </c>
      <c r="H931" s="56">
        <v>0</v>
      </c>
      <c r="I931" s="56">
        <v>0</v>
      </c>
      <c r="J931" s="57">
        <f t="shared" si="35"/>
        <v>802.86</v>
      </c>
      <c r="K931" s="58" t="s">
        <v>126</v>
      </c>
      <c r="L931" s="20" t="s">
        <v>24</v>
      </c>
      <c r="M931" s="23">
        <v>46082</v>
      </c>
    </row>
    <row r="932" spans="1:13" x14ac:dyDescent="0.25">
      <c r="A932" s="18" t="s">
        <v>1701</v>
      </c>
      <c r="B932" t="s">
        <v>1702</v>
      </c>
      <c r="C932" s="19">
        <v>4</v>
      </c>
      <c r="D932" s="20">
        <v>0</v>
      </c>
      <c r="E932" s="20">
        <v>1</v>
      </c>
      <c r="F932" s="21">
        <v>1091.23</v>
      </c>
      <c r="G932" s="97">
        <v>0</v>
      </c>
      <c r="H932" s="56">
        <v>0</v>
      </c>
      <c r="I932" s="56">
        <v>0</v>
      </c>
      <c r="J932" s="57">
        <f t="shared" si="35"/>
        <v>1091.23</v>
      </c>
      <c r="K932" s="58" t="s">
        <v>126</v>
      </c>
      <c r="L932" s="20" t="s">
        <v>24</v>
      </c>
      <c r="M932" s="23">
        <v>46082</v>
      </c>
    </row>
    <row r="933" spans="1:13" x14ac:dyDescent="0.25">
      <c r="A933" s="18" t="s">
        <v>1703</v>
      </c>
      <c r="B933" t="s">
        <v>1704</v>
      </c>
      <c r="C933" s="19">
        <v>5</v>
      </c>
      <c r="D933" s="20">
        <v>0</v>
      </c>
      <c r="E933" s="20">
        <v>2</v>
      </c>
      <c r="F933" s="21">
        <v>1269.81</v>
      </c>
      <c r="G933" s="97">
        <v>0</v>
      </c>
      <c r="H933" s="56">
        <v>0</v>
      </c>
      <c r="I933" s="56">
        <v>0</v>
      </c>
      <c r="J933" s="57">
        <f t="shared" si="35"/>
        <v>1269.81</v>
      </c>
      <c r="K933" s="58" t="s">
        <v>126</v>
      </c>
      <c r="L933" s="20" t="s">
        <v>24</v>
      </c>
      <c r="M933" s="23">
        <v>46082</v>
      </c>
    </row>
    <row r="934" spans="1:13" x14ac:dyDescent="0.25">
      <c r="A934" s="18" t="s">
        <v>1705</v>
      </c>
      <c r="B934" t="s">
        <v>1706</v>
      </c>
      <c r="C934" s="19">
        <v>3</v>
      </c>
      <c r="D934" s="20">
        <v>0</v>
      </c>
      <c r="E934" s="20">
        <v>1</v>
      </c>
      <c r="F934" s="21">
        <v>360.46</v>
      </c>
      <c r="G934" s="97">
        <v>0</v>
      </c>
      <c r="H934" s="56">
        <v>0</v>
      </c>
      <c r="I934" s="56">
        <v>0</v>
      </c>
      <c r="J934" s="57">
        <f t="shared" si="35"/>
        <v>360.46</v>
      </c>
      <c r="K934" s="58" t="s">
        <v>126</v>
      </c>
      <c r="L934" s="20" t="s">
        <v>24</v>
      </c>
      <c r="M934" s="23">
        <v>46082</v>
      </c>
    </row>
    <row r="935" spans="1:13" x14ac:dyDescent="0.25">
      <c r="A935" s="18" t="s">
        <v>1707</v>
      </c>
      <c r="B935" t="s">
        <v>1708</v>
      </c>
      <c r="C935" s="19">
        <v>6</v>
      </c>
      <c r="D935" s="20">
        <v>0</v>
      </c>
      <c r="E935" s="20">
        <v>2</v>
      </c>
      <c r="F935" s="21">
        <v>1269.81</v>
      </c>
      <c r="G935" s="97">
        <v>0</v>
      </c>
      <c r="H935" s="56">
        <v>0</v>
      </c>
      <c r="I935" s="56">
        <v>0</v>
      </c>
      <c r="J935" s="57">
        <f t="shared" si="35"/>
        <v>1269.81</v>
      </c>
      <c r="K935" s="58" t="s">
        <v>126</v>
      </c>
      <c r="L935" s="20" t="s">
        <v>24</v>
      </c>
      <c r="M935" s="23">
        <v>46082</v>
      </c>
    </row>
    <row r="936" spans="1:13" x14ac:dyDescent="0.25">
      <c r="A936" s="18" t="s">
        <v>1709</v>
      </c>
      <c r="B936" t="s">
        <v>1710</v>
      </c>
      <c r="C936" s="19">
        <v>4</v>
      </c>
      <c r="D936" s="20">
        <v>0</v>
      </c>
      <c r="E936" s="20">
        <v>2</v>
      </c>
      <c r="F936" s="21">
        <v>1171.5</v>
      </c>
      <c r="G936" s="97">
        <v>0</v>
      </c>
      <c r="H936" s="56">
        <v>0</v>
      </c>
      <c r="I936" s="56">
        <v>0</v>
      </c>
      <c r="J936" s="57">
        <f t="shared" si="35"/>
        <v>1171.5</v>
      </c>
      <c r="K936" s="58" t="s">
        <v>126</v>
      </c>
      <c r="L936" s="20" t="s">
        <v>24</v>
      </c>
      <c r="M936" s="23">
        <v>46082</v>
      </c>
    </row>
    <row r="937" spans="1:13" x14ac:dyDescent="0.25">
      <c r="A937" s="18" t="s">
        <v>1711</v>
      </c>
      <c r="B937" t="s">
        <v>1712</v>
      </c>
      <c r="C937" s="19">
        <v>5</v>
      </c>
      <c r="D937" s="20">
        <v>0</v>
      </c>
      <c r="E937" s="20">
        <v>2</v>
      </c>
      <c r="F937" s="21">
        <v>1269.81</v>
      </c>
      <c r="G937" s="97">
        <v>0</v>
      </c>
      <c r="H937" s="56">
        <v>0</v>
      </c>
      <c r="I937" s="56">
        <v>0</v>
      </c>
      <c r="J937" s="57">
        <f t="shared" si="35"/>
        <v>1269.81</v>
      </c>
      <c r="K937" s="58" t="s">
        <v>126</v>
      </c>
      <c r="L937" s="20" t="s">
        <v>24</v>
      </c>
      <c r="M937" s="23">
        <v>46082</v>
      </c>
    </row>
    <row r="938" spans="1:13" x14ac:dyDescent="0.25">
      <c r="A938" s="18" t="s">
        <v>1713</v>
      </c>
      <c r="B938" t="s">
        <v>1714</v>
      </c>
      <c r="C938" s="19">
        <v>4</v>
      </c>
      <c r="D938" s="20">
        <v>0</v>
      </c>
      <c r="E938" s="20">
        <v>1</v>
      </c>
      <c r="F938" s="21">
        <v>1171.5</v>
      </c>
      <c r="G938" s="97">
        <v>0</v>
      </c>
      <c r="H938" s="56">
        <v>0</v>
      </c>
      <c r="I938" s="56">
        <v>0</v>
      </c>
      <c r="J938" s="57">
        <f t="shared" si="35"/>
        <v>1171.5</v>
      </c>
      <c r="K938" s="58" t="s">
        <v>126</v>
      </c>
      <c r="L938" s="20" t="s">
        <v>24</v>
      </c>
      <c r="M938" s="23">
        <v>46082</v>
      </c>
    </row>
    <row r="939" spans="1:13" x14ac:dyDescent="0.25">
      <c r="A939" s="18" t="s">
        <v>1715</v>
      </c>
      <c r="B939" t="s">
        <v>1716</v>
      </c>
      <c r="C939" s="19">
        <v>5</v>
      </c>
      <c r="D939" s="20">
        <v>0</v>
      </c>
      <c r="E939" s="20">
        <v>2</v>
      </c>
      <c r="F939" s="21">
        <v>1171.5</v>
      </c>
      <c r="G939" s="97">
        <v>0</v>
      </c>
      <c r="H939" s="56">
        <v>0</v>
      </c>
      <c r="I939" s="56">
        <v>0</v>
      </c>
      <c r="J939" s="57">
        <f t="shared" si="35"/>
        <v>1171.5</v>
      </c>
      <c r="K939" s="58" t="s">
        <v>126</v>
      </c>
      <c r="L939" s="20" t="s">
        <v>24</v>
      </c>
      <c r="M939" s="23">
        <v>46082</v>
      </c>
    </row>
    <row r="940" spans="1:13" x14ac:dyDescent="0.25">
      <c r="A940" s="18" t="s">
        <v>1717</v>
      </c>
      <c r="B940" t="s">
        <v>1718</v>
      </c>
      <c r="C940" s="19">
        <v>6</v>
      </c>
      <c r="D940" s="20">
        <v>0</v>
      </c>
      <c r="E940" s="20">
        <v>3</v>
      </c>
      <c r="F940" s="21">
        <v>1171.5</v>
      </c>
      <c r="G940" s="97">
        <v>0</v>
      </c>
      <c r="H940" s="56">
        <v>0</v>
      </c>
      <c r="I940" s="56">
        <v>0</v>
      </c>
      <c r="J940" s="57">
        <f t="shared" si="35"/>
        <v>1171.5</v>
      </c>
      <c r="K940" s="58" t="s">
        <v>126</v>
      </c>
      <c r="L940" s="20" t="s">
        <v>24</v>
      </c>
      <c r="M940" s="23">
        <v>46082</v>
      </c>
    </row>
    <row r="941" spans="1:13" x14ac:dyDescent="0.25">
      <c r="A941" s="18" t="s">
        <v>1719</v>
      </c>
      <c r="B941" t="s">
        <v>1720</v>
      </c>
      <c r="C941" s="19">
        <v>6</v>
      </c>
      <c r="D941" s="20">
        <v>0</v>
      </c>
      <c r="E941" s="20">
        <v>2</v>
      </c>
      <c r="F941" s="21">
        <v>1491.01</v>
      </c>
      <c r="G941" s="97">
        <v>0</v>
      </c>
      <c r="H941" s="56">
        <v>0</v>
      </c>
      <c r="I941" s="56">
        <v>0</v>
      </c>
      <c r="J941" s="57">
        <f t="shared" si="35"/>
        <v>1491.01</v>
      </c>
      <c r="K941" s="58" t="s">
        <v>126</v>
      </c>
      <c r="L941" s="20" t="s">
        <v>24</v>
      </c>
      <c r="M941" s="23">
        <v>46082</v>
      </c>
    </row>
    <row r="942" spans="1:13" x14ac:dyDescent="0.25">
      <c r="A942" s="18" t="s">
        <v>1721</v>
      </c>
      <c r="B942" t="s">
        <v>1722</v>
      </c>
      <c r="C942" s="19">
        <v>2</v>
      </c>
      <c r="D942" s="20">
        <v>0</v>
      </c>
      <c r="E942" s="20">
        <v>1</v>
      </c>
      <c r="F942" s="21">
        <v>709.46</v>
      </c>
      <c r="G942" s="97">
        <v>0</v>
      </c>
      <c r="H942" s="56">
        <v>0</v>
      </c>
      <c r="I942" s="56">
        <v>0</v>
      </c>
      <c r="J942" s="57">
        <f t="shared" si="35"/>
        <v>709.46</v>
      </c>
      <c r="K942" s="58" t="s">
        <v>126</v>
      </c>
      <c r="L942" s="20" t="s">
        <v>24</v>
      </c>
      <c r="M942" s="23">
        <v>46082</v>
      </c>
    </row>
    <row r="943" spans="1:13" x14ac:dyDescent="0.25">
      <c r="A943" s="18" t="s">
        <v>1723</v>
      </c>
      <c r="B943" t="s">
        <v>1724</v>
      </c>
      <c r="C943" s="19">
        <v>6</v>
      </c>
      <c r="D943" s="20">
        <v>0</v>
      </c>
      <c r="E943" s="20">
        <v>2</v>
      </c>
      <c r="F943" s="21">
        <v>1171.5</v>
      </c>
      <c r="G943" s="97">
        <v>0</v>
      </c>
      <c r="H943" s="56">
        <v>0</v>
      </c>
      <c r="I943" s="56">
        <v>0</v>
      </c>
      <c r="J943" s="57">
        <f t="shared" si="35"/>
        <v>1171.5</v>
      </c>
      <c r="K943" s="58" t="s">
        <v>126</v>
      </c>
      <c r="L943" s="20" t="s">
        <v>24</v>
      </c>
      <c r="M943" s="23">
        <v>46082</v>
      </c>
    </row>
    <row r="944" spans="1:13" x14ac:dyDescent="0.25">
      <c r="A944" s="18" t="s">
        <v>1725</v>
      </c>
      <c r="B944" t="s">
        <v>1726</v>
      </c>
      <c r="C944" s="19">
        <v>5</v>
      </c>
      <c r="D944" s="20">
        <v>0</v>
      </c>
      <c r="E944" s="20">
        <v>2</v>
      </c>
      <c r="F944" s="21">
        <v>1409.09</v>
      </c>
      <c r="G944" s="97">
        <v>0</v>
      </c>
      <c r="H944" s="56">
        <v>0</v>
      </c>
      <c r="I944" s="56">
        <v>0</v>
      </c>
      <c r="J944" s="57">
        <f t="shared" si="35"/>
        <v>1409.09</v>
      </c>
      <c r="K944" s="58" t="s">
        <v>126</v>
      </c>
      <c r="L944" s="20" t="s">
        <v>24</v>
      </c>
      <c r="M944" s="23">
        <v>46082</v>
      </c>
    </row>
    <row r="945" spans="1:13" x14ac:dyDescent="0.25">
      <c r="A945" s="18" t="s">
        <v>1727</v>
      </c>
      <c r="B945" t="s">
        <v>1728</v>
      </c>
      <c r="C945" s="19">
        <v>4</v>
      </c>
      <c r="D945" s="20">
        <v>0</v>
      </c>
      <c r="E945" s="20">
        <v>1</v>
      </c>
      <c r="F945" s="21">
        <v>909.36</v>
      </c>
      <c r="G945" s="97">
        <v>0</v>
      </c>
      <c r="H945" s="56">
        <v>0</v>
      </c>
      <c r="I945" s="56">
        <v>0</v>
      </c>
      <c r="J945" s="57">
        <f t="shared" si="35"/>
        <v>909.36</v>
      </c>
      <c r="K945" s="58" t="s">
        <v>126</v>
      </c>
      <c r="L945" s="20" t="s">
        <v>24</v>
      </c>
      <c r="M945" s="23">
        <v>46082</v>
      </c>
    </row>
    <row r="946" spans="1:13" x14ac:dyDescent="0.25">
      <c r="A946" s="18" t="s">
        <v>1729</v>
      </c>
      <c r="B946" t="s">
        <v>1730</v>
      </c>
      <c r="C946" s="19">
        <v>4</v>
      </c>
      <c r="D946" s="20">
        <v>0</v>
      </c>
      <c r="E946" s="20">
        <v>1</v>
      </c>
      <c r="F946" s="21">
        <v>802.86</v>
      </c>
      <c r="G946" s="97">
        <v>0</v>
      </c>
      <c r="H946" s="56">
        <v>0</v>
      </c>
      <c r="I946" s="56">
        <v>0</v>
      </c>
      <c r="J946" s="57">
        <f t="shared" si="35"/>
        <v>802.86</v>
      </c>
      <c r="K946" s="58" t="s">
        <v>126</v>
      </c>
      <c r="L946" s="20" t="s">
        <v>24</v>
      </c>
      <c r="M946" s="23">
        <v>46082</v>
      </c>
    </row>
    <row r="947" spans="1:13" x14ac:dyDescent="0.25">
      <c r="A947" s="18" t="s">
        <v>1731</v>
      </c>
      <c r="B947" t="s">
        <v>1732</v>
      </c>
      <c r="C947" s="19">
        <v>5</v>
      </c>
      <c r="D947" s="20">
        <v>0</v>
      </c>
      <c r="E947" s="20">
        <v>2</v>
      </c>
      <c r="F947" s="21">
        <v>1091.23</v>
      </c>
      <c r="G947" s="97">
        <v>0</v>
      </c>
      <c r="H947" s="56">
        <v>0</v>
      </c>
      <c r="I947" s="56">
        <v>0</v>
      </c>
      <c r="J947" s="57">
        <f t="shared" si="35"/>
        <v>1091.23</v>
      </c>
      <c r="K947" s="58" t="s">
        <v>126</v>
      </c>
      <c r="L947" s="20" t="s">
        <v>24</v>
      </c>
      <c r="M947" s="23">
        <v>46082</v>
      </c>
    </row>
    <row r="948" spans="1:13" x14ac:dyDescent="0.25">
      <c r="A948" s="18" t="s">
        <v>1733</v>
      </c>
      <c r="B948" t="s">
        <v>1734</v>
      </c>
      <c r="C948" s="19">
        <v>2</v>
      </c>
      <c r="D948" s="20">
        <v>0</v>
      </c>
      <c r="E948" s="20">
        <v>1</v>
      </c>
      <c r="F948" s="21">
        <v>1091.23</v>
      </c>
      <c r="G948" s="97">
        <v>0</v>
      </c>
      <c r="H948" s="56">
        <v>0</v>
      </c>
      <c r="I948" s="56">
        <v>0</v>
      </c>
      <c r="J948" s="57">
        <f t="shared" si="35"/>
        <v>1091.23</v>
      </c>
      <c r="K948" s="58" t="s">
        <v>126</v>
      </c>
      <c r="L948" s="20" t="s">
        <v>24</v>
      </c>
      <c r="M948" s="23">
        <v>46082</v>
      </c>
    </row>
    <row r="949" spans="1:13" x14ac:dyDescent="0.25">
      <c r="A949" s="18" t="s">
        <v>1735</v>
      </c>
      <c r="B949" t="s">
        <v>1736</v>
      </c>
      <c r="C949" s="19">
        <v>4</v>
      </c>
      <c r="D949" s="20">
        <v>0</v>
      </c>
      <c r="E949" s="20">
        <v>2</v>
      </c>
      <c r="F949" s="21">
        <v>1091.23</v>
      </c>
      <c r="G949" s="97">
        <v>0</v>
      </c>
      <c r="H949" s="56">
        <v>0</v>
      </c>
      <c r="I949" s="56">
        <v>0</v>
      </c>
      <c r="J949" s="57">
        <f t="shared" si="35"/>
        <v>1091.23</v>
      </c>
      <c r="K949" s="58" t="s">
        <v>126</v>
      </c>
      <c r="L949" s="20" t="s">
        <v>24</v>
      </c>
      <c r="M949" s="23">
        <v>46082</v>
      </c>
    </row>
    <row r="950" spans="1:13" x14ac:dyDescent="0.25">
      <c r="A950" s="18" t="s">
        <v>1737</v>
      </c>
      <c r="B950" t="s">
        <v>1738</v>
      </c>
      <c r="C950" s="19">
        <v>2</v>
      </c>
      <c r="D950" s="20">
        <v>0</v>
      </c>
      <c r="E950" s="20">
        <v>1</v>
      </c>
      <c r="F950" s="21">
        <v>209.71</v>
      </c>
      <c r="G950" s="97">
        <v>0</v>
      </c>
      <c r="H950" s="56">
        <v>0</v>
      </c>
      <c r="I950" s="56">
        <v>0</v>
      </c>
      <c r="J950" s="57">
        <f t="shared" si="35"/>
        <v>209.71</v>
      </c>
      <c r="K950" s="58" t="s">
        <v>126</v>
      </c>
      <c r="L950" s="20" t="s">
        <v>24</v>
      </c>
      <c r="M950" s="23">
        <v>46082</v>
      </c>
    </row>
    <row r="951" spans="1:13" x14ac:dyDescent="0.25">
      <c r="A951" s="18" t="s">
        <v>1739</v>
      </c>
      <c r="B951" t="s">
        <v>1740</v>
      </c>
      <c r="C951" s="19">
        <v>0</v>
      </c>
      <c r="D951" s="20">
        <v>0</v>
      </c>
      <c r="E951" s="20">
        <v>0</v>
      </c>
      <c r="F951" s="21">
        <v>88.47</v>
      </c>
      <c r="G951" s="97">
        <v>0</v>
      </c>
      <c r="H951" s="56">
        <v>0</v>
      </c>
      <c r="I951" s="56">
        <v>0</v>
      </c>
      <c r="J951" s="57">
        <f t="shared" si="35"/>
        <v>88.47</v>
      </c>
      <c r="K951" s="20" t="s">
        <v>25</v>
      </c>
      <c r="L951" s="20" t="s">
        <v>24</v>
      </c>
      <c r="M951" s="23">
        <v>46082</v>
      </c>
    </row>
    <row r="952" spans="1:13" x14ac:dyDescent="0.25">
      <c r="A952" s="18" t="s">
        <v>1741</v>
      </c>
      <c r="B952" t="s">
        <v>1742</v>
      </c>
      <c r="C952" s="19">
        <v>3</v>
      </c>
      <c r="D952" s="20">
        <v>0</v>
      </c>
      <c r="E952" s="20">
        <v>1</v>
      </c>
      <c r="F952" s="21">
        <v>802.86</v>
      </c>
      <c r="G952" s="97">
        <v>0</v>
      </c>
      <c r="H952" s="56">
        <v>0</v>
      </c>
      <c r="I952" s="56">
        <v>0</v>
      </c>
      <c r="J952" s="57">
        <f t="shared" si="35"/>
        <v>802.86</v>
      </c>
      <c r="K952" s="58" t="s">
        <v>126</v>
      </c>
      <c r="L952" s="20" t="s">
        <v>24</v>
      </c>
      <c r="M952" s="23">
        <v>46082</v>
      </c>
    </row>
    <row r="953" spans="1:13" x14ac:dyDescent="0.25">
      <c r="A953" s="18" t="s">
        <v>1743</v>
      </c>
      <c r="B953" t="s">
        <v>1744</v>
      </c>
      <c r="C953" s="19">
        <v>2</v>
      </c>
      <c r="D953" s="20">
        <v>0</v>
      </c>
      <c r="E953" s="20">
        <v>1</v>
      </c>
      <c r="F953" s="21">
        <v>360.46</v>
      </c>
      <c r="G953" s="97">
        <v>0</v>
      </c>
      <c r="H953" s="56">
        <v>0</v>
      </c>
      <c r="I953" s="56">
        <v>0</v>
      </c>
      <c r="J953" s="57">
        <f t="shared" si="35"/>
        <v>360.46</v>
      </c>
      <c r="K953" s="58" t="s">
        <v>126</v>
      </c>
      <c r="L953" s="20" t="s">
        <v>24</v>
      </c>
      <c r="M953" s="23">
        <v>46082</v>
      </c>
    </row>
    <row r="954" spans="1:13" x14ac:dyDescent="0.25">
      <c r="A954" s="18" t="s">
        <v>1745</v>
      </c>
      <c r="B954" t="s">
        <v>1746</v>
      </c>
      <c r="C954" s="19">
        <v>1</v>
      </c>
      <c r="D954" s="20">
        <v>0</v>
      </c>
      <c r="E954" s="20">
        <v>0</v>
      </c>
      <c r="F954" s="21">
        <v>183.5</v>
      </c>
      <c r="G954" s="97">
        <v>0</v>
      </c>
      <c r="H954" s="56">
        <v>0</v>
      </c>
      <c r="I954" s="56">
        <v>0</v>
      </c>
      <c r="J954" s="57">
        <f t="shared" si="35"/>
        <v>183.5</v>
      </c>
      <c r="K954" s="58" t="s">
        <v>126</v>
      </c>
      <c r="L954" s="20" t="s">
        <v>24</v>
      </c>
      <c r="M954" s="23">
        <v>46082</v>
      </c>
    </row>
    <row r="955" spans="1:13" x14ac:dyDescent="0.25">
      <c r="A955" s="18" t="s">
        <v>1747</v>
      </c>
      <c r="B955" t="s">
        <v>1748</v>
      </c>
      <c r="C955" s="19">
        <v>5</v>
      </c>
      <c r="D955" s="20">
        <v>0</v>
      </c>
      <c r="E955" s="20">
        <v>2</v>
      </c>
      <c r="F955" s="21">
        <v>1859.68</v>
      </c>
      <c r="G955" s="21">
        <v>808.4</v>
      </c>
      <c r="H955" s="56">
        <v>0</v>
      </c>
      <c r="I955" s="56">
        <v>0</v>
      </c>
      <c r="J955" s="57">
        <f t="shared" si="35"/>
        <v>2668.08</v>
      </c>
      <c r="K955" s="58" t="s">
        <v>126</v>
      </c>
      <c r="L955" s="20" t="s">
        <v>24</v>
      </c>
      <c r="M955" s="23">
        <v>46082</v>
      </c>
    </row>
    <row r="956" spans="1:13" x14ac:dyDescent="0.25">
      <c r="A956" s="18" t="s">
        <v>1749</v>
      </c>
      <c r="B956" t="s">
        <v>1750</v>
      </c>
      <c r="C956" s="19">
        <v>5</v>
      </c>
      <c r="D956" s="20">
        <v>0</v>
      </c>
      <c r="E956" s="20">
        <v>2</v>
      </c>
      <c r="F956" s="21">
        <v>1491.04</v>
      </c>
      <c r="G956" s="21">
        <v>725.49</v>
      </c>
      <c r="H956" s="56">
        <v>0</v>
      </c>
      <c r="I956" s="56">
        <v>0</v>
      </c>
      <c r="J956" s="57">
        <f t="shared" si="35"/>
        <v>2216.5299999999997</v>
      </c>
      <c r="K956" s="58" t="s">
        <v>126</v>
      </c>
      <c r="L956" s="20" t="s">
        <v>24</v>
      </c>
      <c r="M956" s="23">
        <v>46082</v>
      </c>
    </row>
    <row r="957" spans="1:13" x14ac:dyDescent="0.25">
      <c r="A957" s="18" t="s">
        <v>1751</v>
      </c>
      <c r="B957" t="s">
        <v>1752</v>
      </c>
      <c r="C957" s="19">
        <v>5</v>
      </c>
      <c r="D957" s="20">
        <v>0</v>
      </c>
      <c r="E957" s="20">
        <v>2</v>
      </c>
      <c r="F957" s="21">
        <v>1091.23</v>
      </c>
      <c r="G957" s="97">
        <v>0</v>
      </c>
      <c r="H957" s="56">
        <v>0</v>
      </c>
      <c r="I957" s="56">
        <v>0</v>
      </c>
      <c r="J957" s="57">
        <f t="shared" si="35"/>
        <v>1091.23</v>
      </c>
      <c r="K957" s="58" t="s">
        <v>126</v>
      </c>
      <c r="L957" s="20" t="s">
        <v>24</v>
      </c>
      <c r="M957" s="23">
        <v>46082</v>
      </c>
    </row>
    <row r="958" spans="1:13" x14ac:dyDescent="0.25">
      <c r="A958" s="18" t="s">
        <v>1753</v>
      </c>
      <c r="B958" t="s">
        <v>1754</v>
      </c>
      <c r="C958" s="19">
        <v>0</v>
      </c>
      <c r="D958" s="20">
        <v>0</v>
      </c>
      <c r="E958" s="20">
        <v>0</v>
      </c>
      <c r="F958" s="21">
        <v>49.16</v>
      </c>
      <c r="G958" s="97">
        <v>0</v>
      </c>
      <c r="H958" s="56">
        <v>0</v>
      </c>
      <c r="I958" s="56">
        <v>0</v>
      </c>
      <c r="J958" s="57">
        <f t="shared" si="35"/>
        <v>49.16</v>
      </c>
      <c r="K958" s="20" t="s">
        <v>25</v>
      </c>
      <c r="L958" s="20" t="s">
        <v>24</v>
      </c>
      <c r="M958" s="23">
        <v>46082</v>
      </c>
    </row>
    <row r="959" spans="1:13" x14ac:dyDescent="0.25">
      <c r="A959" s="18" t="s">
        <v>1755</v>
      </c>
      <c r="B959" t="s">
        <v>1756</v>
      </c>
      <c r="C959" s="19">
        <v>0</v>
      </c>
      <c r="D959" s="20">
        <v>0</v>
      </c>
      <c r="E959" s="20">
        <v>0</v>
      </c>
      <c r="F959" s="21">
        <v>48.3</v>
      </c>
      <c r="G959" s="97">
        <v>0</v>
      </c>
      <c r="H959" s="56">
        <v>0</v>
      </c>
      <c r="I959" s="56">
        <v>0</v>
      </c>
      <c r="J959" s="57">
        <f t="shared" si="35"/>
        <v>48.3</v>
      </c>
      <c r="K959" s="20" t="s">
        <v>25</v>
      </c>
      <c r="L959" s="20" t="s">
        <v>24</v>
      </c>
      <c r="M959" s="23">
        <v>46082</v>
      </c>
    </row>
    <row r="960" spans="1:13" ht="24" x14ac:dyDescent="0.4">
      <c r="A960" s="11" t="s">
        <v>1757</v>
      </c>
      <c r="B960" s="12"/>
      <c r="C960" s="13"/>
      <c r="D960" s="14"/>
      <c r="E960" s="14"/>
      <c r="F960" s="54"/>
      <c r="G960" s="59"/>
      <c r="H960" s="38"/>
      <c r="I960" s="38"/>
      <c r="J960" s="54"/>
      <c r="K960" s="15"/>
      <c r="L960" s="15"/>
      <c r="M960" s="15"/>
    </row>
    <row r="961" spans="1:13" x14ac:dyDescent="0.25">
      <c r="A961" s="29" t="s">
        <v>9</v>
      </c>
      <c r="B961" s="30" t="s">
        <v>10</v>
      </c>
      <c r="C961" s="30" t="s">
        <v>11</v>
      </c>
      <c r="D961" s="30" t="s">
        <v>12</v>
      </c>
      <c r="E961" s="30" t="s">
        <v>120</v>
      </c>
      <c r="F961" s="55"/>
      <c r="G961" s="55"/>
      <c r="H961" s="30"/>
      <c r="I961" s="30" t="s">
        <v>121</v>
      </c>
      <c r="J961" s="55" t="s">
        <v>18</v>
      </c>
      <c r="K961" s="30" t="s">
        <v>19</v>
      </c>
      <c r="L961" s="30" t="s">
        <v>20</v>
      </c>
      <c r="M961" s="30" t="s">
        <v>21</v>
      </c>
    </row>
    <row r="962" spans="1:13" x14ac:dyDescent="0.25">
      <c r="A962" s="18" t="s">
        <v>1758</v>
      </c>
      <c r="B962" t="s">
        <v>1759</v>
      </c>
      <c r="C962" s="19">
        <v>2</v>
      </c>
      <c r="D962" s="20">
        <v>0</v>
      </c>
      <c r="E962" s="20">
        <v>1</v>
      </c>
      <c r="F962" s="21">
        <v>183.5</v>
      </c>
      <c r="G962" s="97">
        <v>0</v>
      </c>
      <c r="H962" s="56">
        <v>0</v>
      </c>
      <c r="I962" s="56">
        <v>0</v>
      </c>
      <c r="J962" s="57">
        <f t="shared" ref="J962:J994" si="36">F962+G962+H962</f>
        <v>183.5</v>
      </c>
      <c r="K962" s="58" t="s">
        <v>126</v>
      </c>
      <c r="L962" s="20" t="s">
        <v>24</v>
      </c>
      <c r="M962" s="23">
        <v>46082</v>
      </c>
    </row>
    <row r="963" spans="1:13" x14ac:dyDescent="0.25">
      <c r="A963" s="18" t="s">
        <v>1760</v>
      </c>
      <c r="B963" t="s">
        <v>1761</v>
      </c>
      <c r="C963" s="19">
        <v>0</v>
      </c>
      <c r="D963" s="20">
        <v>0</v>
      </c>
      <c r="E963" s="20">
        <v>0</v>
      </c>
      <c r="F963" s="21">
        <v>16.39</v>
      </c>
      <c r="G963" s="97">
        <v>0</v>
      </c>
      <c r="H963" s="56">
        <v>0</v>
      </c>
      <c r="I963" s="56">
        <v>0</v>
      </c>
      <c r="J963" s="57">
        <f t="shared" si="36"/>
        <v>16.39</v>
      </c>
      <c r="K963" s="20" t="s">
        <v>25</v>
      </c>
      <c r="L963" s="20" t="s">
        <v>24</v>
      </c>
      <c r="M963" s="23">
        <v>46082</v>
      </c>
    </row>
    <row r="964" spans="1:13" x14ac:dyDescent="0.25">
      <c r="A964" s="18" t="s">
        <v>1762</v>
      </c>
      <c r="B964" t="s">
        <v>1763</v>
      </c>
      <c r="C964" s="19">
        <v>5</v>
      </c>
      <c r="D964" s="20">
        <v>0</v>
      </c>
      <c r="E964" s="20">
        <v>1</v>
      </c>
      <c r="F964" s="21">
        <v>766.81</v>
      </c>
      <c r="G964" s="97">
        <v>0</v>
      </c>
      <c r="H964" s="56">
        <v>0</v>
      </c>
      <c r="I964" s="56">
        <v>0</v>
      </c>
      <c r="J964" s="57">
        <f t="shared" si="36"/>
        <v>766.81</v>
      </c>
      <c r="K964" s="58" t="s">
        <v>1139</v>
      </c>
      <c r="L964" s="20" t="s">
        <v>24</v>
      </c>
      <c r="M964" s="23">
        <v>46082</v>
      </c>
    </row>
    <row r="965" spans="1:13" x14ac:dyDescent="0.25">
      <c r="A965" s="18" t="s">
        <v>1764</v>
      </c>
      <c r="B965" t="s">
        <v>1765</v>
      </c>
      <c r="C965" s="19">
        <v>2</v>
      </c>
      <c r="D965" s="20">
        <v>0</v>
      </c>
      <c r="E965" s="20">
        <v>1</v>
      </c>
      <c r="F965" s="21">
        <v>183.5</v>
      </c>
      <c r="G965" s="97">
        <v>0</v>
      </c>
      <c r="H965" s="56">
        <v>0</v>
      </c>
      <c r="I965" s="56">
        <v>0</v>
      </c>
      <c r="J965" s="57">
        <f t="shared" si="36"/>
        <v>183.5</v>
      </c>
      <c r="K965" s="58" t="s">
        <v>126</v>
      </c>
      <c r="L965" s="20" t="s">
        <v>24</v>
      </c>
      <c r="M965" s="23">
        <v>46082</v>
      </c>
    </row>
    <row r="966" spans="1:13" x14ac:dyDescent="0.25">
      <c r="A966" s="18" t="s">
        <v>1766</v>
      </c>
      <c r="B966" t="s">
        <v>1767</v>
      </c>
      <c r="C966" s="19">
        <v>2</v>
      </c>
      <c r="D966" s="20">
        <v>0</v>
      </c>
      <c r="E966" s="20">
        <v>1</v>
      </c>
      <c r="F966" s="21">
        <v>144.18</v>
      </c>
      <c r="G966" s="97">
        <v>0</v>
      </c>
      <c r="H966" s="56">
        <v>0</v>
      </c>
      <c r="I966" s="56">
        <v>0</v>
      </c>
      <c r="J966" s="57">
        <f t="shared" si="36"/>
        <v>144.18</v>
      </c>
      <c r="K966" s="58" t="s">
        <v>126</v>
      </c>
      <c r="L966" s="20" t="s">
        <v>24</v>
      </c>
      <c r="M966" s="23">
        <v>46082</v>
      </c>
    </row>
    <row r="967" spans="1:13" x14ac:dyDescent="0.25">
      <c r="A967" s="18" t="s">
        <v>1768</v>
      </c>
      <c r="B967" t="s">
        <v>1769</v>
      </c>
      <c r="C967" s="19">
        <v>1</v>
      </c>
      <c r="D967" s="20">
        <v>0</v>
      </c>
      <c r="E967" s="20">
        <v>0</v>
      </c>
      <c r="F967" s="21">
        <v>32.770000000000003</v>
      </c>
      <c r="G967" s="97">
        <v>0</v>
      </c>
      <c r="H967" s="56">
        <v>0</v>
      </c>
      <c r="I967" s="56">
        <v>0</v>
      </c>
      <c r="J967" s="57">
        <f t="shared" si="36"/>
        <v>32.770000000000003</v>
      </c>
      <c r="K967" s="20" t="s">
        <v>25</v>
      </c>
      <c r="L967" s="20" t="s">
        <v>24</v>
      </c>
      <c r="M967" s="23">
        <v>46082</v>
      </c>
    </row>
    <row r="968" spans="1:13" x14ac:dyDescent="0.25">
      <c r="A968" s="18" t="s">
        <v>1770</v>
      </c>
      <c r="B968" t="s">
        <v>1771</v>
      </c>
      <c r="C968" s="19">
        <v>3</v>
      </c>
      <c r="D968" s="20">
        <v>0</v>
      </c>
      <c r="E968" s="20">
        <v>1</v>
      </c>
      <c r="F968" s="21">
        <v>766.81</v>
      </c>
      <c r="G968" s="97">
        <v>0</v>
      </c>
      <c r="H968" s="56">
        <v>0</v>
      </c>
      <c r="I968" s="56">
        <v>0</v>
      </c>
      <c r="J968" s="57">
        <f t="shared" si="36"/>
        <v>766.81</v>
      </c>
      <c r="K968" s="58" t="s">
        <v>126</v>
      </c>
      <c r="L968" s="20" t="s">
        <v>24</v>
      </c>
      <c r="M968" s="23">
        <v>46082</v>
      </c>
    </row>
    <row r="969" spans="1:13" x14ac:dyDescent="0.25">
      <c r="A969" s="18" t="s">
        <v>1772</v>
      </c>
      <c r="B969" t="s">
        <v>1773</v>
      </c>
      <c r="C969" s="19">
        <v>2</v>
      </c>
      <c r="D969" s="20">
        <v>0</v>
      </c>
      <c r="E969" s="20">
        <v>1</v>
      </c>
      <c r="F969" s="21">
        <v>334.23</v>
      </c>
      <c r="G969" s="97">
        <v>0</v>
      </c>
      <c r="H969" s="56">
        <v>0</v>
      </c>
      <c r="I969" s="56">
        <v>0</v>
      </c>
      <c r="J969" s="57">
        <f t="shared" si="36"/>
        <v>334.23</v>
      </c>
      <c r="K969" s="58" t="s">
        <v>126</v>
      </c>
      <c r="L969" s="20" t="s">
        <v>24</v>
      </c>
      <c r="M969" s="23">
        <v>46082</v>
      </c>
    </row>
    <row r="970" spans="1:13" x14ac:dyDescent="0.25">
      <c r="A970" s="18" t="s">
        <v>1774</v>
      </c>
      <c r="B970" t="s">
        <v>1775</v>
      </c>
      <c r="C970" s="19">
        <v>2</v>
      </c>
      <c r="D970" s="20">
        <v>0</v>
      </c>
      <c r="E970" s="20">
        <v>1</v>
      </c>
      <c r="F970" s="21">
        <v>334.23</v>
      </c>
      <c r="G970" s="97">
        <v>0</v>
      </c>
      <c r="H970" s="56">
        <v>0</v>
      </c>
      <c r="I970" s="56">
        <v>0</v>
      </c>
      <c r="J970" s="57">
        <f t="shared" si="36"/>
        <v>334.23</v>
      </c>
      <c r="K970" s="58" t="s">
        <v>126</v>
      </c>
      <c r="L970" s="20" t="s">
        <v>24</v>
      </c>
      <c r="M970" s="23">
        <v>46082</v>
      </c>
    </row>
    <row r="971" spans="1:13" x14ac:dyDescent="0.25">
      <c r="A971" s="18" t="s">
        <v>1776</v>
      </c>
      <c r="B971" t="s">
        <v>1777</v>
      </c>
      <c r="C971" s="19">
        <v>3</v>
      </c>
      <c r="D971" s="20">
        <v>0</v>
      </c>
      <c r="E971" s="20">
        <v>1</v>
      </c>
      <c r="F971" s="21">
        <v>334.23</v>
      </c>
      <c r="G971" s="97">
        <v>0</v>
      </c>
      <c r="H971" s="56">
        <v>0</v>
      </c>
      <c r="I971" s="56">
        <v>0</v>
      </c>
      <c r="J971" s="57">
        <f t="shared" si="36"/>
        <v>334.23</v>
      </c>
      <c r="K971" s="58" t="s">
        <v>126</v>
      </c>
      <c r="L971" s="20" t="s">
        <v>24</v>
      </c>
      <c r="M971" s="23">
        <v>46082</v>
      </c>
    </row>
    <row r="972" spans="1:13" x14ac:dyDescent="0.25">
      <c r="A972" s="18" t="s">
        <v>1778</v>
      </c>
      <c r="B972" t="s">
        <v>1779</v>
      </c>
      <c r="C972" s="19">
        <v>2</v>
      </c>
      <c r="D972" s="20">
        <v>0</v>
      </c>
      <c r="E972" s="20">
        <v>1</v>
      </c>
      <c r="F972" s="21">
        <v>709.46</v>
      </c>
      <c r="G972" s="97">
        <v>0</v>
      </c>
      <c r="H972" s="56">
        <v>0</v>
      </c>
      <c r="I972" s="56">
        <v>0</v>
      </c>
      <c r="J972" s="57">
        <f t="shared" si="36"/>
        <v>709.46</v>
      </c>
      <c r="K972" s="58" t="s">
        <v>1139</v>
      </c>
      <c r="L972" s="20" t="s">
        <v>24</v>
      </c>
      <c r="M972" s="23">
        <v>46082</v>
      </c>
    </row>
    <row r="973" spans="1:13" x14ac:dyDescent="0.25">
      <c r="A973" s="18" t="s">
        <v>1780</v>
      </c>
      <c r="B973" t="s">
        <v>1781</v>
      </c>
      <c r="C973" s="19">
        <v>5</v>
      </c>
      <c r="D973" s="20">
        <v>0</v>
      </c>
      <c r="E973" s="20">
        <v>2</v>
      </c>
      <c r="F973" s="21">
        <v>991.28</v>
      </c>
      <c r="G973" s="97">
        <v>0</v>
      </c>
      <c r="H973" s="56">
        <v>0</v>
      </c>
      <c r="I973" s="56">
        <v>0</v>
      </c>
      <c r="J973" s="57">
        <f t="shared" si="36"/>
        <v>991.28</v>
      </c>
      <c r="K973" s="58" t="s">
        <v>1139</v>
      </c>
      <c r="L973" s="20" t="s">
        <v>24</v>
      </c>
      <c r="M973" s="23">
        <v>46082</v>
      </c>
    </row>
    <row r="974" spans="1:13" x14ac:dyDescent="0.25">
      <c r="A974" s="18" t="s">
        <v>1782</v>
      </c>
      <c r="B974" t="s">
        <v>1783</v>
      </c>
      <c r="C974" s="19">
        <v>4</v>
      </c>
      <c r="D974" s="20">
        <v>0</v>
      </c>
      <c r="E974" s="20">
        <v>1</v>
      </c>
      <c r="F974" s="21">
        <v>802.86</v>
      </c>
      <c r="G974" s="97">
        <v>0</v>
      </c>
      <c r="H974" s="56">
        <v>0</v>
      </c>
      <c r="I974" s="56">
        <v>0</v>
      </c>
      <c r="J974" s="57">
        <f t="shared" si="36"/>
        <v>802.86</v>
      </c>
      <c r="K974" s="58" t="s">
        <v>126</v>
      </c>
      <c r="L974" s="20" t="s">
        <v>24</v>
      </c>
      <c r="M974" s="23">
        <v>46082</v>
      </c>
    </row>
    <row r="975" spans="1:13" x14ac:dyDescent="0.25">
      <c r="A975" s="18" t="s">
        <v>1784</v>
      </c>
      <c r="B975" t="s">
        <v>1785</v>
      </c>
      <c r="C975" s="19">
        <v>5</v>
      </c>
      <c r="D975" s="20">
        <v>0</v>
      </c>
      <c r="E975" s="20">
        <v>2</v>
      </c>
      <c r="F975" s="21">
        <v>1269.81</v>
      </c>
      <c r="G975" s="97">
        <v>0</v>
      </c>
      <c r="H975" s="56">
        <v>0</v>
      </c>
      <c r="I975" s="56">
        <v>0</v>
      </c>
      <c r="J975" s="57">
        <f t="shared" si="36"/>
        <v>1269.81</v>
      </c>
      <c r="K975" s="58" t="s">
        <v>126</v>
      </c>
      <c r="L975" s="20" t="s">
        <v>24</v>
      </c>
      <c r="M975" s="23">
        <v>46082</v>
      </c>
    </row>
    <row r="976" spans="1:13" x14ac:dyDescent="0.25">
      <c r="A976" s="18" t="s">
        <v>1786</v>
      </c>
      <c r="B976" t="s">
        <v>1787</v>
      </c>
      <c r="C976" s="19">
        <v>3</v>
      </c>
      <c r="D976" s="20">
        <v>0</v>
      </c>
      <c r="E976" s="20">
        <v>1</v>
      </c>
      <c r="F976" s="21">
        <v>909.36</v>
      </c>
      <c r="G976" s="97">
        <v>0</v>
      </c>
      <c r="H976" s="56">
        <v>0</v>
      </c>
      <c r="I976" s="56">
        <v>0</v>
      </c>
      <c r="J976" s="57">
        <f t="shared" si="36"/>
        <v>909.36</v>
      </c>
      <c r="K976" s="58" t="s">
        <v>126</v>
      </c>
      <c r="L976" s="20" t="s">
        <v>24</v>
      </c>
      <c r="M976" s="23">
        <v>46082</v>
      </c>
    </row>
    <row r="977" spans="1:13" x14ac:dyDescent="0.25">
      <c r="A977" s="18" t="s">
        <v>1788</v>
      </c>
      <c r="B977" t="s">
        <v>1789</v>
      </c>
      <c r="C977" s="19">
        <v>5</v>
      </c>
      <c r="D977" s="20">
        <v>0</v>
      </c>
      <c r="E977" s="20">
        <v>1</v>
      </c>
      <c r="F977" s="21">
        <v>1269.81</v>
      </c>
      <c r="G977" s="97">
        <v>0</v>
      </c>
      <c r="H977" s="56">
        <v>0</v>
      </c>
      <c r="I977" s="56">
        <v>0</v>
      </c>
      <c r="J977" s="57">
        <f t="shared" si="36"/>
        <v>1269.81</v>
      </c>
      <c r="K977" s="58" t="s">
        <v>126</v>
      </c>
      <c r="L977" s="20" t="s">
        <v>24</v>
      </c>
      <c r="M977" s="23">
        <v>46082</v>
      </c>
    </row>
    <row r="978" spans="1:13" x14ac:dyDescent="0.25">
      <c r="A978" s="18" t="s">
        <v>1790</v>
      </c>
      <c r="B978" t="s">
        <v>1791</v>
      </c>
      <c r="C978" s="19">
        <v>5</v>
      </c>
      <c r="D978" s="20">
        <v>0</v>
      </c>
      <c r="E978" s="20">
        <v>1</v>
      </c>
      <c r="F978" s="21">
        <v>766.81</v>
      </c>
      <c r="G978" s="97">
        <v>0</v>
      </c>
      <c r="H978" s="56">
        <v>0</v>
      </c>
      <c r="I978" s="56">
        <v>0</v>
      </c>
      <c r="J978" s="57">
        <f t="shared" si="36"/>
        <v>766.81</v>
      </c>
      <c r="K978" s="58" t="s">
        <v>1139</v>
      </c>
      <c r="L978" s="20" t="s">
        <v>24</v>
      </c>
      <c r="M978" s="23">
        <v>46082</v>
      </c>
    </row>
    <row r="979" spans="1:13" x14ac:dyDescent="0.25">
      <c r="A979" s="18" t="s">
        <v>1792</v>
      </c>
      <c r="B979" t="s">
        <v>1793</v>
      </c>
      <c r="C979" s="19">
        <v>2</v>
      </c>
      <c r="D979" s="20">
        <v>0</v>
      </c>
      <c r="E979" s="20">
        <v>0</v>
      </c>
      <c r="F979" s="21">
        <v>144.18</v>
      </c>
      <c r="G979" s="97">
        <v>0</v>
      </c>
      <c r="H979" s="56">
        <v>0</v>
      </c>
      <c r="I979" s="56">
        <v>0</v>
      </c>
      <c r="J979" s="57">
        <f t="shared" si="36"/>
        <v>144.18</v>
      </c>
      <c r="K979" s="58" t="s">
        <v>126</v>
      </c>
      <c r="L979" s="20" t="s">
        <v>24</v>
      </c>
      <c r="M979" s="23">
        <v>46082</v>
      </c>
    </row>
    <row r="980" spans="1:13" x14ac:dyDescent="0.25">
      <c r="A980" s="18" t="s">
        <v>1794</v>
      </c>
      <c r="B980" t="s">
        <v>1795</v>
      </c>
      <c r="C980" s="19">
        <v>4</v>
      </c>
      <c r="D980" s="20">
        <v>0</v>
      </c>
      <c r="E980" s="20">
        <v>1</v>
      </c>
      <c r="F980" s="21">
        <v>991.28</v>
      </c>
      <c r="G980" s="97">
        <v>0</v>
      </c>
      <c r="H980" s="56">
        <v>0</v>
      </c>
      <c r="I980" s="56">
        <v>0</v>
      </c>
      <c r="J980" s="57">
        <f t="shared" si="36"/>
        <v>991.28</v>
      </c>
      <c r="K980" s="58" t="s">
        <v>126</v>
      </c>
      <c r="L980" s="20" t="s">
        <v>24</v>
      </c>
      <c r="M980" s="23">
        <v>46082</v>
      </c>
    </row>
    <row r="981" spans="1:13" x14ac:dyDescent="0.25">
      <c r="A981" s="18" t="s">
        <v>1796</v>
      </c>
      <c r="B981" t="s">
        <v>1797</v>
      </c>
      <c r="C981" s="19">
        <v>3</v>
      </c>
      <c r="D981" s="20">
        <v>0</v>
      </c>
      <c r="E981" s="20">
        <v>1</v>
      </c>
      <c r="F981" s="21">
        <v>709.47</v>
      </c>
      <c r="G981" s="97">
        <v>0</v>
      </c>
      <c r="H981" s="56">
        <v>0</v>
      </c>
      <c r="I981" s="56">
        <v>0</v>
      </c>
      <c r="J981" s="57">
        <f t="shared" si="36"/>
        <v>709.47</v>
      </c>
      <c r="K981" s="58" t="s">
        <v>126</v>
      </c>
      <c r="L981" s="20" t="s">
        <v>24</v>
      </c>
      <c r="M981" s="23">
        <v>46082</v>
      </c>
    </row>
    <row r="982" spans="1:13" x14ac:dyDescent="0.25">
      <c r="A982" s="18" t="s">
        <v>1798</v>
      </c>
      <c r="B982" t="s">
        <v>1799</v>
      </c>
      <c r="C982" s="19">
        <v>3</v>
      </c>
      <c r="D982" s="20">
        <v>0</v>
      </c>
      <c r="E982" s="20">
        <v>1</v>
      </c>
      <c r="F982" s="21">
        <v>334.23</v>
      </c>
      <c r="G982" s="97">
        <v>0</v>
      </c>
      <c r="H982" s="56">
        <v>0</v>
      </c>
      <c r="I982" s="56">
        <v>0</v>
      </c>
      <c r="J982" s="57">
        <f t="shared" si="36"/>
        <v>334.23</v>
      </c>
      <c r="K982" s="58" t="s">
        <v>1139</v>
      </c>
      <c r="L982" s="20" t="s">
        <v>24</v>
      </c>
      <c r="M982" s="23">
        <v>46082</v>
      </c>
    </row>
    <row r="983" spans="1:13" x14ac:dyDescent="0.25">
      <c r="A983" s="18" t="s">
        <v>1800</v>
      </c>
      <c r="B983" t="s">
        <v>1801</v>
      </c>
      <c r="C983" s="19">
        <v>6</v>
      </c>
      <c r="D983" s="20">
        <v>0</v>
      </c>
      <c r="E983" s="20">
        <v>2</v>
      </c>
      <c r="F983" s="21">
        <v>1171.5</v>
      </c>
      <c r="G983" s="97">
        <v>0</v>
      </c>
      <c r="H983" s="56">
        <v>0</v>
      </c>
      <c r="I983" s="56">
        <v>0</v>
      </c>
      <c r="J983" s="57">
        <f t="shared" si="36"/>
        <v>1171.5</v>
      </c>
      <c r="K983" s="58" t="s">
        <v>1139</v>
      </c>
      <c r="L983" s="20" t="s">
        <v>24</v>
      </c>
      <c r="M983" s="23">
        <v>46082</v>
      </c>
    </row>
    <row r="984" spans="1:13" x14ac:dyDescent="0.25">
      <c r="A984" s="18" t="s">
        <v>1802</v>
      </c>
      <c r="B984" t="s">
        <v>1803</v>
      </c>
      <c r="C984" s="19">
        <v>5</v>
      </c>
      <c r="D984" s="20">
        <v>0</v>
      </c>
      <c r="E984" s="20">
        <v>2</v>
      </c>
      <c r="F984" s="21">
        <v>1091.23</v>
      </c>
      <c r="G984" s="97">
        <v>0</v>
      </c>
      <c r="H984" s="56">
        <v>0</v>
      </c>
      <c r="I984" s="56">
        <v>0</v>
      </c>
      <c r="J984" s="57">
        <f t="shared" si="36"/>
        <v>1091.23</v>
      </c>
      <c r="K984" s="58" t="s">
        <v>1139</v>
      </c>
      <c r="L984" s="20" t="s">
        <v>24</v>
      </c>
      <c r="M984" s="23">
        <v>46082</v>
      </c>
    </row>
    <row r="985" spans="1:13" x14ac:dyDescent="0.25">
      <c r="A985" s="18" t="s">
        <v>1804</v>
      </c>
      <c r="B985" t="s">
        <v>1805</v>
      </c>
      <c r="C985" s="19">
        <v>4</v>
      </c>
      <c r="D985" s="20">
        <v>0</v>
      </c>
      <c r="E985" s="20">
        <v>2</v>
      </c>
      <c r="F985" s="21">
        <v>766.81</v>
      </c>
      <c r="G985" s="97">
        <v>0</v>
      </c>
      <c r="H985" s="56">
        <v>0</v>
      </c>
      <c r="I985" s="56">
        <v>0</v>
      </c>
      <c r="J985" s="57">
        <f t="shared" si="36"/>
        <v>766.81</v>
      </c>
      <c r="K985" s="58" t="s">
        <v>1139</v>
      </c>
      <c r="L985" s="20" t="s">
        <v>24</v>
      </c>
      <c r="M985" s="23">
        <v>46082</v>
      </c>
    </row>
    <row r="986" spans="1:13" x14ac:dyDescent="0.25">
      <c r="A986" s="18" t="s">
        <v>1806</v>
      </c>
      <c r="B986" t="s">
        <v>1807</v>
      </c>
      <c r="C986" s="19">
        <v>5</v>
      </c>
      <c r="D986" s="20">
        <v>0</v>
      </c>
      <c r="E986" s="20">
        <v>2</v>
      </c>
      <c r="F986" s="21">
        <v>1091.23</v>
      </c>
      <c r="G986" s="97">
        <v>0</v>
      </c>
      <c r="H986" s="56">
        <v>0</v>
      </c>
      <c r="I986" s="56">
        <v>0</v>
      </c>
      <c r="J986" s="57">
        <f t="shared" si="36"/>
        <v>1091.23</v>
      </c>
      <c r="K986" s="58" t="s">
        <v>1139</v>
      </c>
      <c r="L986" s="20" t="s">
        <v>24</v>
      </c>
      <c r="M986" s="23">
        <v>46082</v>
      </c>
    </row>
    <row r="987" spans="1:13" x14ac:dyDescent="0.25">
      <c r="A987" s="18" t="s">
        <v>1808</v>
      </c>
      <c r="B987" t="s">
        <v>1809</v>
      </c>
      <c r="C987" s="19">
        <v>4</v>
      </c>
      <c r="D987" s="20">
        <v>0</v>
      </c>
      <c r="E987" s="20">
        <v>1</v>
      </c>
      <c r="F987" s="21">
        <v>766.81</v>
      </c>
      <c r="G987" s="97">
        <v>0</v>
      </c>
      <c r="H987" s="56">
        <v>0</v>
      </c>
      <c r="I987" s="56">
        <v>0</v>
      </c>
      <c r="J987" s="57">
        <f t="shared" si="36"/>
        <v>766.81</v>
      </c>
      <c r="K987" s="58" t="s">
        <v>126</v>
      </c>
      <c r="L987" s="20" t="s">
        <v>24</v>
      </c>
      <c r="M987" s="23">
        <v>46082</v>
      </c>
    </row>
    <row r="988" spans="1:13" x14ac:dyDescent="0.25">
      <c r="A988" s="18" t="s">
        <v>1810</v>
      </c>
      <c r="B988" t="s">
        <v>1811</v>
      </c>
      <c r="C988" s="19">
        <v>4</v>
      </c>
      <c r="D988" s="20">
        <v>0</v>
      </c>
      <c r="E988" s="20">
        <v>1</v>
      </c>
      <c r="F988" s="21">
        <v>852.01</v>
      </c>
      <c r="G988" s="97">
        <v>0</v>
      </c>
      <c r="H988" s="56">
        <v>0</v>
      </c>
      <c r="I988" s="56">
        <v>0</v>
      </c>
      <c r="J988" s="57">
        <f t="shared" si="36"/>
        <v>852.01</v>
      </c>
      <c r="K988" s="58" t="s">
        <v>126</v>
      </c>
      <c r="L988" s="20" t="s">
        <v>24</v>
      </c>
      <c r="M988" s="23">
        <v>46082</v>
      </c>
    </row>
    <row r="989" spans="1:13" x14ac:dyDescent="0.25">
      <c r="A989" s="18" t="s">
        <v>1812</v>
      </c>
      <c r="B989" t="s">
        <v>1813</v>
      </c>
      <c r="C989" s="19">
        <v>3</v>
      </c>
      <c r="D989" s="20">
        <v>0</v>
      </c>
      <c r="E989" s="20">
        <v>1</v>
      </c>
      <c r="F989" s="21">
        <v>360.46</v>
      </c>
      <c r="G989" s="97">
        <v>0</v>
      </c>
      <c r="H989" s="56">
        <v>0</v>
      </c>
      <c r="I989" s="56">
        <v>0</v>
      </c>
      <c r="J989" s="57">
        <f t="shared" si="36"/>
        <v>360.46</v>
      </c>
      <c r="K989" s="58" t="s">
        <v>126</v>
      </c>
      <c r="L989" s="20" t="s">
        <v>24</v>
      </c>
      <c r="M989" s="23">
        <v>46082</v>
      </c>
    </row>
    <row r="990" spans="1:13" x14ac:dyDescent="0.25">
      <c r="A990" s="18" t="s">
        <v>1814</v>
      </c>
      <c r="B990" t="s">
        <v>1815</v>
      </c>
      <c r="C990" s="19">
        <v>3</v>
      </c>
      <c r="D990" s="20">
        <v>0</v>
      </c>
      <c r="E990" s="20">
        <v>1</v>
      </c>
      <c r="F990" s="21">
        <v>309.67</v>
      </c>
      <c r="G990" s="97">
        <v>0</v>
      </c>
      <c r="H990" s="56">
        <v>0</v>
      </c>
      <c r="I990" s="56">
        <v>0</v>
      </c>
      <c r="J990" s="57">
        <f t="shared" si="36"/>
        <v>309.67</v>
      </c>
      <c r="K990" s="58" t="s">
        <v>126</v>
      </c>
      <c r="L990" s="20" t="s">
        <v>24</v>
      </c>
      <c r="M990" s="23">
        <v>46082</v>
      </c>
    </row>
    <row r="991" spans="1:13" x14ac:dyDescent="0.25">
      <c r="A991" s="18" t="s">
        <v>1816</v>
      </c>
      <c r="B991" t="s">
        <v>1817</v>
      </c>
      <c r="C991" s="19">
        <v>3</v>
      </c>
      <c r="D991" s="20">
        <v>0</v>
      </c>
      <c r="E991" s="20">
        <v>1</v>
      </c>
      <c r="F991" s="21">
        <v>309.67</v>
      </c>
      <c r="G991" s="97">
        <v>0</v>
      </c>
      <c r="H991" s="56">
        <v>0</v>
      </c>
      <c r="I991" s="56">
        <v>0</v>
      </c>
      <c r="J991" s="57">
        <f t="shared" si="36"/>
        <v>309.67</v>
      </c>
      <c r="K991" s="58" t="s">
        <v>1139</v>
      </c>
      <c r="L991" s="20" t="s">
        <v>24</v>
      </c>
      <c r="M991" s="23">
        <v>46082</v>
      </c>
    </row>
    <row r="992" spans="1:13" x14ac:dyDescent="0.25">
      <c r="A992" s="18" t="s">
        <v>1818</v>
      </c>
      <c r="B992" t="s">
        <v>1819</v>
      </c>
      <c r="C992" s="19">
        <v>0</v>
      </c>
      <c r="D992" s="20">
        <v>0</v>
      </c>
      <c r="E992" s="20">
        <v>0</v>
      </c>
      <c r="F992" s="21">
        <v>183.5</v>
      </c>
      <c r="G992" s="97">
        <v>0</v>
      </c>
      <c r="H992" s="56">
        <v>0</v>
      </c>
      <c r="I992" s="56">
        <v>0</v>
      </c>
      <c r="J992" s="57">
        <f t="shared" si="36"/>
        <v>183.5</v>
      </c>
      <c r="K992" s="58" t="s">
        <v>126</v>
      </c>
      <c r="L992" s="20" t="s">
        <v>24</v>
      </c>
      <c r="M992" s="23">
        <v>46082</v>
      </c>
    </row>
    <row r="993" spans="1:13" x14ac:dyDescent="0.25">
      <c r="A993" s="18" t="s">
        <v>1820</v>
      </c>
      <c r="B993" t="s">
        <v>1821</v>
      </c>
      <c r="C993" s="19">
        <v>5</v>
      </c>
      <c r="D993" s="20">
        <v>0</v>
      </c>
      <c r="E993" s="20">
        <v>2</v>
      </c>
      <c r="F993" s="21">
        <v>1409.09</v>
      </c>
      <c r="G993" s="97">
        <v>0</v>
      </c>
      <c r="H993" s="56">
        <v>0</v>
      </c>
      <c r="I993" s="56">
        <v>0</v>
      </c>
      <c r="J993" s="57">
        <f t="shared" si="36"/>
        <v>1409.09</v>
      </c>
      <c r="K993" s="58" t="s">
        <v>126</v>
      </c>
      <c r="L993" s="20" t="s">
        <v>24</v>
      </c>
      <c r="M993" s="23">
        <v>46082</v>
      </c>
    </row>
    <row r="994" spans="1:13" x14ac:dyDescent="0.25">
      <c r="A994" s="18" t="s">
        <v>1822</v>
      </c>
      <c r="B994" t="s">
        <v>1823</v>
      </c>
      <c r="C994" s="19">
        <v>5</v>
      </c>
      <c r="D994" s="20">
        <v>0</v>
      </c>
      <c r="E994" s="20">
        <v>0</v>
      </c>
      <c r="F994" s="21">
        <v>377.87</v>
      </c>
      <c r="G994" s="97">
        <v>0</v>
      </c>
      <c r="H994" s="56">
        <v>0</v>
      </c>
      <c r="I994" s="56">
        <v>0</v>
      </c>
      <c r="J994" s="57">
        <f t="shared" si="36"/>
        <v>377.87</v>
      </c>
      <c r="K994" s="58" t="s">
        <v>1139</v>
      </c>
      <c r="L994" s="20" t="s">
        <v>24</v>
      </c>
      <c r="M994" s="23">
        <v>46082</v>
      </c>
    </row>
    <row r="995" spans="1:13" ht="24" x14ac:dyDescent="0.4">
      <c r="A995" s="11" t="s">
        <v>1824</v>
      </c>
      <c r="B995" s="12"/>
      <c r="C995" s="13"/>
      <c r="D995" s="14"/>
      <c r="E995" s="14"/>
      <c r="F995" s="54"/>
      <c r="G995" s="59"/>
      <c r="H995" s="38"/>
      <c r="I995" s="38"/>
      <c r="J995" s="54"/>
      <c r="K995" s="15"/>
      <c r="L995" s="15"/>
      <c r="M995" s="15"/>
    </row>
    <row r="996" spans="1:13" x14ac:dyDescent="0.25">
      <c r="A996" s="29" t="s">
        <v>9</v>
      </c>
      <c r="B996" s="30" t="s">
        <v>10</v>
      </c>
      <c r="C996" s="30" t="s">
        <v>11</v>
      </c>
      <c r="D996" s="30" t="s">
        <v>12</v>
      </c>
      <c r="E996" s="30" t="s">
        <v>120</v>
      </c>
      <c r="F996" s="55"/>
      <c r="G996" s="55"/>
      <c r="H996" s="30"/>
      <c r="I996" s="30" t="s">
        <v>121</v>
      </c>
      <c r="J996" s="55" t="s">
        <v>18</v>
      </c>
      <c r="K996" s="30" t="s">
        <v>19</v>
      </c>
      <c r="L996" s="30" t="s">
        <v>20</v>
      </c>
      <c r="M996" s="30" t="s">
        <v>21</v>
      </c>
    </row>
    <row r="997" spans="1:13" x14ac:dyDescent="0.25">
      <c r="A997" s="18" t="s">
        <v>1825</v>
      </c>
      <c r="B997" t="s">
        <v>1826</v>
      </c>
      <c r="C997" s="19">
        <v>6</v>
      </c>
      <c r="D997" s="20">
        <v>0</v>
      </c>
      <c r="E997" s="20">
        <v>2</v>
      </c>
      <c r="F997" s="21">
        <v>2449.52</v>
      </c>
      <c r="G997" s="97">
        <v>0</v>
      </c>
      <c r="H997" s="56">
        <v>0</v>
      </c>
      <c r="I997" s="56">
        <v>0</v>
      </c>
      <c r="J997" s="57">
        <f t="shared" ref="J997:J1017" si="37">F997+G997+H997</f>
        <v>2449.52</v>
      </c>
      <c r="K997" s="58" t="s">
        <v>126</v>
      </c>
      <c r="L997" s="20" t="s">
        <v>24</v>
      </c>
      <c r="M997" s="23">
        <v>46082</v>
      </c>
    </row>
    <row r="998" spans="1:13" x14ac:dyDescent="0.25">
      <c r="A998" s="18" t="s">
        <v>1827</v>
      </c>
      <c r="B998" t="s">
        <v>1828</v>
      </c>
      <c r="C998" s="19">
        <v>6</v>
      </c>
      <c r="D998" s="20">
        <v>0</v>
      </c>
      <c r="E998" s="20">
        <v>2</v>
      </c>
      <c r="F998" s="21">
        <v>2695.28</v>
      </c>
      <c r="G998" s="97">
        <v>0</v>
      </c>
      <c r="H998" s="56">
        <v>0</v>
      </c>
      <c r="I998" s="56">
        <v>0</v>
      </c>
      <c r="J998" s="57">
        <f t="shared" si="37"/>
        <v>2695.28</v>
      </c>
      <c r="K998" s="58" t="s">
        <v>126</v>
      </c>
      <c r="L998" s="20" t="s">
        <v>24</v>
      </c>
      <c r="M998" s="23">
        <v>46082</v>
      </c>
    </row>
    <row r="999" spans="1:13" x14ac:dyDescent="0.25">
      <c r="A999" s="18" t="s">
        <v>1829</v>
      </c>
      <c r="B999" t="s">
        <v>1830</v>
      </c>
      <c r="C999" s="19">
        <v>6</v>
      </c>
      <c r="D999" s="20">
        <v>0</v>
      </c>
      <c r="E999" s="20">
        <v>2</v>
      </c>
      <c r="F999" s="21">
        <v>2449.52</v>
      </c>
      <c r="G999" s="97">
        <v>0</v>
      </c>
      <c r="H999" s="56">
        <v>0</v>
      </c>
      <c r="I999" s="56">
        <v>0</v>
      </c>
      <c r="J999" s="57">
        <f t="shared" si="37"/>
        <v>2449.52</v>
      </c>
      <c r="K999" s="58" t="s">
        <v>126</v>
      </c>
      <c r="L999" s="20" t="s">
        <v>24</v>
      </c>
      <c r="M999" s="23">
        <v>46082</v>
      </c>
    </row>
    <row r="1000" spans="1:13" x14ac:dyDescent="0.25">
      <c r="A1000" s="18" t="s">
        <v>1831</v>
      </c>
      <c r="B1000" t="s">
        <v>1832</v>
      </c>
      <c r="C1000" s="19">
        <v>6</v>
      </c>
      <c r="D1000" s="20">
        <v>0</v>
      </c>
      <c r="E1000" s="20">
        <v>2</v>
      </c>
      <c r="F1000" s="21">
        <v>2449.52</v>
      </c>
      <c r="G1000" s="97">
        <v>0</v>
      </c>
      <c r="H1000" s="56">
        <v>0</v>
      </c>
      <c r="I1000" s="56">
        <v>0</v>
      </c>
      <c r="J1000" s="57">
        <f t="shared" si="37"/>
        <v>2449.52</v>
      </c>
      <c r="K1000" s="58" t="s">
        <v>126</v>
      </c>
      <c r="L1000" s="20" t="s">
        <v>24</v>
      </c>
      <c r="M1000" s="23">
        <v>46082</v>
      </c>
    </row>
    <row r="1001" spans="1:13" x14ac:dyDescent="0.25">
      <c r="A1001" s="18" t="s">
        <v>1833</v>
      </c>
      <c r="B1001" t="s">
        <v>1834</v>
      </c>
      <c r="C1001" s="19">
        <v>6</v>
      </c>
      <c r="D1001" s="20">
        <v>0</v>
      </c>
      <c r="E1001" s="20">
        <v>2</v>
      </c>
      <c r="F1001" s="21">
        <v>2449.52</v>
      </c>
      <c r="G1001" s="97">
        <v>0</v>
      </c>
      <c r="H1001" s="56">
        <v>0</v>
      </c>
      <c r="I1001" s="56">
        <v>0</v>
      </c>
      <c r="J1001" s="57">
        <f t="shared" si="37"/>
        <v>2449.52</v>
      </c>
      <c r="K1001" s="58" t="s">
        <v>126</v>
      </c>
      <c r="L1001" s="20" t="s">
        <v>24</v>
      </c>
      <c r="M1001" s="23">
        <v>46082</v>
      </c>
    </row>
    <row r="1002" spans="1:13" x14ac:dyDescent="0.25">
      <c r="A1002" s="18" t="s">
        <v>1835</v>
      </c>
      <c r="B1002" t="s">
        <v>1836</v>
      </c>
      <c r="C1002" s="19">
        <v>5</v>
      </c>
      <c r="D1002" s="20">
        <v>0</v>
      </c>
      <c r="E1002" s="20">
        <v>2</v>
      </c>
      <c r="F1002" s="21">
        <v>2449.52</v>
      </c>
      <c r="G1002" s="97">
        <v>0</v>
      </c>
      <c r="H1002" s="56">
        <v>0</v>
      </c>
      <c r="I1002" s="56">
        <v>0</v>
      </c>
      <c r="J1002" s="57">
        <f t="shared" si="37"/>
        <v>2449.52</v>
      </c>
      <c r="K1002" s="58" t="s">
        <v>126</v>
      </c>
      <c r="L1002" s="20" t="s">
        <v>24</v>
      </c>
      <c r="M1002" s="23">
        <v>46082</v>
      </c>
    </row>
    <row r="1003" spans="1:13" x14ac:dyDescent="0.25">
      <c r="A1003" s="18" t="s">
        <v>1837</v>
      </c>
      <c r="B1003" t="s">
        <v>1838</v>
      </c>
      <c r="C1003" s="19">
        <v>5</v>
      </c>
      <c r="D1003" s="20">
        <v>0</v>
      </c>
      <c r="E1003" s="20">
        <v>1</v>
      </c>
      <c r="F1003" s="21">
        <v>1998.94</v>
      </c>
      <c r="G1003" s="97">
        <v>0</v>
      </c>
      <c r="H1003" s="56">
        <v>0</v>
      </c>
      <c r="I1003" s="56">
        <v>0</v>
      </c>
      <c r="J1003" s="57">
        <f t="shared" si="37"/>
        <v>1998.94</v>
      </c>
      <c r="K1003" s="58" t="s">
        <v>126</v>
      </c>
      <c r="L1003" s="20" t="s">
        <v>24</v>
      </c>
      <c r="M1003" s="23">
        <v>46082</v>
      </c>
    </row>
    <row r="1004" spans="1:13" x14ac:dyDescent="0.25">
      <c r="A1004" s="18" t="s">
        <v>1839</v>
      </c>
      <c r="B1004" t="s">
        <v>1840</v>
      </c>
      <c r="C1004" s="19">
        <v>6</v>
      </c>
      <c r="D1004" s="20">
        <v>0</v>
      </c>
      <c r="E1004" s="20">
        <v>2</v>
      </c>
      <c r="F1004" s="21">
        <v>2449.52</v>
      </c>
      <c r="G1004" s="97">
        <v>0</v>
      </c>
      <c r="H1004" s="56">
        <v>0</v>
      </c>
      <c r="I1004" s="56">
        <v>0</v>
      </c>
      <c r="J1004" s="57">
        <f t="shared" si="37"/>
        <v>2449.52</v>
      </c>
      <c r="K1004" s="58" t="s">
        <v>126</v>
      </c>
      <c r="L1004" s="20" t="s">
        <v>24</v>
      </c>
      <c r="M1004" s="23">
        <v>46082</v>
      </c>
    </row>
    <row r="1005" spans="1:13" x14ac:dyDescent="0.25">
      <c r="A1005" s="18" t="s">
        <v>1841</v>
      </c>
      <c r="B1005" t="s">
        <v>1842</v>
      </c>
      <c r="C1005" s="19">
        <v>6</v>
      </c>
      <c r="D1005" s="20">
        <v>0</v>
      </c>
      <c r="E1005" s="20">
        <v>2</v>
      </c>
      <c r="F1005" s="21">
        <v>2449.52</v>
      </c>
      <c r="G1005" s="97">
        <v>0</v>
      </c>
      <c r="H1005" s="56">
        <v>0</v>
      </c>
      <c r="I1005" s="56">
        <v>0</v>
      </c>
      <c r="J1005" s="57">
        <f t="shared" si="37"/>
        <v>2449.52</v>
      </c>
      <c r="K1005" s="58" t="s">
        <v>126</v>
      </c>
      <c r="L1005" s="20" t="s">
        <v>24</v>
      </c>
      <c r="M1005" s="23">
        <v>46082</v>
      </c>
    </row>
    <row r="1006" spans="1:13" x14ac:dyDescent="0.25">
      <c r="A1006" s="18" t="s">
        <v>1843</v>
      </c>
      <c r="B1006" t="s">
        <v>1844</v>
      </c>
      <c r="C1006" s="19">
        <v>6</v>
      </c>
      <c r="D1006" s="20">
        <v>0</v>
      </c>
      <c r="E1006" s="20">
        <v>2</v>
      </c>
      <c r="F1006" s="21">
        <v>1998.94</v>
      </c>
      <c r="G1006" s="97">
        <v>0</v>
      </c>
      <c r="H1006" s="56">
        <v>0</v>
      </c>
      <c r="I1006" s="56">
        <v>0</v>
      </c>
      <c r="J1006" s="57">
        <f t="shared" si="37"/>
        <v>1998.94</v>
      </c>
      <c r="K1006" s="58" t="s">
        <v>126</v>
      </c>
      <c r="L1006" s="20" t="s">
        <v>24</v>
      </c>
      <c r="M1006" s="23">
        <v>46082</v>
      </c>
    </row>
    <row r="1007" spans="1:13" x14ac:dyDescent="0.25">
      <c r="A1007" s="18" t="s">
        <v>1845</v>
      </c>
      <c r="B1007" t="s">
        <v>1846</v>
      </c>
      <c r="C1007" s="19">
        <v>6</v>
      </c>
      <c r="D1007" s="20">
        <v>0</v>
      </c>
      <c r="E1007" s="20">
        <v>2</v>
      </c>
      <c r="F1007" s="21">
        <v>1998.94</v>
      </c>
      <c r="G1007" s="97">
        <v>0</v>
      </c>
      <c r="H1007" s="56">
        <v>0</v>
      </c>
      <c r="I1007" s="56">
        <v>0</v>
      </c>
      <c r="J1007" s="57">
        <f t="shared" si="37"/>
        <v>1998.94</v>
      </c>
      <c r="K1007" s="58" t="s">
        <v>126</v>
      </c>
      <c r="L1007" s="20" t="s">
        <v>24</v>
      </c>
      <c r="M1007" s="23">
        <v>46082</v>
      </c>
    </row>
    <row r="1008" spans="1:13" x14ac:dyDescent="0.25">
      <c r="A1008" s="18" t="s">
        <v>1847</v>
      </c>
      <c r="B1008" t="s">
        <v>1848</v>
      </c>
      <c r="C1008" s="19">
        <v>6</v>
      </c>
      <c r="D1008" s="20">
        <v>0</v>
      </c>
      <c r="E1008" s="20">
        <v>2</v>
      </c>
      <c r="F1008" s="21">
        <v>2449.52</v>
      </c>
      <c r="G1008" s="97">
        <v>0</v>
      </c>
      <c r="H1008" s="56">
        <v>0</v>
      </c>
      <c r="I1008" s="56">
        <v>0</v>
      </c>
      <c r="J1008" s="57">
        <f t="shared" si="37"/>
        <v>2449.52</v>
      </c>
      <c r="K1008" s="58" t="s">
        <v>126</v>
      </c>
      <c r="L1008" s="20" t="s">
        <v>24</v>
      </c>
      <c r="M1008" s="23">
        <v>46082</v>
      </c>
    </row>
    <row r="1009" spans="1:13" x14ac:dyDescent="0.25">
      <c r="A1009" s="18" t="s">
        <v>1849</v>
      </c>
      <c r="B1009" t="s">
        <v>1850</v>
      </c>
      <c r="C1009" s="19">
        <v>6</v>
      </c>
      <c r="D1009" s="20">
        <v>0</v>
      </c>
      <c r="E1009" s="20">
        <v>2</v>
      </c>
      <c r="F1009" s="21">
        <v>1998.94</v>
      </c>
      <c r="G1009" s="97">
        <v>0</v>
      </c>
      <c r="H1009" s="56">
        <v>0</v>
      </c>
      <c r="I1009" s="56">
        <v>0</v>
      </c>
      <c r="J1009" s="57">
        <f t="shared" si="37"/>
        <v>1998.94</v>
      </c>
      <c r="K1009" s="58" t="s">
        <v>126</v>
      </c>
      <c r="L1009" s="20" t="s">
        <v>24</v>
      </c>
      <c r="M1009" s="23">
        <v>46082</v>
      </c>
    </row>
    <row r="1010" spans="1:13" x14ac:dyDescent="0.25">
      <c r="A1010" s="18" t="s">
        <v>1851</v>
      </c>
      <c r="B1010" t="s">
        <v>1852</v>
      </c>
      <c r="C1010" s="19">
        <v>6</v>
      </c>
      <c r="D1010" s="20">
        <v>0</v>
      </c>
      <c r="E1010" s="20">
        <v>2</v>
      </c>
      <c r="F1010" s="21">
        <v>1998.94</v>
      </c>
      <c r="G1010" s="97">
        <v>0</v>
      </c>
      <c r="H1010" s="56">
        <v>0</v>
      </c>
      <c r="I1010" s="56">
        <v>0</v>
      </c>
      <c r="J1010" s="57">
        <f t="shared" si="37"/>
        <v>1998.94</v>
      </c>
      <c r="K1010" s="58" t="s">
        <v>126</v>
      </c>
      <c r="L1010" s="20" t="s">
        <v>24</v>
      </c>
      <c r="M1010" s="23">
        <v>46082</v>
      </c>
    </row>
    <row r="1011" spans="1:13" x14ac:dyDescent="0.25">
      <c r="A1011" s="18" t="s">
        <v>1853</v>
      </c>
      <c r="B1011" t="s">
        <v>1854</v>
      </c>
      <c r="C1011" s="19">
        <v>5</v>
      </c>
      <c r="D1011" s="20">
        <v>0</v>
      </c>
      <c r="E1011" s="20">
        <v>1</v>
      </c>
      <c r="F1011" s="21">
        <v>1998.94</v>
      </c>
      <c r="G1011" s="97">
        <v>0</v>
      </c>
      <c r="H1011" s="56">
        <v>0</v>
      </c>
      <c r="I1011" s="56">
        <v>0</v>
      </c>
      <c r="J1011" s="57">
        <f t="shared" si="37"/>
        <v>1998.94</v>
      </c>
      <c r="K1011" s="58" t="s">
        <v>126</v>
      </c>
      <c r="L1011" s="20" t="s">
        <v>24</v>
      </c>
      <c r="M1011" s="23">
        <v>46082</v>
      </c>
    </row>
    <row r="1012" spans="1:13" x14ac:dyDescent="0.25">
      <c r="A1012" s="18" t="s">
        <v>1855</v>
      </c>
      <c r="B1012" t="s">
        <v>1856</v>
      </c>
      <c r="C1012" s="19">
        <v>6</v>
      </c>
      <c r="D1012" s="20">
        <v>0</v>
      </c>
      <c r="E1012" s="20">
        <v>2</v>
      </c>
      <c r="F1012" s="21">
        <v>1998.94</v>
      </c>
      <c r="G1012" s="97">
        <v>0</v>
      </c>
      <c r="H1012" s="56">
        <v>0</v>
      </c>
      <c r="I1012" s="56">
        <v>0</v>
      </c>
      <c r="J1012" s="57">
        <f t="shared" si="37"/>
        <v>1998.94</v>
      </c>
      <c r="K1012" s="58" t="s">
        <v>126</v>
      </c>
      <c r="L1012" s="20" t="s">
        <v>24</v>
      </c>
      <c r="M1012" s="23">
        <v>46082</v>
      </c>
    </row>
    <row r="1013" spans="1:13" x14ac:dyDescent="0.25">
      <c r="A1013" s="18" t="s">
        <v>1857</v>
      </c>
      <c r="B1013" t="s">
        <v>1858</v>
      </c>
      <c r="C1013" s="19">
        <v>6</v>
      </c>
      <c r="D1013" s="20">
        <v>0</v>
      </c>
      <c r="E1013" s="20">
        <v>2</v>
      </c>
      <c r="F1013" s="21">
        <v>2449.52</v>
      </c>
      <c r="G1013" s="97">
        <v>0</v>
      </c>
      <c r="H1013" s="56">
        <v>0</v>
      </c>
      <c r="I1013" s="56">
        <v>0</v>
      </c>
      <c r="J1013" s="57">
        <f t="shared" si="37"/>
        <v>2449.52</v>
      </c>
      <c r="K1013" s="58" t="s">
        <v>126</v>
      </c>
      <c r="L1013" s="20" t="s">
        <v>24</v>
      </c>
      <c r="M1013" s="23">
        <v>46082</v>
      </c>
    </row>
    <row r="1014" spans="1:13" x14ac:dyDescent="0.25">
      <c r="A1014" s="18" t="s">
        <v>1859</v>
      </c>
      <c r="B1014" t="s">
        <v>1860</v>
      </c>
      <c r="C1014" s="19">
        <v>6</v>
      </c>
      <c r="D1014" s="20">
        <v>0</v>
      </c>
      <c r="E1014" s="20">
        <v>2</v>
      </c>
      <c r="F1014" s="21">
        <v>2449.52</v>
      </c>
      <c r="G1014" s="97">
        <v>0</v>
      </c>
      <c r="H1014" s="56">
        <v>0</v>
      </c>
      <c r="I1014" s="56">
        <v>0</v>
      </c>
      <c r="J1014" s="57">
        <f t="shared" si="37"/>
        <v>2449.52</v>
      </c>
      <c r="K1014" s="58" t="s">
        <v>126</v>
      </c>
      <c r="L1014" s="20" t="s">
        <v>24</v>
      </c>
      <c r="M1014" s="23">
        <v>46082</v>
      </c>
    </row>
    <row r="1015" spans="1:13" x14ac:dyDescent="0.25">
      <c r="A1015" s="18" t="s">
        <v>1861</v>
      </c>
      <c r="B1015" t="s">
        <v>1862</v>
      </c>
      <c r="C1015" s="19">
        <v>6</v>
      </c>
      <c r="D1015" s="20">
        <v>0</v>
      </c>
      <c r="E1015" s="20">
        <v>3</v>
      </c>
      <c r="F1015" s="21">
        <v>2695.28</v>
      </c>
      <c r="G1015" s="97">
        <v>0</v>
      </c>
      <c r="H1015" s="56">
        <v>0</v>
      </c>
      <c r="I1015" s="56">
        <v>0</v>
      </c>
      <c r="J1015" s="57">
        <f t="shared" si="37"/>
        <v>2695.28</v>
      </c>
      <c r="K1015" s="58" t="s">
        <v>126</v>
      </c>
      <c r="L1015" s="20" t="s">
        <v>24</v>
      </c>
      <c r="M1015" s="23">
        <v>46082</v>
      </c>
    </row>
    <row r="1016" spans="1:13" x14ac:dyDescent="0.25">
      <c r="A1016" s="18" t="s">
        <v>1863</v>
      </c>
      <c r="B1016" t="s">
        <v>1864</v>
      </c>
      <c r="C1016" s="19">
        <v>4</v>
      </c>
      <c r="D1016" s="20">
        <v>0</v>
      </c>
      <c r="E1016" s="20">
        <v>2</v>
      </c>
      <c r="F1016" s="21">
        <v>802.86</v>
      </c>
      <c r="G1016" s="97">
        <v>0</v>
      </c>
      <c r="H1016" s="56">
        <v>0</v>
      </c>
      <c r="I1016" s="56">
        <v>0</v>
      </c>
      <c r="J1016" s="57">
        <f t="shared" si="37"/>
        <v>802.86</v>
      </c>
      <c r="K1016" s="58" t="s">
        <v>126</v>
      </c>
      <c r="L1016" s="20" t="s">
        <v>24</v>
      </c>
      <c r="M1016" s="23">
        <v>46082</v>
      </c>
    </row>
    <row r="1017" spans="1:13" x14ac:dyDescent="0.25">
      <c r="A1017" s="18" t="s">
        <v>1865</v>
      </c>
      <c r="B1017" t="s">
        <v>1866</v>
      </c>
      <c r="C1017" s="19">
        <v>6</v>
      </c>
      <c r="D1017" s="20">
        <v>0</v>
      </c>
      <c r="E1017" s="20">
        <v>3</v>
      </c>
      <c r="F1017" s="21">
        <v>2695.28</v>
      </c>
      <c r="G1017" s="97">
        <v>0</v>
      </c>
      <c r="H1017" s="56">
        <v>0</v>
      </c>
      <c r="I1017" s="56">
        <v>0</v>
      </c>
      <c r="J1017" s="57">
        <f t="shared" si="37"/>
        <v>2695.28</v>
      </c>
      <c r="K1017" s="58" t="s">
        <v>126</v>
      </c>
      <c r="L1017" s="20" t="s">
        <v>24</v>
      </c>
      <c r="M1017" s="23">
        <v>46082</v>
      </c>
    </row>
    <row r="1018" spans="1:13" ht="24" x14ac:dyDescent="0.4">
      <c r="A1018" s="11" t="s">
        <v>1867</v>
      </c>
      <c r="B1018" s="12"/>
      <c r="C1018" s="13"/>
      <c r="D1018" s="14"/>
      <c r="E1018" s="14"/>
      <c r="F1018" s="54"/>
      <c r="G1018" s="59"/>
      <c r="H1018" s="38"/>
      <c r="I1018" s="38"/>
      <c r="J1018" s="54"/>
      <c r="K1018" s="15"/>
      <c r="L1018" s="15"/>
      <c r="M1018" s="15"/>
    </row>
    <row r="1019" spans="1:13" x14ac:dyDescent="0.25">
      <c r="A1019" s="29" t="s">
        <v>9</v>
      </c>
      <c r="B1019" s="30" t="s">
        <v>10</v>
      </c>
      <c r="C1019" s="30" t="s">
        <v>11</v>
      </c>
      <c r="D1019" s="30" t="s">
        <v>12</v>
      </c>
      <c r="E1019" s="30" t="s">
        <v>120</v>
      </c>
      <c r="F1019" s="55"/>
      <c r="G1019" s="55"/>
      <c r="H1019" s="30"/>
      <c r="I1019" s="30" t="s">
        <v>121</v>
      </c>
      <c r="J1019" s="55" t="s">
        <v>18</v>
      </c>
      <c r="K1019" s="30" t="s">
        <v>19</v>
      </c>
      <c r="L1019" s="30" t="s">
        <v>20</v>
      </c>
      <c r="M1019" s="30" t="s">
        <v>21</v>
      </c>
    </row>
    <row r="1020" spans="1:13" x14ac:dyDescent="0.25">
      <c r="A1020" s="18" t="s">
        <v>1868</v>
      </c>
      <c r="B1020" t="s">
        <v>1869</v>
      </c>
      <c r="C1020" s="19">
        <v>6</v>
      </c>
      <c r="D1020" s="20">
        <v>0</v>
      </c>
      <c r="E1020" s="20">
        <v>2</v>
      </c>
      <c r="F1020" s="21">
        <v>2449.52</v>
      </c>
      <c r="G1020" s="97">
        <v>0</v>
      </c>
      <c r="H1020" s="56">
        <v>0</v>
      </c>
      <c r="I1020" s="56">
        <v>0</v>
      </c>
      <c r="J1020" s="57">
        <f t="shared" ref="J1020:J1027" si="38">F1020+G1020+H1020</f>
        <v>2449.52</v>
      </c>
      <c r="K1020" s="58" t="s">
        <v>126</v>
      </c>
      <c r="L1020" s="20" t="s">
        <v>24</v>
      </c>
      <c r="M1020" s="23">
        <v>46082</v>
      </c>
    </row>
    <row r="1021" spans="1:13" x14ac:dyDescent="0.25">
      <c r="A1021" s="18" t="s">
        <v>1870</v>
      </c>
      <c r="B1021" t="s">
        <v>1871</v>
      </c>
      <c r="C1021" s="19">
        <v>6</v>
      </c>
      <c r="D1021" s="20">
        <v>0</v>
      </c>
      <c r="E1021" s="20">
        <v>2</v>
      </c>
      <c r="F1021" s="21">
        <v>1998.94</v>
      </c>
      <c r="G1021" s="97">
        <v>0</v>
      </c>
      <c r="H1021" s="56">
        <v>0</v>
      </c>
      <c r="I1021" s="56">
        <v>0</v>
      </c>
      <c r="J1021" s="57">
        <f t="shared" si="38"/>
        <v>1998.94</v>
      </c>
      <c r="K1021" s="58" t="s">
        <v>126</v>
      </c>
      <c r="L1021" s="20" t="s">
        <v>24</v>
      </c>
      <c r="M1021" s="23">
        <v>46082</v>
      </c>
    </row>
    <row r="1022" spans="1:13" x14ac:dyDescent="0.25">
      <c r="A1022" s="18" t="s">
        <v>1872</v>
      </c>
      <c r="B1022" t="s">
        <v>1873</v>
      </c>
      <c r="C1022" s="19">
        <v>6</v>
      </c>
      <c r="D1022" s="20">
        <v>0</v>
      </c>
      <c r="E1022" s="20">
        <v>2</v>
      </c>
      <c r="F1022" s="21">
        <v>1998.94</v>
      </c>
      <c r="G1022" s="97">
        <v>0</v>
      </c>
      <c r="H1022" s="56">
        <v>0</v>
      </c>
      <c r="I1022" s="56">
        <v>0</v>
      </c>
      <c r="J1022" s="57">
        <f t="shared" si="38"/>
        <v>1998.94</v>
      </c>
      <c r="K1022" s="58" t="s">
        <v>126</v>
      </c>
      <c r="L1022" s="20" t="s">
        <v>24</v>
      </c>
      <c r="M1022" s="23">
        <v>46082</v>
      </c>
    </row>
    <row r="1023" spans="1:13" x14ac:dyDescent="0.25">
      <c r="A1023" s="18" t="s">
        <v>1874</v>
      </c>
      <c r="B1023" t="s">
        <v>1875</v>
      </c>
      <c r="C1023" s="19">
        <v>6</v>
      </c>
      <c r="D1023" s="20">
        <v>0</v>
      </c>
      <c r="E1023" s="20">
        <v>2</v>
      </c>
      <c r="F1023" s="21">
        <v>2449.52</v>
      </c>
      <c r="G1023" s="97">
        <v>0</v>
      </c>
      <c r="H1023" s="56">
        <v>0</v>
      </c>
      <c r="I1023" s="56">
        <v>0</v>
      </c>
      <c r="J1023" s="57">
        <f t="shared" si="38"/>
        <v>2449.52</v>
      </c>
      <c r="K1023" s="58" t="s">
        <v>126</v>
      </c>
      <c r="L1023" s="20" t="s">
        <v>24</v>
      </c>
      <c r="M1023" s="23">
        <v>46082</v>
      </c>
    </row>
    <row r="1024" spans="1:13" x14ac:dyDescent="0.25">
      <c r="A1024" s="18" t="s">
        <v>1876</v>
      </c>
      <c r="B1024" t="s">
        <v>1877</v>
      </c>
      <c r="C1024" s="19">
        <v>6</v>
      </c>
      <c r="D1024" s="20">
        <v>0</v>
      </c>
      <c r="E1024" s="20">
        <v>2</v>
      </c>
      <c r="F1024" s="21">
        <v>2449.52</v>
      </c>
      <c r="G1024" s="97">
        <v>0</v>
      </c>
      <c r="H1024" s="56">
        <v>0</v>
      </c>
      <c r="I1024" s="56">
        <v>0</v>
      </c>
      <c r="J1024" s="57">
        <f t="shared" si="38"/>
        <v>2449.52</v>
      </c>
      <c r="K1024" s="58" t="s">
        <v>126</v>
      </c>
      <c r="L1024" s="20" t="s">
        <v>24</v>
      </c>
      <c r="M1024" s="23">
        <v>46082</v>
      </c>
    </row>
    <row r="1025" spans="1:13" x14ac:dyDescent="0.25">
      <c r="A1025" s="18" t="s">
        <v>1878</v>
      </c>
      <c r="B1025" t="s">
        <v>1879</v>
      </c>
      <c r="C1025" s="19">
        <v>6</v>
      </c>
      <c r="D1025" s="20">
        <v>0</v>
      </c>
      <c r="E1025" s="20">
        <v>2</v>
      </c>
      <c r="F1025" s="21">
        <v>2449.52</v>
      </c>
      <c r="G1025" s="97">
        <v>0</v>
      </c>
      <c r="H1025" s="56">
        <v>0</v>
      </c>
      <c r="I1025" s="56">
        <v>0</v>
      </c>
      <c r="J1025" s="57">
        <f t="shared" si="38"/>
        <v>2449.52</v>
      </c>
      <c r="K1025" s="58" t="s">
        <v>126</v>
      </c>
      <c r="L1025" s="20" t="s">
        <v>24</v>
      </c>
      <c r="M1025" s="23">
        <v>46082</v>
      </c>
    </row>
    <row r="1026" spans="1:13" x14ac:dyDescent="0.25">
      <c r="A1026" s="18" t="s">
        <v>1880</v>
      </c>
      <c r="B1026" t="s">
        <v>1881</v>
      </c>
      <c r="C1026" s="19">
        <v>6</v>
      </c>
      <c r="D1026" s="20">
        <v>0</v>
      </c>
      <c r="E1026" s="20">
        <v>2</v>
      </c>
      <c r="F1026" s="21">
        <v>2449.52</v>
      </c>
      <c r="G1026" s="97">
        <v>0</v>
      </c>
      <c r="H1026" s="56">
        <v>0</v>
      </c>
      <c r="I1026" s="56">
        <v>0</v>
      </c>
      <c r="J1026" s="57">
        <f t="shared" si="38"/>
        <v>2449.52</v>
      </c>
      <c r="K1026" s="58" t="s">
        <v>126</v>
      </c>
      <c r="L1026" s="20" t="s">
        <v>24</v>
      </c>
      <c r="M1026" s="23">
        <v>46082</v>
      </c>
    </row>
    <row r="1027" spans="1:13" x14ac:dyDescent="0.25">
      <c r="A1027" s="18" t="s">
        <v>1882</v>
      </c>
      <c r="B1027" t="s">
        <v>1883</v>
      </c>
      <c r="C1027" s="19">
        <v>6</v>
      </c>
      <c r="D1027" s="20">
        <v>0</v>
      </c>
      <c r="E1027" s="20">
        <v>2</v>
      </c>
      <c r="F1027" s="21">
        <v>1998.94</v>
      </c>
      <c r="G1027" s="97">
        <v>0</v>
      </c>
      <c r="H1027" s="56">
        <v>0</v>
      </c>
      <c r="I1027" s="56">
        <v>0</v>
      </c>
      <c r="J1027" s="57">
        <f t="shared" si="38"/>
        <v>1998.94</v>
      </c>
      <c r="K1027" s="58" t="s">
        <v>126</v>
      </c>
      <c r="L1027" s="20" t="s">
        <v>24</v>
      </c>
      <c r="M1027" s="23">
        <v>46082</v>
      </c>
    </row>
    <row r="1028" spans="1:13" ht="24" x14ac:dyDescent="0.4">
      <c r="A1028" s="11" t="s">
        <v>1884</v>
      </c>
      <c r="B1028" s="12"/>
      <c r="C1028" s="13"/>
      <c r="D1028" s="14"/>
      <c r="E1028" s="14"/>
      <c r="F1028" s="54"/>
      <c r="G1028" s="59"/>
      <c r="H1028" s="38"/>
      <c r="I1028" s="38"/>
      <c r="J1028" s="54"/>
      <c r="K1028" s="15"/>
      <c r="L1028" s="15"/>
      <c r="M1028" s="15"/>
    </row>
    <row r="1029" spans="1:13" x14ac:dyDescent="0.25">
      <c r="A1029" s="29" t="s">
        <v>9</v>
      </c>
      <c r="B1029" s="30" t="s">
        <v>10</v>
      </c>
      <c r="C1029" s="30" t="s">
        <v>11</v>
      </c>
      <c r="D1029" s="30" t="s">
        <v>12</v>
      </c>
      <c r="E1029" s="30" t="s">
        <v>120</v>
      </c>
      <c r="F1029" s="55"/>
      <c r="G1029" s="55"/>
      <c r="H1029" s="30"/>
      <c r="I1029" s="30" t="s">
        <v>121</v>
      </c>
      <c r="J1029" s="55" t="s">
        <v>18</v>
      </c>
      <c r="K1029" s="30" t="s">
        <v>19</v>
      </c>
      <c r="L1029" s="30" t="s">
        <v>20</v>
      </c>
      <c r="M1029" s="30" t="s">
        <v>21</v>
      </c>
    </row>
    <row r="1030" spans="1:13" x14ac:dyDescent="0.25">
      <c r="A1030" s="18" t="s">
        <v>1885</v>
      </c>
      <c r="B1030" t="s">
        <v>1886</v>
      </c>
      <c r="C1030" s="19">
        <v>6</v>
      </c>
      <c r="D1030" s="20">
        <v>0</v>
      </c>
      <c r="E1030" s="20">
        <v>2</v>
      </c>
      <c r="F1030" s="21">
        <v>1998.94</v>
      </c>
      <c r="G1030" s="97">
        <v>0</v>
      </c>
      <c r="H1030" s="56">
        <v>0</v>
      </c>
      <c r="I1030" s="56">
        <v>0</v>
      </c>
      <c r="J1030" s="57">
        <f t="shared" ref="J1030:J1047" si="39">F1030+G1030+H1030</f>
        <v>1998.94</v>
      </c>
      <c r="K1030" s="58" t="s">
        <v>126</v>
      </c>
      <c r="L1030" s="20" t="s">
        <v>24</v>
      </c>
      <c r="M1030" s="23">
        <v>46082</v>
      </c>
    </row>
    <row r="1031" spans="1:13" x14ac:dyDescent="0.25">
      <c r="A1031" s="18" t="s">
        <v>1887</v>
      </c>
      <c r="B1031" t="s">
        <v>1888</v>
      </c>
      <c r="C1031" s="19">
        <v>6</v>
      </c>
      <c r="D1031" s="20">
        <v>0</v>
      </c>
      <c r="E1031" s="20">
        <v>1</v>
      </c>
      <c r="F1031" s="21">
        <v>1171.5</v>
      </c>
      <c r="G1031" s="97">
        <v>0</v>
      </c>
      <c r="H1031" s="56">
        <v>0</v>
      </c>
      <c r="I1031" s="56">
        <v>0</v>
      </c>
      <c r="J1031" s="57">
        <f t="shared" si="39"/>
        <v>1171.5</v>
      </c>
      <c r="K1031" s="58" t="s">
        <v>126</v>
      </c>
      <c r="L1031" s="20" t="s">
        <v>24</v>
      </c>
      <c r="M1031" s="23">
        <v>46082</v>
      </c>
    </row>
    <row r="1032" spans="1:13" x14ac:dyDescent="0.25">
      <c r="A1032" s="18" t="s">
        <v>1889</v>
      </c>
      <c r="B1032" t="s">
        <v>1890</v>
      </c>
      <c r="C1032" s="19">
        <v>5</v>
      </c>
      <c r="D1032" s="20">
        <v>0</v>
      </c>
      <c r="E1032" s="20">
        <v>1</v>
      </c>
      <c r="F1032" s="21">
        <v>1091.23</v>
      </c>
      <c r="G1032" s="97">
        <v>0</v>
      </c>
      <c r="H1032" s="56">
        <v>0</v>
      </c>
      <c r="I1032" s="56">
        <v>0</v>
      </c>
      <c r="J1032" s="57">
        <f t="shared" si="39"/>
        <v>1091.23</v>
      </c>
      <c r="K1032" s="58" t="s">
        <v>126</v>
      </c>
      <c r="L1032" s="20" t="s">
        <v>24</v>
      </c>
      <c r="M1032" s="23">
        <v>46082</v>
      </c>
    </row>
    <row r="1033" spans="1:13" x14ac:dyDescent="0.25">
      <c r="A1033" s="18" t="s">
        <v>1891</v>
      </c>
      <c r="B1033" t="s">
        <v>1892</v>
      </c>
      <c r="C1033" s="19">
        <v>6</v>
      </c>
      <c r="D1033" s="20">
        <v>0</v>
      </c>
      <c r="E1033" s="20">
        <v>2</v>
      </c>
      <c r="F1033" s="21">
        <v>1859.66</v>
      </c>
      <c r="G1033" s="97">
        <v>0</v>
      </c>
      <c r="H1033" s="56">
        <v>0</v>
      </c>
      <c r="I1033" s="56">
        <v>0</v>
      </c>
      <c r="J1033" s="57">
        <f t="shared" si="39"/>
        <v>1859.66</v>
      </c>
      <c r="K1033" s="58" t="s">
        <v>126</v>
      </c>
      <c r="L1033" s="20" t="s">
        <v>24</v>
      </c>
      <c r="M1033" s="23">
        <v>46082</v>
      </c>
    </row>
    <row r="1034" spans="1:13" x14ac:dyDescent="0.25">
      <c r="A1034" s="18" t="s">
        <v>1893</v>
      </c>
      <c r="B1034" t="s">
        <v>1894</v>
      </c>
      <c r="C1034" s="19">
        <v>6</v>
      </c>
      <c r="D1034" s="20">
        <v>0</v>
      </c>
      <c r="E1034" s="20">
        <v>2</v>
      </c>
      <c r="F1034" s="21">
        <v>1998.94</v>
      </c>
      <c r="G1034" s="97">
        <v>0</v>
      </c>
      <c r="H1034" s="56">
        <v>0</v>
      </c>
      <c r="I1034" s="56">
        <v>0</v>
      </c>
      <c r="J1034" s="57">
        <f t="shared" si="39"/>
        <v>1998.94</v>
      </c>
      <c r="K1034" s="58" t="s">
        <v>126</v>
      </c>
      <c r="L1034" s="20" t="s">
        <v>24</v>
      </c>
      <c r="M1034" s="23">
        <v>46082</v>
      </c>
    </row>
    <row r="1035" spans="1:13" x14ac:dyDescent="0.25">
      <c r="A1035" s="18" t="s">
        <v>1895</v>
      </c>
      <c r="B1035" t="s">
        <v>1896</v>
      </c>
      <c r="C1035" s="19">
        <v>6</v>
      </c>
      <c r="D1035" s="20">
        <v>0</v>
      </c>
      <c r="E1035" s="20">
        <v>2</v>
      </c>
      <c r="F1035" s="21">
        <v>1998.94</v>
      </c>
      <c r="G1035" s="97">
        <v>0</v>
      </c>
      <c r="H1035" s="56">
        <v>0</v>
      </c>
      <c r="I1035" s="56">
        <v>0</v>
      </c>
      <c r="J1035" s="57">
        <f t="shared" si="39"/>
        <v>1998.94</v>
      </c>
      <c r="K1035" s="58" t="s">
        <v>126</v>
      </c>
      <c r="L1035" s="20" t="s">
        <v>24</v>
      </c>
      <c r="M1035" s="23">
        <v>46082</v>
      </c>
    </row>
    <row r="1036" spans="1:13" x14ac:dyDescent="0.25">
      <c r="A1036" s="18" t="s">
        <v>1897</v>
      </c>
      <c r="B1036" t="s">
        <v>1898</v>
      </c>
      <c r="C1036" s="19">
        <v>5</v>
      </c>
      <c r="D1036" s="20">
        <v>0</v>
      </c>
      <c r="E1036" s="20">
        <v>1</v>
      </c>
      <c r="F1036" s="21">
        <v>1998.94</v>
      </c>
      <c r="G1036" s="97">
        <v>0</v>
      </c>
      <c r="H1036" s="56">
        <v>0</v>
      </c>
      <c r="I1036" s="56">
        <v>0</v>
      </c>
      <c r="J1036" s="57">
        <f t="shared" si="39"/>
        <v>1998.94</v>
      </c>
      <c r="K1036" s="58" t="s">
        <v>126</v>
      </c>
      <c r="L1036" s="20" t="s">
        <v>24</v>
      </c>
      <c r="M1036" s="23">
        <v>46082</v>
      </c>
    </row>
    <row r="1037" spans="1:13" x14ac:dyDescent="0.25">
      <c r="A1037" s="18" t="s">
        <v>1899</v>
      </c>
      <c r="B1037" t="s">
        <v>1900</v>
      </c>
      <c r="C1037" s="19">
        <v>1</v>
      </c>
      <c r="D1037" s="20">
        <v>0</v>
      </c>
      <c r="E1037" s="20">
        <v>0</v>
      </c>
      <c r="F1037" s="21">
        <v>183.5</v>
      </c>
      <c r="G1037" s="97">
        <v>0</v>
      </c>
      <c r="H1037" s="56">
        <v>0</v>
      </c>
      <c r="I1037" s="56">
        <v>0</v>
      </c>
      <c r="J1037" s="57">
        <f t="shared" si="39"/>
        <v>183.5</v>
      </c>
      <c r="K1037" s="58" t="s">
        <v>126</v>
      </c>
      <c r="L1037" s="20" t="s">
        <v>24</v>
      </c>
      <c r="M1037" s="23">
        <v>46082</v>
      </c>
    </row>
    <row r="1038" spans="1:13" x14ac:dyDescent="0.25">
      <c r="A1038" s="18" t="s">
        <v>1901</v>
      </c>
      <c r="B1038" t="s">
        <v>1902</v>
      </c>
      <c r="C1038" s="19">
        <v>5</v>
      </c>
      <c r="D1038" s="20">
        <v>0</v>
      </c>
      <c r="E1038" s="20">
        <v>1</v>
      </c>
      <c r="F1038" s="21">
        <v>1998.94</v>
      </c>
      <c r="G1038" s="97">
        <v>0</v>
      </c>
      <c r="H1038" s="56">
        <v>0</v>
      </c>
      <c r="I1038" s="56">
        <v>0</v>
      </c>
      <c r="J1038" s="57">
        <f t="shared" si="39"/>
        <v>1998.94</v>
      </c>
      <c r="K1038" s="58" t="s">
        <v>126</v>
      </c>
      <c r="L1038" s="20" t="s">
        <v>24</v>
      </c>
      <c r="M1038" s="23">
        <v>46082</v>
      </c>
    </row>
    <row r="1039" spans="1:13" x14ac:dyDescent="0.25">
      <c r="A1039" s="18" t="s">
        <v>1903</v>
      </c>
      <c r="B1039" t="s">
        <v>1904</v>
      </c>
      <c r="C1039" s="19">
        <v>5</v>
      </c>
      <c r="D1039" s="20">
        <v>0</v>
      </c>
      <c r="E1039" s="20">
        <v>1</v>
      </c>
      <c r="F1039" s="21">
        <v>1998.94</v>
      </c>
      <c r="G1039" s="97">
        <v>0</v>
      </c>
      <c r="H1039" s="56">
        <v>0</v>
      </c>
      <c r="I1039" s="56">
        <v>0</v>
      </c>
      <c r="J1039" s="57">
        <f t="shared" si="39"/>
        <v>1998.94</v>
      </c>
      <c r="K1039" s="58" t="s">
        <v>126</v>
      </c>
      <c r="L1039" s="20" t="s">
        <v>24</v>
      </c>
      <c r="M1039" s="23">
        <v>46082</v>
      </c>
    </row>
    <row r="1040" spans="1:13" x14ac:dyDescent="0.25">
      <c r="A1040" s="18" t="s">
        <v>1905</v>
      </c>
      <c r="B1040" t="s">
        <v>1906</v>
      </c>
      <c r="C1040" s="19">
        <v>6</v>
      </c>
      <c r="D1040" s="20">
        <v>0</v>
      </c>
      <c r="E1040" s="20">
        <v>2</v>
      </c>
      <c r="F1040" s="21">
        <v>2449.52</v>
      </c>
      <c r="G1040" s="97">
        <v>0</v>
      </c>
      <c r="H1040" s="56">
        <v>0</v>
      </c>
      <c r="I1040" s="56">
        <v>0</v>
      </c>
      <c r="J1040" s="57">
        <f t="shared" si="39"/>
        <v>2449.52</v>
      </c>
      <c r="K1040" s="58" t="s">
        <v>126</v>
      </c>
      <c r="L1040" s="20" t="s">
        <v>24</v>
      </c>
      <c r="M1040" s="23">
        <v>46082</v>
      </c>
    </row>
    <row r="1041" spans="1:13" x14ac:dyDescent="0.25">
      <c r="A1041" s="18" t="s">
        <v>1907</v>
      </c>
      <c r="B1041" t="s">
        <v>1908</v>
      </c>
      <c r="C1041" s="19">
        <v>6</v>
      </c>
      <c r="D1041" s="20">
        <v>0</v>
      </c>
      <c r="E1041" s="20">
        <v>2</v>
      </c>
      <c r="F1041" s="21">
        <v>2449.52</v>
      </c>
      <c r="G1041" s="97">
        <v>0</v>
      </c>
      <c r="H1041" s="56">
        <v>0</v>
      </c>
      <c r="I1041" s="56">
        <v>0</v>
      </c>
      <c r="J1041" s="57">
        <f t="shared" si="39"/>
        <v>2449.52</v>
      </c>
      <c r="K1041" s="58" t="s">
        <v>126</v>
      </c>
      <c r="L1041" s="20" t="s">
        <v>24</v>
      </c>
      <c r="M1041" s="23">
        <v>46082</v>
      </c>
    </row>
    <row r="1042" spans="1:13" x14ac:dyDescent="0.25">
      <c r="A1042" s="18" t="s">
        <v>1909</v>
      </c>
      <c r="B1042" t="s">
        <v>1910</v>
      </c>
      <c r="C1042" s="19">
        <v>6</v>
      </c>
      <c r="D1042" s="20">
        <v>0</v>
      </c>
      <c r="E1042" s="20">
        <v>2</v>
      </c>
      <c r="F1042" s="21">
        <v>2449.52</v>
      </c>
      <c r="G1042" s="97">
        <v>0</v>
      </c>
      <c r="H1042" s="56">
        <v>0</v>
      </c>
      <c r="I1042" s="56">
        <v>0</v>
      </c>
      <c r="J1042" s="57">
        <f t="shared" si="39"/>
        <v>2449.52</v>
      </c>
      <c r="K1042" s="58" t="s">
        <v>126</v>
      </c>
      <c r="L1042" s="20" t="s">
        <v>24</v>
      </c>
      <c r="M1042" s="23">
        <v>46082</v>
      </c>
    </row>
    <row r="1043" spans="1:13" x14ac:dyDescent="0.25">
      <c r="A1043" s="18" t="s">
        <v>1911</v>
      </c>
      <c r="B1043" t="s">
        <v>1912</v>
      </c>
      <c r="C1043" s="19">
        <v>6</v>
      </c>
      <c r="D1043" s="20">
        <v>0</v>
      </c>
      <c r="E1043" s="20">
        <v>2</v>
      </c>
      <c r="F1043" s="21">
        <v>2449.52</v>
      </c>
      <c r="G1043" s="97">
        <v>0</v>
      </c>
      <c r="H1043" s="56">
        <v>0</v>
      </c>
      <c r="I1043" s="56">
        <v>0</v>
      </c>
      <c r="J1043" s="57">
        <f t="shared" si="39"/>
        <v>2449.52</v>
      </c>
      <c r="K1043" s="58" t="s">
        <v>126</v>
      </c>
      <c r="L1043" s="20" t="s">
        <v>24</v>
      </c>
      <c r="M1043" s="23">
        <v>46082</v>
      </c>
    </row>
    <row r="1044" spans="1:13" x14ac:dyDescent="0.25">
      <c r="A1044" s="18" t="s">
        <v>1913</v>
      </c>
      <c r="B1044" t="s">
        <v>1914</v>
      </c>
      <c r="C1044" s="19">
        <v>6</v>
      </c>
      <c r="D1044" s="20">
        <v>0</v>
      </c>
      <c r="E1044" s="20">
        <v>2</v>
      </c>
      <c r="F1044" s="21">
        <v>2449.52</v>
      </c>
      <c r="G1044" s="97">
        <v>0</v>
      </c>
      <c r="H1044" s="56">
        <v>0</v>
      </c>
      <c r="I1044" s="56">
        <v>0</v>
      </c>
      <c r="J1044" s="57">
        <f t="shared" si="39"/>
        <v>2449.52</v>
      </c>
      <c r="K1044" s="58" t="s">
        <v>126</v>
      </c>
      <c r="L1044" s="20" t="s">
        <v>24</v>
      </c>
      <c r="M1044" s="23">
        <v>46082</v>
      </c>
    </row>
    <row r="1045" spans="1:13" x14ac:dyDescent="0.25">
      <c r="A1045" s="18" t="s">
        <v>1915</v>
      </c>
      <c r="B1045" t="s">
        <v>1916</v>
      </c>
      <c r="C1045" s="19">
        <v>6</v>
      </c>
      <c r="D1045" s="20">
        <v>0</v>
      </c>
      <c r="E1045" s="20">
        <v>2</v>
      </c>
      <c r="F1045" s="21">
        <v>2449.52</v>
      </c>
      <c r="G1045" s="97">
        <v>0</v>
      </c>
      <c r="H1045" s="56">
        <v>0</v>
      </c>
      <c r="I1045" s="56">
        <v>0</v>
      </c>
      <c r="J1045" s="57">
        <f t="shared" si="39"/>
        <v>2449.52</v>
      </c>
      <c r="K1045" s="58" t="s">
        <v>126</v>
      </c>
      <c r="L1045" s="20" t="s">
        <v>24</v>
      </c>
      <c r="M1045" s="23">
        <v>46082</v>
      </c>
    </row>
    <row r="1046" spans="1:13" x14ac:dyDescent="0.25">
      <c r="A1046" s="18" t="s">
        <v>1917</v>
      </c>
      <c r="B1046" t="s">
        <v>1918</v>
      </c>
      <c r="C1046" s="19">
        <v>5</v>
      </c>
      <c r="D1046" s="20">
        <v>0</v>
      </c>
      <c r="E1046" s="20">
        <v>1</v>
      </c>
      <c r="F1046" s="21">
        <v>1998.94</v>
      </c>
      <c r="G1046" s="97">
        <v>0</v>
      </c>
      <c r="H1046" s="56">
        <v>0</v>
      </c>
      <c r="I1046" s="56">
        <v>0</v>
      </c>
      <c r="J1046" s="57">
        <f t="shared" si="39"/>
        <v>1998.94</v>
      </c>
      <c r="K1046" s="58" t="s">
        <v>126</v>
      </c>
      <c r="L1046" s="20" t="s">
        <v>24</v>
      </c>
      <c r="M1046" s="23">
        <v>46082</v>
      </c>
    </row>
    <row r="1047" spans="1:13" x14ac:dyDescent="0.25">
      <c r="A1047" s="18" t="s">
        <v>1919</v>
      </c>
      <c r="B1047" t="s">
        <v>1920</v>
      </c>
      <c r="C1047" s="19">
        <v>6</v>
      </c>
      <c r="D1047" s="20">
        <v>0</v>
      </c>
      <c r="E1047" s="20">
        <v>2</v>
      </c>
      <c r="F1047" s="21">
        <v>2449.52</v>
      </c>
      <c r="G1047" s="97">
        <v>0</v>
      </c>
      <c r="H1047" s="56">
        <v>0</v>
      </c>
      <c r="I1047" s="56">
        <v>0</v>
      </c>
      <c r="J1047" s="57">
        <f t="shared" si="39"/>
        <v>2449.52</v>
      </c>
      <c r="K1047" s="58" t="s">
        <v>126</v>
      </c>
      <c r="L1047" s="20" t="s">
        <v>24</v>
      </c>
      <c r="M1047" s="23">
        <v>46082</v>
      </c>
    </row>
    <row r="1048" spans="1:13" ht="24" x14ac:dyDescent="0.4">
      <c r="A1048" s="11" t="s">
        <v>1921</v>
      </c>
      <c r="B1048" s="12"/>
      <c r="C1048" s="13"/>
      <c r="D1048" s="14"/>
      <c r="E1048" s="14"/>
      <c r="F1048" s="54"/>
      <c r="G1048" s="59"/>
      <c r="H1048" s="38"/>
      <c r="I1048" s="38"/>
      <c r="J1048" s="54"/>
      <c r="K1048" s="15"/>
      <c r="L1048" s="15"/>
      <c r="M1048" s="15"/>
    </row>
    <row r="1049" spans="1:13" x14ac:dyDescent="0.25">
      <c r="A1049" s="29" t="s">
        <v>9</v>
      </c>
      <c r="B1049" s="30" t="s">
        <v>10</v>
      </c>
      <c r="C1049" s="30" t="s">
        <v>11</v>
      </c>
      <c r="D1049" s="30" t="s">
        <v>12</v>
      </c>
      <c r="E1049" s="30" t="s">
        <v>120</v>
      </c>
      <c r="F1049" s="55"/>
      <c r="G1049" s="55"/>
      <c r="H1049" s="30"/>
      <c r="I1049" s="30" t="s">
        <v>121</v>
      </c>
      <c r="J1049" s="55" t="s">
        <v>18</v>
      </c>
      <c r="K1049" s="30" t="s">
        <v>19</v>
      </c>
      <c r="L1049" s="30" t="s">
        <v>20</v>
      </c>
      <c r="M1049" s="30" t="s">
        <v>21</v>
      </c>
    </row>
    <row r="1050" spans="1:13" x14ac:dyDescent="0.25">
      <c r="A1050" s="18" t="s">
        <v>1922</v>
      </c>
      <c r="B1050" t="s">
        <v>1923</v>
      </c>
      <c r="C1050" s="19">
        <v>6</v>
      </c>
      <c r="D1050" s="20">
        <v>0</v>
      </c>
      <c r="E1050" s="20">
        <v>2</v>
      </c>
      <c r="F1050" s="21">
        <v>2449.52</v>
      </c>
      <c r="G1050" s="97">
        <v>0</v>
      </c>
      <c r="H1050" s="56">
        <v>0</v>
      </c>
      <c r="I1050" s="56">
        <v>0</v>
      </c>
      <c r="J1050" s="57">
        <f t="shared" ref="J1050:J1057" si="40">F1050+G1050+H1050</f>
        <v>2449.52</v>
      </c>
      <c r="K1050" s="58" t="s">
        <v>126</v>
      </c>
      <c r="L1050" s="20" t="s">
        <v>24</v>
      </c>
      <c r="M1050" s="23">
        <v>46082</v>
      </c>
    </row>
    <row r="1051" spans="1:13" x14ac:dyDescent="0.25">
      <c r="A1051" s="18" t="s">
        <v>1924</v>
      </c>
      <c r="B1051" t="s">
        <v>1925</v>
      </c>
      <c r="C1051" s="19">
        <v>6</v>
      </c>
      <c r="D1051" s="20">
        <v>0</v>
      </c>
      <c r="E1051" s="20">
        <v>2</v>
      </c>
      <c r="F1051" s="21">
        <v>2449.52</v>
      </c>
      <c r="G1051" s="97">
        <v>0</v>
      </c>
      <c r="H1051" s="56">
        <v>0</v>
      </c>
      <c r="I1051" s="56">
        <v>0</v>
      </c>
      <c r="J1051" s="57">
        <f t="shared" si="40"/>
        <v>2449.52</v>
      </c>
      <c r="K1051" s="58" t="s">
        <v>126</v>
      </c>
      <c r="L1051" s="20" t="s">
        <v>24</v>
      </c>
      <c r="M1051" s="23">
        <v>46082</v>
      </c>
    </row>
    <row r="1052" spans="1:13" x14ac:dyDescent="0.25">
      <c r="A1052" s="18" t="s">
        <v>1926</v>
      </c>
      <c r="B1052" t="s">
        <v>1927</v>
      </c>
      <c r="C1052" s="19">
        <v>6</v>
      </c>
      <c r="D1052" s="20">
        <v>0</v>
      </c>
      <c r="E1052" s="20">
        <v>2</v>
      </c>
      <c r="F1052" s="21">
        <v>2449.52</v>
      </c>
      <c r="G1052" s="97">
        <v>0</v>
      </c>
      <c r="H1052" s="56">
        <v>0</v>
      </c>
      <c r="I1052" s="56">
        <v>0</v>
      </c>
      <c r="J1052" s="57">
        <f t="shared" si="40"/>
        <v>2449.52</v>
      </c>
      <c r="K1052" s="58" t="s">
        <v>126</v>
      </c>
      <c r="L1052" s="20" t="s">
        <v>24</v>
      </c>
      <c r="M1052" s="23">
        <v>46082</v>
      </c>
    </row>
    <row r="1053" spans="1:13" x14ac:dyDescent="0.25">
      <c r="A1053" s="18" t="s">
        <v>1928</v>
      </c>
      <c r="B1053" t="s">
        <v>1929</v>
      </c>
      <c r="C1053" s="19">
        <v>6</v>
      </c>
      <c r="D1053" s="20">
        <v>0</v>
      </c>
      <c r="E1053" s="20">
        <v>2</v>
      </c>
      <c r="F1053" s="21">
        <v>2695.28</v>
      </c>
      <c r="G1053" s="97">
        <v>0</v>
      </c>
      <c r="H1053" s="56">
        <v>0</v>
      </c>
      <c r="I1053" s="56">
        <v>0</v>
      </c>
      <c r="J1053" s="57">
        <f t="shared" si="40"/>
        <v>2695.28</v>
      </c>
      <c r="K1053" s="58" t="s">
        <v>126</v>
      </c>
      <c r="L1053" s="20" t="s">
        <v>24</v>
      </c>
      <c r="M1053" s="23">
        <v>46082</v>
      </c>
    </row>
    <row r="1054" spans="1:13" x14ac:dyDescent="0.25">
      <c r="A1054" s="18" t="s">
        <v>1930</v>
      </c>
      <c r="B1054" t="s">
        <v>1931</v>
      </c>
      <c r="C1054" s="19">
        <v>6</v>
      </c>
      <c r="D1054" s="20">
        <v>0</v>
      </c>
      <c r="E1054" s="20">
        <v>2</v>
      </c>
      <c r="F1054" s="21">
        <v>2695.28</v>
      </c>
      <c r="G1054" s="97">
        <v>0</v>
      </c>
      <c r="H1054" s="56">
        <v>0</v>
      </c>
      <c r="I1054" s="56">
        <v>0</v>
      </c>
      <c r="J1054" s="57">
        <f t="shared" si="40"/>
        <v>2695.28</v>
      </c>
      <c r="K1054" s="58" t="s">
        <v>126</v>
      </c>
      <c r="L1054" s="20" t="s">
        <v>24</v>
      </c>
      <c r="M1054" s="23">
        <v>46082</v>
      </c>
    </row>
    <row r="1055" spans="1:13" x14ac:dyDescent="0.25">
      <c r="A1055" s="18" t="s">
        <v>1932</v>
      </c>
      <c r="B1055" t="s">
        <v>1933</v>
      </c>
      <c r="C1055" s="19">
        <v>6</v>
      </c>
      <c r="D1055" s="20">
        <v>0</v>
      </c>
      <c r="E1055" s="20">
        <v>2</v>
      </c>
      <c r="F1055" s="21">
        <v>2695.28</v>
      </c>
      <c r="G1055" s="97">
        <v>0</v>
      </c>
      <c r="H1055" s="56">
        <v>0</v>
      </c>
      <c r="I1055" s="56">
        <v>0</v>
      </c>
      <c r="J1055" s="57">
        <f t="shared" si="40"/>
        <v>2695.28</v>
      </c>
      <c r="K1055" s="58" t="s">
        <v>126</v>
      </c>
      <c r="L1055" s="20" t="s">
        <v>24</v>
      </c>
      <c r="M1055" s="23">
        <v>46082</v>
      </c>
    </row>
    <row r="1056" spans="1:13" x14ac:dyDescent="0.25">
      <c r="A1056" s="18" t="s">
        <v>1934</v>
      </c>
      <c r="B1056" t="s">
        <v>1935</v>
      </c>
      <c r="C1056" s="19">
        <v>6</v>
      </c>
      <c r="D1056" s="20">
        <v>0</v>
      </c>
      <c r="E1056" s="20">
        <v>2</v>
      </c>
      <c r="F1056" s="21">
        <v>2695.28</v>
      </c>
      <c r="G1056" s="97">
        <v>0</v>
      </c>
      <c r="H1056" s="56">
        <v>0</v>
      </c>
      <c r="I1056" s="56">
        <v>0</v>
      </c>
      <c r="J1056" s="57">
        <f t="shared" si="40"/>
        <v>2695.28</v>
      </c>
      <c r="K1056" s="58" t="s">
        <v>126</v>
      </c>
      <c r="L1056" s="20" t="s">
        <v>24</v>
      </c>
      <c r="M1056" s="23">
        <v>46082</v>
      </c>
    </row>
    <row r="1057" spans="1:13" x14ac:dyDescent="0.25">
      <c r="A1057" s="18" t="s">
        <v>1936</v>
      </c>
      <c r="B1057" t="s">
        <v>1937</v>
      </c>
      <c r="C1057" s="19">
        <v>6</v>
      </c>
      <c r="D1057" s="20">
        <v>0</v>
      </c>
      <c r="E1057" s="20">
        <v>1</v>
      </c>
      <c r="F1057" s="21">
        <v>2695.28</v>
      </c>
      <c r="G1057" s="97">
        <v>0</v>
      </c>
      <c r="H1057" s="56">
        <v>0</v>
      </c>
      <c r="I1057" s="56">
        <v>0</v>
      </c>
      <c r="J1057" s="57">
        <f t="shared" si="40"/>
        <v>2695.28</v>
      </c>
      <c r="K1057" s="58" t="s">
        <v>126</v>
      </c>
      <c r="L1057" s="20" t="s">
        <v>24</v>
      </c>
      <c r="M1057" s="23">
        <v>46082</v>
      </c>
    </row>
    <row r="1058" spans="1:13" ht="24" x14ac:dyDescent="0.4">
      <c r="A1058" s="11" t="s">
        <v>1938</v>
      </c>
      <c r="B1058" s="12"/>
      <c r="C1058" s="13"/>
      <c r="D1058" s="14"/>
      <c r="E1058" s="14"/>
      <c r="F1058" s="54"/>
      <c r="G1058" s="59"/>
      <c r="H1058" s="38"/>
      <c r="I1058" s="38"/>
      <c r="J1058" s="54"/>
      <c r="K1058" s="15"/>
      <c r="L1058" s="15"/>
      <c r="M1058" s="15"/>
    </row>
    <row r="1059" spans="1:13" x14ac:dyDescent="0.25">
      <c r="A1059" s="29" t="s">
        <v>9</v>
      </c>
      <c r="B1059" s="30" t="s">
        <v>10</v>
      </c>
      <c r="C1059" s="30" t="s">
        <v>11</v>
      </c>
      <c r="D1059" s="30" t="s">
        <v>12</v>
      </c>
      <c r="E1059" s="30" t="s">
        <v>120</v>
      </c>
      <c r="F1059" s="55"/>
      <c r="G1059" s="55"/>
      <c r="H1059" s="30"/>
      <c r="I1059" s="30" t="s">
        <v>121</v>
      </c>
      <c r="J1059" s="55" t="s">
        <v>18</v>
      </c>
      <c r="K1059" s="30" t="s">
        <v>19</v>
      </c>
      <c r="L1059" s="30" t="s">
        <v>20</v>
      </c>
      <c r="M1059" s="30" t="s">
        <v>21</v>
      </c>
    </row>
    <row r="1060" spans="1:13" x14ac:dyDescent="0.25">
      <c r="A1060" s="18" t="s">
        <v>1939</v>
      </c>
      <c r="B1060" t="s">
        <v>1940</v>
      </c>
      <c r="C1060" s="19">
        <v>7</v>
      </c>
      <c r="D1060" s="20">
        <v>0</v>
      </c>
      <c r="E1060" s="20">
        <v>2</v>
      </c>
      <c r="F1060" s="21">
        <v>2695.28</v>
      </c>
      <c r="G1060" s="97">
        <v>0</v>
      </c>
      <c r="H1060" s="56">
        <v>0</v>
      </c>
      <c r="I1060" s="56">
        <v>0</v>
      </c>
      <c r="J1060" s="57">
        <f t="shared" ref="J1060:J1067" si="41">F1060+G1060+H1060</f>
        <v>2695.28</v>
      </c>
      <c r="K1060" s="58" t="s">
        <v>126</v>
      </c>
      <c r="L1060" s="20" t="s">
        <v>24</v>
      </c>
      <c r="M1060" s="23">
        <v>46082</v>
      </c>
    </row>
    <row r="1061" spans="1:13" x14ac:dyDescent="0.25">
      <c r="A1061" s="18" t="s">
        <v>1941</v>
      </c>
      <c r="B1061" t="s">
        <v>1942</v>
      </c>
      <c r="C1061" s="19">
        <v>7</v>
      </c>
      <c r="D1061" s="20">
        <v>0</v>
      </c>
      <c r="E1061" s="20">
        <v>2</v>
      </c>
      <c r="F1061" s="21">
        <v>2695.28</v>
      </c>
      <c r="G1061" s="97">
        <v>0</v>
      </c>
      <c r="H1061" s="56">
        <v>0</v>
      </c>
      <c r="I1061" s="56">
        <v>0</v>
      </c>
      <c r="J1061" s="57">
        <f t="shared" si="41"/>
        <v>2695.28</v>
      </c>
      <c r="K1061" s="58" t="s">
        <v>126</v>
      </c>
      <c r="L1061" s="20" t="s">
        <v>24</v>
      </c>
      <c r="M1061" s="23">
        <v>46082</v>
      </c>
    </row>
    <row r="1062" spans="1:13" x14ac:dyDescent="0.25">
      <c r="A1062" s="18" t="s">
        <v>1943</v>
      </c>
      <c r="B1062" t="s">
        <v>1944</v>
      </c>
      <c r="C1062" s="19">
        <v>7</v>
      </c>
      <c r="D1062" s="20">
        <v>0</v>
      </c>
      <c r="E1062" s="20">
        <v>2</v>
      </c>
      <c r="F1062" s="21">
        <v>2695.28</v>
      </c>
      <c r="G1062" s="97">
        <v>0</v>
      </c>
      <c r="H1062" s="56">
        <v>0</v>
      </c>
      <c r="I1062" s="56">
        <v>0</v>
      </c>
      <c r="J1062" s="57">
        <f t="shared" si="41"/>
        <v>2695.28</v>
      </c>
      <c r="K1062" s="58" t="s">
        <v>126</v>
      </c>
      <c r="L1062" s="20" t="s">
        <v>24</v>
      </c>
      <c r="M1062" s="23">
        <v>46082</v>
      </c>
    </row>
    <row r="1063" spans="1:13" x14ac:dyDescent="0.25">
      <c r="A1063" s="18" t="s">
        <v>1945</v>
      </c>
      <c r="B1063" t="s">
        <v>1946</v>
      </c>
      <c r="C1063" s="19">
        <v>7</v>
      </c>
      <c r="D1063" s="20">
        <v>0</v>
      </c>
      <c r="E1063" s="20">
        <v>2</v>
      </c>
      <c r="F1063" s="21">
        <v>2695.28</v>
      </c>
      <c r="G1063" s="97">
        <v>0</v>
      </c>
      <c r="H1063" s="56">
        <v>0</v>
      </c>
      <c r="I1063" s="56">
        <v>0</v>
      </c>
      <c r="J1063" s="57">
        <f t="shared" si="41"/>
        <v>2695.28</v>
      </c>
      <c r="K1063" s="58" t="s">
        <v>126</v>
      </c>
      <c r="L1063" s="20" t="s">
        <v>24</v>
      </c>
      <c r="M1063" s="23">
        <v>46082</v>
      </c>
    </row>
    <row r="1064" spans="1:13" x14ac:dyDescent="0.25">
      <c r="A1064" s="18" t="s">
        <v>1947</v>
      </c>
      <c r="B1064" t="s">
        <v>1948</v>
      </c>
      <c r="C1064" s="19">
        <v>7</v>
      </c>
      <c r="D1064" s="20">
        <v>0</v>
      </c>
      <c r="E1064" s="20">
        <v>2</v>
      </c>
      <c r="F1064" s="21">
        <v>2695.28</v>
      </c>
      <c r="G1064" s="97">
        <v>0</v>
      </c>
      <c r="H1064" s="56">
        <v>0</v>
      </c>
      <c r="I1064" s="56">
        <v>0</v>
      </c>
      <c r="J1064" s="57">
        <f t="shared" si="41"/>
        <v>2695.28</v>
      </c>
      <c r="K1064" s="58" t="s">
        <v>126</v>
      </c>
      <c r="L1064" s="20" t="s">
        <v>24</v>
      </c>
      <c r="M1064" s="23">
        <v>46082</v>
      </c>
    </row>
    <row r="1065" spans="1:13" x14ac:dyDescent="0.25">
      <c r="A1065" s="18" t="s">
        <v>1949</v>
      </c>
      <c r="B1065" t="s">
        <v>1950</v>
      </c>
      <c r="C1065" s="19">
        <v>7</v>
      </c>
      <c r="D1065" s="20">
        <v>0</v>
      </c>
      <c r="E1065" s="20">
        <v>2</v>
      </c>
      <c r="F1065" s="21">
        <v>2695.28</v>
      </c>
      <c r="G1065" s="97">
        <v>0</v>
      </c>
      <c r="H1065" s="56">
        <v>0</v>
      </c>
      <c r="I1065" s="56">
        <v>0</v>
      </c>
      <c r="J1065" s="57">
        <f t="shared" si="41"/>
        <v>2695.28</v>
      </c>
      <c r="K1065" s="58" t="s">
        <v>126</v>
      </c>
      <c r="L1065" s="20" t="s">
        <v>24</v>
      </c>
      <c r="M1065" s="23">
        <v>46082</v>
      </c>
    </row>
    <row r="1066" spans="1:13" x14ac:dyDescent="0.25">
      <c r="A1066" s="18" t="s">
        <v>1951</v>
      </c>
      <c r="B1066" t="s">
        <v>1952</v>
      </c>
      <c r="C1066" s="19">
        <v>7</v>
      </c>
      <c r="D1066" s="20">
        <v>0</v>
      </c>
      <c r="E1066" s="20">
        <v>2</v>
      </c>
      <c r="F1066" s="21">
        <v>2695.28</v>
      </c>
      <c r="G1066" s="97">
        <v>0</v>
      </c>
      <c r="H1066" s="56">
        <v>0</v>
      </c>
      <c r="I1066" s="56">
        <v>0</v>
      </c>
      <c r="J1066" s="57">
        <f t="shared" si="41"/>
        <v>2695.28</v>
      </c>
      <c r="K1066" s="58" t="s">
        <v>126</v>
      </c>
      <c r="L1066" s="20" t="s">
        <v>24</v>
      </c>
      <c r="M1066" s="23">
        <v>46082</v>
      </c>
    </row>
    <row r="1067" spans="1:13" x14ac:dyDescent="0.25">
      <c r="A1067" s="18" t="s">
        <v>1953</v>
      </c>
      <c r="B1067" t="s">
        <v>1954</v>
      </c>
      <c r="C1067" s="19">
        <v>7</v>
      </c>
      <c r="D1067" s="20">
        <v>0</v>
      </c>
      <c r="E1067" s="20">
        <v>2</v>
      </c>
      <c r="F1067" s="21">
        <v>2695.28</v>
      </c>
      <c r="G1067" s="97">
        <v>0</v>
      </c>
      <c r="H1067" s="56">
        <v>0</v>
      </c>
      <c r="I1067" s="56">
        <v>0</v>
      </c>
      <c r="J1067" s="57">
        <f t="shared" si="41"/>
        <v>2695.28</v>
      </c>
      <c r="K1067" s="58" t="s">
        <v>126</v>
      </c>
      <c r="L1067" s="20" t="s">
        <v>24</v>
      </c>
      <c r="M1067" s="23">
        <v>46082</v>
      </c>
    </row>
    <row r="1068" spans="1:13" ht="24" x14ac:dyDescent="0.4">
      <c r="A1068" s="11" t="s">
        <v>1955</v>
      </c>
      <c r="B1068" s="12"/>
      <c r="C1068" s="13"/>
      <c r="D1068" s="14"/>
      <c r="E1068" s="14"/>
      <c r="F1068" s="54"/>
      <c r="G1068" s="59"/>
      <c r="H1068" s="38"/>
      <c r="I1068" s="38"/>
      <c r="J1068" s="54"/>
      <c r="K1068" s="15"/>
      <c r="L1068" s="15"/>
      <c r="M1068" s="15"/>
    </row>
    <row r="1069" spans="1:13" x14ac:dyDescent="0.25">
      <c r="A1069" s="29" t="s">
        <v>9</v>
      </c>
      <c r="B1069" s="30" t="s">
        <v>10</v>
      </c>
      <c r="C1069" s="30" t="s">
        <v>11</v>
      </c>
      <c r="D1069" s="30" t="s">
        <v>12</v>
      </c>
      <c r="E1069" s="30" t="s">
        <v>120</v>
      </c>
      <c r="F1069" s="55"/>
      <c r="G1069" s="55"/>
      <c r="H1069" s="30"/>
      <c r="I1069" s="30" t="s">
        <v>121</v>
      </c>
      <c r="J1069" s="55" t="s">
        <v>18</v>
      </c>
      <c r="K1069" s="30" t="s">
        <v>19</v>
      </c>
      <c r="L1069" s="30" t="s">
        <v>20</v>
      </c>
      <c r="M1069" s="30" t="s">
        <v>21</v>
      </c>
    </row>
    <row r="1070" spans="1:13" x14ac:dyDescent="0.25">
      <c r="A1070" s="18" t="s">
        <v>1956</v>
      </c>
      <c r="B1070" t="s">
        <v>1957</v>
      </c>
      <c r="C1070" s="19">
        <v>6</v>
      </c>
      <c r="D1070" s="20">
        <v>0</v>
      </c>
      <c r="E1070" s="20">
        <v>3</v>
      </c>
      <c r="F1070" s="21">
        <v>2695.28</v>
      </c>
      <c r="G1070" s="97">
        <v>0</v>
      </c>
      <c r="H1070" s="56">
        <v>0</v>
      </c>
      <c r="I1070" s="56">
        <v>0</v>
      </c>
      <c r="J1070" s="57">
        <f>F1070+G1070+H1070</f>
        <v>2695.28</v>
      </c>
      <c r="K1070" s="58" t="s">
        <v>126</v>
      </c>
      <c r="L1070" s="20" t="s">
        <v>24</v>
      </c>
      <c r="M1070" s="23">
        <v>46082</v>
      </c>
    </row>
    <row r="1071" spans="1:13" x14ac:dyDescent="0.25">
      <c r="A1071" s="18" t="s">
        <v>1958</v>
      </c>
      <c r="B1071" t="s">
        <v>1959</v>
      </c>
      <c r="C1071" s="19">
        <v>6</v>
      </c>
      <c r="D1071" s="20">
        <v>0</v>
      </c>
      <c r="E1071" s="20">
        <v>3</v>
      </c>
      <c r="F1071" s="21">
        <v>2695.28</v>
      </c>
      <c r="G1071" s="97">
        <v>0</v>
      </c>
      <c r="H1071" s="56">
        <v>0</v>
      </c>
      <c r="I1071" s="56">
        <v>0</v>
      </c>
      <c r="J1071" s="57">
        <f>F1071+G1071+H1071</f>
        <v>2695.28</v>
      </c>
      <c r="K1071" s="58" t="s">
        <v>126</v>
      </c>
      <c r="L1071" s="20" t="s">
        <v>24</v>
      </c>
      <c r="M1071" s="23">
        <v>46082</v>
      </c>
    </row>
    <row r="1072" spans="1:13" ht="15" customHeight="1" x14ac:dyDescent="0.25">
      <c r="A1072" s="18" t="s">
        <v>1960</v>
      </c>
      <c r="B1072" t="s">
        <v>1961</v>
      </c>
      <c r="C1072" s="19">
        <v>6</v>
      </c>
      <c r="D1072" s="20">
        <v>0</v>
      </c>
      <c r="E1072" s="20">
        <v>3</v>
      </c>
      <c r="F1072" s="21">
        <v>2695.28</v>
      </c>
      <c r="G1072" s="97">
        <v>0</v>
      </c>
      <c r="H1072" s="56">
        <v>0</v>
      </c>
      <c r="I1072" s="56">
        <v>0</v>
      </c>
      <c r="J1072" s="57">
        <f>F1072+G1072+H1072</f>
        <v>2695.28</v>
      </c>
      <c r="K1072" s="58" t="s">
        <v>126</v>
      </c>
      <c r="L1072" s="20" t="s">
        <v>24</v>
      </c>
      <c r="M1072" s="23">
        <v>46082</v>
      </c>
    </row>
    <row r="1073" spans="1:13" x14ac:dyDescent="0.25">
      <c r="A1073" s="31" t="s">
        <v>1962</v>
      </c>
      <c r="B1073" s="33" t="s">
        <v>1963</v>
      </c>
      <c r="C1073" s="33"/>
      <c r="D1073" s="33"/>
      <c r="E1073" s="33"/>
      <c r="F1073" s="33"/>
      <c r="G1073" s="33"/>
      <c r="H1073" s="33"/>
      <c r="I1073" s="34"/>
      <c r="J1073" s="125"/>
      <c r="K1073" s="36"/>
      <c r="L1073" s="36"/>
      <c r="M1073" s="36"/>
    </row>
    <row r="1074" spans="1:13" ht="24" x14ac:dyDescent="0.4">
      <c r="A1074" s="11" t="s">
        <v>1964</v>
      </c>
      <c r="B1074" s="12"/>
      <c r="C1074" s="13"/>
      <c r="D1074" s="14"/>
      <c r="E1074" s="14"/>
      <c r="F1074" s="37"/>
      <c r="G1074" s="38"/>
      <c r="H1074" s="38"/>
      <c r="I1074" s="38"/>
      <c r="J1074" s="54"/>
      <c r="K1074" s="15"/>
      <c r="L1074" s="15"/>
      <c r="M1074" s="15"/>
    </row>
    <row r="1075" spans="1:13" x14ac:dyDescent="0.25">
      <c r="A1075" s="29" t="s">
        <v>9</v>
      </c>
      <c r="B1075" s="30" t="s">
        <v>10</v>
      </c>
      <c r="C1075" s="30" t="s">
        <v>11</v>
      </c>
      <c r="D1075" s="30" t="s">
        <v>12</v>
      </c>
      <c r="E1075" s="30" t="s">
        <v>120</v>
      </c>
      <c r="F1075" s="30"/>
      <c r="G1075" s="30"/>
      <c r="H1075" s="30"/>
      <c r="I1075" s="30" t="s">
        <v>121</v>
      </c>
      <c r="J1075" s="55" t="s">
        <v>18</v>
      </c>
      <c r="K1075" s="30" t="s">
        <v>19</v>
      </c>
      <c r="L1075" s="30" t="s">
        <v>20</v>
      </c>
      <c r="M1075" s="30" t="s">
        <v>21</v>
      </c>
    </row>
    <row r="1076" spans="1:13" x14ac:dyDescent="0.25">
      <c r="A1076" s="18" t="s">
        <v>1965</v>
      </c>
      <c r="B1076" t="s">
        <v>1966</v>
      </c>
      <c r="C1076" s="19">
        <v>6</v>
      </c>
      <c r="D1076" s="20">
        <v>0</v>
      </c>
      <c r="E1076" s="20">
        <v>2</v>
      </c>
      <c r="F1076" s="21">
        <v>2695.28</v>
      </c>
      <c r="G1076" s="97">
        <v>0</v>
      </c>
      <c r="H1076" s="56">
        <v>0</v>
      </c>
      <c r="I1076" s="56">
        <v>0</v>
      </c>
      <c r="J1076" s="57">
        <f t="shared" ref="J1076:J1081" si="42">F1076+G1076+H1076</f>
        <v>2695.28</v>
      </c>
      <c r="K1076" s="58" t="s">
        <v>126</v>
      </c>
      <c r="L1076" s="20" t="s">
        <v>24</v>
      </c>
      <c r="M1076" s="23">
        <v>46082</v>
      </c>
    </row>
    <row r="1077" spans="1:13" x14ac:dyDescent="0.25">
      <c r="A1077" s="18" t="s">
        <v>1967</v>
      </c>
      <c r="B1077" t="s">
        <v>1968</v>
      </c>
      <c r="C1077" s="19">
        <v>6</v>
      </c>
      <c r="D1077" s="20">
        <v>0</v>
      </c>
      <c r="E1077" s="20">
        <v>3</v>
      </c>
      <c r="F1077" s="21">
        <v>2695.28</v>
      </c>
      <c r="G1077" s="97">
        <v>0</v>
      </c>
      <c r="H1077" s="56">
        <v>0</v>
      </c>
      <c r="I1077" s="56">
        <v>0</v>
      </c>
      <c r="J1077" s="57">
        <f t="shared" si="42"/>
        <v>2695.28</v>
      </c>
      <c r="K1077" s="58" t="s">
        <v>126</v>
      </c>
      <c r="L1077" s="20" t="s">
        <v>24</v>
      </c>
      <c r="M1077" s="23">
        <v>46082</v>
      </c>
    </row>
    <row r="1078" spans="1:13" x14ac:dyDescent="0.25">
      <c r="A1078" s="18" t="s">
        <v>1969</v>
      </c>
      <c r="B1078" t="s">
        <v>1970</v>
      </c>
      <c r="C1078" s="19">
        <v>6</v>
      </c>
      <c r="D1078" s="20">
        <v>0</v>
      </c>
      <c r="E1078" s="20">
        <v>3</v>
      </c>
      <c r="F1078" s="21">
        <v>2695.28</v>
      </c>
      <c r="G1078" s="97">
        <v>0</v>
      </c>
      <c r="H1078" s="56">
        <v>0</v>
      </c>
      <c r="I1078" s="56">
        <v>0</v>
      </c>
      <c r="J1078" s="57">
        <f t="shared" si="42"/>
        <v>2695.28</v>
      </c>
      <c r="K1078" s="58" t="s">
        <v>126</v>
      </c>
      <c r="L1078" s="20" t="s">
        <v>24</v>
      </c>
      <c r="M1078" s="23">
        <v>46082</v>
      </c>
    </row>
    <row r="1079" spans="1:13" x14ac:dyDescent="0.25">
      <c r="A1079" s="18" t="s">
        <v>1971</v>
      </c>
      <c r="B1079" t="s">
        <v>1972</v>
      </c>
      <c r="C1079" s="19">
        <v>6</v>
      </c>
      <c r="D1079" s="20">
        <v>0</v>
      </c>
      <c r="E1079" s="20">
        <v>2</v>
      </c>
      <c r="F1079" s="21">
        <v>2695.28</v>
      </c>
      <c r="G1079" s="97">
        <v>0</v>
      </c>
      <c r="H1079" s="56">
        <v>0</v>
      </c>
      <c r="I1079" s="56">
        <v>0</v>
      </c>
      <c r="J1079" s="57">
        <f t="shared" si="42"/>
        <v>2695.28</v>
      </c>
      <c r="K1079" s="58" t="s">
        <v>126</v>
      </c>
      <c r="L1079" s="20" t="s">
        <v>24</v>
      </c>
      <c r="M1079" s="23">
        <v>46082</v>
      </c>
    </row>
    <row r="1080" spans="1:13" x14ac:dyDescent="0.25">
      <c r="A1080" s="18" t="s">
        <v>1973</v>
      </c>
      <c r="B1080" t="s">
        <v>1974</v>
      </c>
      <c r="C1080" s="19">
        <v>6</v>
      </c>
      <c r="D1080" s="20">
        <v>0</v>
      </c>
      <c r="E1080" s="20">
        <v>3</v>
      </c>
      <c r="F1080" s="21">
        <v>2695.28</v>
      </c>
      <c r="G1080" s="97">
        <v>0</v>
      </c>
      <c r="H1080" s="56">
        <v>0</v>
      </c>
      <c r="I1080" s="56">
        <v>0</v>
      </c>
      <c r="J1080" s="57">
        <f t="shared" si="42"/>
        <v>2695.28</v>
      </c>
      <c r="K1080" s="58" t="s">
        <v>126</v>
      </c>
      <c r="L1080" s="20" t="s">
        <v>24</v>
      </c>
      <c r="M1080" s="23">
        <v>46082</v>
      </c>
    </row>
    <row r="1081" spans="1:13" x14ac:dyDescent="0.25">
      <c r="A1081" s="18" t="s">
        <v>1975</v>
      </c>
      <c r="B1081" t="s">
        <v>1976</v>
      </c>
      <c r="C1081" s="19">
        <v>6</v>
      </c>
      <c r="D1081" s="20">
        <v>0</v>
      </c>
      <c r="E1081" s="20">
        <v>2</v>
      </c>
      <c r="F1081" s="21">
        <v>2695.28</v>
      </c>
      <c r="G1081" s="97">
        <v>0</v>
      </c>
      <c r="H1081" s="56">
        <v>0</v>
      </c>
      <c r="I1081" s="56">
        <v>0</v>
      </c>
      <c r="J1081" s="57">
        <f t="shared" si="42"/>
        <v>2695.28</v>
      </c>
      <c r="K1081" s="58" t="s">
        <v>126</v>
      </c>
      <c r="L1081" s="20" t="s">
        <v>24</v>
      </c>
      <c r="M1081" s="23">
        <v>46082</v>
      </c>
    </row>
    <row r="1082" spans="1:13" ht="24" x14ac:dyDescent="0.4">
      <c r="A1082" s="11" t="s">
        <v>1977</v>
      </c>
      <c r="B1082" s="12"/>
      <c r="C1082" s="13"/>
      <c r="D1082" s="14"/>
      <c r="E1082" s="14"/>
      <c r="F1082" s="54"/>
      <c r="G1082" s="59"/>
      <c r="H1082" s="38"/>
      <c r="I1082" s="38"/>
      <c r="J1082" s="54"/>
      <c r="K1082" s="15"/>
      <c r="L1082" s="15"/>
      <c r="M1082" s="15"/>
    </row>
    <row r="1083" spans="1:13" x14ac:dyDescent="0.25">
      <c r="A1083" s="29" t="s">
        <v>9</v>
      </c>
      <c r="B1083" s="30" t="s">
        <v>10</v>
      </c>
      <c r="C1083" s="30" t="s">
        <v>11</v>
      </c>
      <c r="D1083" s="30" t="s">
        <v>12</v>
      </c>
      <c r="E1083" s="30" t="s">
        <v>120</v>
      </c>
      <c r="F1083" s="55"/>
      <c r="G1083" s="55"/>
      <c r="H1083" s="30"/>
      <c r="I1083" s="30" t="s">
        <v>121</v>
      </c>
      <c r="J1083" s="55" t="s">
        <v>18</v>
      </c>
      <c r="K1083" s="30" t="s">
        <v>19</v>
      </c>
      <c r="L1083" s="30" t="s">
        <v>20</v>
      </c>
      <c r="M1083" s="30" t="s">
        <v>21</v>
      </c>
    </row>
    <row r="1084" spans="1:13" x14ac:dyDescent="0.25">
      <c r="A1084" s="18" t="s">
        <v>1978</v>
      </c>
      <c r="B1084" t="s">
        <v>1979</v>
      </c>
      <c r="C1084" s="19">
        <v>2</v>
      </c>
      <c r="D1084" s="20">
        <v>0</v>
      </c>
      <c r="E1084" s="20">
        <v>0</v>
      </c>
      <c r="F1084" s="21">
        <v>144.18</v>
      </c>
      <c r="G1084" s="97">
        <v>0</v>
      </c>
      <c r="H1084" s="56">
        <v>0</v>
      </c>
      <c r="I1084" s="56">
        <v>0</v>
      </c>
      <c r="J1084" s="57">
        <f>F1084+G1084+H1084</f>
        <v>144.18</v>
      </c>
      <c r="K1084" s="58" t="s">
        <v>126</v>
      </c>
      <c r="L1084" s="20" t="s">
        <v>24</v>
      </c>
      <c r="M1084" s="23">
        <v>46082</v>
      </c>
    </row>
    <row r="1085" spans="1:13" x14ac:dyDescent="0.25">
      <c r="A1085" s="18" t="s">
        <v>1980</v>
      </c>
      <c r="B1085" t="s">
        <v>1981</v>
      </c>
      <c r="C1085" s="19">
        <v>1</v>
      </c>
      <c r="D1085" s="20">
        <v>0</v>
      </c>
      <c r="E1085" s="20">
        <v>0</v>
      </c>
      <c r="F1085" s="21">
        <v>32.770000000000003</v>
      </c>
      <c r="G1085" s="97">
        <v>0</v>
      </c>
      <c r="H1085" s="56">
        <v>0</v>
      </c>
      <c r="I1085" s="56">
        <v>0</v>
      </c>
      <c r="J1085" s="57">
        <f>F1085+G1085+H1085</f>
        <v>32.770000000000003</v>
      </c>
      <c r="K1085" s="20" t="s">
        <v>25</v>
      </c>
      <c r="L1085" s="20" t="s">
        <v>24</v>
      </c>
      <c r="M1085" s="23">
        <v>46082</v>
      </c>
    </row>
    <row r="1086" spans="1:13" x14ac:dyDescent="0.25">
      <c r="A1086" s="18" t="s">
        <v>1982</v>
      </c>
      <c r="B1086" t="s">
        <v>1983</v>
      </c>
      <c r="C1086" s="19">
        <v>1</v>
      </c>
      <c r="D1086" s="20">
        <v>0</v>
      </c>
      <c r="E1086" s="20">
        <v>0</v>
      </c>
      <c r="F1086" s="21">
        <v>65.53</v>
      </c>
      <c r="G1086" s="97">
        <v>0</v>
      </c>
      <c r="H1086" s="56">
        <v>0</v>
      </c>
      <c r="I1086" s="56">
        <v>0</v>
      </c>
      <c r="J1086" s="57">
        <f>F1086+G1086+H1086</f>
        <v>65.53</v>
      </c>
      <c r="K1086" s="58" t="s">
        <v>126</v>
      </c>
      <c r="L1086" s="20" t="s">
        <v>24</v>
      </c>
      <c r="M1086" s="23">
        <v>46082</v>
      </c>
    </row>
    <row r="1087" spans="1:13" ht="24" x14ac:dyDescent="0.4">
      <c r="A1087" s="11" t="s">
        <v>1984</v>
      </c>
      <c r="B1087" s="12"/>
      <c r="C1087" s="13"/>
      <c r="D1087" s="14"/>
      <c r="E1087" s="14"/>
      <c r="F1087" s="54"/>
      <c r="G1087" s="59"/>
      <c r="H1087" s="38"/>
      <c r="I1087" s="38"/>
      <c r="J1087" s="54"/>
      <c r="K1087" s="15"/>
      <c r="L1087" s="15"/>
      <c r="M1087" s="15"/>
    </row>
    <row r="1088" spans="1:13" x14ac:dyDescent="0.25">
      <c r="A1088" s="29" t="s">
        <v>9</v>
      </c>
      <c r="B1088" s="30" t="s">
        <v>10</v>
      </c>
      <c r="C1088" s="30" t="s">
        <v>11</v>
      </c>
      <c r="D1088" s="30" t="s">
        <v>12</v>
      </c>
      <c r="E1088" s="30" t="s">
        <v>120</v>
      </c>
      <c r="F1088" s="55"/>
      <c r="G1088" s="55"/>
      <c r="H1088" s="30"/>
      <c r="I1088" s="30" t="s">
        <v>121</v>
      </c>
      <c r="J1088" s="55" t="s">
        <v>18</v>
      </c>
      <c r="K1088" s="30" t="s">
        <v>19</v>
      </c>
      <c r="L1088" s="30" t="s">
        <v>20</v>
      </c>
      <c r="M1088" s="30" t="s">
        <v>21</v>
      </c>
    </row>
    <row r="1089" spans="1:13" x14ac:dyDescent="0.25">
      <c r="A1089" s="18" t="s">
        <v>1985</v>
      </c>
      <c r="B1089" t="s">
        <v>1986</v>
      </c>
      <c r="C1089" s="19">
        <v>1</v>
      </c>
      <c r="D1089" s="20">
        <v>0</v>
      </c>
      <c r="E1089" s="20">
        <v>0</v>
      </c>
      <c r="F1089" s="21">
        <v>183.5</v>
      </c>
      <c r="G1089" s="97">
        <v>0</v>
      </c>
      <c r="H1089" s="56">
        <v>0</v>
      </c>
      <c r="I1089" s="56">
        <v>0</v>
      </c>
      <c r="J1089" s="57">
        <f>F1089+G1089+H1089</f>
        <v>183.5</v>
      </c>
      <c r="K1089" s="58" t="s">
        <v>126</v>
      </c>
      <c r="L1089" s="20" t="s">
        <v>24</v>
      </c>
      <c r="M1089" s="23">
        <v>46082</v>
      </c>
    </row>
    <row r="1090" spans="1:13" x14ac:dyDescent="0.25">
      <c r="A1090" s="18" t="s">
        <v>1987</v>
      </c>
      <c r="B1090" t="s">
        <v>1988</v>
      </c>
      <c r="C1090" s="19">
        <v>2</v>
      </c>
      <c r="D1090" s="20">
        <v>0</v>
      </c>
      <c r="E1090" s="20">
        <v>1</v>
      </c>
      <c r="F1090" s="21">
        <v>183.5</v>
      </c>
      <c r="G1090" s="97">
        <v>0</v>
      </c>
      <c r="H1090" s="56">
        <v>0</v>
      </c>
      <c r="I1090" s="56">
        <v>0</v>
      </c>
      <c r="J1090" s="57">
        <f>F1090+G1090+H1090</f>
        <v>183.5</v>
      </c>
      <c r="K1090" s="58" t="s">
        <v>126</v>
      </c>
      <c r="L1090" s="20" t="s">
        <v>24</v>
      </c>
      <c r="M1090" s="23">
        <v>46082</v>
      </c>
    </row>
    <row r="1091" spans="1:13" x14ac:dyDescent="0.25">
      <c r="A1091" s="18" t="s">
        <v>1989</v>
      </c>
      <c r="B1091" t="s">
        <v>1990</v>
      </c>
      <c r="C1091" s="19">
        <v>2</v>
      </c>
      <c r="D1091" s="20">
        <v>0</v>
      </c>
      <c r="E1091" s="20">
        <v>1</v>
      </c>
      <c r="F1091" s="21">
        <v>209.71</v>
      </c>
      <c r="G1091" s="97">
        <v>0</v>
      </c>
      <c r="H1091" s="56">
        <v>0</v>
      </c>
      <c r="I1091" s="56">
        <v>0</v>
      </c>
      <c r="J1091" s="57">
        <f>F1091+G1091+H1091</f>
        <v>209.71</v>
      </c>
      <c r="K1091" s="58" t="s">
        <v>126</v>
      </c>
      <c r="L1091" s="20" t="s">
        <v>24</v>
      </c>
      <c r="M1091" s="23">
        <v>46082</v>
      </c>
    </row>
    <row r="1092" spans="1:13" x14ac:dyDescent="0.25">
      <c r="A1092" s="18" t="s">
        <v>1991</v>
      </c>
      <c r="B1092" t="s">
        <v>1992</v>
      </c>
      <c r="C1092" s="19">
        <v>3</v>
      </c>
      <c r="D1092" s="20">
        <v>0</v>
      </c>
      <c r="E1092" s="20">
        <v>1</v>
      </c>
      <c r="F1092" s="21">
        <v>417.8</v>
      </c>
      <c r="G1092" s="97">
        <v>0</v>
      </c>
      <c r="H1092" s="56">
        <v>0</v>
      </c>
      <c r="I1092" s="56">
        <v>0</v>
      </c>
      <c r="J1092" s="57">
        <f>F1092+G1092+H1092</f>
        <v>417.8</v>
      </c>
      <c r="K1092" s="58" t="s">
        <v>126</v>
      </c>
      <c r="L1092" s="20" t="s">
        <v>24</v>
      </c>
      <c r="M1092" s="23">
        <v>46082</v>
      </c>
    </row>
    <row r="1093" spans="1:13" x14ac:dyDescent="0.25">
      <c r="A1093" s="18" t="s">
        <v>1993</v>
      </c>
      <c r="B1093" t="s">
        <v>1994</v>
      </c>
      <c r="C1093" s="19">
        <v>2</v>
      </c>
      <c r="D1093" s="20">
        <v>0</v>
      </c>
      <c r="E1093" s="20">
        <v>0</v>
      </c>
      <c r="F1093" s="21">
        <v>183.5</v>
      </c>
      <c r="G1093" s="97">
        <v>0</v>
      </c>
      <c r="H1093" s="56">
        <v>0</v>
      </c>
      <c r="I1093" s="56">
        <v>0</v>
      </c>
      <c r="J1093" s="57">
        <f>F1093+G1093+H1093</f>
        <v>183.5</v>
      </c>
      <c r="K1093" s="58" t="s">
        <v>126</v>
      </c>
      <c r="L1093" s="20" t="s">
        <v>24</v>
      </c>
      <c r="M1093" s="23">
        <v>46082</v>
      </c>
    </row>
    <row r="1094" spans="1:13" ht="24" x14ac:dyDescent="0.4">
      <c r="A1094" s="11" t="s">
        <v>1995</v>
      </c>
      <c r="B1094" s="12"/>
      <c r="C1094" s="13"/>
      <c r="D1094" s="14"/>
      <c r="E1094" s="14"/>
      <c r="F1094" s="54"/>
      <c r="G1094" s="59"/>
      <c r="H1094" s="38"/>
      <c r="I1094" s="38"/>
      <c r="J1094" s="54"/>
      <c r="K1094" s="15"/>
      <c r="L1094" s="15"/>
      <c r="M1094" s="15"/>
    </row>
    <row r="1095" spans="1:13" x14ac:dyDescent="0.25">
      <c r="A1095" s="29" t="s">
        <v>9</v>
      </c>
      <c r="B1095" s="30" t="s">
        <v>10</v>
      </c>
      <c r="C1095" s="30" t="s">
        <v>11</v>
      </c>
      <c r="D1095" s="30" t="s">
        <v>12</v>
      </c>
      <c r="E1095" s="30" t="s">
        <v>120</v>
      </c>
      <c r="F1095" s="55"/>
      <c r="G1095" s="55"/>
      <c r="H1095" s="30"/>
      <c r="I1095" s="30" t="s">
        <v>121</v>
      </c>
      <c r="J1095" s="55" t="s">
        <v>18</v>
      </c>
      <c r="K1095" s="30" t="s">
        <v>19</v>
      </c>
      <c r="L1095" s="30" t="s">
        <v>20</v>
      </c>
      <c r="M1095" s="30" t="s">
        <v>21</v>
      </c>
    </row>
    <row r="1096" spans="1:13" x14ac:dyDescent="0.25">
      <c r="A1096" s="18" t="s">
        <v>1996</v>
      </c>
      <c r="B1096" t="s">
        <v>1997</v>
      </c>
      <c r="C1096" s="19">
        <v>0</v>
      </c>
      <c r="D1096" s="20">
        <v>0</v>
      </c>
      <c r="E1096" s="20">
        <v>0</v>
      </c>
      <c r="F1096" s="21">
        <v>16.39</v>
      </c>
      <c r="G1096" s="97">
        <v>0</v>
      </c>
      <c r="H1096" s="56">
        <v>0</v>
      </c>
      <c r="I1096" s="56">
        <v>0</v>
      </c>
      <c r="J1096" s="57">
        <f>F1096+G1096+H1096</f>
        <v>16.39</v>
      </c>
      <c r="K1096" s="20" t="s">
        <v>25</v>
      </c>
      <c r="L1096" s="20" t="s">
        <v>24</v>
      </c>
      <c r="M1096" s="23">
        <v>46082</v>
      </c>
    </row>
    <row r="1097" spans="1:13" x14ac:dyDescent="0.25">
      <c r="A1097" s="18" t="s">
        <v>1998</v>
      </c>
      <c r="B1097" t="s">
        <v>1999</v>
      </c>
      <c r="C1097" s="19">
        <v>0</v>
      </c>
      <c r="D1097" s="20">
        <v>0</v>
      </c>
      <c r="E1097" s="20">
        <v>0</v>
      </c>
      <c r="F1097" s="21">
        <v>32.770000000000003</v>
      </c>
      <c r="G1097" s="97">
        <v>0</v>
      </c>
      <c r="H1097" s="56">
        <v>0</v>
      </c>
      <c r="I1097" s="56">
        <v>0</v>
      </c>
      <c r="J1097" s="57">
        <f>F1097+G1097+H1097</f>
        <v>32.770000000000003</v>
      </c>
      <c r="K1097" s="20" t="s">
        <v>25</v>
      </c>
      <c r="L1097" s="20" t="s">
        <v>24</v>
      </c>
      <c r="M1097" s="23">
        <v>46082</v>
      </c>
    </row>
    <row r="1098" spans="1:13" x14ac:dyDescent="0.25">
      <c r="A1098" s="18" t="s">
        <v>2000</v>
      </c>
      <c r="B1098" t="s">
        <v>2001</v>
      </c>
      <c r="C1098" s="19">
        <v>0</v>
      </c>
      <c r="D1098" s="20">
        <v>0</v>
      </c>
      <c r="E1098" s="20">
        <v>0</v>
      </c>
      <c r="F1098" s="21">
        <v>16.39</v>
      </c>
      <c r="G1098" s="97">
        <v>0</v>
      </c>
      <c r="H1098" s="56">
        <v>0</v>
      </c>
      <c r="I1098" s="56">
        <v>0</v>
      </c>
      <c r="J1098" s="57">
        <f>F1098+G1098+H1098</f>
        <v>16.39</v>
      </c>
      <c r="K1098" s="20" t="s">
        <v>25</v>
      </c>
      <c r="L1098" s="20" t="s">
        <v>24</v>
      </c>
      <c r="M1098" s="23">
        <v>46082</v>
      </c>
    </row>
    <row r="1099" spans="1:13" ht="24" x14ac:dyDescent="0.4">
      <c r="A1099" s="11" t="s">
        <v>2002</v>
      </c>
      <c r="B1099" s="12"/>
      <c r="C1099" s="13"/>
      <c r="D1099" s="14"/>
      <c r="E1099" s="14"/>
      <c r="F1099" s="54"/>
      <c r="G1099" s="59"/>
      <c r="H1099" s="38"/>
      <c r="I1099" s="38"/>
      <c r="J1099" s="54"/>
      <c r="K1099" s="15"/>
      <c r="L1099" s="15"/>
      <c r="M1099" s="15"/>
    </row>
    <row r="1100" spans="1:13" x14ac:dyDescent="0.25">
      <c r="A1100" s="29" t="s">
        <v>9</v>
      </c>
      <c r="B1100" s="30" t="s">
        <v>10</v>
      </c>
      <c r="C1100" s="30" t="s">
        <v>11</v>
      </c>
      <c r="D1100" s="30" t="s">
        <v>12</v>
      </c>
      <c r="E1100" s="30" t="s">
        <v>120</v>
      </c>
      <c r="F1100" s="55"/>
      <c r="G1100" s="55"/>
      <c r="H1100" s="30"/>
      <c r="I1100" s="30" t="s">
        <v>121</v>
      </c>
      <c r="J1100" s="55" t="s">
        <v>18</v>
      </c>
      <c r="K1100" s="30" t="s">
        <v>19</v>
      </c>
      <c r="L1100" s="30" t="s">
        <v>20</v>
      </c>
      <c r="M1100" s="30" t="s">
        <v>21</v>
      </c>
    </row>
    <row r="1101" spans="1:13" x14ac:dyDescent="0.25">
      <c r="A1101" s="18" t="s">
        <v>2003</v>
      </c>
      <c r="B1101" t="s">
        <v>2004</v>
      </c>
      <c r="C1101" s="19">
        <v>0</v>
      </c>
      <c r="D1101" s="20">
        <v>0</v>
      </c>
      <c r="E1101" s="20">
        <v>0</v>
      </c>
      <c r="F1101" s="21">
        <v>32.770000000000003</v>
      </c>
      <c r="G1101" s="97">
        <v>0</v>
      </c>
      <c r="H1101" s="56">
        <v>0</v>
      </c>
      <c r="I1101" s="56">
        <v>0</v>
      </c>
      <c r="J1101" s="57">
        <f t="shared" ref="J1101:J1114" si="43">F1101+G1101+H1101</f>
        <v>32.770000000000003</v>
      </c>
      <c r="K1101" s="20" t="s">
        <v>25</v>
      </c>
      <c r="L1101" s="20" t="s">
        <v>24</v>
      </c>
      <c r="M1101" s="23">
        <v>46082</v>
      </c>
    </row>
    <row r="1102" spans="1:13" x14ac:dyDescent="0.25">
      <c r="A1102" s="18" t="s">
        <v>2005</v>
      </c>
      <c r="B1102" t="s">
        <v>2006</v>
      </c>
      <c r="C1102" s="19">
        <v>0</v>
      </c>
      <c r="D1102" s="20">
        <v>0</v>
      </c>
      <c r="E1102" s="20">
        <v>0</v>
      </c>
      <c r="F1102" s="21">
        <v>32.770000000000003</v>
      </c>
      <c r="G1102" s="97">
        <v>0</v>
      </c>
      <c r="H1102" s="56">
        <v>0</v>
      </c>
      <c r="I1102" s="56">
        <v>0</v>
      </c>
      <c r="J1102" s="57">
        <f t="shared" si="43"/>
        <v>32.770000000000003</v>
      </c>
      <c r="K1102" s="20" t="s">
        <v>25</v>
      </c>
      <c r="L1102" s="20" t="s">
        <v>24</v>
      </c>
      <c r="M1102" s="23">
        <v>46082</v>
      </c>
    </row>
    <row r="1103" spans="1:13" x14ac:dyDescent="0.25">
      <c r="A1103" s="18" t="s">
        <v>2007</v>
      </c>
      <c r="B1103" t="s">
        <v>2008</v>
      </c>
      <c r="C1103" s="19">
        <v>0</v>
      </c>
      <c r="D1103" s="20">
        <v>0</v>
      </c>
      <c r="E1103" s="20">
        <v>0</v>
      </c>
      <c r="F1103" s="21">
        <v>32.770000000000003</v>
      </c>
      <c r="G1103" s="97">
        <v>0</v>
      </c>
      <c r="H1103" s="56">
        <v>0</v>
      </c>
      <c r="I1103" s="56">
        <v>0</v>
      </c>
      <c r="J1103" s="57">
        <f t="shared" si="43"/>
        <v>32.770000000000003</v>
      </c>
      <c r="K1103" s="20" t="s">
        <v>25</v>
      </c>
      <c r="L1103" s="20" t="s">
        <v>24</v>
      </c>
      <c r="M1103" s="23">
        <v>46082</v>
      </c>
    </row>
    <row r="1104" spans="1:13" x14ac:dyDescent="0.25">
      <c r="A1104" s="18" t="s">
        <v>2009</v>
      </c>
      <c r="B1104" t="s">
        <v>2010</v>
      </c>
      <c r="C1104" s="19">
        <v>0</v>
      </c>
      <c r="D1104" s="20">
        <v>0</v>
      </c>
      <c r="E1104" s="20">
        <v>0</v>
      </c>
      <c r="F1104" s="21">
        <v>49.16</v>
      </c>
      <c r="G1104" s="97">
        <v>0</v>
      </c>
      <c r="H1104" s="56">
        <v>0</v>
      </c>
      <c r="I1104" s="56">
        <v>0</v>
      </c>
      <c r="J1104" s="57">
        <f t="shared" si="43"/>
        <v>49.16</v>
      </c>
      <c r="K1104" s="20" t="s">
        <v>25</v>
      </c>
      <c r="L1104" s="20" t="s">
        <v>24</v>
      </c>
      <c r="M1104" s="23">
        <v>46082</v>
      </c>
    </row>
    <row r="1105" spans="1:13" x14ac:dyDescent="0.25">
      <c r="A1105" s="18" t="s">
        <v>2011</v>
      </c>
      <c r="B1105" t="s">
        <v>2012</v>
      </c>
      <c r="C1105" s="19">
        <v>0</v>
      </c>
      <c r="D1105" s="20">
        <v>0</v>
      </c>
      <c r="E1105" s="20">
        <v>0</v>
      </c>
      <c r="F1105" s="21">
        <v>49.16</v>
      </c>
      <c r="G1105" s="97">
        <v>0</v>
      </c>
      <c r="H1105" s="56">
        <v>0</v>
      </c>
      <c r="I1105" s="56">
        <v>0</v>
      </c>
      <c r="J1105" s="57">
        <f t="shared" si="43"/>
        <v>49.16</v>
      </c>
      <c r="K1105" s="20" t="s">
        <v>25</v>
      </c>
      <c r="L1105" s="20" t="s">
        <v>24</v>
      </c>
      <c r="M1105" s="23">
        <v>46082</v>
      </c>
    </row>
    <row r="1106" spans="1:13" x14ac:dyDescent="0.25">
      <c r="A1106" s="18" t="s">
        <v>2013</v>
      </c>
      <c r="B1106" t="s">
        <v>2014</v>
      </c>
      <c r="C1106" s="19">
        <v>0</v>
      </c>
      <c r="D1106" s="20">
        <v>0</v>
      </c>
      <c r="E1106" s="20">
        <v>0</v>
      </c>
      <c r="F1106" s="21">
        <v>49.16</v>
      </c>
      <c r="G1106" s="97">
        <v>0</v>
      </c>
      <c r="H1106" s="56">
        <v>0</v>
      </c>
      <c r="I1106" s="56">
        <v>0</v>
      </c>
      <c r="J1106" s="57">
        <f t="shared" si="43"/>
        <v>49.16</v>
      </c>
      <c r="K1106" s="20" t="s">
        <v>25</v>
      </c>
      <c r="L1106" s="20" t="s">
        <v>24</v>
      </c>
      <c r="M1106" s="23">
        <v>46082</v>
      </c>
    </row>
    <row r="1107" spans="1:13" x14ac:dyDescent="0.25">
      <c r="A1107" s="18" t="s">
        <v>2015</v>
      </c>
      <c r="B1107" t="s">
        <v>2016</v>
      </c>
      <c r="C1107" s="19">
        <v>0</v>
      </c>
      <c r="D1107" s="20">
        <v>0</v>
      </c>
      <c r="E1107" s="20">
        <v>0</v>
      </c>
      <c r="F1107" s="21">
        <v>250.68</v>
      </c>
      <c r="G1107" s="97">
        <v>0</v>
      </c>
      <c r="H1107" s="56">
        <v>0</v>
      </c>
      <c r="I1107" s="56">
        <v>0</v>
      </c>
      <c r="J1107" s="57">
        <f t="shared" si="43"/>
        <v>250.68</v>
      </c>
      <c r="K1107" s="20" t="s">
        <v>25</v>
      </c>
      <c r="L1107" s="20" t="s">
        <v>24</v>
      </c>
      <c r="M1107" s="23">
        <v>46082</v>
      </c>
    </row>
    <row r="1108" spans="1:13" x14ac:dyDescent="0.25">
      <c r="A1108" s="18" t="s">
        <v>2017</v>
      </c>
      <c r="B1108" t="s">
        <v>2018</v>
      </c>
      <c r="C1108" s="19">
        <v>0</v>
      </c>
      <c r="D1108" s="20">
        <v>0</v>
      </c>
      <c r="E1108" s="20">
        <v>0</v>
      </c>
      <c r="F1108" s="21">
        <v>49.16</v>
      </c>
      <c r="G1108" s="97">
        <v>0</v>
      </c>
      <c r="H1108" s="56">
        <v>0</v>
      </c>
      <c r="I1108" s="56">
        <v>0</v>
      </c>
      <c r="J1108" s="57">
        <f t="shared" si="43"/>
        <v>49.16</v>
      </c>
      <c r="K1108" s="20" t="s">
        <v>25</v>
      </c>
      <c r="L1108" s="20" t="s">
        <v>24</v>
      </c>
      <c r="M1108" s="23">
        <v>46082</v>
      </c>
    </row>
    <row r="1109" spans="1:13" x14ac:dyDescent="0.25">
      <c r="A1109" s="18" t="s">
        <v>2019</v>
      </c>
      <c r="B1109" t="s">
        <v>2020</v>
      </c>
      <c r="C1109" s="19">
        <v>0</v>
      </c>
      <c r="D1109" s="20">
        <v>0</v>
      </c>
      <c r="E1109" s="20">
        <v>0</v>
      </c>
      <c r="F1109" s="21">
        <v>32.770000000000003</v>
      </c>
      <c r="G1109" s="97">
        <v>0</v>
      </c>
      <c r="H1109" s="56">
        <v>0</v>
      </c>
      <c r="I1109" s="56">
        <v>0</v>
      </c>
      <c r="J1109" s="57">
        <f t="shared" si="43"/>
        <v>32.770000000000003</v>
      </c>
      <c r="K1109" s="20" t="s">
        <v>25</v>
      </c>
      <c r="L1109" s="20" t="s">
        <v>24</v>
      </c>
      <c r="M1109" s="23">
        <v>46082</v>
      </c>
    </row>
    <row r="1110" spans="1:13" x14ac:dyDescent="0.25">
      <c r="A1110" s="18" t="s">
        <v>2021</v>
      </c>
      <c r="B1110" t="s">
        <v>2022</v>
      </c>
      <c r="C1110" s="19">
        <v>0</v>
      </c>
      <c r="D1110" s="20">
        <v>0</v>
      </c>
      <c r="E1110" s="20">
        <v>0</v>
      </c>
      <c r="F1110" s="21">
        <v>104.87</v>
      </c>
      <c r="G1110" s="97">
        <v>0</v>
      </c>
      <c r="H1110" s="56">
        <v>0</v>
      </c>
      <c r="I1110" s="56">
        <v>0</v>
      </c>
      <c r="J1110" s="57">
        <f t="shared" si="43"/>
        <v>104.87</v>
      </c>
      <c r="K1110" s="20" t="s">
        <v>25</v>
      </c>
      <c r="L1110" s="20" t="s">
        <v>24</v>
      </c>
      <c r="M1110" s="23">
        <v>46082</v>
      </c>
    </row>
    <row r="1111" spans="1:13" x14ac:dyDescent="0.25">
      <c r="A1111" s="18" t="s">
        <v>2023</v>
      </c>
      <c r="B1111" t="s">
        <v>2024</v>
      </c>
      <c r="C1111" s="19">
        <v>0</v>
      </c>
      <c r="D1111" s="20">
        <v>0</v>
      </c>
      <c r="E1111" s="20">
        <v>0</v>
      </c>
      <c r="F1111" s="21">
        <v>104.87</v>
      </c>
      <c r="G1111" s="97">
        <v>0</v>
      </c>
      <c r="H1111" s="56">
        <v>0</v>
      </c>
      <c r="I1111" s="56">
        <v>0</v>
      </c>
      <c r="J1111" s="57">
        <f t="shared" si="43"/>
        <v>104.87</v>
      </c>
      <c r="K1111" s="20" t="s">
        <v>25</v>
      </c>
      <c r="L1111" s="20" t="s">
        <v>24</v>
      </c>
      <c r="M1111" s="23">
        <v>46082</v>
      </c>
    </row>
    <row r="1112" spans="1:13" x14ac:dyDescent="0.25">
      <c r="A1112" s="18" t="s">
        <v>2025</v>
      </c>
      <c r="B1112" t="s">
        <v>2026</v>
      </c>
      <c r="C1112" s="19">
        <v>0</v>
      </c>
      <c r="D1112" s="20">
        <v>0</v>
      </c>
      <c r="E1112" s="20">
        <v>0</v>
      </c>
      <c r="F1112" s="21">
        <v>88.47</v>
      </c>
      <c r="G1112" s="97">
        <v>0</v>
      </c>
      <c r="H1112" s="56">
        <v>0</v>
      </c>
      <c r="I1112" s="56">
        <v>0</v>
      </c>
      <c r="J1112" s="57">
        <f t="shared" si="43"/>
        <v>88.47</v>
      </c>
      <c r="K1112" s="20" t="s">
        <v>25</v>
      </c>
      <c r="L1112" s="20" t="s">
        <v>24</v>
      </c>
      <c r="M1112" s="23">
        <v>46082</v>
      </c>
    </row>
    <row r="1113" spans="1:13" x14ac:dyDescent="0.25">
      <c r="A1113" s="18" t="s">
        <v>2027</v>
      </c>
      <c r="B1113" t="s">
        <v>2028</v>
      </c>
      <c r="C1113" s="19">
        <v>0</v>
      </c>
      <c r="D1113" s="20">
        <v>0</v>
      </c>
      <c r="E1113" s="20">
        <v>0</v>
      </c>
      <c r="F1113" s="21">
        <v>49.16</v>
      </c>
      <c r="G1113" s="97">
        <v>0</v>
      </c>
      <c r="H1113" s="56">
        <v>0</v>
      </c>
      <c r="I1113" s="56">
        <v>0</v>
      </c>
      <c r="J1113" s="57">
        <f t="shared" si="43"/>
        <v>49.16</v>
      </c>
      <c r="K1113" s="20" t="s">
        <v>25</v>
      </c>
      <c r="L1113" s="20" t="s">
        <v>24</v>
      </c>
      <c r="M1113" s="23">
        <v>46082</v>
      </c>
    </row>
    <row r="1114" spans="1:13" x14ac:dyDescent="0.25">
      <c r="A1114" s="18" t="s">
        <v>2029</v>
      </c>
      <c r="B1114" t="s">
        <v>2030</v>
      </c>
      <c r="C1114" s="19">
        <v>0</v>
      </c>
      <c r="D1114" s="20">
        <v>0</v>
      </c>
      <c r="E1114" s="20">
        <v>0</v>
      </c>
      <c r="F1114" s="21">
        <v>104.87</v>
      </c>
      <c r="G1114" s="97">
        <v>0</v>
      </c>
      <c r="H1114" s="56">
        <v>0</v>
      </c>
      <c r="I1114" s="56">
        <v>0</v>
      </c>
      <c r="J1114" s="57">
        <f t="shared" si="43"/>
        <v>104.87</v>
      </c>
      <c r="K1114" s="20" t="s">
        <v>25</v>
      </c>
      <c r="L1114" s="20" t="s">
        <v>24</v>
      </c>
      <c r="M1114" s="23">
        <v>46082</v>
      </c>
    </row>
    <row r="1115" spans="1:13" ht="24" x14ac:dyDescent="0.4">
      <c r="A1115" s="11" t="s">
        <v>2031</v>
      </c>
      <c r="B1115" s="12"/>
      <c r="C1115" s="13"/>
      <c r="D1115" s="14"/>
      <c r="E1115" s="14"/>
      <c r="F1115" s="54"/>
      <c r="G1115" s="59"/>
      <c r="H1115" s="38"/>
      <c r="I1115" s="38"/>
      <c r="J1115" s="54"/>
      <c r="K1115" s="15"/>
      <c r="L1115" s="15"/>
      <c r="M1115" s="15"/>
    </row>
    <row r="1116" spans="1:13" x14ac:dyDescent="0.25">
      <c r="A1116" s="29" t="s">
        <v>9</v>
      </c>
      <c r="B1116" s="30" t="s">
        <v>10</v>
      </c>
      <c r="C1116" s="30" t="s">
        <v>11</v>
      </c>
      <c r="D1116" s="30" t="s">
        <v>12</v>
      </c>
      <c r="E1116" s="30" t="s">
        <v>120</v>
      </c>
      <c r="F1116" s="55"/>
      <c r="G1116" s="55"/>
      <c r="H1116" s="30"/>
      <c r="I1116" s="30" t="s">
        <v>121</v>
      </c>
      <c r="J1116" s="55" t="s">
        <v>18</v>
      </c>
      <c r="K1116" s="30" t="s">
        <v>19</v>
      </c>
      <c r="L1116" s="30" t="s">
        <v>20</v>
      </c>
      <c r="M1116" s="30" t="s">
        <v>21</v>
      </c>
    </row>
    <row r="1117" spans="1:13" x14ac:dyDescent="0.25">
      <c r="A1117" s="18" t="s">
        <v>2032</v>
      </c>
      <c r="B1117" t="s">
        <v>2033</v>
      </c>
      <c r="C1117" s="19">
        <v>2</v>
      </c>
      <c r="D1117" s="20">
        <v>0</v>
      </c>
      <c r="E1117" s="20">
        <v>0</v>
      </c>
      <c r="F1117" s="21">
        <v>88.47</v>
      </c>
      <c r="G1117" s="97">
        <v>0</v>
      </c>
      <c r="H1117" s="56">
        <v>0</v>
      </c>
      <c r="I1117" s="56">
        <v>0</v>
      </c>
      <c r="J1117" s="57">
        <f t="shared" ref="J1117:J1124" si="44">F1117+G1117+H1117</f>
        <v>88.47</v>
      </c>
      <c r="K1117" s="58" t="s">
        <v>126</v>
      </c>
      <c r="L1117" s="20" t="s">
        <v>24</v>
      </c>
      <c r="M1117" s="23">
        <v>46082</v>
      </c>
    </row>
    <row r="1118" spans="1:13" x14ac:dyDescent="0.25">
      <c r="A1118" s="18" t="s">
        <v>2034</v>
      </c>
      <c r="B1118" t="s">
        <v>2035</v>
      </c>
      <c r="C1118" s="19">
        <v>2</v>
      </c>
      <c r="D1118" s="20">
        <v>0</v>
      </c>
      <c r="E1118" s="20">
        <v>0</v>
      </c>
      <c r="F1118" s="21">
        <v>88.47</v>
      </c>
      <c r="G1118" s="97">
        <v>0</v>
      </c>
      <c r="H1118" s="56">
        <v>0</v>
      </c>
      <c r="I1118" s="56">
        <v>0</v>
      </c>
      <c r="J1118" s="57">
        <f t="shared" si="44"/>
        <v>88.47</v>
      </c>
      <c r="K1118" s="58" t="s">
        <v>126</v>
      </c>
      <c r="L1118" s="20" t="s">
        <v>24</v>
      </c>
      <c r="M1118" s="23">
        <v>46082</v>
      </c>
    </row>
    <row r="1119" spans="1:13" x14ac:dyDescent="0.25">
      <c r="A1119" s="18" t="s">
        <v>2036</v>
      </c>
      <c r="B1119" t="s">
        <v>2037</v>
      </c>
      <c r="C1119" s="19">
        <v>4</v>
      </c>
      <c r="D1119" s="20">
        <v>0</v>
      </c>
      <c r="E1119" s="20">
        <v>1</v>
      </c>
      <c r="F1119" s="21">
        <v>709.46</v>
      </c>
      <c r="G1119" s="97">
        <v>0</v>
      </c>
      <c r="H1119" s="56">
        <v>0</v>
      </c>
      <c r="I1119" s="56">
        <v>0</v>
      </c>
      <c r="J1119" s="57">
        <f t="shared" si="44"/>
        <v>709.46</v>
      </c>
      <c r="K1119" s="58" t="s">
        <v>126</v>
      </c>
      <c r="L1119" s="20" t="s">
        <v>24</v>
      </c>
      <c r="M1119" s="23">
        <v>46082</v>
      </c>
    </row>
    <row r="1120" spans="1:13" x14ac:dyDescent="0.25">
      <c r="A1120" s="18" t="s">
        <v>2038</v>
      </c>
      <c r="B1120" t="s">
        <v>2039</v>
      </c>
      <c r="C1120" s="19">
        <v>1</v>
      </c>
      <c r="D1120" s="20">
        <v>0</v>
      </c>
      <c r="E1120" s="20">
        <v>0</v>
      </c>
      <c r="F1120" s="21">
        <v>183.5</v>
      </c>
      <c r="G1120" s="97">
        <v>0</v>
      </c>
      <c r="H1120" s="56">
        <v>0</v>
      </c>
      <c r="I1120" s="56">
        <v>0</v>
      </c>
      <c r="J1120" s="57">
        <f t="shared" si="44"/>
        <v>183.5</v>
      </c>
      <c r="K1120" s="58" t="s">
        <v>126</v>
      </c>
      <c r="L1120" s="20" t="s">
        <v>24</v>
      </c>
      <c r="M1120" s="23">
        <v>46082</v>
      </c>
    </row>
    <row r="1121" spans="1:13" x14ac:dyDescent="0.25">
      <c r="A1121" s="18" t="s">
        <v>2040</v>
      </c>
      <c r="B1121" t="s">
        <v>2041</v>
      </c>
      <c r="C1121" s="19">
        <v>1</v>
      </c>
      <c r="D1121" s="20">
        <v>0</v>
      </c>
      <c r="E1121" s="20">
        <v>1</v>
      </c>
      <c r="F1121" s="21">
        <v>183.5</v>
      </c>
      <c r="G1121" s="97">
        <v>0</v>
      </c>
      <c r="H1121" s="56">
        <v>0</v>
      </c>
      <c r="I1121" s="56">
        <v>0</v>
      </c>
      <c r="J1121" s="57">
        <f t="shared" si="44"/>
        <v>183.5</v>
      </c>
      <c r="K1121" s="58" t="s">
        <v>126</v>
      </c>
      <c r="L1121" s="20" t="s">
        <v>24</v>
      </c>
      <c r="M1121" s="23">
        <v>46082</v>
      </c>
    </row>
    <row r="1122" spans="1:13" x14ac:dyDescent="0.25">
      <c r="A1122" s="18" t="s">
        <v>2042</v>
      </c>
      <c r="B1122" t="s">
        <v>2043</v>
      </c>
      <c r="C1122" s="19">
        <v>0</v>
      </c>
      <c r="D1122" s="20">
        <v>0</v>
      </c>
      <c r="E1122" s="20">
        <v>0</v>
      </c>
      <c r="F1122" s="21">
        <v>65.53</v>
      </c>
      <c r="G1122" s="97">
        <v>0</v>
      </c>
      <c r="H1122" s="56">
        <v>0</v>
      </c>
      <c r="I1122" s="56">
        <v>0</v>
      </c>
      <c r="J1122" s="57">
        <f t="shared" si="44"/>
        <v>65.53</v>
      </c>
      <c r="K1122" s="58" t="s">
        <v>126</v>
      </c>
      <c r="L1122" s="20" t="s">
        <v>24</v>
      </c>
      <c r="M1122" s="23">
        <v>46082</v>
      </c>
    </row>
    <row r="1123" spans="1:13" x14ac:dyDescent="0.25">
      <c r="A1123" s="18" t="s">
        <v>2044</v>
      </c>
      <c r="B1123" t="s">
        <v>2045</v>
      </c>
      <c r="C1123" s="19">
        <v>0</v>
      </c>
      <c r="D1123" s="20">
        <v>0</v>
      </c>
      <c r="E1123" s="20">
        <v>0</v>
      </c>
      <c r="F1123" s="21">
        <v>65.53</v>
      </c>
      <c r="G1123" s="97">
        <v>0</v>
      </c>
      <c r="H1123" s="56">
        <v>0</v>
      </c>
      <c r="I1123" s="56">
        <v>0</v>
      </c>
      <c r="J1123" s="57">
        <f t="shared" si="44"/>
        <v>65.53</v>
      </c>
      <c r="K1123" s="58" t="s">
        <v>126</v>
      </c>
      <c r="L1123" s="20" t="s">
        <v>24</v>
      </c>
      <c r="M1123" s="23">
        <v>46082</v>
      </c>
    </row>
    <row r="1124" spans="1:13" x14ac:dyDescent="0.25">
      <c r="A1124" s="18" t="s">
        <v>2046</v>
      </c>
      <c r="B1124" t="s">
        <v>2047</v>
      </c>
      <c r="C1124" s="19">
        <v>3</v>
      </c>
      <c r="D1124" s="20">
        <v>0</v>
      </c>
      <c r="E1124" s="20">
        <v>1</v>
      </c>
      <c r="F1124" s="21">
        <v>383.42</v>
      </c>
      <c r="G1124" s="97">
        <v>0</v>
      </c>
      <c r="H1124" s="56">
        <v>0</v>
      </c>
      <c r="I1124" s="56">
        <v>0</v>
      </c>
      <c r="J1124" s="57">
        <f t="shared" si="44"/>
        <v>383.42</v>
      </c>
      <c r="K1124" s="58" t="s">
        <v>126</v>
      </c>
      <c r="L1124" s="20" t="s">
        <v>24</v>
      </c>
      <c r="M1124" s="23">
        <v>46082</v>
      </c>
    </row>
    <row r="1125" spans="1:13" ht="24" x14ac:dyDescent="0.4">
      <c r="A1125" s="11" t="s">
        <v>2048</v>
      </c>
      <c r="B1125" s="12"/>
      <c r="C1125" s="13"/>
      <c r="D1125" s="14"/>
      <c r="E1125" s="14"/>
      <c r="F1125" s="54"/>
      <c r="G1125" s="59"/>
      <c r="H1125" s="38"/>
      <c r="I1125" s="38"/>
      <c r="J1125" s="54"/>
      <c r="K1125" s="15"/>
      <c r="L1125" s="15"/>
      <c r="M1125" s="15"/>
    </row>
    <row r="1126" spans="1:13" x14ac:dyDescent="0.25">
      <c r="A1126" s="29" t="s">
        <v>9</v>
      </c>
      <c r="B1126" s="30" t="s">
        <v>10</v>
      </c>
      <c r="C1126" s="30" t="s">
        <v>11</v>
      </c>
      <c r="D1126" s="30" t="s">
        <v>12</v>
      </c>
      <c r="E1126" s="30" t="s">
        <v>120</v>
      </c>
      <c r="F1126" s="55"/>
      <c r="G1126" s="55"/>
      <c r="H1126" s="30"/>
      <c r="I1126" s="30" t="s">
        <v>121</v>
      </c>
      <c r="J1126" s="55" t="s">
        <v>18</v>
      </c>
      <c r="K1126" s="30" t="s">
        <v>19</v>
      </c>
      <c r="L1126" s="30" t="s">
        <v>20</v>
      </c>
      <c r="M1126" s="30" t="s">
        <v>21</v>
      </c>
    </row>
    <row r="1127" spans="1:13" x14ac:dyDescent="0.25">
      <c r="A1127" s="18" t="s">
        <v>2049</v>
      </c>
      <c r="B1127" t="s">
        <v>2050</v>
      </c>
      <c r="C1127" s="19">
        <v>2</v>
      </c>
      <c r="D1127" s="20">
        <v>0</v>
      </c>
      <c r="E1127" s="20">
        <v>1</v>
      </c>
      <c r="F1127" s="21">
        <v>209.71</v>
      </c>
      <c r="G1127" s="97">
        <v>0</v>
      </c>
      <c r="H1127" s="56">
        <v>0</v>
      </c>
      <c r="I1127" s="56">
        <v>0</v>
      </c>
      <c r="J1127" s="57">
        <f>F1127+G1127+H1127</f>
        <v>209.71</v>
      </c>
      <c r="K1127" s="58" t="s">
        <v>126</v>
      </c>
      <c r="L1127" s="20" t="s">
        <v>24</v>
      </c>
      <c r="M1127" s="23">
        <v>46082</v>
      </c>
    </row>
    <row r="1128" spans="1:13" x14ac:dyDescent="0.25">
      <c r="A1128" s="18" t="s">
        <v>2051</v>
      </c>
      <c r="B1128" t="s">
        <v>2052</v>
      </c>
      <c r="C1128" s="19">
        <v>2</v>
      </c>
      <c r="D1128" s="20">
        <v>0</v>
      </c>
      <c r="E1128" s="20">
        <v>1</v>
      </c>
      <c r="F1128" s="21">
        <v>209.71</v>
      </c>
      <c r="G1128" s="97">
        <v>0</v>
      </c>
      <c r="H1128" s="56">
        <v>0</v>
      </c>
      <c r="I1128" s="56">
        <v>0</v>
      </c>
      <c r="J1128" s="57">
        <f>F1128+G1128+H1128</f>
        <v>209.71</v>
      </c>
      <c r="K1128" s="58" t="s">
        <v>126</v>
      </c>
      <c r="L1128" s="20" t="s">
        <v>24</v>
      </c>
      <c r="M1128" s="23">
        <v>46082</v>
      </c>
    </row>
    <row r="1129" spans="1:13" x14ac:dyDescent="0.25">
      <c r="A1129" s="18" t="s">
        <v>2053</v>
      </c>
      <c r="B1129" t="s">
        <v>2054</v>
      </c>
      <c r="C1129" s="19">
        <v>2</v>
      </c>
      <c r="D1129" s="20">
        <v>0</v>
      </c>
      <c r="E1129" s="20">
        <v>1</v>
      </c>
      <c r="F1129" s="21">
        <v>209.71</v>
      </c>
      <c r="G1129" s="97">
        <v>0</v>
      </c>
      <c r="H1129" s="56">
        <v>0</v>
      </c>
      <c r="I1129" s="56">
        <v>0</v>
      </c>
      <c r="J1129" s="57">
        <f>F1129+G1129+H1129</f>
        <v>209.71</v>
      </c>
      <c r="K1129" s="58" t="s">
        <v>126</v>
      </c>
      <c r="L1129" s="20" t="s">
        <v>24</v>
      </c>
      <c r="M1129" s="23">
        <v>46082</v>
      </c>
    </row>
    <row r="1130" spans="1:13" ht="24" x14ac:dyDescent="0.4">
      <c r="A1130" s="11" t="s">
        <v>2055</v>
      </c>
      <c r="B1130" s="12"/>
      <c r="C1130" s="13"/>
      <c r="D1130" s="14"/>
      <c r="E1130" s="14"/>
      <c r="F1130" s="54"/>
      <c r="G1130" s="59"/>
      <c r="H1130" s="38"/>
      <c r="I1130" s="38"/>
      <c r="J1130" s="54"/>
      <c r="K1130" s="15"/>
      <c r="L1130" s="15"/>
      <c r="M1130" s="15"/>
    </row>
    <row r="1131" spans="1:13" x14ac:dyDescent="0.25">
      <c r="A1131" s="29" t="s">
        <v>9</v>
      </c>
      <c r="B1131" s="30" t="s">
        <v>10</v>
      </c>
      <c r="C1131" s="30" t="s">
        <v>11</v>
      </c>
      <c r="D1131" s="30" t="s">
        <v>12</v>
      </c>
      <c r="E1131" s="30" t="s">
        <v>120</v>
      </c>
      <c r="F1131" s="55"/>
      <c r="G1131" s="55"/>
      <c r="H1131" s="30"/>
      <c r="I1131" s="30" t="s">
        <v>121</v>
      </c>
      <c r="J1131" s="55" t="s">
        <v>18</v>
      </c>
      <c r="K1131" s="30" t="s">
        <v>19</v>
      </c>
      <c r="L1131" s="30" t="s">
        <v>20</v>
      </c>
      <c r="M1131" s="30" t="s">
        <v>21</v>
      </c>
    </row>
    <row r="1132" spans="1:13" x14ac:dyDescent="0.25">
      <c r="A1132" s="18" t="s">
        <v>2056</v>
      </c>
      <c r="B1132" t="s">
        <v>2057</v>
      </c>
      <c r="C1132" s="19">
        <v>6</v>
      </c>
      <c r="D1132" s="20">
        <v>0</v>
      </c>
      <c r="E1132" s="20">
        <v>2</v>
      </c>
      <c r="F1132" s="21">
        <v>1269.81</v>
      </c>
      <c r="G1132" s="97">
        <v>0</v>
      </c>
      <c r="H1132" s="56">
        <v>0</v>
      </c>
      <c r="I1132" s="56">
        <v>0</v>
      </c>
      <c r="J1132" s="57">
        <f t="shared" ref="J1132:J1173" si="45">F1132+G1132+H1132</f>
        <v>1269.81</v>
      </c>
      <c r="K1132" s="58" t="s">
        <v>126</v>
      </c>
      <c r="L1132" s="20" t="s">
        <v>24</v>
      </c>
      <c r="M1132" s="23">
        <v>46082</v>
      </c>
    </row>
    <row r="1133" spans="1:13" x14ac:dyDescent="0.25">
      <c r="A1133" s="18" t="s">
        <v>2058</v>
      </c>
      <c r="B1133" t="s">
        <v>2059</v>
      </c>
      <c r="C1133" s="19">
        <v>6</v>
      </c>
      <c r="D1133" s="20">
        <v>0</v>
      </c>
      <c r="E1133" s="20">
        <v>2</v>
      </c>
      <c r="F1133" s="21">
        <v>1269.81</v>
      </c>
      <c r="G1133" s="97">
        <v>0</v>
      </c>
      <c r="H1133" s="56">
        <v>0</v>
      </c>
      <c r="I1133" s="56">
        <v>0</v>
      </c>
      <c r="J1133" s="57">
        <f t="shared" si="45"/>
        <v>1269.81</v>
      </c>
      <c r="K1133" s="58" t="s">
        <v>126</v>
      </c>
      <c r="L1133" s="20" t="s">
        <v>24</v>
      </c>
      <c r="M1133" s="23">
        <v>46082</v>
      </c>
    </row>
    <row r="1134" spans="1:13" x14ac:dyDescent="0.25">
      <c r="A1134" s="18" t="s">
        <v>2060</v>
      </c>
      <c r="B1134" t="s">
        <v>2061</v>
      </c>
      <c r="C1134" s="19">
        <v>2</v>
      </c>
      <c r="D1134" s="20">
        <v>0</v>
      </c>
      <c r="E1134" s="20">
        <v>1</v>
      </c>
      <c r="F1134" s="21">
        <v>360.46</v>
      </c>
      <c r="G1134" s="97">
        <v>0</v>
      </c>
      <c r="H1134" s="56">
        <v>0</v>
      </c>
      <c r="I1134" s="56">
        <v>0</v>
      </c>
      <c r="J1134" s="57">
        <f t="shared" si="45"/>
        <v>360.46</v>
      </c>
      <c r="K1134" s="58" t="s">
        <v>126</v>
      </c>
      <c r="L1134" s="20" t="s">
        <v>24</v>
      </c>
      <c r="M1134" s="23">
        <v>46082</v>
      </c>
    </row>
    <row r="1135" spans="1:13" x14ac:dyDescent="0.25">
      <c r="A1135" s="18" t="s">
        <v>2062</v>
      </c>
      <c r="B1135" t="s">
        <v>2063</v>
      </c>
      <c r="C1135" s="19">
        <v>2</v>
      </c>
      <c r="D1135" s="20">
        <v>0</v>
      </c>
      <c r="E1135" s="20">
        <v>1</v>
      </c>
      <c r="F1135" s="21">
        <v>183.5</v>
      </c>
      <c r="G1135" s="97">
        <v>0</v>
      </c>
      <c r="H1135" s="56">
        <v>0</v>
      </c>
      <c r="I1135" s="56">
        <v>0</v>
      </c>
      <c r="J1135" s="57">
        <f t="shared" si="45"/>
        <v>183.5</v>
      </c>
      <c r="K1135" s="58" t="s">
        <v>126</v>
      </c>
      <c r="L1135" s="20" t="s">
        <v>24</v>
      </c>
      <c r="M1135" s="23">
        <v>46082</v>
      </c>
    </row>
    <row r="1136" spans="1:13" x14ac:dyDescent="0.25">
      <c r="A1136" s="18" t="s">
        <v>2064</v>
      </c>
      <c r="B1136" t="s">
        <v>2065</v>
      </c>
      <c r="C1136" s="19">
        <v>7</v>
      </c>
      <c r="D1136" s="20">
        <v>0</v>
      </c>
      <c r="E1136" s="20">
        <v>2</v>
      </c>
      <c r="F1136" s="21">
        <v>1491.01</v>
      </c>
      <c r="G1136" s="97">
        <v>0</v>
      </c>
      <c r="H1136" s="56">
        <v>0</v>
      </c>
      <c r="I1136" s="56">
        <v>0</v>
      </c>
      <c r="J1136" s="57">
        <f t="shared" si="45"/>
        <v>1491.01</v>
      </c>
      <c r="K1136" s="58" t="s">
        <v>126</v>
      </c>
      <c r="L1136" s="20" t="s">
        <v>24</v>
      </c>
      <c r="M1136" s="23">
        <v>46082</v>
      </c>
    </row>
    <row r="1137" spans="1:13" x14ac:dyDescent="0.25">
      <c r="A1137" s="18" t="s">
        <v>2066</v>
      </c>
      <c r="B1137" t="s">
        <v>2067</v>
      </c>
      <c r="C1137" s="19">
        <v>6</v>
      </c>
      <c r="D1137" s="20">
        <v>0</v>
      </c>
      <c r="E1137" s="20">
        <v>2</v>
      </c>
      <c r="F1137" s="21">
        <v>1269.81</v>
      </c>
      <c r="G1137" s="97">
        <v>0</v>
      </c>
      <c r="H1137" s="56">
        <v>0</v>
      </c>
      <c r="I1137" s="56">
        <v>0</v>
      </c>
      <c r="J1137" s="57">
        <f t="shared" si="45"/>
        <v>1269.81</v>
      </c>
      <c r="K1137" s="58" t="s">
        <v>126</v>
      </c>
      <c r="L1137" s="20" t="s">
        <v>24</v>
      </c>
      <c r="M1137" s="23">
        <v>46082</v>
      </c>
    </row>
    <row r="1138" spans="1:13" x14ac:dyDescent="0.25">
      <c r="A1138" s="18" t="s">
        <v>2068</v>
      </c>
      <c r="B1138" t="s">
        <v>2069</v>
      </c>
      <c r="C1138" s="19">
        <v>3</v>
      </c>
      <c r="D1138" s="20">
        <v>0</v>
      </c>
      <c r="E1138" s="20">
        <v>1</v>
      </c>
      <c r="F1138" s="21">
        <v>802.86</v>
      </c>
      <c r="G1138" s="97">
        <v>0</v>
      </c>
      <c r="H1138" s="56">
        <v>0</v>
      </c>
      <c r="I1138" s="56">
        <v>0</v>
      </c>
      <c r="J1138" s="57">
        <f t="shared" si="45"/>
        <v>802.86</v>
      </c>
      <c r="K1138" s="58" t="s">
        <v>126</v>
      </c>
      <c r="L1138" s="20" t="s">
        <v>24</v>
      </c>
      <c r="M1138" s="23">
        <v>46082</v>
      </c>
    </row>
    <row r="1139" spans="1:13" x14ac:dyDescent="0.25">
      <c r="A1139" s="18" t="s">
        <v>2070</v>
      </c>
      <c r="B1139" t="s">
        <v>2071</v>
      </c>
      <c r="C1139" s="19">
        <v>3</v>
      </c>
      <c r="D1139" s="20">
        <v>0</v>
      </c>
      <c r="E1139" s="20">
        <v>1</v>
      </c>
      <c r="F1139" s="21">
        <v>417.8</v>
      </c>
      <c r="G1139" s="97">
        <v>0</v>
      </c>
      <c r="H1139" s="56">
        <v>0</v>
      </c>
      <c r="I1139" s="56">
        <v>0</v>
      </c>
      <c r="J1139" s="57">
        <f t="shared" si="45"/>
        <v>417.8</v>
      </c>
      <c r="K1139" s="58" t="s">
        <v>126</v>
      </c>
      <c r="L1139" s="20" t="s">
        <v>24</v>
      </c>
      <c r="M1139" s="23">
        <v>46082</v>
      </c>
    </row>
    <row r="1140" spans="1:13" x14ac:dyDescent="0.25">
      <c r="A1140" s="18" t="s">
        <v>2072</v>
      </c>
      <c r="B1140" t="s">
        <v>2073</v>
      </c>
      <c r="C1140" s="19">
        <v>5</v>
      </c>
      <c r="D1140" s="20">
        <v>0</v>
      </c>
      <c r="E1140" s="20">
        <v>2</v>
      </c>
      <c r="F1140" s="21">
        <v>1091.23</v>
      </c>
      <c r="G1140" s="97">
        <v>0</v>
      </c>
      <c r="H1140" s="56">
        <v>0</v>
      </c>
      <c r="I1140" s="56">
        <v>0</v>
      </c>
      <c r="J1140" s="57">
        <f t="shared" si="45"/>
        <v>1091.23</v>
      </c>
      <c r="K1140" s="58" t="s">
        <v>126</v>
      </c>
      <c r="L1140" s="20" t="s">
        <v>24</v>
      </c>
      <c r="M1140" s="23">
        <v>46082</v>
      </c>
    </row>
    <row r="1141" spans="1:13" x14ac:dyDescent="0.25">
      <c r="A1141" s="18" t="s">
        <v>2074</v>
      </c>
      <c r="B1141" t="s">
        <v>2075</v>
      </c>
      <c r="C1141" s="19">
        <v>6</v>
      </c>
      <c r="D1141" s="20">
        <v>0</v>
      </c>
      <c r="E1141" s="20">
        <v>2</v>
      </c>
      <c r="F1141" s="21">
        <v>1491.01</v>
      </c>
      <c r="G1141" s="97">
        <v>0</v>
      </c>
      <c r="H1141" s="56">
        <v>0</v>
      </c>
      <c r="I1141" s="56">
        <v>0</v>
      </c>
      <c r="J1141" s="57">
        <f t="shared" si="45"/>
        <v>1491.01</v>
      </c>
      <c r="K1141" s="58" t="s">
        <v>126</v>
      </c>
      <c r="L1141" s="20" t="s">
        <v>24</v>
      </c>
      <c r="M1141" s="23">
        <v>46082</v>
      </c>
    </row>
    <row r="1142" spans="1:13" x14ac:dyDescent="0.25">
      <c r="A1142" s="18" t="s">
        <v>2076</v>
      </c>
      <c r="B1142" t="s">
        <v>2077</v>
      </c>
      <c r="C1142" s="19">
        <v>5</v>
      </c>
      <c r="D1142" s="20">
        <v>0</v>
      </c>
      <c r="E1142" s="20">
        <v>2</v>
      </c>
      <c r="F1142" s="21">
        <v>1171.5</v>
      </c>
      <c r="G1142" s="97">
        <v>0</v>
      </c>
      <c r="H1142" s="56">
        <v>0</v>
      </c>
      <c r="I1142" s="56">
        <v>0</v>
      </c>
      <c r="J1142" s="57">
        <f t="shared" si="45"/>
        <v>1171.5</v>
      </c>
      <c r="K1142" s="58" t="s">
        <v>126</v>
      </c>
      <c r="L1142" s="20" t="s">
        <v>24</v>
      </c>
      <c r="M1142" s="23">
        <v>46082</v>
      </c>
    </row>
    <row r="1143" spans="1:13" x14ac:dyDescent="0.25">
      <c r="A1143" s="18" t="s">
        <v>2078</v>
      </c>
      <c r="B1143" t="s">
        <v>2079</v>
      </c>
      <c r="C1143" s="19">
        <v>0</v>
      </c>
      <c r="D1143" s="20">
        <v>0</v>
      </c>
      <c r="E1143" s="20">
        <v>0</v>
      </c>
      <c r="F1143" s="21">
        <v>104.87</v>
      </c>
      <c r="G1143" s="97">
        <v>0</v>
      </c>
      <c r="H1143" s="56">
        <v>0</v>
      </c>
      <c r="I1143" s="56">
        <v>0</v>
      </c>
      <c r="J1143" s="57">
        <f t="shared" si="45"/>
        <v>104.87</v>
      </c>
      <c r="K1143" s="20" t="s">
        <v>25</v>
      </c>
      <c r="L1143" s="20" t="s">
        <v>24</v>
      </c>
      <c r="M1143" s="23">
        <v>46082</v>
      </c>
    </row>
    <row r="1144" spans="1:13" x14ac:dyDescent="0.25">
      <c r="A1144" s="18" t="s">
        <v>2080</v>
      </c>
      <c r="B1144" t="s">
        <v>2081</v>
      </c>
      <c r="C1144" s="19">
        <v>2</v>
      </c>
      <c r="D1144" s="20">
        <v>0</v>
      </c>
      <c r="E1144" s="20">
        <v>0</v>
      </c>
      <c r="F1144" s="21">
        <v>144.18</v>
      </c>
      <c r="G1144" s="97">
        <v>0</v>
      </c>
      <c r="H1144" s="56">
        <v>0</v>
      </c>
      <c r="I1144" s="56">
        <v>0</v>
      </c>
      <c r="J1144" s="57">
        <f t="shared" si="45"/>
        <v>144.18</v>
      </c>
      <c r="K1144" s="20" t="s">
        <v>25</v>
      </c>
      <c r="L1144" s="20" t="s">
        <v>24</v>
      </c>
      <c r="M1144" s="23">
        <v>46082</v>
      </c>
    </row>
    <row r="1145" spans="1:13" x14ac:dyDescent="0.25">
      <c r="A1145" s="18" t="s">
        <v>2082</v>
      </c>
      <c r="B1145" t="s">
        <v>2083</v>
      </c>
      <c r="C1145" s="19">
        <v>2</v>
      </c>
      <c r="D1145" s="20">
        <v>0</v>
      </c>
      <c r="E1145" s="20">
        <v>1</v>
      </c>
      <c r="F1145" s="21">
        <v>709.46</v>
      </c>
      <c r="G1145" s="97">
        <v>0</v>
      </c>
      <c r="H1145" s="56">
        <v>0</v>
      </c>
      <c r="I1145" s="56">
        <v>0</v>
      </c>
      <c r="J1145" s="57">
        <f t="shared" si="45"/>
        <v>709.46</v>
      </c>
      <c r="K1145" s="58" t="s">
        <v>126</v>
      </c>
      <c r="L1145" s="20" t="s">
        <v>24</v>
      </c>
      <c r="M1145" s="23">
        <v>46082</v>
      </c>
    </row>
    <row r="1146" spans="1:13" x14ac:dyDescent="0.25">
      <c r="A1146" s="18" t="s">
        <v>2084</v>
      </c>
      <c r="B1146" t="s">
        <v>2085</v>
      </c>
      <c r="C1146" s="19">
        <v>2</v>
      </c>
      <c r="D1146" s="20">
        <v>0</v>
      </c>
      <c r="E1146" s="20">
        <v>1</v>
      </c>
      <c r="F1146" s="21">
        <v>360.46</v>
      </c>
      <c r="G1146" s="97">
        <v>0</v>
      </c>
      <c r="H1146" s="56">
        <v>0</v>
      </c>
      <c r="I1146" s="56">
        <v>0</v>
      </c>
      <c r="J1146" s="57">
        <f t="shared" si="45"/>
        <v>360.46</v>
      </c>
      <c r="K1146" s="20" t="s">
        <v>25</v>
      </c>
      <c r="L1146" s="20" t="s">
        <v>24</v>
      </c>
      <c r="M1146" s="23">
        <v>46082</v>
      </c>
    </row>
    <row r="1147" spans="1:13" x14ac:dyDescent="0.25">
      <c r="A1147" s="18" t="s">
        <v>2086</v>
      </c>
      <c r="B1147" t="s">
        <v>2087</v>
      </c>
      <c r="C1147" s="19">
        <v>5</v>
      </c>
      <c r="D1147" s="20">
        <v>0</v>
      </c>
      <c r="E1147" s="20">
        <v>2</v>
      </c>
      <c r="F1147" s="21">
        <v>851.99</v>
      </c>
      <c r="G1147" s="97">
        <v>0</v>
      </c>
      <c r="H1147" s="56">
        <v>0</v>
      </c>
      <c r="I1147" s="56">
        <v>0</v>
      </c>
      <c r="J1147" s="57">
        <f t="shared" si="45"/>
        <v>851.99</v>
      </c>
      <c r="K1147" s="58" t="s">
        <v>126</v>
      </c>
      <c r="L1147" s="20" t="s">
        <v>24</v>
      </c>
      <c r="M1147" s="23">
        <v>46082</v>
      </c>
    </row>
    <row r="1148" spans="1:13" x14ac:dyDescent="0.25">
      <c r="A1148" s="18" t="s">
        <v>2088</v>
      </c>
      <c r="B1148" t="s">
        <v>2089</v>
      </c>
      <c r="C1148" s="19">
        <v>4</v>
      </c>
      <c r="D1148" s="20">
        <v>0</v>
      </c>
      <c r="E1148" s="20">
        <v>2</v>
      </c>
      <c r="F1148" s="21">
        <v>909.36</v>
      </c>
      <c r="G1148" s="97">
        <v>0</v>
      </c>
      <c r="H1148" s="56">
        <v>0</v>
      </c>
      <c r="I1148" s="56">
        <v>0</v>
      </c>
      <c r="J1148" s="57">
        <f t="shared" si="45"/>
        <v>909.36</v>
      </c>
      <c r="K1148" s="58" t="s">
        <v>126</v>
      </c>
      <c r="L1148" s="20" t="s">
        <v>24</v>
      </c>
      <c r="M1148" s="23">
        <v>46082</v>
      </c>
    </row>
    <row r="1149" spans="1:13" x14ac:dyDescent="0.25">
      <c r="A1149" s="18" t="s">
        <v>2090</v>
      </c>
      <c r="B1149" t="s">
        <v>2091</v>
      </c>
      <c r="C1149" s="19">
        <v>5</v>
      </c>
      <c r="D1149" s="20">
        <v>0</v>
      </c>
      <c r="E1149" s="20">
        <v>1</v>
      </c>
      <c r="F1149" s="21">
        <v>1091.23</v>
      </c>
      <c r="G1149" s="97">
        <v>0</v>
      </c>
      <c r="H1149" s="56">
        <v>0</v>
      </c>
      <c r="I1149" s="56">
        <v>0</v>
      </c>
      <c r="J1149" s="57">
        <f t="shared" si="45"/>
        <v>1091.23</v>
      </c>
      <c r="K1149" s="58" t="s">
        <v>126</v>
      </c>
      <c r="L1149" s="20" t="s">
        <v>24</v>
      </c>
      <c r="M1149" s="23">
        <v>46082</v>
      </c>
    </row>
    <row r="1150" spans="1:13" x14ac:dyDescent="0.25">
      <c r="A1150" s="18" t="s">
        <v>2092</v>
      </c>
      <c r="B1150" t="s">
        <v>2093</v>
      </c>
      <c r="C1150" s="19">
        <v>5</v>
      </c>
      <c r="D1150" s="20">
        <v>0</v>
      </c>
      <c r="E1150" s="20">
        <v>2</v>
      </c>
      <c r="F1150" s="21">
        <v>1091.23</v>
      </c>
      <c r="G1150" s="97">
        <v>0</v>
      </c>
      <c r="H1150" s="56">
        <v>0</v>
      </c>
      <c r="I1150" s="56">
        <v>0</v>
      </c>
      <c r="J1150" s="57">
        <f t="shared" si="45"/>
        <v>1091.23</v>
      </c>
      <c r="K1150" s="58" t="s">
        <v>126</v>
      </c>
      <c r="L1150" s="20" t="s">
        <v>24</v>
      </c>
      <c r="M1150" s="23">
        <v>46082</v>
      </c>
    </row>
    <row r="1151" spans="1:13" x14ac:dyDescent="0.25">
      <c r="A1151" s="18" t="s">
        <v>2094</v>
      </c>
      <c r="B1151" t="s">
        <v>2095</v>
      </c>
      <c r="C1151" s="19">
        <v>4</v>
      </c>
      <c r="D1151" s="20">
        <v>0</v>
      </c>
      <c r="E1151" s="20">
        <v>0</v>
      </c>
      <c r="F1151" s="21">
        <v>824.36</v>
      </c>
      <c r="G1151" s="97">
        <v>0</v>
      </c>
      <c r="H1151" s="56">
        <v>0</v>
      </c>
      <c r="I1151" s="56">
        <v>0</v>
      </c>
      <c r="J1151" s="57">
        <f t="shared" si="45"/>
        <v>824.36</v>
      </c>
      <c r="K1151" s="58" t="s">
        <v>126</v>
      </c>
      <c r="L1151" s="20" t="s">
        <v>24</v>
      </c>
      <c r="M1151" s="23">
        <v>46082</v>
      </c>
    </row>
    <row r="1152" spans="1:13" x14ac:dyDescent="0.25">
      <c r="A1152" s="18" t="s">
        <v>2096</v>
      </c>
      <c r="B1152" t="s">
        <v>2097</v>
      </c>
      <c r="C1152" s="19">
        <v>4</v>
      </c>
      <c r="D1152" s="20">
        <v>0</v>
      </c>
      <c r="E1152" s="20">
        <v>2</v>
      </c>
      <c r="F1152" s="21">
        <v>802.86</v>
      </c>
      <c r="G1152" s="97">
        <v>0</v>
      </c>
      <c r="H1152" s="56">
        <v>0</v>
      </c>
      <c r="I1152" s="56">
        <v>0</v>
      </c>
      <c r="J1152" s="57">
        <f t="shared" si="45"/>
        <v>802.86</v>
      </c>
      <c r="K1152" s="58" t="s">
        <v>126</v>
      </c>
      <c r="L1152" s="20" t="s">
        <v>24</v>
      </c>
      <c r="M1152" s="23">
        <v>46082</v>
      </c>
    </row>
    <row r="1153" spans="1:13" x14ac:dyDescent="0.25">
      <c r="A1153" s="18" t="s">
        <v>2098</v>
      </c>
      <c r="B1153" t="s">
        <v>2099</v>
      </c>
      <c r="C1153" s="19">
        <v>5</v>
      </c>
      <c r="D1153" s="20">
        <v>0</v>
      </c>
      <c r="E1153" s="20">
        <v>2</v>
      </c>
      <c r="F1153" s="21">
        <v>851.99</v>
      </c>
      <c r="G1153" s="97">
        <v>0</v>
      </c>
      <c r="H1153" s="56">
        <v>0</v>
      </c>
      <c r="I1153" s="56">
        <v>0</v>
      </c>
      <c r="J1153" s="57">
        <f t="shared" si="45"/>
        <v>851.99</v>
      </c>
      <c r="K1153" s="58" t="s">
        <v>126</v>
      </c>
      <c r="L1153" s="20" t="s">
        <v>24</v>
      </c>
      <c r="M1153" s="23">
        <v>46082</v>
      </c>
    </row>
    <row r="1154" spans="1:13" x14ac:dyDescent="0.25">
      <c r="A1154" s="18" t="s">
        <v>2100</v>
      </c>
      <c r="B1154" t="s">
        <v>2101</v>
      </c>
      <c r="C1154" s="19">
        <v>2</v>
      </c>
      <c r="D1154" s="20">
        <v>0</v>
      </c>
      <c r="E1154" s="20">
        <v>0</v>
      </c>
      <c r="F1154" s="21">
        <v>183.5</v>
      </c>
      <c r="G1154" s="97">
        <v>0</v>
      </c>
      <c r="H1154" s="56">
        <v>0</v>
      </c>
      <c r="I1154" s="56">
        <v>0</v>
      </c>
      <c r="J1154" s="57">
        <f t="shared" si="45"/>
        <v>183.5</v>
      </c>
      <c r="K1154" s="58" t="s">
        <v>126</v>
      </c>
      <c r="L1154" s="20" t="s">
        <v>24</v>
      </c>
      <c r="M1154" s="23">
        <v>46082</v>
      </c>
    </row>
    <row r="1155" spans="1:13" x14ac:dyDescent="0.25">
      <c r="A1155" s="18" t="s">
        <v>2102</v>
      </c>
      <c r="B1155" t="s">
        <v>2103</v>
      </c>
      <c r="C1155" s="19">
        <v>6</v>
      </c>
      <c r="D1155" s="20">
        <v>0</v>
      </c>
      <c r="E1155" s="20">
        <v>2</v>
      </c>
      <c r="F1155" s="21">
        <v>1091.23</v>
      </c>
      <c r="G1155" s="97">
        <v>0</v>
      </c>
      <c r="H1155" s="56">
        <v>0</v>
      </c>
      <c r="I1155" s="56">
        <v>0</v>
      </c>
      <c r="J1155" s="57">
        <f t="shared" si="45"/>
        <v>1091.23</v>
      </c>
      <c r="K1155" s="58" t="s">
        <v>126</v>
      </c>
      <c r="L1155" s="20" t="s">
        <v>24</v>
      </c>
      <c r="M1155" s="23">
        <v>46082</v>
      </c>
    </row>
    <row r="1156" spans="1:13" x14ac:dyDescent="0.25">
      <c r="A1156" s="18" t="s">
        <v>2104</v>
      </c>
      <c r="B1156" t="s">
        <v>2105</v>
      </c>
      <c r="C1156" s="19">
        <v>2</v>
      </c>
      <c r="D1156" s="20">
        <v>0</v>
      </c>
      <c r="E1156" s="20">
        <v>0</v>
      </c>
      <c r="F1156" s="21">
        <v>88.47</v>
      </c>
      <c r="G1156" s="97">
        <v>0</v>
      </c>
      <c r="H1156" s="56">
        <v>0</v>
      </c>
      <c r="I1156" s="56">
        <v>0</v>
      </c>
      <c r="J1156" s="57">
        <f t="shared" si="45"/>
        <v>88.47</v>
      </c>
      <c r="K1156" s="20" t="s">
        <v>25</v>
      </c>
      <c r="L1156" s="20" t="s">
        <v>24</v>
      </c>
      <c r="M1156" s="23">
        <v>46082</v>
      </c>
    </row>
    <row r="1157" spans="1:13" x14ac:dyDescent="0.25">
      <c r="A1157" s="18" t="s">
        <v>2106</v>
      </c>
      <c r="B1157" t="s">
        <v>2107</v>
      </c>
      <c r="C1157" s="19">
        <v>4</v>
      </c>
      <c r="D1157" s="20">
        <v>0</v>
      </c>
      <c r="E1157" s="20">
        <v>2</v>
      </c>
      <c r="F1157" s="21">
        <v>802.86</v>
      </c>
      <c r="G1157" s="97">
        <v>0</v>
      </c>
      <c r="H1157" s="56">
        <v>0</v>
      </c>
      <c r="I1157" s="56">
        <v>0</v>
      </c>
      <c r="J1157" s="57">
        <f t="shared" si="45"/>
        <v>802.86</v>
      </c>
      <c r="K1157" s="58" t="s">
        <v>126</v>
      </c>
      <c r="L1157" s="20" t="s">
        <v>24</v>
      </c>
      <c r="M1157" s="23">
        <v>46082</v>
      </c>
    </row>
    <row r="1158" spans="1:13" x14ac:dyDescent="0.25">
      <c r="A1158" s="18" t="s">
        <v>2108</v>
      </c>
      <c r="B1158" t="s">
        <v>2109</v>
      </c>
      <c r="C1158" s="19">
        <v>3</v>
      </c>
      <c r="D1158" s="20">
        <v>0</v>
      </c>
      <c r="E1158" s="20">
        <v>1</v>
      </c>
      <c r="F1158" s="21">
        <v>766.81</v>
      </c>
      <c r="G1158" s="97">
        <v>0</v>
      </c>
      <c r="H1158" s="56">
        <v>0</v>
      </c>
      <c r="I1158" s="56">
        <v>0</v>
      </c>
      <c r="J1158" s="57">
        <f t="shared" si="45"/>
        <v>766.81</v>
      </c>
      <c r="K1158" s="58" t="s">
        <v>126</v>
      </c>
      <c r="L1158" s="20" t="s">
        <v>24</v>
      </c>
      <c r="M1158" s="23">
        <v>46082</v>
      </c>
    </row>
    <row r="1159" spans="1:13" x14ac:dyDescent="0.25">
      <c r="A1159" s="18" t="s">
        <v>2110</v>
      </c>
      <c r="B1159" t="s">
        <v>2111</v>
      </c>
      <c r="C1159" s="19">
        <v>6</v>
      </c>
      <c r="D1159" s="20">
        <v>0</v>
      </c>
      <c r="E1159" s="20">
        <v>2</v>
      </c>
      <c r="F1159" s="21">
        <v>1269.81</v>
      </c>
      <c r="G1159" s="97">
        <v>0</v>
      </c>
      <c r="H1159" s="56">
        <v>0</v>
      </c>
      <c r="I1159" s="56">
        <v>0</v>
      </c>
      <c r="J1159" s="57">
        <f t="shared" si="45"/>
        <v>1269.81</v>
      </c>
      <c r="K1159" s="58" t="s">
        <v>126</v>
      </c>
      <c r="L1159" s="20" t="s">
        <v>24</v>
      </c>
      <c r="M1159" s="23">
        <v>46082</v>
      </c>
    </row>
    <row r="1160" spans="1:13" x14ac:dyDescent="0.25">
      <c r="A1160" s="18" t="s">
        <v>2112</v>
      </c>
      <c r="B1160" t="s">
        <v>2113</v>
      </c>
      <c r="C1160" s="19">
        <v>2</v>
      </c>
      <c r="D1160" s="20">
        <v>0</v>
      </c>
      <c r="E1160" s="20">
        <v>1</v>
      </c>
      <c r="F1160" s="21">
        <v>802.86</v>
      </c>
      <c r="G1160" s="97">
        <v>0</v>
      </c>
      <c r="H1160" s="56">
        <v>0</v>
      </c>
      <c r="I1160" s="56">
        <v>0</v>
      </c>
      <c r="J1160" s="57">
        <f t="shared" si="45"/>
        <v>802.86</v>
      </c>
      <c r="K1160" s="58" t="s">
        <v>126</v>
      </c>
      <c r="L1160" s="20" t="s">
        <v>24</v>
      </c>
      <c r="M1160" s="23">
        <v>46082</v>
      </c>
    </row>
    <row r="1161" spans="1:13" x14ac:dyDescent="0.25">
      <c r="A1161" s="18" t="s">
        <v>2114</v>
      </c>
      <c r="B1161" t="s">
        <v>2115</v>
      </c>
      <c r="C1161" s="19">
        <v>7</v>
      </c>
      <c r="D1161" s="20">
        <v>0</v>
      </c>
      <c r="E1161" s="20">
        <v>2</v>
      </c>
      <c r="F1161" s="21">
        <v>1635.2</v>
      </c>
      <c r="G1161" s="97">
        <v>0</v>
      </c>
      <c r="H1161" s="56">
        <v>0</v>
      </c>
      <c r="I1161" s="56">
        <v>0</v>
      </c>
      <c r="J1161" s="57">
        <f t="shared" si="45"/>
        <v>1635.2</v>
      </c>
      <c r="K1161" s="58" t="s">
        <v>126</v>
      </c>
      <c r="L1161" s="20" t="s">
        <v>24</v>
      </c>
      <c r="M1161" s="23">
        <v>46082</v>
      </c>
    </row>
    <row r="1162" spans="1:13" x14ac:dyDescent="0.25">
      <c r="A1162" s="18" t="s">
        <v>2116</v>
      </c>
      <c r="B1162" t="s">
        <v>2117</v>
      </c>
      <c r="C1162" s="19">
        <v>6</v>
      </c>
      <c r="D1162" s="20">
        <v>0</v>
      </c>
      <c r="E1162" s="20">
        <v>2</v>
      </c>
      <c r="F1162" s="21">
        <v>1635.2</v>
      </c>
      <c r="G1162" s="97">
        <v>0</v>
      </c>
      <c r="H1162" s="56">
        <v>0</v>
      </c>
      <c r="I1162" s="56">
        <v>0</v>
      </c>
      <c r="J1162" s="57">
        <f t="shared" si="45"/>
        <v>1635.2</v>
      </c>
      <c r="K1162" s="58" t="s">
        <v>126</v>
      </c>
      <c r="L1162" s="20" t="s">
        <v>24</v>
      </c>
      <c r="M1162" s="23">
        <v>46082</v>
      </c>
    </row>
    <row r="1163" spans="1:13" x14ac:dyDescent="0.25">
      <c r="A1163" s="18" t="s">
        <v>2118</v>
      </c>
      <c r="B1163" t="s">
        <v>2119</v>
      </c>
      <c r="C1163" s="19">
        <v>6</v>
      </c>
      <c r="D1163" s="20">
        <v>0</v>
      </c>
      <c r="E1163" s="20">
        <v>2</v>
      </c>
      <c r="F1163" s="21">
        <v>1269.81</v>
      </c>
      <c r="G1163" s="97">
        <v>0</v>
      </c>
      <c r="H1163" s="56">
        <v>0</v>
      </c>
      <c r="I1163" s="56">
        <v>0</v>
      </c>
      <c r="J1163" s="57">
        <f t="shared" si="45"/>
        <v>1269.81</v>
      </c>
      <c r="K1163" s="58" t="s">
        <v>126</v>
      </c>
      <c r="L1163" s="20" t="s">
        <v>24</v>
      </c>
      <c r="M1163" s="23">
        <v>46082</v>
      </c>
    </row>
    <row r="1164" spans="1:13" x14ac:dyDescent="0.25">
      <c r="A1164" s="18" t="s">
        <v>2120</v>
      </c>
      <c r="B1164" t="s">
        <v>2121</v>
      </c>
      <c r="C1164" s="19">
        <v>5</v>
      </c>
      <c r="D1164" s="20">
        <v>0</v>
      </c>
      <c r="E1164" s="20">
        <v>2</v>
      </c>
      <c r="F1164" s="21">
        <v>1269.81</v>
      </c>
      <c r="G1164" s="97">
        <v>0</v>
      </c>
      <c r="H1164" s="56">
        <v>0</v>
      </c>
      <c r="I1164" s="56">
        <v>0</v>
      </c>
      <c r="J1164" s="57">
        <f t="shared" si="45"/>
        <v>1269.81</v>
      </c>
      <c r="K1164" s="58" t="s">
        <v>126</v>
      </c>
      <c r="L1164" s="20" t="s">
        <v>24</v>
      </c>
      <c r="M1164" s="23">
        <v>46082</v>
      </c>
    </row>
    <row r="1165" spans="1:13" x14ac:dyDescent="0.25">
      <c r="A1165" s="18" t="s">
        <v>2122</v>
      </c>
      <c r="B1165" t="s">
        <v>2123</v>
      </c>
      <c r="C1165" s="19">
        <v>0</v>
      </c>
      <c r="D1165" s="20">
        <v>0</v>
      </c>
      <c r="E1165" s="20">
        <v>0</v>
      </c>
      <c r="F1165" s="21">
        <v>209.71</v>
      </c>
      <c r="G1165" s="97">
        <v>0</v>
      </c>
      <c r="H1165" s="56">
        <v>0</v>
      </c>
      <c r="I1165" s="56">
        <v>0</v>
      </c>
      <c r="J1165" s="57">
        <f t="shared" si="45"/>
        <v>209.71</v>
      </c>
      <c r="K1165" s="20" t="s">
        <v>25</v>
      </c>
      <c r="L1165" s="20" t="s">
        <v>24</v>
      </c>
      <c r="M1165" s="23">
        <v>46082</v>
      </c>
    </row>
    <row r="1166" spans="1:13" x14ac:dyDescent="0.25">
      <c r="A1166" s="18" t="s">
        <v>2124</v>
      </c>
      <c r="B1166" t="s">
        <v>2125</v>
      </c>
      <c r="C1166" s="19">
        <v>7</v>
      </c>
      <c r="D1166" s="20">
        <v>0</v>
      </c>
      <c r="E1166" s="20">
        <v>2</v>
      </c>
      <c r="F1166" s="21">
        <v>2957.45</v>
      </c>
      <c r="G1166" s="97">
        <v>0</v>
      </c>
      <c r="H1166" s="56">
        <v>0</v>
      </c>
      <c r="I1166" s="56">
        <v>0</v>
      </c>
      <c r="J1166" s="57">
        <f t="shared" si="45"/>
        <v>2957.45</v>
      </c>
      <c r="K1166" s="58" t="s">
        <v>126</v>
      </c>
      <c r="L1166" s="20" t="s">
        <v>24</v>
      </c>
      <c r="M1166" s="23">
        <v>46082</v>
      </c>
    </row>
    <row r="1167" spans="1:13" x14ac:dyDescent="0.25">
      <c r="A1167" s="18" t="s">
        <v>2126</v>
      </c>
      <c r="B1167" t="s">
        <v>2127</v>
      </c>
      <c r="C1167" s="19">
        <v>6</v>
      </c>
      <c r="D1167" s="20">
        <v>0</v>
      </c>
      <c r="E1167" s="20">
        <v>2</v>
      </c>
      <c r="F1167" s="21">
        <v>1091.23</v>
      </c>
      <c r="G1167" s="97">
        <v>0</v>
      </c>
      <c r="H1167" s="56">
        <v>0</v>
      </c>
      <c r="I1167" s="56">
        <v>0</v>
      </c>
      <c r="J1167" s="57">
        <f t="shared" si="45"/>
        <v>1091.23</v>
      </c>
      <c r="K1167" s="58" t="s">
        <v>126</v>
      </c>
      <c r="L1167" s="20" t="s">
        <v>24</v>
      </c>
      <c r="M1167" s="23">
        <v>46082</v>
      </c>
    </row>
    <row r="1168" spans="1:13" x14ac:dyDescent="0.25">
      <c r="A1168" s="18" t="s">
        <v>2128</v>
      </c>
      <c r="B1168" t="s">
        <v>2129</v>
      </c>
      <c r="C1168" s="19">
        <v>6</v>
      </c>
      <c r="D1168" s="20">
        <v>0</v>
      </c>
      <c r="E1168" s="20">
        <v>2</v>
      </c>
      <c r="F1168" s="21">
        <v>909.36</v>
      </c>
      <c r="G1168" s="97">
        <v>0</v>
      </c>
      <c r="H1168" s="56">
        <v>0</v>
      </c>
      <c r="I1168" s="56">
        <v>0</v>
      </c>
      <c r="J1168" s="57">
        <f t="shared" si="45"/>
        <v>909.36</v>
      </c>
      <c r="K1168" s="58" t="s">
        <v>126</v>
      </c>
      <c r="L1168" s="20" t="s">
        <v>24</v>
      </c>
      <c r="M1168" s="23">
        <v>46082</v>
      </c>
    </row>
    <row r="1169" spans="1:13" x14ac:dyDescent="0.25">
      <c r="A1169" s="18" t="s">
        <v>2130</v>
      </c>
      <c r="B1169" t="s">
        <v>2131</v>
      </c>
      <c r="C1169" s="19">
        <v>5</v>
      </c>
      <c r="D1169" s="20">
        <v>0</v>
      </c>
      <c r="E1169" s="20">
        <v>2</v>
      </c>
      <c r="F1169" s="21">
        <v>1269.81</v>
      </c>
      <c r="G1169" s="97">
        <v>0</v>
      </c>
      <c r="H1169" s="56">
        <v>0</v>
      </c>
      <c r="I1169" s="56">
        <v>0</v>
      </c>
      <c r="J1169" s="57">
        <f t="shared" si="45"/>
        <v>1269.81</v>
      </c>
      <c r="K1169" s="58" t="s">
        <v>126</v>
      </c>
      <c r="L1169" s="20" t="s">
        <v>24</v>
      </c>
      <c r="M1169" s="23">
        <v>46082</v>
      </c>
    </row>
    <row r="1170" spans="1:13" x14ac:dyDescent="0.25">
      <c r="A1170" s="18" t="s">
        <v>2132</v>
      </c>
      <c r="B1170" t="s">
        <v>2133</v>
      </c>
      <c r="C1170" s="19">
        <v>5</v>
      </c>
      <c r="D1170" s="20">
        <v>0</v>
      </c>
      <c r="E1170" s="20">
        <v>2</v>
      </c>
      <c r="F1170" s="21">
        <v>1409.09</v>
      </c>
      <c r="G1170" s="97">
        <v>0</v>
      </c>
      <c r="H1170" s="56">
        <v>0</v>
      </c>
      <c r="I1170" s="56">
        <v>0</v>
      </c>
      <c r="J1170" s="57">
        <f t="shared" si="45"/>
        <v>1409.09</v>
      </c>
      <c r="K1170" s="58" t="s">
        <v>126</v>
      </c>
      <c r="L1170" s="20" t="s">
        <v>24</v>
      </c>
      <c r="M1170" s="23">
        <v>46082</v>
      </c>
    </row>
    <row r="1171" spans="1:13" x14ac:dyDescent="0.25">
      <c r="A1171" s="18" t="s">
        <v>2134</v>
      </c>
      <c r="B1171" t="s">
        <v>2135</v>
      </c>
      <c r="C1171" s="19">
        <v>5</v>
      </c>
      <c r="D1171" s="20">
        <v>0</v>
      </c>
      <c r="E1171" s="20">
        <v>0</v>
      </c>
      <c r="F1171" s="21">
        <v>1409.09</v>
      </c>
      <c r="G1171" s="97">
        <v>0</v>
      </c>
      <c r="H1171" s="56">
        <v>0</v>
      </c>
      <c r="I1171" s="56">
        <v>0</v>
      </c>
      <c r="J1171" s="57">
        <f t="shared" si="45"/>
        <v>1409.09</v>
      </c>
      <c r="K1171" s="58" t="s">
        <v>126</v>
      </c>
      <c r="L1171" s="20" t="s">
        <v>24</v>
      </c>
      <c r="M1171" s="23">
        <v>46082</v>
      </c>
    </row>
    <row r="1172" spans="1:13" x14ac:dyDescent="0.25">
      <c r="A1172" s="18" t="s">
        <v>2136</v>
      </c>
      <c r="B1172" t="s">
        <v>2137</v>
      </c>
      <c r="C1172" s="19">
        <v>5</v>
      </c>
      <c r="D1172" s="20">
        <v>0</v>
      </c>
      <c r="E1172" s="20">
        <v>0</v>
      </c>
      <c r="F1172" s="21">
        <v>232.65</v>
      </c>
      <c r="G1172" s="97">
        <v>0</v>
      </c>
      <c r="H1172" s="56">
        <v>0</v>
      </c>
      <c r="I1172" s="56">
        <v>0</v>
      </c>
      <c r="J1172" s="57">
        <f t="shared" si="45"/>
        <v>232.65</v>
      </c>
      <c r="K1172" s="58" t="s">
        <v>126</v>
      </c>
      <c r="L1172" s="20" t="s">
        <v>2138</v>
      </c>
      <c r="M1172" s="23">
        <v>46082</v>
      </c>
    </row>
    <row r="1173" spans="1:13" ht="15.75" customHeight="1" x14ac:dyDescent="0.25">
      <c r="A1173" s="18" t="s">
        <v>2139</v>
      </c>
      <c r="B1173" s="126" t="s">
        <v>2140</v>
      </c>
      <c r="C1173" s="19">
        <v>6</v>
      </c>
      <c r="D1173" s="20">
        <v>0</v>
      </c>
      <c r="E1173" s="20">
        <v>2</v>
      </c>
      <c r="F1173" s="21">
        <v>1339.73</v>
      </c>
      <c r="G1173" s="98">
        <v>0</v>
      </c>
      <c r="H1173" s="66"/>
      <c r="I1173" s="66">
        <v>0</v>
      </c>
      <c r="J1173" s="57">
        <f t="shared" si="45"/>
        <v>1339.73</v>
      </c>
      <c r="K1173" s="96" t="s">
        <v>2141</v>
      </c>
      <c r="L1173" s="20" t="s">
        <v>2142</v>
      </c>
      <c r="M1173" s="23">
        <v>46082</v>
      </c>
    </row>
    <row r="1174" spans="1:13" x14ac:dyDescent="0.25">
      <c r="A1174" s="31" t="s">
        <v>2143</v>
      </c>
      <c r="B1174" s="33" t="s">
        <v>2144</v>
      </c>
      <c r="C1174" s="33"/>
      <c r="D1174" s="33"/>
      <c r="E1174" s="33"/>
      <c r="F1174" s="33"/>
      <c r="G1174" s="33"/>
      <c r="H1174" s="33"/>
      <c r="I1174" s="34"/>
      <c r="J1174" s="125"/>
      <c r="K1174" s="36"/>
      <c r="L1174" s="36"/>
      <c r="M1174" s="36"/>
    </row>
    <row r="1175" spans="1:13" ht="24" x14ac:dyDescent="0.4">
      <c r="A1175" s="11" t="s">
        <v>2145</v>
      </c>
      <c r="B1175" s="12"/>
      <c r="C1175" s="13"/>
      <c r="D1175" s="14"/>
      <c r="E1175" s="14"/>
      <c r="F1175" s="37"/>
      <c r="G1175" s="38"/>
      <c r="H1175" s="38"/>
      <c r="I1175" s="38"/>
      <c r="J1175" s="54"/>
      <c r="K1175" s="15"/>
      <c r="L1175" s="15"/>
      <c r="M1175" s="15"/>
    </row>
    <row r="1176" spans="1:13" x14ac:dyDescent="0.25">
      <c r="A1176" s="29" t="s">
        <v>9</v>
      </c>
      <c r="B1176" s="30" t="s">
        <v>10</v>
      </c>
      <c r="C1176" s="30" t="s">
        <v>11</v>
      </c>
      <c r="D1176" s="30" t="s">
        <v>12</v>
      </c>
      <c r="E1176" s="30" t="s">
        <v>120</v>
      </c>
      <c r="F1176" s="30"/>
      <c r="G1176" s="30"/>
      <c r="H1176" s="30"/>
      <c r="I1176" s="30" t="s">
        <v>121</v>
      </c>
      <c r="J1176" s="55" t="s">
        <v>18</v>
      </c>
      <c r="K1176" s="30" t="s">
        <v>19</v>
      </c>
      <c r="L1176" s="30" t="s">
        <v>20</v>
      </c>
      <c r="M1176" s="30" t="s">
        <v>21</v>
      </c>
    </row>
    <row r="1177" spans="1:13" x14ac:dyDescent="0.25">
      <c r="A1177" s="18" t="s">
        <v>2146</v>
      </c>
      <c r="B1177" t="s">
        <v>2147</v>
      </c>
      <c r="C1177" s="19">
        <v>4</v>
      </c>
      <c r="D1177" s="20">
        <v>0</v>
      </c>
      <c r="E1177" s="20">
        <v>2</v>
      </c>
      <c r="F1177" s="21">
        <v>802.86</v>
      </c>
      <c r="G1177" s="97">
        <v>0</v>
      </c>
      <c r="H1177" s="56">
        <v>0</v>
      </c>
      <c r="I1177" s="56">
        <v>0</v>
      </c>
      <c r="J1177" s="57">
        <f t="shared" ref="J1177:J1192" si="46">F1177+G1177+H1177</f>
        <v>802.86</v>
      </c>
      <c r="K1177" s="58" t="s">
        <v>126</v>
      </c>
      <c r="L1177" s="20" t="s">
        <v>24</v>
      </c>
      <c r="M1177" s="23">
        <v>46082</v>
      </c>
    </row>
    <row r="1178" spans="1:13" x14ac:dyDescent="0.25">
      <c r="A1178" s="18" t="s">
        <v>2148</v>
      </c>
      <c r="B1178" t="s">
        <v>2149</v>
      </c>
      <c r="C1178" s="19">
        <v>5</v>
      </c>
      <c r="D1178" s="20">
        <v>0</v>
      </c>
      <c r="E1178" s="20">
        <v>2</v>
      </c>
      <c r="F1178" s="21">
        <v>1171.5</v>
      </c>
      <c r="G1178" s="97">
        <v>0</v>
      </c>
      <c r="H1178" s="56">
        <v>0</v>
      </c>
      <c r="I1178" s="56">
        <v>0</v>
      </c>
      <c r="J1178" s="57">
        <f t="shared" si="46"/>
        <v>1171.5</v>
      </c>
      <c r="K1178" s="58" t="s">
        <v>126</v>
      </c>
      <c r="L1178" s="20" t="s">
        <v>24</v>
      </c>
      <c r="M1178" s="23">
        <v>46082</v>
      </c>
    </row>
    <row r="1179" spans="1:13" x14ac:dyDescent="0.25">
      <c r="A1179" s="18" t="s">
        <v>2150</v>
      </c>
      <c r="B1179" t="s">
        <v>2151</v>
      </c>
      <c r="C1179" s="19">
        <v>2</v>
      </c>
      <c r="D1179" s="20">
        <v>0</v>
      </c>
      <c r="E1179" s="20">
        <v>1</v>
      </c>
      <c r="F1179" s="21">
        <v>417.8</v>
      </c>
      <c r="G1179" s="97">
        <v>0</v>
      </c>
      <c r="H1179" s="56">
        <v>0</v>
      </c>
      <c r="I1179" s="56">
        <v>0</v>
      </c>
      <c r="J1179" s="57">
        <f t="shared" si="46"/>
        <v>417.8</v>
      </c>
      <c r="K1179" s="58" t="s">
        <v>126</v>
      </c>
      <c r="L1179" s="20" t="s">
        <v>24</v>
      </c>
      <c r="M1179" s="23">
        <v>46082</v>
      </c>
    </row>
    <row r="1180" spans="1:13" x14ac:dyDescent="0.25">
      <c r="A1180" s="18" t="s">
        <v>2152</v>
      </c>
      <c r="B1180" t="s">
        <v>2153</v>
      </c>
      <c r="C1180" s="19">
        <v>1</v>
      </c>
      <c r="D1180" s="20">
        <v>0</v>
      </c>
      <c r="E1180" s="20">
        <v>1</v>
      </c>
      <c r="F1180" s="21">
        <v>209.71</v>
      </c>
      <c r="G1180" s="97">
        <v>0</v>
      </c>
      <c r="H1180" s="56">
        <v>0</v>
      </c>
      <c r="I1180" s="56">
        <v>0</v>
      </c>
      <c r="J1180" s="57">
        <f t="shared" si="46"/>
        <v>209.71</v>
      </c>
      <c r="K1180" s="58" t="s">
        <v>126</v>
      </c>
      <c r="L1180" s="20" t="s">
        <v>24</v>
      </c>
      <c r="M1180" s="23">
        <v>46082</v>
      </c>
    </row>
    <row r="1181" spans="1:13" x14ac:dyDescent="0.25">
      <c r="A1181" s="18" t="s">
        <v>2154</v>
      </c>
      <c r="B1181" t="s">
        <v>2155</v>
      </c>
      <c r="C1181" s="19">
        <v>5</v>
      </c>
      <c r="D1181" s="20">
        <v>0</v>
      </c>
      <c r="E1181" s="20">
        <v>2</v>
      </c>
      <c r="F1181" s="21">
        <v>766.81</v>
      </c>
      <c r="G1181" s="97">
        <v>0</v>
      </c>
      <c r="H1181" s="56">
        <v>0</v>
      </c>
      <c r="I1181" s="56">
        <v>0</v>
      </c>
      <c r="J1181" s="57">
        <f t="shared" si="46"/>
        <v>766.81</v>
      </c>
      <c r="K1181" s="58" t="s">
        <v>126</v>
      </c>
      <c r="L1181" s="20" t="s">
        <v>24</v>
      </c>
      <c r="M1181" s="23">
        <v>46082</v>
      </c>
    </row>
    <row r="1182" spans="1:13" x14ac:dyDescent="0.25">
      <c r="A1182" s="18" t="s">
        <v>2156</v>
      </c>
      <c r="B1182" t="s">
        <v>2157</v>
      </c>
      <c r="C1182" s="19">
        <v>4</v>
      </c>
      <c r="D1182" s="20">
        <v>0</v>
      </c>
      <c r="E1182" s="20">
        <v>2</v>
      </c>
      <c r="F1182" s="21">
        <v>909.36</v>
      </c>
      <c r="G1182" s="97">
        <v>0</v>
      </c>
      <c r="H1182" s="56">
        <v>0</v>
      </c>
      <c r="I1182" s="56">
        <v>0</v>
      </c>
      <c r="J1182" s="57">
        <f t="shared" si="46"/>
        <v>909.36</v>
      </c>
      <c r="K1182" s="58" t="s">
        <v>126</v>
      </c>
      <c r="L1182" s="20" t="s">
        <v>24</v>
      </c>
      <c r="M1182" s="23">
        <v>46082</v>
      </c>
    </row>
    <row r="1183" spans="1:13" x14ac:dyDescent="0.25">
      <c r="A1183" s="18" t="s">
        <v>2158</v>
      </c>
      <c r="B1183" t="s">
        <v>2159</v>
      </c>
      <c r="C1183" s="19">
        <v>2</v>
      </c>
      <c r="D1183" s="20">
        <v>0</v>
      </c>
      <c r="E1183" s="20">
        <v>1</v>
      </c>
      <c r="F1183" s="21">
        <v>542.32000000000005</v>
      </c>
      <c r="G1183" s="97">
        <v>0</v>
      </c>
      <c r="H1183" s="56">
        <v>0</v>
      </c>
      <c r="I1183" s="56">
        <v>0</v>
      </c>
      <c r="J1183" s="57">
        <f t="shared" si="46"/>
        <v>542.32000000000005</v>
      </c>
      <c r="K1183" s="58" t="s">
        <v>126</v>
      </c>
      <c r="L1183" s="20" t="s">
        <v>24</v>
      </c>
      <c r="M1183" s="23">
        <v>46082</v>
      </c>
    </row>
    <row r="1184" spans="1:13" x14ac:dyDescent="0.25">
      <c r="A1184" s="18" t="s">
        <v>2160</v>
      </c>
      <c r="B1184" t="s">
        <v>2161</v>
      </c>
      <c r="C1184" s="19">
        <v>0</v>
      </c>
      <c r="D1184" s="20">
        <v>0</v>
      </c>
      <c r="E1184" s="20">
        <v>0</v>
      </c>
      <c r="F1184" s="21">
        <v>88.47</v>
      </c>
      <c r="G1184" s="97">
        <v>0</v>
      </c>
      <c r="H1184" s="56">
        <v>0</v>
      </c>
      <c r="I1184" s="56">
        <v>0</v>
      </c>
      <c r="J1184" s="57">
        <f t="shared" si="46"/>
        <v>88.47</v>
      </c>
      <c r="K1184" s="20" t="s">
        <v>25</v>
      </c>
      <c r="L1184" s="20" t="s">
        <v>24</v>
      </c>
      <c r="M1184" s="23">
        <v>46082</v>
      </c>
    </row>
    <row r="1185" spans="1:13" x14ac:dyDescent="0.25">
      <c r="A1185" s="18" t="s">
        <v>2162</v>
      </c>
      <c r="B1185" t="s">
        <v>2163</v>
      </c>
      <c r="C1185" s="19">
        <v>2</v>
      </c>
      <c r="D1185" s="20">
        <v>0</v>
      </c>
      <c r="E1185" s="20">
        <v>1</v>
      </c>
      <c r="F1185" s="21">
        <v>144.18</v>
      </c>
      <c r="G1185" s="97">
        <v>0</v>
      </c>
      <c r="H1185" s="56">
        <v>0</v>
      </c>
      <c r="I1185" s="56">
        <v>0</v>
      </c>
      <c r="J1185" s="57">
        <f t="shared" si="46"/>
        <v>144.18</v>
      </c>
      <c r="K1185" s="20" t="s">
        <v>25</v>
      </c>
      <c r="L1185" s="20" t="s">
        <v>24</v>
      </c>
      <c r="M1185" s="23">
        <v>46082</v>
      </c>
    </row>
    <row r="1186" spans="1:13" x14ac:dyDescent="0.25">
      <c r="A1186" s="18" t="s">
        <v>2164</v>
      </c>
      <c r="B1186" t="s">
        <v>2165</v>
      </c>
      <c r="C1186" s="19">
        <v>3</v>
      </c>
      <c r="D1186" s="20">
        <v>0</v>
      </c>
      <c r="E1186" s="20">
        <v>2</v>
      </c>
      <c r="F1186" s="21">
        <v>709.46</v>
      </c>
      <c r="G1186" s="97">
        <v>0</v>
      </c>
      <c r="H1186" s="56">
        <v>0</v>
      </c>
      <c r="I1186" s="56">
        <v>0</v>
      </c>
      <c r="J1186" s="57">
        <f t="shared" si="46"/>
        <v>709.46</v>
      </c>
      <c r="K1186" s="58" t="s">
        <v>126</v>
      </c>
      <c r="L1186" s="20" t="s">
        <v>24</v>
      </c>
      <c r="M1186" s="23">
        <v>46082</v>
      </c>
    </row>
    <row r="1187" spans="1:13" x14ac:dyDescent="0.25">
      <c r="A1187" s="18" t="s">
        <v>2166</v>
      </c>
      <c r="B1187" t="s">
        <v>2167</v>
      </c>
      <c r="C1187" s="19">
        <v>3</v>
      </c>
      <c r="D1187" s="20">
        <v>0</v>
      </c>
      <c r="E1187" s="20">
        <v>2</v>
      </c>
      <c r="F1187" s="21">
        <v>851.99</v>
      </c>
      <c r="G1187" s="97">
        <v>0</v>
      </c>
      <c r="H1187" s="56">
        <v>0</v>
      </c>
      <c r="I1187" s="56">
        <v>0</v>
      </c>
      <c r="J1187" s="57">
        <f t="shared" si="46"/>
        <v>851.99</v>
      </c>
      <c r="K1187" s="58" t="s">
        <v>126</v>
      </c>
      <c r="L1187" s="20" t="s">
        <v>24</v>
      </c>
      <c r="M1187" s="23">
        <v>46082</v>
      </c>
    </row>
    <row r="1188" spans="1:13" x14ac:dyDescent="0.25">
      <c r="A1188" s="18" t="s">
        <v>2168</v>
      </c>
      <c r="B1188" t="s">
        <v>2169</v>
      </c>
      <c r="C1188" s="19">
        <v>3</v>
      </c>
      <c r="D1188" s="20">
        <v>0</v>
      </c>
      <c r="E1188" s="20">
        <v>2</v>
      </c>
      <c r="F1188" s="21">
        <v>501.37</v>
      </c>
      <c r="G1188" s="97">
        <v>0</v>
      </c>
      <c r="H1188" s="56">
        <v>0</v>
      </c>
      <c r="I1188" s="56">
        <v>0</v>
      </c>
      <c r="J1188" s="57">
        <f t="shared" si="46"/>
        <v>501.37</v>
      </c>
      <c r="K1188" s="58" t="s">
        <v>126</v>
      </c>
      <c r="L1188" s="20" t="s">
        <v>24</v>
      </c>
      <c r="M1188" s="23">
        <v>46082</v>
      </c>
    </row>
    <row r="1189" spans="1:13" x14ac:dyDescent="0.25">
      <c r="A1189" s="18" t="s">
        <v>2170</v>
      </c>
      <c r="B1189" t="s">
        <v>2171</v>
      </c>
      <c r="C1189" s="19">
        <v>4</v>
      </c>
      <c r="D1189" s="20">
        <v>0</v>
      </c>
      <c r="E1189" s="20">
        <v>2</v>
      </c>
      <c r="F1189" s="21">
        <v>851.99</v>
      </c>
      <c r="G1189" s="97">
        <v>0</v>
      </c>
      <c r="H1189" s="56">
        <v>0</v>
      </c>
      <c r="I1189" s="56">
        <v>0</v>
      </c>
      <c r="J1189" s="57">
        <f t="shared" si="46"/>
        <v>851.99</v>
      </c>
      <c r="K1189" s="58" t="s">
        <v>126</v>
      </c>
      <c r="L1189" s="20" t="s">
        <v>24</v>
      </c>
      <c r="M1189" s="23">
        <v>46082</v>
      </c>
    </row>
    <row r="1190" spans="1:13" x14ac:dyDescent="0.25">
      <c r="A1190" s="18" t="s">
        <v>2172</v>
      </c>
      <c r="B1190" t="s">
        <v>2173</v>
      </c>
      <c r="C1190" s="19">
        <v>2</v>
      </c>
      <c r="D1190" s="20">
        <v>0</v>
      </c>
      <c r="E1190" s="20">
        <v>1</v>
      </c>
      <c r="F1190" s="21">
        <v>766.81</v>
      </c>
      <c r="G1190" s="97">
        <v>0</v>
      </c>
      <c r="H1190" s="56">
        <v>0</v>
      </c>
      <c r="I1190" s="56">
        <v>0</v>
      </c>
      <c r="J1190" s="57">
        <f t="shared" si="46"/>
        <v>766.81</v>
      </c>
      <c r="K1190" s="58" t="s">
        <v>126</v>
      </c>
      <c r="L1190" s="20" t="s">
        <v>24</v>
      </c>
      <c r="M1190" s="23">
        <v>46082</v>
      </c>
    </row>
    <row r="1191" spans="1:13" x14ac:dyDescent="0.25">
      <c r="A1191" s="18" t="s">
        <v>2174</v>
      </c>
      <c r="B1191" t="s">
        <v>2175</v>
      </c>
      <c r="C1191" s="19">
        <v>5</v>
      </c>
      <c r="D1191" s="20">
        <v>0</v>
      </c>
      <c r="E1191" s="20">
        <v>2</v>
      </c>
      <c r="F1191" s="21">
        <v>1491.01</v>
      </c>
      <c r="G1191" s="97">
        <v>0</v>
      </c>
      <c r="H1191" s="56">
        <v>0</v>
      </c>
      <c r="I1191" s="56">
        <v>0</v>
      </c>
      <c r="J1191" s="57">
        <f t="shared" si="46"/>
        <v>1491.01</v>
      </c>
      <c r="K1191" s="58" t="s">
        <v>126</v>
      </c>
      <c r="L1191" s="20" t="s">
        <v>24</v>
      </c>
      <c r="M1191" s="23">
        <v>46082</v>
      </c>
    </row>
    <row r="1192" spans="1:13" x14ac:dyDescent="0.25">
      <c r="A1192" s="18" t="s">
        <v>2176</v>
      </c>
      <c r="B1192" t="s">
        <v>2177</v>
      </c>
      <c r="C1192" s="19">
        <v>3</v>
      </c>
      <c r="D1192" s="20">
        <v>0</v>
      </c>
      <c r="E1192" s="20">
        <v>1</v>
      </c>
      <c r="F1192" s="21">
        <v>709.46</v>
      </c>
      <c r="G1192" s="97">
        <v>0</v>
      </c>
      <c r="H1192" s="56">
        <v>0</v>
      </c>
      <c r="I1192" s="56">
        <v>0</v>
      </c>
      <c r="J1192" s="57">
        <f t="shared" si="46"/>
        <v>709.46</v>
      </c>
      <c r="K1192" s="58" t="s">
        <v>126</v>
      </c>
      <c r="L1192" s="20" t="s">
        <v>24</v>
      </c>
      <c r="M1192" s="23">
        <v>46082</v>
      </c>
    </row>
    <row r="1193" spans="1:13" ht="24" x14ac:dyDescent="0.4">
      <c r="A1193" s="11" t="s">
        <v>2178</v>
      </c>
      <c r="B1193" s="12"/>
      <c r="C1193" s="13"/>
      <c r="D1193" s="14"/>
      <c r="E1193" s="14"/>
      <c r="F1193" s="54"/>
      <c r="G1193" s="59"/>
      <c r="H1193" s="38"/>
      <c r="I1193" s="38"/>
      <c r="J1193" s="54"/>
      <c r="K1193" s="15"/>
      <c r="L1193" s="15"/>
      <c r="M1193" s="15"/>
    </row>
    <row r="1194" spans="1:13" x14ac:dyDescent="0.25">
      <c r="A1194" s="29" t="s">
        <v>9</v>
      </c>
      <c r="B1194" s="30" t="s">
        <v>10</v>
      </c>
      <c r="C1194" s="30" t="s">
        <v>11</v>
      </c>
      <c r="D1194" s="30" t="s">
        <v>12</v>
      </c>
      <c r="E1194" s="30" t="s">
        <v>120</v>
      </c>
      <c r="F1194" s="55"/>
      <c r="G1194" s="55"/>
      <c r="H1194" s="30"/>
      <c r="I1194" s="30" t="s">
        <v>121</v>
      </c>
      <c r="J1194" s="55" t="s">
        <v>18</v>
      </c>
      <c r="K1194" s="30" t="s">
        <v>19</v>
      </c>
      <c r="L1194" s="30" t="s">
        <v>20</v>
      </c>
      <c r="M1194" s="30" t="s">
        <v>21</v>
      </c>
    </row>
    <row r="1195" spans="1:13" x14ac:dyDescent="0.25">
      <c r="A1195" s="18" t="s">
        <v>2179</v>
      </c>
      <c r="B1195" t="s">
        <v>2180</v>
      </c>
      <c r="C1195" s="19">
        <v>3</v>
      </c>
      <c r="D1195" s="20">
        <v>0</v>
      </c>
      <c r="E1195" s="20">
        <v>1</v>
      </c>
      <c r="F1195" s="21">
        <v>766.81</v>
      </c>
      <c r="G1195" s="97">
        <v>0</v>
      </c>
      <c r="H1195" s="56">
        <v>0</v>
      </c>
      <c r="I1195" s="56">
        <v>0</v>
      </c>
      <c r="J1195" s="57">
        <f t="shared" ref="J1195:J1204" si="47">F1195+G1195+H1195</f>
        <v>766.81</v>
      </c>
      <c r="K1195" s="58" t="s">
        <v>126</v>
      </c>
      <c r="L1195" s="20" t="s">
        <v>24</v>
      </c>
      <c r="M1195" s="23">
        <v>46082</v>
      </c>
    </row>
    <row r="1196" spans="1:13" x14ac:dyDescent="0.25">
      <c r="A1196" s="18" t="s">
        <v>2181</v>
      </c>
      <c r="B1196" t="s">
        <v>2182</v>
      </c>
      <c r="C1196" s="19">
        <v>1</v>
      </c>
      <c r="D1196" s="20">
        <v>0</v>
      </c>
      <c r="E1196" s="20">
        <v>1</v>
      </c>
      <c r="F1196" s="21">
        <v>360.46</v>
      </c>
      <c r="G1196" s="97">
        <v>0</v>
      </c>
      <c r="H1196" s="56">
        <v>0</v>
      </c>
      <c r="I1196" s="56">
        <v>0</v>
      </c>
      <c r="J1196" s="57">
        <f t="shared" si="47"/>
        <v>360.46</v>
      </c>
      <c r="K1196" s="58" t="s">
        <v>126</v>
      </c>
      <c r="L1196" s="20" t="s">
        <v>24</v>
      </c>
      <c r="M1196" s="23">
        <v>46082</v>
      </c>
    </row>
    <row r="1197" spans="1:13" x14ac:dyDescent="0.25">
      <c r="A1197" s="18" t="s">
        <v>2183</v>
      </c>
      <c r="B1197" t="s">
        <v>2184</v>
      </c>
      <c r="C1197" s="19">
        <v>4</v>
      </c>
      <c r="D1197" s="20">
        <v>0</v>
      </c>
      <c r="E1197" s="20">
        <v>2</v>
      </c>
      <c r="F1197" s="21">
        <v>802.86</v>
      </c>
      <c r="G1197" s="97">
        <v>0</v>
      </c>
      <c r="H1197" s="56">
        <v>0</v>
      </c>
      <c r="I1197" s="56">
        <v>0</v>
      </c>
      <c r="J1197" s="57">
        <f t="shared" si="47"/>
        <v>802.86</v>
      </c>
      <c r="K1197" s="58" t="s">
        <v>126</v>
      </c>
      <c r="L1197" s="20" t="s">
        <v>24</v>
      </c>
      <c r="M1197" s="23">
        <v>46082</v>
      </c>
    </row>
    <row r="1198" spans="1:13" x14ac:dyDescent="0.25">
      <c r="A1198" s="18" t="s">
        <v>2185</v>
      </c>
      <c r="B1198" t="s">
        <v>2186</v>
      </c>
      <c r="C1198" s="19">
        <v>2</v>
      </c>
      <c r="D1198" s="20">
        <v>0</v>
      </c>
      <c r="E1198" s="20">
        <v>1</v>
      </c>
      <c r="F1198" s="21">
        <v>183.5</v>
      </c>
      <c r="G1198" s="97">
        <v>0</v>
      </c>
      <c r="H1198" s="56">
        <v>0</v>
      </c>
      <c r="I1198" s="56">
        <v>0</v>
      </c>
      <c r="J1198" s="57">
        <f t="shared" si="47"/>
        <v>183.5</v>
      </c>
      <c r="K1198" s="20" t="s">
        <v>25</v>
      </c>
      <c r="L1198" s="20" t="s">
        <v>24</v>
      </c>
      <c r="M1198" s="23">
        <v>46082</v>
      </c>
    </row>
    <row r="1199" spans="1:13" x14ac:dyDescent="0.25">
      <c r="A1199" s="18" t="s">
        <v>2187</v>
      </c>
      <c r="B1199" t="s">
        <v>2188</v>
      </c>
      <c r="C1199" s="19">
        <v>4</v>
      </c>
      <c r="D1199" s="20">
        <v>0</v>
      </c>
      <c r="E1199" s="20">
        <v>1</v>
      </c>
      <c r="F1199" s="21">
        <v>851.99</v>
      </c>
      <c r="G1199" s="97">
        <v>0</v>
      </c>
      <c r="H1199" s="56">
        <v>0</v>
      </c>
      <c r="I1199" s="56">
        <v>0</v>
      </c>
      <c r="J1199" s="57">
        <f t="shared" si="47"/>
        <v>851.99</v>
      </c>
      <c r="K1199" s="58" t="s">
        <v>126</v>
      </c>
      <c r="L1199" s="20" t="s">
        <v>24</v>
      </c>
      <c r="M1199" s="23">
        <v>46082</v>
      </c>
    </row>
    <row r="1200" spans="1:13" x14ac:dyDescent="0.25">
      <c r="A1200" s="18" t="s">
        <v>2189</v>
      </c>
      <c r="B1200" t="s">
        <v>2190</v>
      </c>
      <c r="C1200" s="19">
        <v>0</v>
      </c>
      <c r="D1200" s="20">
        <v>0</v>
      </c>
      <c r="E1200" s="20">
        <v>0</v>
      </c>
      <c r="F1200" s="21">
        <v>88.47</v>
      </c>
      <c r="G1200" s="97">
        <v>0</v>
      </c>
      <c r="H1200" s="56">
        <v>0</v>
      </c>
      <c r="I1200" s="56">
        <v>0</v>
      </c>
      <c r="J1200" s="57">
        <f t="shared" si="47"/>
        <v>88.47</v>
      </c>
      <c r="K1200" s="20" t="s">
        <v>25</v>
      </c>
      <c r="L1200" s="20" t="s">
        <v>24</v>
      </c>
      <c r="M1200" s="23">
        <v>46082</v>
      </c>
    </row>
    <row r="1201" spans="1:13" x14ac:dyDescent="0.25">
      <c r="A1201" s="18" t="s">
        <v>2191</v>
      </c>
      <c r="B1201" t="s">
        <v>2192</v>
      </c>
      <c r="C1201" s="19">
        <v>4</v>
      </c>
      <c r="D1201" s="20">
        <v>0</v>
      </c>
      <c r="E1201" s="20">
        <v>2</v>
      </c>
      <c r="F1201" s="21">
        <v>542.32000000000005</v>
      </c>
      <c r="G1201" s="97">
        <v>0</v>
      </c>
      <c r="H1201" s="56">
        <v>0</v>
      </c>
      <c r="I1201" s="56">
        <v>0</v>
      </c>
      <c r="J1201" s="57">
        <f t="shared" si="47"/>
        <v>542.32000000000005</v>
      </c>
      <c r="K1201" s="58" t="s">
        <v>126</v>
      </c>
      <c r="L1201" s="20" t="s">
        <v>24</v>
      </c>
      <c r="M1201" s="23">
        <v>46082</v>
      </c>
    </row>
    <row r="1202" spans="1:13" x14ac:dyDescent="0.25">
      <c r="A1202" s="18" t="s">
        <v>2193</v>
      </c>
      <c r="B1202" t="s">
        <v>2194</v>
      </c>
      <c r="C1202" s="19">
        <v>3</v>
      </c>
      <c r="D1202" s="20">
        <v>0</v>
      </c>
      <c r="E1202" s="20">
        <v>1</v>
      </c>
      <c r="F1202" s="21">
        <v>766.81</v>
      </c>
      <c r="G1202" s="97">
        <v>0</v>
      </c>
      <c r="H1202" s="56">
        <v>0</v>
      </c>
      <c r="I1202" s="56">
        <v>0</v>
      </c>
      <c r="J1202" s="57">
        <f t="shared" si="47"/>
        <v>766.81</v>
      </c>
      <c r="K1202" s="58" t="s">
        <v>126</v>
      </c>
      <c r="L1202" s="20" t="s">
        <v>24</v>
      </c>
      <c r="M1202" s="23">
        <v>46082</v>
      </c>
    </row>
    <row r="1203" spans="1:13" x14ac:dyDescent="0.25">
      <c r="A1203" s="18" t="s">
        <v>2195</v>
      </c>
      <c r="B1203" t="s">
        <v>2196</v>
      </c>
      <c r="C1203" s="19">
        <v>4</v>
      </c>
      <c r="D1203" s="20">
        <v>0</v>
      </c>
      <c r="E1203" s="20">
        <v>2</v>
      </c>
      <c r="F1203" s="21">
        <v>909.36</v>
      </c>
      <c r="G1203" s="97">
        <v>0</v>
      </c>
      <c r="H1203" s="56">
        <v>0</v>
      </c>
      <c r="I1203" s="56">
        <v>0</v>
      </c>
      <c r="J1203" s="57">
        <f t="shared" si="47"/>
        <v>909.36</v>
      </c>
      <c r="K1203" s="58" t="s">
        <v>126</v>
      </c>
      <c r="L1203" s="20" t="s">
        <v>24</v>
      </c>
      <c r="M1203" s="23">
        <v>46082</v>
      </c>
    </row>
    <row r="1204" spans="1:13" x14ac:dyDescent="0.25">
      <c r="A1204" s="18" t="s">
        <v>2197</v>
      </c>
      <c r="B1204" t="s">
        <v>2198</v>
      </c>
      <c r="C1204" s="19">
        <v>0</v>
      </c>
      <c r="D1204" s="20">
        <v>0</v>
      </c>
      <c r="E1204" s="20">
        <v>0</v>
      </c>
      <c r="F1204" s="21">
        <v>183.36</v>
      </c>
      <c r="G1204" s="97">
        <v>0</v>
      </c>
      <c r="H1204" s="56">
        <v>0</v>
      </c>
      <c r="I1204" s="56">
        <v>0</v>
      </c>
      <c r="J1204" s="57">
        <f t="shared" si="47"/>
        <v>183.36</v>
      </c>
      <c r="K1204" s="20" t="s">
        <v>25</v>
      </c>
      <c r="L1204" s="20" t="s">
        <v>24</v>
      </c>
      <c r="M1204" s="23">
        <v>46082</v>
      </c>
    </row>
    <row r="1205" spans="1:13" ht="24" x14ac:dyDescent="0.4">
      <c r="A1205" s="11" t="s">
        <v>2199</v>
      </c>
      <c r="B1205" s="12"/>
      <c r="C1205" s="13"/>
      <c r="D1205" s="14"/>
      <c r="E1205" s="14"/>
      <c r="F1205" s="54"/>
      <c r="G1205" s="59"/>
      <c r="H1205" s="38"/>
      <c r="I1205" s="38"/>
      <c r="J1205" s="54"/>
      <c r="K1205" s="15"/>
      <c r="L1205" s="15"/>
      <c r="M1205" s="15"/>
    </row>
    <row r="1206" spans="1:13" x14ac:dyDescent="0.25">
      <c r="A1206" s="29" t="s">
        <v>9</v>
      </c>
      <c r="B1206" s="30" t="s">
        <v>10</v>
      </c>
      <c r="C1206" s="30" t="s">
        <v>11</v>
      </c>
      <c r="D1206" s="30" t="s">
        <v>12</v>
      </c>
      <c r="E1206" s="30" t="s">
        <v>120</v>
      </c>
      <c r="F1206" s="55"/>
      <c r="G1206" s="55"/>
      <c r="H1206" s="30"/>
      <c r="I1206" s="30" t="s">
        <v>121</v>
      </c>
      <c r="J1206" s="55" t="s">
        <v>18</v>
      </c>
      <c r="K1206" s="30" t="s">
        <v>19</v>
      </c>
      <c r="L1206" s="30" t="s">
        <v>20</v>
      </c>
      <c r="M1206" s="30" t="s">
        <v>21</v>
      </c>
    </row>
    <row r="1207" spans="1:13" x14ac:dyDescent="0.25">
      <c r="A1207" s="18" t="s">
        <v>2200</v>
      </c>
      <c r="B1207" t="s">
        <v>2201</v>
      </c>
      <c r="C1207" s="19">
        <v>4</v>
      </c>
      <c r="D1207" s="20">
        <v>0</v>
      </c>
      <c r="E1207" s="20">
        <v>1</v>
      </c>
      <c r="F1207" s="21">
        <v>802.86</v>
      </c>
      <c r="G1207" s="97">
        <v>0</v>
      </c>
      <c r="H1207" s="56">
        <v>0</v>
      </c>
      <c r="I1207" s="56">
        <v>0</v>
      </c>
      <c r="J1207" s="57">
        <f t="shared" ref="J1207:J1219" si="48">F1207+G1207+H1207</f>
        <v>802.86</v>
      </c>
      <c r="K1207" s="58" t="s">
        <v>126</v>
      </c>
      <c r="L1207" s="20" t="s">
        <v>24</v>
      </c>
      <c r="M1207" s="23">
        <v>46082</v>
      </c>
    </row>
    <row r="1208" spans="1:13" x14ac:dyDescent="0.25">
      <c r="A1208" s="18" t="s">
        <v>2202</v>
      </c>
      <c r="B1208" t="s">
        <v>2203</v>
      </c>
      <c r="C1208" s="19">
        <v>5</v>
      </c>
      <c r="D1208" s="20">
        <v>0</v>
      </c>
      <c r="E1208" s="20">
        <v>2</v>
      </c>
      <c r="F1208" s="21">
        <v>802.86</v>
      </c>
      <c r="G1208" s="97">
        <v>0</v>
      </c>
      <c r="H1208" s="56">
        <v>0</v>
      </c>
      <c r="I1208" s="56">
        <v>0</v>
      </c>
      <c r="J1208" s="57">
        <f t="shared" si="48"/>
        <v>802.86</v>
      </c>
      <c r="K1208" s="58" t="s">
        <v>126</v>
      </c>
      <c r="L1208" s="20" t="s">
        <v>24</v>
      </c>
      <c r="M1208" s="23">
        <v>46082</v>
      </c>
    </row>
    <row r="1209" spans="1:13" x14ac:dyDescent="0.25">
      <c r="A1209" s="18" t="s">
        <v>2204</v>
      </c>
      <c r="B1209" t="s">
        <v>2205</v>
      </c>
      <c r="C1209" s="19">
        <v>3</v>
      </c>
      <c r="D1209" s="20">
        <v>0</v>
      </c>
      <c r="E1209" s="20">
        <v>1</v>
      </c>
      <c r="F1209" s="21">
        <v>417.8</v>
      </c>
      <c r="G1209" s="97">
        <v>0</v>
      </c>
      <c r="H1209" s="56">
        <v>0</v>
      </c>
      <c r="I1209" s="56">
        <v>0</v>
      </c>
      <c r="J1209" s="57">
        <f t="shared" si="48"/>
        <v>417.8</v>
      </c>
      <c r="K1209" s="58" t="s">
        <v>126</v>
      </c>
      <c r="L1209" s="20" t="s">
        <v>24</v>
      </c>
      <c r="M1209" s="23">
        <v>46082</v>
      </c>
    </row>
    <row r="1210" spans="1:13" x14ac:dyDescent="0.25">
      <c r="A1210" s="18" t="s">
        <v>2206</v>
      </c>
      <c r="B1210" t="s">
        <v>2207</v>
      </c>
      <c r="C1210" s="19">
        <v>1</v>
      </c>
      <c r="D1210" s="20">
        <v>0</v>
      </c>
      <c r="E1210" s="20">
        <v>1</v>
      </c>
      <c r="F1210" s="21">
        <v>360.46</v>
      </c>
      <c r="G1210" s="97">
        <v>0</v>
      </c>
      <c r="H1210" s="56">
        <v>0</v>
      </c>
      <c r="I1210" s="56">
        <v>0</v>
      </c>
      <c r="J1210" s="57">
        <f t="shared" si="48"/>
        <v>360.46</v>
      </c>
      <c r="K1210" s="58" t="s">
        <v>126</v>
      </c>
      <c r="L1210" s="20" t="s">
        <v>24</v>
      </c>
      <c r="M1210" s="23">
        <v>46082</v>
      </c>
    </row>
    <row r="1211" spans="1:13" x14ac:dyDescent="0.25">
      <c r="A1211" s="18" t="s">
        <v>2208</v>
      </c>
      <c r="B1211" t="s">
        <v>2209</v>
      </c>
      <c r="C1211" s="19">
        <v>1</v>
      </c>
      <c r="D1211" s="20">
        <v>0</v>
      </c>
      <c r="E1211" s="20">
        <v>1</v>
      </c>
      <c r="F1211" s="21">
        <v>183.5</v>
      </c>
      <c r="G1211" s="97">
        <v>0</v>
      </c>
      <c r="H1211" s="56">
        <v>0</v>
      </c>
      <c r="I1211" s="56">
        <v>0</v>
      </c>
      <c r="J1211" s="57">
        <f t="shared" si="48"/>
        <v>183.5</v>
      </c>
      <c r="K1211" s="58" t="s">
        <v>126</v>
      </c>
      <c r="L1211" s="20" t="s">
        <v>24</v>
      </c>
      <c r="M1211" s="23">
        <v>46082</v>
      </c>
    </row>
    <row r="1212" spans="1:13" x14ac:dyDescent="0.25">
      <c r="A1212" s="18" t="s">
        <v>2210</v>
      </c>
      <c r="B1212" t="s">
        <v>2211</v>
      </c>
      <c r="C1212" s="19">
        <v>3</v>
      </c>
      <c r="D1212" s="20">
        <v>0</v>
      </c>
      <c r="E1212" s="20">
        <v>1</v>
      </c>
      <c r="F1212" s="21">
        <v>802.86</v>
      </c>
      <c r="G1212" s="97">
        <v>0</v>
      </c>
      <c r="H1212" s="56">
        <v>0</v>
      </c>
      <c r="I1212" s="56">
        <v>0</v>
      </c>
      <c r="J1212" s="57">
        <f t="shared" si="48"/>
        <v>802.86</v>
      </c>
      <c r="K1212" s="58" t="s">
        <v>126</v>
      </c>
      <c r="L1212" s="20" t="s">
        <v>24</v>
      </c>
      <c r="M1212" s="23">
        <v>46082</v>
      </c>
    </row>
    <row r="1213" spans="1:13" x14ac:dyDescent="0.25">
      <c r="A1213" s="18" t="s">
        <v>2212</v>
      </c>
      <c r="B1213" t="s">
        <v>2213</v>
      </c>
      <c r="C1213" s="19">
        <v>0</v>
      </c>
      <c r="D1213" s="20">
        <v>0</v>
      </c>
      <c r="E1213" s="20">
        <v>0</v>
      </c>
      <c r="F1213" s="21">
        <v>65.53</v>
      </c>
      <c r="G1213" s="97">
        <v>0</v>
      </c>
      <c r="H1213" s="56">
        <v>0</v>
      </c>
      <c r="I1213" s="56">
        <v>0</v>
      </c>
      <c r="J1213" s="57">
        <f t="shared" si="48"/>
        <v>65.53</v>
      </c>
      <c r="K1213" s="20" t="s">
        <v>25</v>
      </c>
      <c r="L1213" s="20" t="s">
        <v>24</v>
      </c>
      <c r="M1213" s="23">
        <v>46082</v>
      </c>
    </row>
    <row r="1214" spans="1:13" x14ac:dyDescent="0.25">
      <c r="A1214" s="18" t="s">
        <v>2214</v>
      </c>
      <c r="B1214" t="s">
        <v>2215</v>
      </c>
      <c r="C1214" s="19">
        <v>4</v>
      </c>
      <c r="D1214" s="20">
        <v>0</v>
      </c>
      <c r="E1214" s="20">
        <v>2</v>
      </c>
      <c r="F1214" s="21">
        <v>542.32000000000005</v>
      </c>
      <c r="G1214" s="97">
        <v>0</v>
      </c>
      <c r="H1214" s="56">
        <v>0</v>
      </c>
      <c r="I1214" s="56">
        <v>0</v>
      </c>
      <c r="J1214" s="57">
        <f t="shared" si="48"/>
        <v>542.32000000000005</v>
      </c>
      <c r="K1214" s="58" t="s">
        <v>126</v>
      </c>
      <c r="L1214" s="20" t="s">
        <v>24</v>
      </c>
      <c r="M1214" s="23">
        <v>46082</v>
      </c>
    </row>
    <row r="1215" spans="1:13" x14ac:dyDescent="0.25">
      <c r="A1215" s="18" t="s">
        <v>2216</v>
      </c>
      <c r="B1215" t="s">
        <v>2217</v>
      </c>
      <c r="C1215" s="19">
        <v>2</v>
      </c>
      <c r="D1215" s="20">
        <v>0</v>
      </c>
      <c r="E1215" s="20">
        <v>0</v>
      </c>
      <c r="F1215" s="21">
        <v>250.68</v>
      </c>
      <c r="G1215" s="97">
        <v>0</v>
      </c>
      <c r="H1215" s="56">
        <v>0</v>
      </c>
      <c r="I1215" s="56">
        <v>0</v>
      </c>
      <c r="J1215" s="57">
        <f t="shared" si="48"/>
        <v>250.68</v>
      </c>
      <c r="K1215" s="20" t="s">
        <v>25</v>
      </c>
      <c r="L1215" s="20" t="s">
        <v>24</v>
      </c>
      <c r="M1215" s="23">
        <v>46082</v>
      </c>
    </row>
    <row r="1216" spans="1:13" x14ac:dyDescent="0.25">
      <c r="A1216" s="18" t="s">
        <v>2218</v>
      </c>
      <c r="B1216" t="s">
        <v>2219</v>
      </c>
      <c r="C1216" s="19">
        <v>3</v>
      </c>
      <c r="D1216" s="20">
        <v>0</v>
      </c>
      <c r="E1216" s="20">
        <v>1</v>
      </c>
      <c r="F1216" s="21">
        <v>709.46</v>
      </c>
      <c r="G1216" s="97">
        <v>0</v>
      </c>
      <c r="H1216" s="56">
        <v>0</v>
      </c>
      <c r="I1216" s="56">
        <v>0</v>
      </c>
      <c r="J1216" s="57">
        <f t="shared" si="48"/>
        <v>709.46</v>
      </c>
      <c r="K1216" s="58" t="s">
        <v>126</v>
      </c>
      <c r="L1216" s="20" t="s">
        <v>24</v>
      </c>
      <c r="M1216" s="23">
        <v>46082</v>
      </c>
    </row>
    <row r="1217" spans="1:13" x14ac:dyDescent="0.25">
      <c r="A1217" s="18" t="s">
        <v>2220</v>
      </c>
      <c r="B1217" t="s">
        <v>2221</v>
      </c>
      <c r="C1217" s="19">
        <v>2</v>
      </c>
      <c r="D1217" s="20">
        <v>0</v>
      </c>
      <c r="E1217" s="20">
        <v>0</v>
      </c>
      <c r="F1217" s="21">
        <v>144.18</v>
      </c>
      <c r="G1217" s="97">
        <v>0</v>
      </c>
      <c r="H1217" s="56">
        <v>0</v>
      </c>
      <c r="I1217" s="56">
        <v>0</v>
      </c>
      <c r="J1217" s="57">
        <f t="shared" si="48"/>
        <v>144.18</v>
      </c>
      <c r="K1217" s="20" t="s">
        <v>25</v>
      </c>
      <c r="L1217" s="20" t="s">
        <v>24</v>
      </c>
      <c r="M1217" s="23">
        <v>46082</v>
      </c>
    </row>
    <row r="1218" spans="1:13" x14ac:dyDescent="0.25">
      <c r="A1218" s="18" t="s">
        <v>2222</v>
      </c>
      <c r="B1218" t="s">
        <v>2223</v>
      </c>
      <c r="C1218" s="19">
        <v>2</v>
      </c>
      <c r="D1218" s="20">
        <v>0</v>
      </c>
      <c r="E1218" s="20">
        <v>1</v>
      </c>
      <c r="F1218" s="21">
        <v>275.27</v>
      </c>
      <c r="G1218" s="97">
        <v>0</v>
      </c>
      <c r="H1218" s="56">
        <v>0</v>
      </c>
      <c r="I1218" s="56">
        <v>0</v>
      </c>
      <c r="J1218" s="57">
        <f t="shared" si="48"/>
        <v>275.27</v>
      </c>
      <c r="K1218" s="58" t="s">
        <v>126</v>
      </c>
      <c r="L1218" s="20" t="s">
        <v>24</v>
      </c>
      <c r="M1218" s="23">
        <v>46082</v>
      </c>
    </row>
    <row r="1219" spans="1:13" x14ac:dyDescent="0.25">
      <c r="A1219" s="18" t="s">
        <v>2224</v>
      </c>
      <c r="B1219" t="s">
        <v>2225</v>
      </c>
      <c r="C1219" s="19">
        <v>3</v>
      </c>
      <c r="D1219" s="20">
        <v>0</v>
      </c>
      <c r="E1219" s="20">
        <v>1</v>
      </c>
      <c r="F1219" s="21">
        <v>709.46</v>
      </c>
      <c r="G1219" s="97">
        <v>0</v>
      </c>
      <c r="H1219" s="56">
        <v>0</v>
      </c>
      <c r="I1219" s="56">
        <v>0</v>
      </c>
      <c r="J1219" s="57">
        <f t="shared" si="48"/>
        <v>709.46</v>
      </c>
      <c r="K1219" s="58" t="s">
        <v>126</v>
      </c>
      <c r="L1219" s="20" t="s">
        <v>24</v>
      </c>
      <c r="M1219" s="23">
        <v>46082</v>
      </c>
    </row>
    <row r="1220" spans="1:13" ht="24" x14ac:dyDescent="0.4">
      <c r="A1220" s="11" t="s">
        <v>2226</v>
      </c>
      <c r="B1220" s="12"/>
      <c r="C1220" s="13"/>
      <c r="D1220" s="14"/>
      <c r="E1220" s="14"/>
      <c r="F1220" s="54"/>
      <c r="G1220" s="59"/>
      <c r="H1220" s="38"/>
      <c r="I1220" s="38"/>
      <c r="J1220" s="54"/>
      <c r="K1220" s="15"/>
      <c r="L1220" s="15"/>
      <c r="M1220" s="15"/>
    </row>
    <row r="1221" spans="1:13" x14ac:dyDescent="0.25">
      <c r="A1221" s="29" t="s">
        <v>9</v>
      </c>
      <c r="B1221" s="30" t="s">
        <v>10</v>
      </c>
      <c r="C1221" s="30" t="s">
        <v>11</v>
      </c>
      <c r="D1221" s="30" t="s">
        <v>12</v>
      </c>
      <c r="E1221" s="30" t="s">
        <v>120</v>
      </c>
      <c r="F1221" s="55"/>
      <c r="G1221" s="55"/>
      <c r="H1221" s="30"/>
      <c r="I1221" s="30" t="s">
        <v>121</v>
      </c>
      <c r="J1221" s="55" t="s">
        <v>18</v>
      </c>
      <c r="K1221" s="30" t="s">
        <v>19</v>
      </c>
      <c r="L1221" s="30" t="s">
        <v>20</v>
      </c>
      <c r="M1221" s="30" t="s">
        <v>21</v>
      </c>
    </row>
    <row r="1222" spans="1:13" x14ac:dyDescent="0.25">
      <c r="A1222" s="18" t="s">
        <v>2227</v>
      </c>
      <c r="B1222" t="s">
        <v>2228</v>
      </c>
      <c r="C1222" s="19">
        <v>3</v>
      </c>
      <c r="D1222" s="20">
        <v>0</v>
      </c>
      <c r="E1222" s="20">
        <v>1</v>
      </c>
      <c r="F1222" s="21">
        <v>417.8</v>
      </c>
      <c r="G1222" s="97">
        <v>0</v>
      </c>
      <c r="H1222" s="56">
        <v>0</v>
      </c>
      <c r="I1222" s="56">
        <v>0</v>
      </c>
      <c r="J1222" s="57">
        <f t="shared" ref="J1222:J1238" si="49">F1222+G1222+H1222</f>
        <v>417.8</v>
      </c>
      <c r="K1222" s="58" t="s">
        <v>126</v>
      </c>
      <c r="L1222" s="20" t="s">
        <v>24</v>
      </c>
      <c r="M1222" s="23">
        <v>46082</v>
      </c>
    </row>
    <row r="1223" spans="1:13" x14ac:dyDescent="0.25">
      <c r="A1223" s="18" t="s">
        <v>2229</v>
      </c>
      <c r="B1223" t="s">
        <v>2230</v>
      </c>
      <c r="C1223" s="19">
        <v>4</v>
      </c>
      <c r="D1223" s="20">
        <v>0</v>
      </c>
      <c r="E1223" s="20">
        <v>2</v>
      </c>
      <c r="F1223" s="21">
        <v>709.46</v>
      </c>
      <c r="G1223" s="97">
        <v>0</v>
      </c>
      <c r="H1223" s="56">
        <v>0</v>
      </c>
      <c r="I1223" s="56">
        <v>0</v>
      </c>
      <c r="J1223" s="57">
        <f t="shared" si="49"/>
        <v>709.46</v>
      </c>
      <c r="K1223" s="58" t="s">
        <v>126</v>
      </c>
      <c r="L1223" s="20" t="s">
        <v>24</v>
      </c>
      <c r="M1223" s="23">
        <v>46082</v>
      </c>
    </row>
    <row r="1224" spans="1:13" x14ac:dyDescent="0.25">
      <c r="A1224" s="18" t="s">
        <v>2231</v>
      </c>
      <c r="B1224" t="s">
        <v>2232</v>
      </c>
      <c r="C1224" s="19">
        <v>3</v>
      </c>
      <c r="D1224" s="20">
        <v>0</v>
      </c>
      <c r="E1224" s="20">
        <v>1</v>
      </c>
      <c r="F1224" s="21">
        <v>802.86</v>
      </c>
      <c r="G1224" s="97">
        <v>0</v>
      </c>
      <c r="H1224" s="56">
        <v>0</v>
      </c>
      <c r="I1224" s="56">
        <v>0</v>
      </c>
      <c r="J1224" s="57">
        <f t="shared" si="49"/>
        <v>802.86</v>
      </c>
      <c r="K1224" s="58" t="s">
        <v>126</v>
      </c>
      <c r="L1224" s="20" t="s">
        <v>24</v>
      </c>
      <c r="M1224" s="23">
        <v>46082</v>
      </c>
    </row>
    <row r="1225" spans="1:13" x14ac:dyDescent="0.25">
      <c r="A1225" s="18" t="s">
        <v>2233</v>
      </c>
      <c r="B1225" t="s">
        <v>2234</v>
      </c>
      <c r="C1225" s="19">
        <v>1</v>
      </c>
      <c r="D1225" s="20">
        <v>0</v>
      </c>
      <c r="E1225" s="20">
        <v>1</v>
      </c>
      <c r="F1225" s="21">
        <v>183.5</v>
      </c>
      <c r="G1225" s="97">
        <v>0</v>
      </c>
      <c r="H1225" s="56">
        <v>0</v>
      </c>
      <c r="I1225" s="56">
        <v>0</v>
      </c>
      <c r="J1225" s="57">
        <f t="shared" si="49"/>
        <v>183.5</v>
      </c>
      <c r="K1225" s="58" t="s">
        <v>126</v>
      </c>
      <c r="L1225" s="20" t="s">
        <v>24</v>
      </c>
      <c r="M1225" s="23">
        <v>46082</v>
      </c>
    </row>
    <row r="1226" spans="1:13" x14ac:dyDescent="0.25">
      <c r="A1226" s="18" t="s">
        <v>2235</v>
      </c>
      <c r="B1226" t="s">
        <v>2236</v>
      </c>
      <c r="C1226" s="19">
        <v>4</v>
      </c>
      <c r="D1226" s="20">
        <v>0</v>
      </c>
      <c r="E1226" s="20">
        <v>2</v>
      </c>
      <c r="F1226" s="21">
        <v>766.81</v>
      </c>
      <c r="G1226" s="97">
        <v>0</v>
      </c>
      <c r="H1226" s="56">
        <v>0</v>
      </c>
      <c r="I1226" s="56">
        <v>0</v>
      </c>
      <c r="J1226" s="57">
        <f t="shared" si="49"/>
        <v>766.81</v>
      </c>
      <c r="K1226" s="58" t="s">
        <v>126</v>
      </c>
      <c r="L1226" s="20" t="s">
        <v>24</v>
      </c>
      <c r="M1226" s="23">
        <v>46082</v>
      </c>
    </row>
    <row r="1227" spans="1:13" x14ac:dyDescent="0.25">
      <c r="A1227" s="18" t="s">
        <v>2237</v>
      </c>
      <c r="B1227" t="s">
        <v>2238</v>
      </c>
      <c r="C1227" s="19">
        <v>4</v>
      </c>
      <c r="D1227" s="20">
        <v>0</v>
      </c>
      <c r="E1227" s="20">
        <v>2</v>
      </c>
      <c r="F1227" s="21">
        <v>417.8</v>
      </c>
      <c r="G1227" s="97">
        <v>0</v>
      </c>
      <c r="H1227" s="56">
        <v>0</v>
      </c>
      <c r="I1227" s="56">
        <v>0</v>
      </c>
      <c r="J1227" s="57">
        <f t="shared" si="49"/>
        <v>417.8</v>
      </c>
      <c r="K1227" s="58" t="s">
        <v>126</v>
      </c>
      <c r="L1227" s="20" t="s">
        <v>24</v>
      </c>
      <c r="M1227" s="23">
        <v>46082</v>
      </c>
    </row>
    <row r="1228" spans="1:13" x14ac:dyDescent="0.25">
      <c r="A1228" s="18" t="s">
        <v>2239</v>
      </c>
      <c r="B1228" t="s">
        <v>2240</v>
      </c>
      <c r="C1228" s="19">
        <v>3</v>
      </c>
      <c r="D1228" s="20">
        <v>0</v>
      </c>
      <c r="E1228" s="20">
        <v>2</v>
      </c>
      <c r="F1228" s="21">
        <v>417.8</v>
      </c>
      <c r="G1228" s="97">
        <v>0</v>
      </c>
      <c r="H1228" s="56">
        <v>0</v>
      </c>
      <c r="I1228" s="56">
        <v>0</v>
      </c>
      <c r="J1228" s="57">
        <f t="shared" si="49"/>
        <v>417.8</v>
      </c>
      <c r="K1228" s="58" t="s">
        <v>126</v>
      </c>
      <c r="L1228" s="20" t="s">
        <v>24</v>
      </c>
      <c r="M1228" s="23">
        <v>46082</v>
      </c>
    </row>
    <row r="1229" spans="1:13" x14ac:dyDescent="0.25">
      <c r="A1229" s="18" t="s">
        <v>2241</v>
      </c>
      <c r="B1229" t="s">
        <v>2242</v>
      </c>
      <c r="C1229" s="19">
        <v>0</v>
      </c>
      <c r="D1229" s="20">
        <v>0</v>
      </c>
      <c r="E1229" s="20">
        <v>0</v>
      </c>
      <c r="F1229" s="21">
        <v>65.53</v>
      </c>
      <c r="G1229" s="97">
        <v>0</v>
      </c>
      <c r="H1229" s="56">
        <v>0</v>
      </c>
      <c r="I1229" s="56">
        <v>0</v>
      </c>
      <c r="J1229" s="57">
        <f t="shared" si="49"/>
        <v>65.53</v>
      </c>
      <c r="K1229" s="20" t="s">
        <v>25</v>
      </c>
      <c r="L1229" s="20" t="s">
        <v>24</v>
      </c>
      <c r="M1229" s="23">
        <v>46082</v>
      </c>
    </row>
    <row r="1230" spans="1:13" x14ac:dyDescent="0.25">
      <c r="A1230" s="18" t="s">
        <v>2243</v>
      </c>
      <c r="B1230" t="s">
        <v>2244</v>
      </c>
      <c r="C1230" s="19">
        <v>3</v>
      </c>
      <c r="D1230" s="20">
        <v>0</v>
      </c>
      <c r="E1230" s="20">
        <v>1</v>
      </c>
      <c r="F1230" s="21">
        <v>501.37</v>
      </c>
      <c r="G1230" s="97">
        <v>0</v>
      </c>
      <c r="H1230" s="56">
        <v>0</v>
      </c>
      <c r="I1230" s="56">
        <v>0</v>
      </c>
      <c r="J1230" s="57">
        <f t="shared" si="49"/>
        <v>501.37</v>
      </c>
      <c r="K1230" s="58" t="s">
        <v>126</v>
      </c>
      <c r="L1230" s="20" t="s">
        <v>24</v>
      </c>
      <c r="M1230" s="23">
        <v>46082</v>
      </c>
    </row>
    <row r="1231" spans="1:13" x14ac:dyDescent="0.25">
      <c r="A1231" s="18" t="s">
        <v>2245</v>
      </c>
      <c r="B1231" t="s">
        <v>2246</v>
      </c>
      <c r="C1231" s="19">
        <v>2</v>
      </c>
      <c r="D1231" s="20">
        <v>0</v>
      </c>
      <c r="E1231" s="20">
        <v>1</v>
      </c>
      <c r="F1231" s="21">
        <v>250.68</v>
      </c>
      <c r="G1231" s="97">
        <v>0</v>
      </c>
      <c r="H1231" s="56">
        <v>0</v>
      </c>
      <c r="I1231" s="56">
        <v>0</v>
      </c>
      <c r="J1231" s="57">
        <f t="shared" si="49"/>
        <v>250.68</v>
      </c>
      <c r="K1231" s="58" t="s">
        <v>126</v>
      </c>
      <c r="L1231" s="20" t="s">
        <v>24</v>
      </c>
      <c r="M1231" s="23">
        <v>46082</v>
      </c>
    </row>
    <row r="1232" spans="1:13" x14ac:dyDescent="0.25">
      <c r="A1232" s="18" t="s">
        <v>2247</v>
      </c>
      <c r="B1232" t="s">
        <v>2248</v>
      </c>
      <c r="C1232" s="19">
        <v>3</v>
      </c>
      <c r="D1232" s="20">
        <v>0</v>
      </c>
      <c r="E1232" s="20">
        <v>2</v>
      </c>
      <c r="F1232" s="21">
        <v>709.46</v>
      </c>
      <c r="G1232" s="97">
        <v>0</v>
      </c>
      <c r="H1232" s="56">
        <v>0</v>
      </c>
      <c r="I1232" s="56">
        <v>0</v>
      </c>
      <c r="J1232" s="57">
        <f t="shared" si="49"/>
        <v>709.46</v>
      </c>
      <c r="K1232" s="58" t="s">
        <v>126</v>
      </c>
      <c r="L1232" s="20" t="s">
        <v>24</v>
      </c>
      <c r="M1232" s="23">
        <v>46082</v>
      </c>
    </row>
    <row r="1233" spans="1:13" x14ac:dyDescent="0.25">
      <c r="A1233" s="18" t="s">
        <v>2249</v>
      </c>
      <c r="B1233" t="s">
        <v>2250</v>
      </c>
      <c r="C1233" s="19">
        <v>2</v>
      </c>
      <c r="D1233" s="20">
        <v>0</v>
      </c>
      <c r="E1233" s="20">
        <v>2</v>
      </c>
      <c r="F1233" s="21">
        <v>360.46</v>
      </c>
      <c r="G1233" s="97">
        <v>0</v>
      </c>
      <c r="H1233" s="56">
        <v>0</v>
      </c>
      <c r="I1233" s="56">
        <v>0</v>
      </c>
      <c r="J1233" s="57">
        <f t="shared" si="49"/>
        <v>360.46</v>
      </c>
      <c r="K1233" s="58" t="s">
        <v>126</v>
      </c>
      <c r="L1233" s="20" t="s">
        <v>24</v>
      </c>
      <c r="M1233" s="23">
        <v>46082</v>
      </c>
    </row>
    <row r="1234" spans="1:13" x14ac:dyDescent="0.25">
      <c r="A1234" s="18" t="s">
        <v>2251</v>
      </c>
      <c r="B1234" t="s">
        <v>2252</v>
      </c>
      <c r="C1234" s="19">
        <v>4</v>
      </c>
      <c r="D1234" s="20">
        <v>0</v>
      </c>
      <c r="E1234" s="20">
        <v>2</v>
      </c>
      <c r="F1234" s="21">
        <v>709.46</v>
      </c>
      <c r="G1234" s="97">
        <v>0</v>
      </c>
      <c r="H1234" s="56">
        <v>0</v>
      </c>
      <c r="I1234" s="56">
        <v>0</v>
      </c>
      <c r="J1234" s="57">
        <f t="shared" si="49"/>
        <v>709.46</v>
      </c>
      <c r="K1234" s="58" t="s">
        <v>126</v>
      </c>
      <c r="L1234" s="20" t="s">
        <v>24</v>
      </c>
      <c r="M1234" s="23">
        <v>46082</v>
      </c>
    </row>
    <row r="1235" spans="1:13" x14ac:dyDescent="0.25">
      <c r="A1235" s="18" t="s">
        <v>2253</v>
      </c>
      <c r="B1235" t="s">
        <v>2254</v>
      </c>
      <c r="C1235" s="19">
        <v>2</v>
      </c>
      <c r="D1235" s="20">
        <v>0</v>
      </c>
      <c r="E1235" s="20">
        <v>1</v>
      </c>
      <c r="F1235" s="21">
        <v>309.67</v>
      </c>
      <c r="G1235" s="97">
        <v>0</v>
      </c>
      <c r="H1235" s="56">
        <v>0</v>
      </c>
      <c r="I1235" s="56">
        <v>0</v>
      </c>
      <c r="J1235" s="57">
        <f t="shared" si="49"/>
        <v>309.67</v>
      </c>
      <c r="K1235" s="58" t="s">
        <v>126</v>
      </c>
      <c r="L1235" s="20" t="s">
        <v>24</v>
      </c>
      <c r="M1235" s="23">
        <v>46082</v>
      </c>
    </row>
    <row r="1236" spans="1:13" x14ac:dyDescent="0.25">
      <c r="A1236" s="18" t="s">
        <v>2255</v>
      </c>
      <c r="B1236" t="s">
        <v>2256</v>
      </c>
      <c r="C1236" s="19">
        <v>2</v>
      </c>
      <c r="D1236" s="20">
        <v>0</v>
      </c>
      <c r="E1236" s="20">
        <v>1</v>
      </c>
      <c r="F1236" s="21">
        <v>309.67</v>
      </c>
      <c r="G1236" s="97">
        <v>0</v>
      </c>
      <c r="H1236" s="56">
        <v>0</v>
      </c>
      <c r="I1236" s="56">
        <v>0</v>
      </c>
      <c r="J1236" s="57">
        <f t="shared" si="49"/>
        <v>309.67</v>
      </c>
      <c r="K1236" s="58" t="s">
        <v>126</v>
      </c>
      <c r="L1236" s="20" t="s">
        <v>24</v>
      </c>
      <c r="M1236" s="23">
        <v>46082</v>
      </c>
    </row>
    <row r="1237" spans="1:13" x14ac:dyDescent="0.25">
      <c r="A1237" s="18" t="s">
        <v>2257</v>
      </c>
      <c r="B1237" t="s">
        <v>2258</v>
      </c>
      <c r="C1237" s="19">
        <v>2</v>
      </c>
      <c r="D1237" s="20">
        <v>0</v>
      </c>
      <c r="E1237" s="20">
        <v>1</v>
      </c>
      <c r="F1237" s="21">
        <v>417.8</v>
      </c>
      <c r="G1237" s="97">
        <v>0</v>
      </c>
      <c r="H1237" s="56">
        <v>0</v>
      </c>
      <c r="I1237" s="56">
        <v>0</v>
      </c>
      <c r="J1237" s="57">
        <f t="shared" si="49"/>
        <v>417.8</v>
      </c>
      <c r="K1237" s="58" t="s">
        <v>126</v>
      </c>
      <c r="L1237" s="20" t="s">
        <v>24</v>
      </c>
      <c r="M1237" s="23">
        <v>46082</v>
      </c>
    </row>
    <row r="1238" spans="1:13" x14ac:dyDescent="0.25">
      <c r="A1238" s="18" t="s">
        <v>2259</v>
      </c>
      <c r="B1238" t="s">
        <v>2260</v>
      </c>
      <c r="C1238" s="19">
        <v>4</v>
      </c>
      <c r="D1238" s="20">
        <v>0</v>
      </c>
      <c r="E1238" s="20">
        <v>1</v>
      </c>
      <c r="F1238" s="21">
        <v>417.8</v>
      </c>
      <c r="G1238" s="97">
        <v>0</v>
      </c>
      <c r="H1238" s="56">
        <v>0</v>
      </c>
      <c r="I1238" s="56">
        <v>0</v>
      </c>
      <c r="J1238" s="57">
        <f t="shared" si="49"/>
        <v>417.8</v>
      </c>
      <c r="K1238" s="58" t="s">
        <v>126</v>
      </c>
      <c r="L1238" s="20" t="s">
        <v>24</v>
      </c>
      <c r="M1238" s="23">
        <v>46082</v>
      </c>
    </row>
    <row r="1239" spans="1:13" ht="24" x14ac:dyDescent="0.4">
      <c r="A1239" s="11" t="s">
        <v>2261</v>
      </c>
      <c r="B1239" s="12"/>
      <c r="C1239" s="13"/>
      <c r="D1239" s="14"/>
      <c r="E1239" s="14"/>
      <c r="F1239" s="54"/>
      <c r="G1239" s="59"/>
      <c r="H1239" s="38"/>
      <c r="I1239" s="38"/>
      <c r="J1239" s="54"/>
      <c r="K1239" s="15"/>
      <c r="L1239" s="15"/>
      <c r="M1239" s="15"/>
    </row>
    <row r="1240" spans="1:13" x14ac:dyDescent="0.25">
      <c r="A1240" s="29" t="s">
        <v>9</v>
      </c>
      <c r="B1240" s="30" t="s">
        <v>10</v>
      </c>
      <c r="C1240" s="30" t="s">
        <v>11</v>
      </c>
      <c r="D1240" s="30" t="s">
        <v>12</v>
      </c>
      <c r="E1240" s="30" t="s">
        <v>120</v>
      </c>
      <c r="F1240" s="55"/>
      <c r="G1240" s="55"/>
      <c r="H1240" s="30"/>
      <c r="I1240" s="30" t="s">
        <v>121</v>
      </c>
      <c r="J1240" s="55" t="s">
        <v>18</v>
      </c>
      <c r="K1240" s="30" t="s">
        <v>19</v>
      </c>
      <c r="L1240" s="30" t="s">
        <v>20</v>
      </c>
      <c r="M1240" s="30" t="s">
        <v>21</v>
      </c>
    </row>
    <row r="1241" spans="1:13" x14ac:dyDescent="0.25">
      <c r="A1241" s="18" t="s">
        <v>2262</v>
      </c>
      <c r="B1241" t="s">
        <v>2263</v>
      </c>
      <c r="C1241" s="19">
        <v>4</v>
      </c>
      <c r="D1241" s="20">
        <v>0</v>
      </c>
      <c r="E1241" s="20">
        <v>2</v>
      </c>
      <c r="F1241" s="21">
        <v>909.36</v>
      </c>
      <c r="G1241" s="97">
        <v>0</v>
      </c>
      <c r="H1241" s="56">
        <v>0</v>
      </c>
      <c r="I1241" s="56">
        <v>0</v>
      </c>
      <c r="J1241" s="57">
        <f t="shared" ref="J1241:J1265" si="50">F1241+G1241+H1241</f>
        <v>909.36</v>
      </c>
      <c r="K1241" s="58" t="s">
        <v>126</v>
      </c>
      <c r="L1241" s="20" t="s">
        <v>24</v>
      </c>
      <c r="M1241" s="23">
        <v>46082</v>
      </c>
    </row>
    <row r="1242" spans="1:13" x14ac:dyDescent="0.25">
      <c r="A1242" s="18" t="s">
        <v>2264</v>
      </c>
      <c r="B1242" t="s">
        <v>2265</v>
      </c>
      <c r="C1242" s="19">
        <v>3</v>
      </c>
      <c r="D1242" s="20">
        <v>0</v>
      </c>
      <c r="E1242" s="20">
        <v>2</v>
      </c>
      <c r="F1242" s="21">
        <v>802.86</v>
      </c>
      <c r="G1242" s="97">
        <v>0</v>
      </c>
      <c r="H1242" s="56">
        <v>0</v>
      </c>
      <c r="I1242" s="56">
        <v>0</v>
      </c>
      <c r="J1242" s="57">
        <f t="shared" si="50"/>
        <v>802.86</v>
      </c>
      <c r="K1242" s="58" t="s">
        <v>126</v>
      </c>
      <c r="L1242" s="20" t="s">
        <v>24</v>
      </c>
      <c r="M1242" s="23">
        <v>46082</v>
      </c>
    </row>
    <row r="1243" spans="1:13" x14ac:dyDescent="0.25">
      <c r="A1243" s="18" t="s">
        <v>2266</v>
      </c>
      <c r="B1243" t="s">
        <v>2267</v>
      </c>
      <c r="C1243" s="19">
        <v>1</v>
      </c>
      <c r="D1243" s="20">
        <v>0</v>
      </c>
      <c r="E1243" s="20">
        <v>1</v>
      </c>
      <c r="F1243" s="21">
        <v>309.67</v>
      </c>
      <c r="G1243" s="97">
        <v>0</v>
      </c>
      <c r="H1243" s="56">
        <v>0</v>
      </c>
      <c r="I1243" s="56">
        <v>0</v>
      </c>
      <c r="J1243" s="57">
        <f t="shared" si="50"/>
        <v>309.67</v>
      </c>
      <c r="K1243" s="58" t="s">
        <v>126</v>
      </c>
      <c r="L1243" s="20" t="s">
        <v>24</v>
      </c>
      <c r="M1243" s="23">
        <v>46082</v>
      </c>
    </row>
    <row r="1244" spans="1:13" x14ac:dyDescent="0.25">
      <c r="A1244" s="18" t="s">
        <v>2268</v>
      </c>
      <c r="B1244" t="s">
        <v>2269</v>
      </c>
      <c r="C1244" s="19">
        <v>3</v>
      </c>
      <c r="D1244" s="20">
        <v>0</v>
      </c>
      <c r="E1244" s="20">
        <v>1</v>
      </c>
      <c r="F1244" s="21">
        <v>417.8</v>
      </c>
      <c r="G1244" s="97">
        <v>0</v>
      </c>
      <c r="H1244" s="56">
        <v>0</v>
      </c>
      <c r="I1244" s="56">
        <v>0</v>
      </c>
      <c r="J1244" s="57">
        <f t="shared" si="50"/>
        <v>417.8</v>
      </c>
      <c r="K1244" s="58" t="s">
        <v>126</v>
      </c>
      <c r="L1244" s="20" t="s">
        <v>24</v>
      </c>
      <c r="M1244" s="23">
        <v>46082</v>
      </c>
    </row>
    <row r="1245" spans="1:13" x14ac:dyDescent="0.25">
      <c r="A1245" s="18" t="s">
        <v>2270</v>
      </c>
      <c r="B1245" t="s">
        <v>2271</v>
      </c>
      <c r="C1245" s="19">
        <v>3</v>
      </c>
      <c r="D1245" s="20">
        <v>0</v>
      </c>
      <c r="E1245" s="20">
        <v>1</v>
      </c>
      <c r="F1245" s="21">
        <v>709.46</v>
      </c>
      <c r="G1245" s="97">
        <v>0</v>
      </c>
      <c r="H1245" s="56">
        <v>0</v>
      </c>
      <c r="I1245" s="56">
        <v>0</v>
      </c>
      <c r="J1245" s="57">
        <f t="shared" si="50"/>
        <v>709.46</v>
      </c>
      <c r="K1245" s="58" t="s">
        <v>126</v>
      </c>
      <c r="L1245" s="20" t="s">
        <v>24</v>
      </c>
      <c r="M1245" s="23">
        <v>46082</v>
      </c>
    </row>
    <row r="1246" spans="1:13" x14ac:dyDescent="0.25">
      <c r="A1246" s="18" t="s">
        <v>2272</v>
      </c>
      <c r="B1246" t="s">
        <v>2273</v>
      </c>
      <c r="C1246" s="19">
        <v>5</v>
      </c>
      <c r="D1246" s="20">
        <v>0</v>
      </c>
      <c r="E1246" s="20">
        <v>1</v>
      </c>
      <c r="F1246" s="21">
        <v>851.99</v>
      </c>
      <c r="G1246" s="97">
        <v>0</v>
      </c>
      <c r="H1246" s="56">
        <v>0</v>
      </c>
      <c r="I1246" s="56">
        <v>0</v>
      </c>
      <c r="J1246" s="57">
        <f t="shared" si="50"/>
        <v>851.99</v>
      </c>
      <c r="K1246" s="58" t="s">
        <v>126</v>
      </c>
      <c r="L1246" s="20" t="s">
        <v>24</v>
      </c>
      <c r="M1246" s="23">
        <v>46082</v>
      </c>
    </row>
    <row r="1247" spans="1:13" x14ac:dyDescent="0.25">
      <c r="A1247" s="18" t="s">
        <v>2274</v>
      </c>
      <c r="B1247" t="s">
        <v>2275</v>
      </c>
      <c r="C1247" s="19">
        <v>3</v>
      </c>
      <c r="D1247" s="20">
        <v>0</v>
      </c>
      <c r="E1247" s="20">
        <v>1</v>
      </c>
      <c r="F1247" s="21">
        <v>802.86</v>
      </c>
      <c r="G1247" s="97">
        <v>0</v>
      </c>
      <c r="H1247" s="56">
        <v>0</v>
      </c>
      <c r="I1247" s="56">
        <v>0</v>
      </c>
      <c r="J1247" s="57">
        <f t="shared" si="50"/>
        <v>802.86</v>
      </c>
      <c r="K1247" s="58" t="s">
        <v>126</v>
      </c>
      <c r="L1247" s="20" t="s">
        <v>24</v>
      </c>
      <c r="M1247" s="23">
        <v>46082</v>
      </c>
    </row>
    <row r="1248" spans="1:13" x14ac:dyDescent="0.25">
      <c r="A1248" s="18" t="s">
        <v>2276</v>
      </c>
      <c r="B1248" t="s">
        <v>2277</v>
      </c>
      <c r="C1248" s="19">
        <v>1</v>
      </c>
      <c r="D1248" s="20">
        <v>0</v>
      </c>
      <c r="E1248" s="20">
        <v>1</v>
      </c>
      <c r="F1248" s="21">
        <v>209.71</v>
      </c>
      <c r="G1248" s="97">
        <v>0</v>
      </c>
      <c r="H1248" s="56">
        <v>0</v>
      </c>
      <c r="I1248" s="56">
        <v>0</v>
      </c>
      <c r="J1248" s="57">
        <f t="shared" si="50"/>
        <v>209.71</v>
      </c>
      <c r="K1248" s="58" t="s">
        <v>126</v>
      </c>
      <c r="L1248" s="20" t="s">
        <v>24</v>
      </c>
      <c r="M1248" s="23">
        <v>46082</v>
      </c>
    </row>
    <row r="1249" spans="1:13" x14ac:dyDescent="0.25">
      <c r="A1249" s="18" t="s">
        <v>2278</v>
      </c>
      <c r="B1249" t="s">
        <v>2279</v>
      </c>
      <c r="C1249" s="19">
        <v>1</v>
      </c>
      <c r="D1249" s="20">
        <v>0</v>
      </c>
      <c r="E1249" s="20">
        <v>1</v>
      </c>
      <c r="F1249" s="21">
        <v>183.5</v>
      </c>
      <c r="G1249" s="97">
        <v>0</v>
      </c>
      <c r="H1249" s="56">
        <v>0</v>
      </c>
      <c r="I1249" s="56">
        <v>0</v>
      </c>
      <c r="J1249" s="57">
        <f t="shared" si="50"/>
        <v>183.5</v>
      </c>
      <c r="K1249" s="58" t="s">
        <v>126</v>
      </c>
      <c r="L1249" s="20" t="s">
        <v>24</v>
      </c>
      <c r="M1249" s="23">
        <v>46082</v>
      </c>
    </row>
    <row r="1250" spans="1:13" x14ac:dyDescent="0.25">
      <c r="A1250" s="18" t="s">
        <v>2280</v>
      </c>
      <c r="B1250" t="s">
        <v>2281</v>
      </c>
      <c r="C1250" s="19">
        <v>1</v>
      </c>
      <c r="D1250" s="20">
        <v>0</v>
      </c>
      <c r="E1250" s="20">
        <v>1</v>
      </c>
      <c r="F1250" s="21">
        <v>209.71</v>
      </c>
      <c r="G1250" s="97">
        <v>0</v>
      </c>
      <c r="H1250" s="56">
        <v>0</v>
      </c>
      <c r="I1250" s="56">
        <v>0</v>
      </c>
      <c r="J1250" s="57">
        <f t="shared" si="50"/>
        <v>209.71</v>
      </c>
      <c r="K1250" s="58" t="s">
        <v>126</v>
      </c>
      <c r="L1250" s="20" t="s">
        <v>24</v>
      </c>
      <c r="M1250" s="23">
        <v>46082</v>
      </c>
    </row>
    <row r="1251" spans="1:13" x14ac:dyDescent="0.25">
      <c r="A1251" s="18" t="s">
        <v>2282</v>
      </c>
      <c r="B1251" t="s">
        <v>2283</v>
      </c>
      <c r="C1251" s="19">
        <v>3</v>
      </c>
      <c r="D1251" s="20">
        <v>0</v>
      </c>
      <c r="E1251" s="20">
        <v>1</v>
      </c>
      <c r="F1251" s="21">
        <v>501.37</v>
      </c>
      <c r="G1251" s="97">
        <v>0</v>
      </c>
      <c r="H1251" s="56">
        <v>0</v>
      </c>
      <c r="I1251" s="56">
        <v>0</v>
      </c>
      <c r="J1251" s="57">
        <f t="shared" si="50"/>
        <v>501.37</v>
      </c>
      <c r="K1251" s="58" t="s">
        <v>126</v>
      </c>
      <c r="L1251" s="20" t="s">
        <v>24</v>
      </c>
      <c r="M1251" s="23">
        <v>46082</v>
      </c>
    </row>
    <row r="1252" spans="1:13" x14ac:dyDescent="0.25">
      <c r="A1252" s="18" t="s">
        <v>2284</v>
      </c>
      <c r="B1252" t="s">
        <v>2285</v>
      </c>
      <c r="C1252" s="19">
        <v>3</v>
      </c>
      <c r="D1252" s="20">
        <v>0</v>
      </c>
      <c r="E1252" s="20">
        <v>2</v>
      </c>
      <c r="F1252" s="21">
        <v>802.86</v>
      </c>
      <c r="G1252" s="97">
        <v>0</v>
      </c>
      <c r="H1252" s="56">
        <v>0</v>
      </c>
      <c r="I1252" s="56">
        <v>0</v>
      </c>
      <c r="J1252" s="57">
        <f t="shared" si="50"/>
        <v>802.86</v>
      </c>
      <c r="K1252" s="58" t="s">
        <v>126</v>
      </c>
      <c r="L1252" s="20" t="s">
        <v>24</v>
      </c>
      <c r="M1252" s="23">
        <v>46082</v>
      </c>
    </row>
    <row r="1253" spans="1:13" x14ac:dyDescent="0.25">
      <c r="A1253" s="18" t="s">
        <v>2286</v>
      </c>
      <c r="B1253" t="s">
        <v>2287</v>
      </c>
      <c r="C1253" s="19">
        <v>0</v>
      </c>
      <c r="D1253" s="20">
        <v>0</v>
      </c>
      <c r="E1253" s="20">
        <v>0</v>
      </c>
      <c r="F1253" s="21">
        <v>65.53</v>
      </c>
      <c r="G1253" s="97">
        <v>0</v>
      </c>
      <c r="H1253" s="56">
        <v>0</v>
      </c>
      <c r="I1253" s="56">
        <v>0</v>
      </c>
      <c r="J1253" s="57">
        <f t="shared" si="50"/>
        <v>65.53</v>
      </c>
      <c r="K1253" s="20" t="s">
        <v>25</v>
      </c>
      <c r="L1253" s="20" t="s">
        <v>24</v>
      </c>
      <c r="M1253" s="23">
        <v>46082</v>
      </c>
    </row>
    <row r="1254" spans="1:13" x14ac:dyDescent="0.25">
      <c r="A1254" s="18" t="s">
        <v>2288</v>
      </c>
      <c r="B1254" t="s">
        <v>2289</v>
      </c>
      <c r="C1254" s="19">
        <v>2</v>
      </c>
      <c r="D1254" s="20">
        <v>0</v>
      </c>
      <c r="E1254" s="20">
        <v>1</v>
      </c>
      <c r="F1254" s="21">
        <v>309.67</v>
      </c>
      <c r="G1254" s="97">
        <v>0</v>
      </c>
      <c r="H1254" s="56">
        <v>0</v>
      </c>
      <c r="I1254" s="56">
        <v>0</v>
      </c>
      <c r="J1254" s="57">
        <f t="shared" si="50"/>
        <v>309.67</v>
      </c>
      <c r="K1254" s="58" t="s">
        <v>126</v>
      </c>
      <c r="L1254" s="20" t="s">
        <v>24</v>
      </c>
      <c r="M1254" s="23">
        <v>46082</v>
      </c>
    </row>
    <row r="1255" spans="1:13" x14ac:dyDescent="0.25">
      <c r="A1255" s="18" t="s">
        <v>2290</v>
      </c>
      <c r="B1255" t="s">
        <v>2291</v>
      </c>
      <c r="C1255" s="19">
        <v>1</v>
      </c>
      <c r="D1255" s="20">
        <v>0</v>
      </c>
      <c r="E1255" s="20">
        <v>1</v>
      </c>
      <c r="F1255" s="21">
        <v>104.87</v>
      </c>
      <c r="G1255" s="97">
        <v>0</v>
      </c>
      <c r="H1255" s="56">
        <v>0</v>
      </c>
      <c r="I1255" s="56">
        <v>0</v>
      </c>
      <c r="J1255" s="57">
        <f t="shared" si="50"/>
        <v>104.87</v>
      </c>
      <c r="K1255" s="20" t="s">
        <v>25</v>
      </c>
      <c r="L1255" s="20" t="s">
        <v>24</v>
      </c>
      <c r="M1255" s="23">
        <v>46082</v>
      </c>
    </row>
    <row r="1256" spans="1:13" x14ac:dyDescent="0.25">
      <c r="A1256" s="18" t="s">
        <v>2292</v>
      </c>
      <c r="B1256" t="s">
        <v>2293</v>
      </c>
      <c r="C1256" s="19">
        <v>3</v>
      </c>
      <c r="D1256" s="20">
        <v>0</v>
      </c>
      <c r="E1256" s="20">
        <v>1</v>
      </c>
      <c r="F1256" s="21">
        <v>417.8</v>
      </c>
      <c r="G1256" s="97">
        <v>0</v>
      </c>
      <c r="H1256" s="56">
        <v>0</v>
      </c>
      <c r="I1256" s="56">
        <v>0</v>
      </c>
      <c r="J1256" s="57">
        <f t="shared" si="50"/>
        <v>417.8</v>
      </c>
      <c r="K1256" s="58" t="s">
        <v>126</v>
      </c>
      <c r="L1256" s="20" t="s">
        <v>24</v>
      </c>
      <c r="M1256" s="23">
        <v>46082</v>
      </c>
    </row>
    <row r="1257" spans="1:13" x14ac:dyDescent="0.25">
      <c r="A1257" s="18" t="s">
        <v>2294</v>
      </c>
      <c r="B1257" t="s">
        <v>2295</v>
      </c>
      <c r="C1257" s="19">
        <v>0</v>
      </c>
      <c r="D1257" s="20">
        <v>0</v>
      </c>
      <c r="E1257" s="20">
        <v>0</v>
      </c>
      <c r="F1257" s="21">
        <v>104.87</v>
      </c>
      <c r="G1257" s="97">
        <v>0</v>
      </c>
      <c r="H1257" s="56">
        <v>0</v>
      </c>
      <c r="I1257" s="56">
        <v>0</v>
      </c>
      <c r="J1257" s="57">
        <f t="shared" si="50"/>
        <v>104.87</v>
      </c>
      <c r="K1257" s="20" t="s">
        <v>25</v>
      </c>
      <c r="L1257" s="20" t="s">
        <v>24</v>
      </c>
      <c r="M1257" s="23">
        <v>46082</v>
      </c>
    </row>
    <row r="1258" spans="1:13" x14ac:dyDescent="0.25">
      <c r="A1258" s="18" t="s">
        <v>2296</v>
      </c>
      <c r="B1258" t="s">
        <v>2297</v>
      </c>
      <c r="C1258" s="19">
        <v>2</v>
      </c>
      <c r="D1258" s="20">
        <v>0</v>
      </c>
      <c r="E1258" s="20">
        <v>1</v>
      </c>
      <c r="F1258" s="21">
        <v>250.68</v>
      </c>
      <c r="G1258" s="97">
        <v>0</v>
      </c>
      <c r="H1258" s="56">
        <v>0</v>
      </c>
      <c r="I1258" s="56">
        <v>0</v>
      </c>
      <c r="J1258" s="57">
        <f t="shared" si="50"/>
        <v>250.68</v>
      </c>
      <c r="K1258" s="20" t="s">
        <v>25</v>
      </c>
      <c r="L1258" s="20" t="s">
        <v>24</v>
      </c>
      <c r="M1258" s="23">
        <v>46082</v>
      </c>
    </row>
    <row r="1259" spans="1:13" x14ac:dyDescent="0.25">
      <c r="A1259" s="18" t="s">
        <v>2298</v>
      </c>
      <c r="B1259" t="s">
        <v>2299</v>
      </c>
      <c r="C1259" s="19">
        <v>2</v>
      </c>
      <c r="D1259" s="20">
        <v>0</v>
      </c>
      <c r="E1259" s="20">
        <v>1</v>
      </c>
      <c r="F1259" s="21">
        <v>501.37</v>
      </c>
      <c r="G1259" s="97">
        <v>0</v>
      </c>
      <c r="H1259" s="56">
        <v>0</v>
      </c>
      <c r="I1259" s="56">
        <v>0</v>
      </c>
      <c r="J1259" s="57">
        <f t="shared" si="50"/>
        <v>501.37</v>
      </c>
      <c r="K1259" s="58" t="s">
        <v>126</v>
      </c>
      <c r="L1259" s="20" t="s">
        <v>24</v>
      </c>
      <c r="M1259" s="23">
        <v>46082</v>
      </c>
    </row>
    <row r="1260" spans="1:13" x14ac:dyDescent="0.25">
      <c r="A1260" s="18" t="s">
        <v>2300</v>
      </c>
      <c r="B1260" t="s">
        <v>2301</v>
      </c>
      <c r="C1260" s="19">
        <v>1</v>
      </c>
      <c r="D1260" s="20">
        <v>0</v>
      </c>
      <c r="E1260" s="20">
        <v>0</v>
      </c>
      <c r="F1260" s="21">
        <v>88.47</v>
      </c>
      <c r="G1260" s="97">
        <v>0</v>
      </c>
      <c r="H1260" s="56">
        <v>0</v>
      </c>
      <c r="I1260" s="56">
        <v>0</v>
      </c>
      <c r="J1260" s="57">
        <f t="shared" si="50"/>
        <v>88.47</v>
      </c>
      <c r="K1260" s="20" t="s">
        <v>25</v>
      </c>
      <c r="L1260" s="20" t="s">
        <v>24</v>
      </c>
      <c r="M1260" s="23">
        <v>46082</v>
      </c>
    </row>
    <row r="1261" spans="1:13" x14ac:dyDescent="0.25">
      <c r="A1261" s="18" t="s">
        <v>2302</v>
      </c>
      <c r="B1261" t="s">
        <v>2303</v>
      </c>
      <c r="C1261" s="19">
        <v>3</v>
      </c>
      <c r="D1261" s="20">
        <v>0</v>
      </c>
      <c r="E1261" s="20">
        <v>2</v>
      </c>
      <c r="F1261" s="21">
        <v>599.66999999999996</v>
      </c>
      <c r="G1261" s="97">
        <v>0</v>
      </c>
      <c r="H1261" s="56">
        <v>0</v>
      </c>
      <c r="I1261" s="56">
        <v>0</v>
      </c>
      <c r="J1261" s="57">
        <f t="shared" si="50"/>
        <v>599.66999999999996</v>
      </c>
      <c r="K1261" s="58" t="s">
        <v>126</v>
      </c>
      <c r="L1261" s="20" t="s">
        <v>24</v>
      </c>
      <c r="M1261" s="23">
        <v>46082</v>
      </c>
    </row>
    <row r="1262" spans="1:13" x14ac:dyDescent="0.25">
      <c r="A1262" s="18" t="s">
        <v>2304</v>
      </c>
      <c r="B1262" t="s">
        <v>2305</v>
      </c>
      <c r="C1262" s="19">
        <v>2</v>
      </c>
      <c r="D1262" s="20">
        <v>0</v>
      </c>
      <c r="E1262" s="20">
        <v>1</v>
      </c>
      <c r="F1262" s="21">
        <v>360.46</v>
      </c>
      <c r="G1262" s="97">
        <v>0</v>
      </c>
      <c r="H1262" s="56">
        <v>0</v>
      </c>
      <c r="I1262" s="56">
        <v>0</v>
      </c>
      <c r="J1262" s="57">
        <f t="shared" si="50"/>
        <v>360.46</v>
      </c>
      <c r="K1262" s="58" t="s">
        <v>126</v>
      </c>
      <c r="L1262" s="20" t="s">
        <v>24</v>
      </c>
      <c r="M1262" s="23">
        <v>46082</v>
      </c>
    </row>
    <row r="1263" spans="1:13" x14ac:dyDescent="0.25">
      <c r="A1263" s="18" t="s">
        <v>2306</v>
      </c>
      <c r="B1263" t="s">
        <v>2307</v>
      </c>
      <c r="C1263" s="19">
        <v>3</v>
      </c>
      <c r="D1263" s="20">
        <v>0</v>
      </c>
      <c r="E1263" s="20">
        <v>1</v>
      </c>
      <c r="F1263" s="21">
        <v>360.46</v>
      </c>
      <c r="G1263" s="97">
        <v>0</v>
      </c>
      <c r="H1263" s="56">
        <v>0</v>
      </c>
      <c r="I1263" s="56">
        <v>0</v>
      </c>
      <c r="J1263" s="57">
        <f t="shared" si="50"/>
        <v>360.46</v>
      </c>
      <c r="K1263" s="58" t="s">
        <v>126</v>
      </c>
      <c r="L1263" s="20" t="s">
        <v>24</v>
      </c>
      <c r="M1263" s="23">
        <v>46082</v>
      </c>
    </row>
    <row r="1264" spans="1:13" x14ac:dyDescent="0.25">
      <c r="A1264" s="18" t="s">
        <v>2308</v>
      </c>
      <c r="B1264" t="s">
        <v>2309</v>
      </c>
      <c r="C1264" s="19">
        <v>2</v>
      </c>
      <c r="D1264" s="20">
        <v>0</v>
      </c>
      <c r="E1264" s="20">
        <v>1</v>
      </c>
      <c r="F1264" s="21">
        <v>360.46</v>
      </c>
      <c r="G1264" s="97">
        <v>0</v>
      </c>
      <c r="H1264" s="56">
        <v>0</v>
      </c>
      <c r="I1264" s="56">
        <v>0</v>
      </c>
      <c r="J1264" s="57">
        <f t="shared" si="50"/>
        <v>360.46</v>
      </c>
      <c r="K1264" s="58" t="s">
        <v>126</v>
      </c>
      <c r="L1264" s="20" t="s">
        <v>24</v>
      </c>
      <c r="M1264" s="23">
        <v>46082</v>
      </c>
    </row>
    <row r="1265" spans="1:13" x14ac:dyDescent="0.25">
      <c r="A1265" s="18" t="s">
        <v>2310</v>
      </c>
      <c r="B1265" t="s">
        <v>2311</v>
      </c>
      <c r="C1265" s="19">
        <v>4</v>
      </c>
      <c r="D1265" s="20">
        <v>0</v>
      </c>
      <c r="E1265" s="20">
        <v>2</v>
      </c>
      <c r="F1265" s="21">
        <v>909.36</v>
      </c>
      <c r="G1265" s="97">
        <v>0</v>
      </c>
      <c r="H1265" s="56">
        <v>0</v>
      </c>
      <c r="I1265" s="56">
        <v>0</v>
      </c>
      <c r="J1265" s="57">
        <f t="shared" si="50"/>
        <v>909.36</v>
      </c>
      <c r="K1265" s="58" t="s">
        <v>126</v>
      </c>
      <c r="L1265" s="20" t="s">
        <v>24</v>
      </c>
      <c r="M1265" s="23">
        <v>46082</v>
      </c>
    </row>
    <row r="1266" spans="1:13" ht="24" x14ac:dyDescent="0.4">
      <c r="A1266" s="11" t="s">
        <v>2312</v>
      </c>
      <c r="B1266" s="12"/>
      <c r="C1266" s="13"/>
      <c r="D1266" s="14"/>
      <c r="E1266" s="14"/>
      <c r="F1266" s="54"/>
      <c r="G1266" s="59"/>
      <c r="H1266" s="38"/>
      <c r="I1266" s="38"/>
      <c r="J1266" s="54"/>
      <c r="K1266" s="15"/>
      <c r="L1266" s="15"/>
      <c r="M1266" s="15"/>
    </row>
    <row r="1267" spans="1:13" x14ac:dyDescent="0.25">
      <c r="A1267" s="29" t="s">
        <v>9</v>
      </c>
      <c r="B1267" s="30" t="s">
        <v>10</v>
      </c>
      <c r="C1267" s="30" t="s">
        <v>11</v>
      </c>
      <c r="D1267" s="30" t="s">
        <v>12</v>
      </c>
      <c r="E1267" s="30" t="s">
        <v>120</v>
      </c>
      <c r="F1267" s="55"/>
      <c r="G1267" s="55"/>
      <c r="H1267" s="30"/>
      <c r="I1267" s="30" t="s">
        <v>121</v>
      </c>
      <c r="J1267" s="55" t="s">
        <v>18</v>
      </c>
      <c r="K1267" s="30" t="s">
        <v>19</v>
      </c>
      <c r="L1267" s="30" t="s">
        <v>20</v>
      </c>
      <c r="M1267" s="30" t="s">
        <v>21</v>
      </c>
    </row>
    <row r="1268" spans="1:13" x14ac:dyDescent="0.25">
      <c r="A1268" s="18" t="s">
        <v>2313</v>
      </c>
      <c r="B1268" t="s">
        <v>2314</v>
      </c>
      <c r="C1268" s="19">
        <v>2</v>
      </c>
      <c r="D1268" s="20">
        <v>0</v>
      </c>
      <c r="E1268" s="20">
        <v>1</v>
      </c>
      <c r="F1268" s="21">
        <v>144.18</v>
      </c>
      <c r="G1268" s="97">
        <v>0</v>
      </c>
      <c r="H1268" s="56">
        <v>0</v>
      </c>
      <c r="I1268" s="56">
        <v>0</v>
      </c>
      <c r="J1268" s="57">
        <f t="shared" ref="J1268:J1331" si="51">F1268+G1268+H1268</f>
        <v>144.18</v>
      </c>
      <c r="K1268" s="58" t="s">
        <v>126</v>
      </c>
      <c r="L1268" s="20" t="s">
        <v>24</v>
      </c>
      <c r="M1268" s="23">
        <v>46082</v>
      </c>
    </row>
    <row r="1269" spans="1:13" x14ac:dyDescent="0.25">
      <c r="A1269" s="18" t="s">
        <v>2315</v>
      </c>
      <c r="B1269" t="s">
        <v>2316</v>
      </c>
      <c r="C1269" s="19">
        <v>1</v>
      </c>
      <c r="D1269" s="20">
        <v>0</v>
      </c>
      <c r="E1269" s="20">
        <v>0</v>
      </c>
      <c r="F1269" s="21">
        <v>88.47</v>
      </c>
      <c r="G1269" s="97">
        <v>0</v>
      </c>
      <c r="H1269" s="56">
        <v>0</v>
      </c>
      <c r="I1269" s="56">
        <v>0</v>
      </c>
      <c r="J1269" s="57">
        <f t="shared" si="51"/>
        <v>88.47</v>
      </c>
      <c r="K1269" s="20" t="s">
        <v>25</v>
      </c>
      <c r="L1269" s="20" t="s">
        <v>24</v>
      </c>
      <c r="M1269" s="23">
        <v>46082</v>
      </c>
    </row>
    <row r="1270" spans="1:13" x14ac:dyDescent="0.25">
      <c r="A1270" s="18" t="s">
        <v>2317</v>
      </c>
      <c r="B1270" t="s">
        <v>2318</v>
      </c>
      <c r="C1270" s="19">
        <v>3</v>
      </c>
      <c r="D1270" s="20">
        <v>0</v>
      </c>
      <c r="E1270" s="20">
        <v>2</v>
      </c>
      <c r="F1270" s="21">
        <v>334.23</v>
      </c>
      <c r="G1270" s="97">
        <v>0</v>
      </c>
      <c r="H1270" s="56">
        <v>0</v>
      </c>
      <c r="I1270" s="56">
        <v>0</v>
      </c>
      <c r="J1270" s="57">
        <f t="shared" si="51"/>
        <v>334.23</v>
      </c>
      <c r="K1270" s="58" t="s">
        <v>126</v>
      </c>
      <c r="L1270" s="20" t="s">
        <v>24</v>
      </c>
      <c r="M1270" s="23">
        <v>46082</v>
      </c>
    </row>
    <row r="1271" spans="1:13" x14ac:dyDescent="0.25">
      <c r="A1271" s="18" t="s">
        <v>2319</v>
      </c>
      <c r="B1271" t="s">
        <v>2320</v>
      </c>
      <c r="C1271" s="19">
        <v>2</v>
      </c>
      <c r="D1271" s="20">
        <v>0</v>
      </c>
      <c r="E1271" s="20">
        <v>1</v>
      </c>
      <c r="F1271" s="21">
        <v>309.67</v>
      </c>
      <c r="G1271" s="97">
        <v>0</v>
      </c>
      <c r="H1271" s="56">
        <v>0</v>
      </c>
      <c r="I1271" s="56">
        <v>0</v>
      </c>
      <c r="J1271" s="57">
        <f t="shared" si="51"/>
        <v>309.67</v>
      </c>
      <c r="K1271" s="58" t="s">
        <v>126</v>
      </c>
      <c r="L1271" s="20" t="s">
        <v>24</v>
      </c>
      <c r="M1271" s="23">
        <v>46082</v>
      </c>
    </row>
    <row r="1272" spans="1:13" x14ac:dyDescent="0.25">
      <c r="A1272" s="18" t="s">
        <v>2321</v>
      </c>
      <c r="B1272" t="s">
        <v>2322</v>
      </c>
      <c r="C1272" s="19">
        <v>3</v>
      </c>
      <c r="D1272" s="20">
        <v>0</v>
      </c>
      <c r="E1272" s="20">
        <v>1</v>
      </c>
      <c r="F1272" s="21">
        <v>360.46</v>
      </c>
      <c r="G1272" s="97">
        <v>0</v>
      </c>
      <c r="H1272" s="56">
        <v>0</v>
      </c>
      <c r="I1272" s="56">
        <v>0</v>
      </c>
      <c r="J1272" s="57">
        <f t="shared" si="51"/>
        <v>360.46</v>
      </c>
      <c r="K1272" s="58" t="s">
        <v>126</v>
      </c>
      <c r="L1272" s="20" t="s">
        <v>24</v>
      </c>
      <c r="M1272" s="23">
        <v>46082</v>
      </c>
    </row>
    <row r="1273" spans="1:13" x14ac:dyDescent="0.25">
      <c r="A1273" s="18" t="s">
        <v>2323</v>
      </c>
      <c r="B1273" t="s">
        <v>2324</v>
      </c>
      <c r="C1273" s="19">
        <v>1</v>
      </c>
      <c r="D1273" s="20">
        <v>0</v>
      </c>
      <c r="E1273" s="20">
        <v>1</v>
      </c>
      <c r="F1273" s="21">
        <v>183.5</v>
      </c>
      <c r="G1273" s="97">
        <v>0</v>
      </c>
      <c r="H1273" s="56">
        <v>0</v>
      </c>
      <c r="I1273" s="56">
        <v>0</v>
      </c>
      <c r="J1273" s="57">
        <f t="shared" si="51"/>
        <v>183.5</v>
      </c>
      <c r="K1273" s="58" t="s">
        <v>126</v>
      </c>
      <c r="L1273" s="20" t="s">
        <v>24</v>
      </c>
      <c r="M1273" s="23">
        <v>46082</v>
      </c>
    </row>
    <row r="1274" spans="1:13" x14ac:dyDescent="0.25">
      <c r="A1274" s="18" t="s">
        <v>2325</v>
      </c>
      <c r="B1274" t="s">
        <v>2326</v>
      </c>
      <c r="C1274" s="19">
        <v>3</v>
      </c>
      <c r="D1274" s="20">
        <v>0</v>
      </c>
      <c r="E1274" s="20">
        <v>2</v>
      </c>
      <c r="F1274" s="21">
        <v>360.46</v>
      </c>
      <c r="G1274" s="97">
        <v>0</v>
      </c>
      <c r="H1274" s="56">
        <v>0</v>
      </c>
      <c r="I1274" s="56">
        <v>0</v>
      </c>
      <c r="J1274" s="57">
        <f t="shared" si="51"/>
        <v>360.46</v>
      </c>
      <c r="K1274" s="58" t="s">
        <v>126</v>
      </c>
      <c r="L1274" s="20" t="s">
        <v>24</v>
      </c>
      <c r="M1274" s="23">
        <v>46082</v>
      </c>
    </row>
    <row r="1275" spans="1:13" x14ac:dyDescent="0.25">
      <c r="A1275" s="18" t="s">
        <v>2327</v>
      </c>
      <c r="B1275" t="s">
        <v>2328</v>
      </c>
      <c r="C1275" s="19">
        <v>4</v>
      </c>
      <c r="D1275" s="20">
        <v>0</v>
      </c>
      <c r="E1275" s="20">
        <v>2</v>
      </c>
      <c r="F1275" s="21">
        <v>417.8</v>
      </c>
      <c r="G1275" s="97">
        <v>0</v>
      </c>
      <c r="H1275" s="56">
        <v>0</v>
      </c>
      <c r="I1275" s="56">
        <v>0</v>
      </c>
      <c r="J1275" s="57">
        <f t="shared" si="51"/>
        <v>417.8</v>
      </c>
      <c r="K1275" s="58" t="s">
        <v>126</v>
      </c>
      <c r="L1275" s="20" t="s">
        <v>24</v>
      </c>
      <c r="M1275" s="23">
        <v>46082</v>
      </c>
    </row>
    <row r="1276" spans="1:13" x14ac:dyDescent="0.25">
      <c r="A1276" s="18" t="s">
        <v>2329</v>
      </c>
      <c r="B1276" t="s">
        <v>2330</v>
      </c>
      <c r="C1276" s="19">
        <v>3</v>
      </c>
      <c r="D1276" s="20">
        <v>0</v>
      </c>
      <c r="E1276" s="20">
        <v>1</v>
      </c>
      <c r="F1276" s="21">
        <v>360.46</v>
      </c>
      <c r="G1276" s="97">
        <v>0</v>
      </c>
      <c r="H1276" s="56">
        <v>0</v>
      </c>
      <c r="I1276" s="56">
        <v>0</v>
      </c>
      <c r="J1276" s="57">
        <f t="shared" si="51"/>
        <v>360.46</v>
      </c>
      <c r="K1276" s="58" t="s">
        <v>126</v>
      </c>
      <c r="L1276" s="20" t="s">
        <v>24</v>
      </c>
      <c r="M1276" s="23">
        <v>46082</v>
      </c>
    </row>
    <row r="1277" spans="1:13" x14ac:dyDescent="0.25">
      <c r="A1277" s="18" t="s">
        <v>2331</v>
      </c>
      <c r="B1277" t="s">
        <v>2332</v>
      </c>
      <c r="C1277" s="19">
        <v>1</v>
      </c>
      <c r="D1277" s="20">
        <v>0</v>
      </c>
      <c r="E1277" s="20">
        <v>1</v>
      </c>
      <c r="F1277" s="21">
        <v>309.67</v>
      </c>
      <c r="G1277" s="97">
        <v>0</v>
      </c>
      <c r="H1277" s="56">
        <v>0</v>
      </c>
      <c r="I1277" s="56">
        <v>0</v>
      </c>
      <c r="J1277" s="57">
        <f t="shared" si="51"/>
        <v>309.67</v>
      </c>
      <c r="K1277" s="58" t="s">
        <v>126</v>
      </c>
      <c r="L1277" s="20" t="s">
        <v>24</v>
      </c>
      <c r="M1277" s="23">
        <v>46082</v>
      </c>
    </row>
    <row r="1278" spans="1:13" x14ac:dyDescent="0.25">
      <c r="A1278" s="18" t="s">
        <v>2333</v>
      </c>
      <c r="B1278" t="s">
        <v>2334</v>
      </c>
      <c r="C1278" s="19">
        <v>4</v>
      </c>
      <c r="D1278" s="20">
        <v>0</v>
      </c>
      <c r="E1278" s="20">
        <v>1</v>
      </c>
      <c r="F1278" s="21">
        <v>991.28</v>
      </c>
      <c r="G1278" s="97">
        <v>0</v>
      </c>
      <c r="H1278" s="56">
        <v>0</v>
      </c>
      <c r="I1278" s="56">
        <v>0</v>
      </c>
      <c r="J1278" s="57">
        <f t="shared" si="51"/>
        <v>991.28</v>
      </c>
      <c r="K1278" s="58" t="s">
        <v>126</v>
      </c>
      <c r="L1278" s="20" t="s">
        <v>24</v>
      </c>
      <c r="M1278" s="23">
        <v>46082</v>
      </c>
    </row>
    <row r="1279" spans="1:13" x14ac:dyDescent="0.25">
      <c r="A1279" s="18" t="s">
        <v>2335</v>
      </c>
      <c r="B1279" t="s">
        <v>2336</v>
      </c>
      <c r="C1279" s="19">
        <v>3</v>
      </c>
      <c r="D1279" s="20">
        <v>0</v>
      </c>
      <c r="E1279" s="20">
        <v>1</v>
      </c>
      <c r="F1279" s="21">
        <v>991.28</v>
      </c>
      <c r="G1279" s="97">
        <v>0</v>
      </c>
      <c r="H1279" s="56">
        <v>0</v>
      </c>
      <c r="I1279" s="56">
        <v>0</v>
      </c>
      <c r="J1279" s="57">
        <f t="shared" si="51"/>
        <v>991.28</v>
      </c>
      <c r="K1279" s="58" t="s">
        <v>126</v>
      </c>
      <c r="L1279" s="20" t="s">
        <v>24</v>
      </c>
      <c r="M1279" s="23">
        <v>46082</v>
      </c>
    </row>
    <row r="1280" spans="1:13" x14ac:dyDescent="0.25">
      <c r="A1280" s="18" t="s">
        <v>2337</v>
      </c>
      <c r="B1280" t="s">
        <v>2338</v>
      </c>
      <c r="C1280" s="19">
        <v>3</v>
      </c>
      <c r="D1280" s="20">
        <v>0</v>
      </c>
      <c r="E1280" s="20">
        <v>1</v>
      </c>
      <c r="F1280" s="21">
        <v>709.46</v>
      </c>
      <c r="G1280" s="97">
        <v>0</v>
      </c>
      <c r="H1280" s="56">
        <v>0</v>
      </c>
      <c r="I1280" s="56">
        <v>0</v>
      </c>
      <c r="J1280" s="57">
        <f t="shared" si="51"/>
        <v>709.46</v>
      </c>
      <c r="K1280" s="58" t="s">
        <v>126</v>
      </c>
      <c r="L1280" s="20" t="s">
        <v>24</v>
      </c>
      <c r="M1280" s="23">
        <v>46082</v>
      </c>
    </row>
    <row r="1281" spans="1:13" x14ac:dyDescent="0.25">
      <c r="A1281" s="18" t="s">
        <v>2339</v>
      </c>
      <c r="B1281" t="s">
        <v>2340</v>
      </c>
      <c r="C1281" s="19">
        <v>2</v>
      </c>
      <c r="D1281" s="20">
        <v>0</v>
      </c>
      <c r="E1281" s="20">
        <v>1</v>
      </c>
      <c r="F1281" s="21">
        <v>144.18</v>
      </c>
      <c r="G1281" s="97">
        <v>0</v>
      </c>
      <c r="H1281" s="56">
        <v>0</v>
      </c>
      <c r="I1281" s="56">
        <v>0</v>
      </c>
      <c r="J1281" s="57">
        <f t="shared" si="51"/>
        <v>144.18</v>
      </c>
      <c r="K1281" s="58" t="s">
        <v>126</v>
      </c>
      <c r="L1281" s="20" t="s">
        <v>24</v>
      </c>
      <c r="M1281" s="23">
        <v>46082</v>
      </c>
    </row>
    <row r="1282" spans="1:13" x14ac:dyDescent="0.25">
      <c r="A1282" s="18" t="s">
        <v>2341</v>
      </c>
      <c r="B1282" t="s">
        <v>2342</v>
      </c>
      <c r="C1282" s="19">
        <v>1</v>
      </c>
      <c r="D1282" s="20">
        <v>0</v>
      </c>
      <c r="E1282" s="20">
        <v>1</v>
      </c>
      <c r="F1282" s="21">
        <v>183.5</v>
      </c>
      <c r="G1282" s="97">
        <v>0</v>
      </c>
      <c r="H1282" s="56">
        <v>0</v>
      </c>
      <c r="I1282" s="56">
        <v>0</v>
      </c>
      <c r="J1282" s="57">
        <f t="shared" si="51"/>
        <v>183.5</v>
      </c>
      <c r="K1282" s="58" t="s">
        <v>126</v>
      </c>
      <c r="L1282" s="20" t="s">
        <v>24</v>
      </c>
      <c r="M1282" s="23">
        <v>46082</v>
      </c>
    </row>
    <row r="1283" spans="1:13" x14ac:dyDescent="0.25">
      <c r="A1283" s="18" t="s">
        <v>2343</v>
      </c>
      <c r="B1283" t="s">
        <v>2344</v>
      </c>
      <c r="C1283" s="19">
        <v>3</v>
      </c>
      <c r="D1283" s="20">
        <v>0</v>
      </c>
      <c r="E1283" s="20">
        <v>1</v>
      </c>
      <c r="F1283" s="21">
        <v>360.46</v>
      </c>
      <c r="G1283" s="97">
        <v>0</v>
      </c>
      <c r="H1283" s="56">
        <v>0</v>
      </c>
      <c r="I1283" s="56">
        <v>0</v>
      </c>
      <c r="J1283" s="57">
        <f t="shared" si="51"/>
        <v>360.46</v>
      </c>
      <c r="K1283" s="58" t="s">
        <v>126</v>
      </c>
      <c r="L1283" s="20" t="s">
        <v>24</v>
      </c>
      <c r="M1283" s="23">
        <v>46082</v>
      </c>
    </row>
    <row r="1284" spans="1:13" x14ac:dyDescent="0.25">
      <c r="A1284" s="18" t="s">
        <v>2345</v>
      </c>
      <c r="B1284" t="s">
        <v>2346</v>
      </c>
      <c r="C1284" s="19">
        <v>2</v>
      </c>
      <c r="D1284" s="20">
        <v>0</v>
      </c>
      <c r="E1284" s="20">
        <v>1</v>
      </c>
      <c r="F1284" s="21">
        <v>360.46</v>
      </c>
      <c r="G1284" s="97">
        <v>0</v>
      </c>
      <c r="H1284" s="56">
        <v>0</v>
      </c>
      <c r="I1284" s="56">
        <v>0</v>
      </c>
      <c r="J1284" s="57">
        <f t="shared" si="51"/>
        <v>360.46</v>
      </c>
      <c r="K1284" s="58" t="s">
        <v>126</v>
      </c>
      <c r="L1284" s="20" t="s">
        <v>24</v>
      </c>
      <c r="M1284" s="23">
        <v>46082</v>
      </c>
    </row>
    <row r="1285" spans="1:13" x14ac:dyDescent="0.25">
      <c r="A1285" s="18" t="s">
        <v>2347</v>
      </c>
      <c r="B1285" t="s">
        <v>2348</v>
      </c>
      <c r="C1285" s="19">
        <v>1</v>
      </c>
      <c r="D1285" s="20">
        <v>0</v>
      </c>
      <c r="E1285" s="20">
        <v>1</v>
      </c>
      <c r="F1285" s="21">
        <v>209.71</v>
      </c>
      <c r="G1285" s="97">
        <v>0</v>
      </c>
      <c r="H1285" s="56">
        <v>0</v>
      </c>
      <c r="I1285" s="56">
        <v>0</v>
      </c>
      <c r="J1285" s="57">
        <f t="shared" si="51"/>
        <v>209.71</v>
      </c>
      <c r="K1285" s="58" t="s">
        <v>126</v>
      </c>
      <c r="L1285" s="20" t="s">
        <v>24</v>
      </c>
      <c r="M1285" s="23">
        <v>46082</v>
      </c>
    </row>
    <row r="1286" spans="1:13" x14ac:dyDescent="0.25">
      <c r="A1286" s="18" t="s">
        <v>2349</v>
      </c>
      <c r="B1286" t="s">
        <v>2350</v>
      </c>
      <c r="C1286" s="19">
        <v>4</v>
      </c>
      <c r="D1286" s="20">
        <v>0</v>
      </c>
      <c r="E1286" s="20">
        <v>2</v>
      </c>
      <c r="F1286" s="21">
        <v>802.86</v>
      </c>
      <c r="G1286" s="97">
        <v>0</v>
      </c>
      <c r="H1286" s="56">
        <v>0</v>
      </c>
      <c r="I1286" s="56">
        <v>0</v>
      </c>
      <c r="J1286" s="57">
        <f t="shared" si="51"/>
        <v>802.86</v>
      </c>
      <c r="K1286" s="58" t="s">
        <v>126</v>
      </c>
      <c r="L1286" s="20" t="s">
        <v>24</v>
      </c>
      <c r="M1286" s="23">
        <v>46082</v>
      </c>
    </row>
    <row r="1287" spans="1:13" x14ac:dyDescent="0.25">
      <c r="A1287" s="18" t="s">
        <v>2351</v>
      </c>
      <c r="B1287" t="s">
        <v>2352</v>
      </c>
      <c r="C1287" s="19">
        <v>3</v>
      </c>
      <c r="D1287" s="20">
        <v>0</v>
      </c>
      <c r="E1287" s="20">
        <v>1</v>
      </c>
      <c r="F1287" s="21">
        <v>417.8</v>
      </c>
      <c r="G1287" s="97">
        <v>0</v>
      </c>
      <c r="H1287" s="56">
        <v>0</v>
      </c>
      <c r="I1287" s="56">
        <v>0</v>
      </c>
      <c r="J1287" s="57">
        <f t="shared" si="51"/>
        <v>417.8</v>
      </c>
      <c r="K1287" s="58" t="s">
        <v>126</v>
      </c>
      <c r="L1287" s="20" t="s">
        <v>24</v>
      </c>
      <c r="M1287" s="23">
        <v>46082</v>
      </c>
    </row>
    <row r="1288" spans="1:13" x14ac:dyDescent="0.25">
      <c r="A1288" s="18" t="s">
        <v>2353</v>
      </c>
      <c r="B1288" t="s">
        <v>2354</v>
      </c>
      <c r="C1288" s="19">
        <v>1</v>
      </c>
      <c r="D1288" s="20">
        <v>0</v>
      </c>
      <c r="E1288" s="20">
        <v>1</v>
      </c>
      <c r="F1288" s="21">
        <v>183.5</v>
      </c>
      <c r="G1288" s="97">
        <v>0</v>
      </c>
      <c r="H1288" s="56">
        <v>0</v>
      </c>
      <c r="I1288" s="56">
        <v>0</v>
      </c>
      <c r="J1288" s="57">
        <f t="shared" si="51"/>
        <v>183.5</v>
      </c>
      <c r="K1288" s="58" t="s">
        <v>126</v>
      </c>
      <c r="L1288" s="20" t="s">
        <v>24</v>
      </c>
      <c r="M1288" s="23">
        <v>46082</v>
      </c>
    </row>
    <row r="1289" spans="1:13" x14ac:dyDescent="0.25">
      <c r="A1289" s="18" t="s">
        <v>2355</v>
      </c>
      <c r="B1289" t="s">
        <v>2356</v>
      </c>
      <c r="C1289" s="19">
        <v>2</v>
      </c>
      <c r="D1289" s="20">
        <v>0</v>
      </c>
      <c r="E1289" s="20">
        <v>2</v>
      </c>
      <c r="F1289" s="21">
        <v>360.46</v>
      </c>
      <c r="G1289" s="97">
        <v>0</v>
      </c>
      <c r="H1289" s="56">
        <v>0</v>
      </c>
      <c r="I1289" s="56">
        <v>0</v>
      </c>
      <c r="J1289" s="57">
        <f t="shared" si="51"/>
        <v>360.46</v>
      </c>
      <c r="K1289" s="58" t="s">
        <v>126</v>
      </c>
      <c r="L1289" s="20" t="s">
        <v>24</v>
      </c>
      <c r="M1289" s="23">
        <v>46082</v>
      </c>
    </row>
    <row r="1290" spans="1:13" x14ac:dyDescent="0.25">
      <c r="A1290" s="18" t="s">
        <v>2357</v>
      </c>
      <c r="B1290" t="s">
        <v>2358</v>
      </c>
      <c r="C1290" s="19">
        <v>2</v>
      </c>
      <c r="D1290" s="20">
        <v>0</v>
      </c>
      <c r="E1290" s="20">
        <v>2</v>
      </c>
      <c r="F1290" s="21">
        <v>360.46</v>
      </c>
      <c r="G1290" s="97">
        <v>0</v>
      </c>
      <c r="H1290" s="56">
        <v>0</v>
      </c>
      <c r="I1290" s="56">
        <v>0</v>
      </c>
      <c r="J1290" s="57">
        <f t="shared" si="51"/>
        <v>360.46</v>
      </c>
      <c r="K1290" s="58" t="s">
        <v>126</v>
      </c>
      <c r="L1290" s="20" t="s">
        <v>24</v>
      </c>
      <c r="M1290" s="23">
        <v>46082</v>
      </c>
    </row>
    <row r="1291" spans="1:13" x14ac:dyDescent="0.25">
      <c r="A1291" s="18" t="s">
        <v>2359</v>
      </c>
      <c r="B1291" t="s">
        <v>2360</v>
      </c>
      <c r="C1291" s="19">
        <v>1</v>
      </c>
      <c r="D1291" s="20">
        <v>0</v>
      </c>
      <c r="E1291" s="20">
        <v>1</v>
      </c>
      <c r="F1291" s="21">
        <v>209.71</v>
      </c>
      <c r="G1291" s="97">
        <v>0</v>
      </c>
      <c r="H1291" s="56">
        <v>0</v>
      </c>
      <c r="I1291" s="56">
        <v>0</v>
      </c>
      <c r="J1291" s="57">
        <f t="shared" si="51"/>
        <v>209.71</v>
      </c>
      <c r="K1291" s="58" t="s">
        <v>126</v>
      </c>
      <c r="L1291" s="20" t="s">
        <v>24</v>
      </c>
      <c r="M1291" s="23">
        <v>46082</v>
      </c>
    </row>
    <row r="1292" spans="1:13" x14ac:dyDescent="0.25">
      <c r="A1292" s="18" t="s">
        <v>2361</v>
      </c>
      <c r="B1292" t="s">
        <v>2362</v>
      </c>
      <c r="C1292" s="19">
        <v>2</v>
      </c>
      <c r="D1292" s="20">
        <v>0</v>
      </c>
      <c r="E1292" s="20">
        <v>1</v>
      </c>
      <c r="F1292" s="21">
        <v>309.67</v>
      </c>
      <c r="G1292" s="97">
        <v>0</v>
      </c>
      <c r="H1292" s="56">
        <v>0</v>
      </c>
      <c r="I1292" s="56">
        <v>0</v>
      </c>
      <c r="J1292" s="57">
        <f t="shared" si="51"/>
        <v>309.67</v>
      </c>
      <c r="K1292" s="58" t="s">
        <v>126</v>
      </c>
      <c r="L1292" s="20" t="s">
        <v>24</v>
      </c>
      <c r="M1292" s="23">
        <v>46082</v>
      </c>
    </row>
    <row r="1293" spans="1:13" x14ac:dyDescent="0.25">
      <c r="A1293" s="18" t="s">
        <v>2363</v>
      </c>
      <c r="B1293" t="s">
        <v>2364</v>
      </c>
      <c r="C1293" s="19">
        <v>0</v>
      </c>
      <c r="D1293" s="20">
        <v>0</v>
      </c>
      <c r="E1293" s="20">
        <v>0</v>
      </c>
      <c r="F1293" s="21">
        <v>183.5</v>
      </c>
      <c r="G1293" s="97">
        <v>0</v>
      </c>
      <c r="H1293" s="56">
        <v>0</v>
      </c>
      <c r="I1293" s="56">
        <v>0</v>
      </c>
      <c r="J1293" s="57">
        <f t="shared" si="51"/>
        <v>183.5</v>
      </c>
      <c r="K1293" s="20" t="s">
        <v>25</v>
      </c>
      <c r="L1293" s="20" t="s">
        <v>24</v>
      </c>
      <c r="M1293" s="23">
        <v>46082</v>
      </c>
    </row>
    <row r="1294" spans="1:13" x14ac:dyDescent="0.25">
      <c r="A1294" s="18" t="s">
        <v>2365</v>
      </c>
      <c r="B1294" t="s">
        <v>2366</v>
      </c>
      <c r="C1294" s="19">
        <v>3</v>
      </c>
      <c r="D1294" s="20">
        <v>0</v>
      </c>
      <c r="E1294" s="20">
        <v>1</v>
      </c>
      <c r="F1294" s="21">
        <v>417.8</v>
      </c>
      <c r="G1294" s="97">
        <v>0</v>
      </c>
      <c r="H1294" s="56">
        <v>0</v>
      </c>
      <c r="I1294" s="56">
        <v>0</v>
      </c>
      <c r="J1294" s="57">
        <f t="shared" si="51"/>
        <v>417.8</v>
      </c>
      <c r="K1294" s="58" t="s">
        <v>126</v>
      </c>
      <c r="L1294" s="20" t="s">
        <v>24</v>
      </c>
      <c r="M1294" s="23">
        <v>46082</v>
      </c>
    </row>
    <row r="1295" spans="1:13" x14ac:dyDescent="0.25">
      <c r="A1295" s="18" t="s">
        <v>2367</v>
      </c>
      <c r="B1295" t="s">
        <v>2368</v>
      </c>
      <c r="C1295" s="19">
        <v>1</v>
      </c>
      <c r="D1295" s="20">
        <v>0</v>
      </c>
      <c r="E1295" s="20">
        <v>1</v>
      </c>
      <c r="F1295" s="21">
        <v>88.47</v>
      </c>
      <c r="G1295" s="97">
        <v>0</v>
      </c>
      <c r="H1295" s="56">
        <v>0</v>
      </c>
      <c r="I1295" s="56">
        <v>0</v>
      </c>
      <c r="J1295" s="57">
        <f t="shared" si="51"/>
        <v>88.47</v>
      </c>
      <c r="K1295" s="58" t="s">
        <v>126</v>
      </c>
      <c r="L1295" s="20" t="s">
        <v>24</v>
      </c>
      <c r="M1295" s="23">
        <v>46082</v>
      </c>
    </row>
    <row r="1296" spans="1:13" x14ac:dyDescent="0.25">
      <c r="A1296" s="18" t="s">
        <v>2369</v>
      </c>
      <c r="B1296" t="s">
        <v>2370</v>
      </c>
      <c r="C1296" s="19">
        <v>3</v>
      </c>
      <c r="D1296" s="20">
        <v>0</v>
      </c>
      <c r="E1296" s="20">
        <v>1</v>
      </c>
      <c r="F1296" s="21">
        <v>909.36</v>
      </c>
      <c r="G1296" s="97">
        <v>0</v>
      </c>
      <c r="H1296" s="56">
        <v>0</v>
      </c>
      <c r="I1296" s="56">
        <v>0</v>
      </c>
      <c r="J1296" s="57">
        <f t="shared" si="51"/>
        <v>909.36</v>
      </c>
      <c r="K1296" s="58" t="s">
        <v>126</v>
      </c>
      <c r="L1296" s="20" t="s">
        <v>24</v>
      </c>
      <c r="M1296" s="23">
        <v>46082</v>
      </c>
    </row>
    <row r="1297" spans="1:13" x14ac:dyDescent="0.25">
      <c r="A1297" s="18" t="s">
        <v>2371</v>
      </c>
      <c r="B1297" t="s">
        <v>2372</v>
      </c>
      <c r="C1297" s="19">
        <v>2</v>
      </c>
      <c r="D1297" s="20">
        <v>0</v>
      </c>
      <c r="E1297" s="20">
        <v>1</v>
      </c>
      <c r="F1297" s="21">
        <v>309.67</v>
      </c>
      <c r="G1297" s="97">
        <v>0</v>
      </c>
      <c r="H1297" s="56">
        <v>0</v>
      </c>
      <c r="I1297" s="56">
        <v>0</v>
      </c>
      <c r="J1297" s="57">
        <f t="shared" si="51"/>
        <v>309.67</v>
      </c>
      <c r="K1297" s="58" t="s">
        <v>126</v>
      </c>
      <c r="L1297" s="20" t="s">
        <v>24</v>
      </c>
      <c r="M1297" s="23">
        <v>46082</v>
      </c>
    </row>
    <row r="1298" spans="1:13" x14ac:dyDescent="0.25">
      <c r="A1298" s="18" t="s">
        <v>2373</v>
      </c>
      <c r="B1298" t="s">
        <v>2374</v>
      </c>
      <c r="C1298" s="19">
        <v>0</v>
      </c>
      <c r="D1298" s="20">
        <v>0</v>
      </c>
      <c r="E1298" s="20">
        <v>0</v>
      </c>
      <c r="F1298" s="21">
        <v>104.87</v>
      </c>
      <c r="G1298" s="97">
        <v>0</v>
      </c>
      <c r="H1298" s="56">
        <v>0</v>
      </c>
      <c r="I1298" s="56">
        <v>0</v>
      </c>
      <c r="J1298" s="57">
        <f t="shared" si="51"/>
        <v>104.87</v>
      </c>
      <c r="K1298" s="20" t="s">
        <v>25</v>
      </c>
      <c r="L1298" s="20" t="s">
        <v>24</v>
      </c>
      <c r="M1298" s="23">
        <v>46082</v>
      </c>
    </row>
    <row r="1299" spans="1:13" x14ac:dyDescent="0.25">
      <c r="A1299" s="18" t="s">
        <v>2375</v>
      </c>
      <c r="B1299" t="s">
        <v>2376</v>
      </c>
      <c r="C1299" s="19">
        <v>1</v>
      </c>
      <c r="D1299" s="20">
        <v>0</v>
      </c>
      <c r="E1299" s="20">
        <v>0</v>
      </c>
      <c r="F1299" s="21">
        <v>32.770000000000003</v>
      </c>
      <c r="G1299" s="97">
        <v>0</v>
      </c>
      <c r="H1299" s="56">
        <v>0</v>
      </c>
      <c r="I1299" s="56">
        <v>0</v>
      </c>
      <c r="J1299" s="57">
        <f t="shared" si="51"/>
        <v>32.770000000000003</v>
      </c>
      <c r="K1299" s="20" t="s">
        <v>25</v>
      </c>
      <c r="L1299" s="20" t="s">
        <v>24</v>
      </c>
      <c r="M1299" s="23">
        <v>46082</v>
      </c>
    </row>
    <row r="1300" spans="1:13" x14ac:dyDescent="0.25">
      <c r="A1300" s="18" t="s">
        <v>2377</v>
      </c>
      <c r="B1300" t="s">
        <v>2378</v>
      </c>
      <c r="C1300" s="19">
        <v>2</v>
      </c>
      <c r="D1300" s="20">
        <v>0</v>
      </c>
      <c r="E1300" s="20">
        <v>1</v>
      </c>
      <c r="F1300" s="21">
        <v>309.67</v>
      </c>
      <c r="G1300" s="97">
        <v>0</v>
      </c>
      <c r="H1300" s="56">
        <v>0</v>
      </c>
      <c r="I1300" s="56">
        <v>0</v>
      </c>
      <c r="J1300" s="57">
        <f t="shared" si="51"/>
        <v>309.67</v>
      </c>
      <c r="K1300" s="58" t="s">
        <v>126</v>
      </c>
      <c r="L1300" s="20" t="s">
        <v>24</v>
      </c>
      <c r="M1300" s="23">
        <v>46082</v>
      </c>
    </row>
    <row r="1301" spans="1:13" x14ac:dyDescent="0.25">
      <c r="A1301" s="18" t="s">
        <v>2379</v>
      </c>
      <c r="B1301" t="s">
        <v>2380</v>
      </c>
      <c r="C1301" s="19">
        <v>0</v>
      </c>
      <c r="D1301" s="20">
        <v>0</v>
      </c>
      <c r="E1301" s="20">
        <v>0</v>
      </c>
      <c r="F1301" s="21">
        <v>65.53</v>
      </c>
      <c r="G1301" s="97">
        <v>0</v>
      </c>
      <c r="H1301" s="56">
        <v>0</v>
      </c>
      <c r="I1301" s="56">
        <v>0</v>
      </c>
      <c r="J1301" s="57">
        <f t="shared" si="51"/>
        <v>65.53</v>
      </c>
      <c r="K1301" s="20" t="s">
        <v>25</v>
      </c>
      <c r="L1301" s="20" t="s">
        <v>24</v>
      </c>
      <c r="M1301" s="23">
        <v>46082</v>
      </c>
    </row>
    <row r="1302" spans="1:13" x14ac:dyDescent="0.25">
      <c r="A1302" s="18" t="s">
        <v>2381</v>
      </c>
      <c r="B1302" t="s">
        <v>2382</v>
      </c>
      <c r="C1302" s="19">
        <v>0</v>
      </c>
      <c r="D1302" s="20">
        <v>0</v>
      </c>
      <c r="E1302" s="20">
        <v>0</v>
      </c>
      <c r="F1302" s="21">
        <v>88.47</v>
      </c>
      <c r="G1302" s="97">
        <v>0</v>
      </c>
      <c r="H1302" s="56">
        <v>0</v>
      </c>
      <c r="I1302" s="56">
        <v>0</v>
      </c>
      <c r="J1302" s="57">
        <f t="shared" si="51"/>
        <v>88.47</v>
      </c>
      <c r="K1302" s="20" t="s">
        <v>25</v>
      </c>
      <c r="L1302" s="20" t="s">
        <v>24</v>
      </c>
      <c r="M1302" s="23">
        <v>46082</v>
      </c>
    </row>
    <row r="1303" spans="1:13" x14ac:dyDescent="0.25">
      <c r="A1303" s="18" t="s">
        <v>2383</v>
      </c>
      <c r="B1303" t="s">
        <v>2384</v>
      </c>
      <c r="C1303" s="19">
        <v>3</v>
      </c>
      <c r="D1303" s="20">
        <v>0</v>
      </c>
      <c r="E1303" s="20">
        <v>1</v>
      </c>
      <c r="F1303" s="21">
        <v>209.71</v>
      </c>
      <c r="G1303" s="97">
        <v>0</v>
      </c>
      <c r="H1303" s="56">
        <v>0</v>
      </c>
      <c r="I1303" s="56">
        <v>0</v>
      </c>
      <c r="J1303" s="57">
        <f t="shared" si="51"/>
        <v>209.71</v>
      </c>
      <c r="K1303" s="58" t="s">
        <v>126</v>
      </c>
      <c r="L1303" s="20" t="s">
        <v>24</v>
      </c>
      <c r="M1303" s="23">
        <v>46082</v>
      </c>
    </row>
    <row r="1304" spans="1:13" x14ac:dyDescent="0.25">
      <c r="A1304" s="18" t="s">
        <v>2385</v>
      </c>
      <c r="B1304" t="s">
        <v>2386</v>
      </c>
      <c r="C1304" s="19">
        <v>1</v>
      </c>
      <c r="D1304" s="20">
        <v>0</v>
      </c>
      <c r="E1304" s="20">
        <v>0</v>
      </c>
      <c r="F1304" s="21">
        <v>49.16</v>
      </c>
      <c r="G1304" s="97">
        <v>0</v>
      </c>
      <c r="H1304" s="56">
        <v>0</v>
      </c>
      <c r="I1304" s="56">
        <v>0</v>
      </c>
      <c r="J1304" s="57">
        <f t="shared" si="51"/>
        <v>49.16</v>
      </c>
      <c r="K1304" s="20" t="s">
        <v>25</v>
      </c>
      <c r="L1304" s="20" t="s">
        <v>24</v>
      </c>
      <c r="M1304" s="23">
        <v>46082</v>
      </c>
    </row>
    <row r="1305" spans="1:13" x14ac:dyDescent="0.25">
      <c r="A1305" s="18" t="s">
        <v>2387</v>
      </c>
      <c r="B1305" t="s">
        <v>2388</v>
      </c>
      <c r="C1305" s="19">
        <v>1</v>
      </c>
      <c r="D1305" s="20">
        <v>0</v>
      </c>
      <c r="E1305" s="20">
        <v>1</v>
      </c>
      <c r="F1305" s="21">
        <v>309.67</v>
      </c>
      <c r="G1305" s="97">
        <v>0</v>
      </c>
      <c r="H1305" s="56">
        <v>0</v>
      </c>
      <c r="I1305" s="56">
        <v>0</v>
      </c>
      <c r="J1305" s="57">
        <f t="shared" si="51"/>
        <v>309.67</v>
      </c>
      <c r="K1305" s="58" t="s">
        <v>126</v>
      </c>
      <c r="L1305" s="20" t="s">
        <v>24</v>
      </c>
      <c r="M1305" s="23">
        <v>46082</v>
      </c>
    </row>
    <row r="1306" spans="1:13" x14ac:dyDescent="0.25">
      <c r="A1306" s="18" t="s">
        <v>2389</v>
      </c>
      <c r="B1306" t="s">
        <v>2390</v>
      </c>
      <c r="C1306" s="19">
        <v>1</v>
      </c>
      <c r="D1306" s="20">
        <v>0</v>
      </c>
      <c r="E1306" s="20">
        <v>0</v>
      </c>
      <c r="F1306" s="21">
        <v>88.47</v>
      </c>
      <c r="G1306" s="97">
        <v>0</v>
      </c>
      <c r="H1306" s="56">
        <v>0</v>
      </c>
      <c r="I1306" s="56">
        <v>0</v>
      </c>
      <c r="J1306" s="57">
        <f t="shared" si="51"/>
        <v>88.47</v>
      </c>
      <c r="K1306" s="20" t="s">
        <v>25</v>
      </c>
      <c r="L1306" s="20" t="s">
        <v>24</v>
      </c>
      <c r="M1306" s="23">
        <v>46082</v>
      </c>
    </row>
    <row r="1307" spans="1:13" x14ac:dyDescent="0.25">
      <c r="A1307" s="18" t="s">
        <v>2391</v>
      </c>
      <c r="B1307" t="s">
        <v>2392</v>
      </c>
      <c r="C1307" s="19">
        <v>2</v>
      </c>
      <c r="D1307" s="20">
        <v>0</v>
      </c>
      <c r="E1307" s="20">
        <v>1</v>
      </c>
      <c r="F1307" s="21">
        <v>309.67</v>
      </c>
      <c r="G1307" s="97">
        <v>0</v>
      </c>
      <c r="H1307" s="56">
        <v>0</v>
      </c>
      <c r="I1307" s="56">
        <v>0</v>
      </c>
      <c r="J1307" s="57">
        <f t="shared" si="51"/>
        <v>309.67</v>
      </c>
      <c r="K1307" s="58" t="s">
        <v>126</v>
      </c>
      <c r="L1307" s="20" t="s">
        <v>24</v>
      </c>
      <c r="M1307" s="23">
        <v>46082</v>
      </c>
    </row>
    <row r="1308" spans="1:13" x14ac:dyDescent="0.25">
      <c r="A1308" s="18" t="s">
        <v>2393</v>
      </c>
      <c r="B1308" t="s">
        <v>2394</v>
      </c>
      <c r="C1308" s="19">
        <v>1</v>
      </c>
      <c r="D1308" s="20">
        <v>0</v>
      </c>
      <c r="E1308" s="20">
        <v>0</v>
      </c>
      <c r="F1308" s="21">
        <v>88.47</v>
      </c>
      <c r="G1308" s="97">
        <v>0</v>
      </c>
      <c r="H1308" s="56">
        <v>0</v>
      </c>
      <c r="I1308" s="56">
        <v>0</v>
      </c>
      <c r="J1308" s="57">
        <f t="shared" si="51"/>
        <v>88.47</v>
      </c>
      <c r="K1308" s="20" t="s">
        <v>25</v>
      </c>
      <c r="L1308" s="20" t="s">
        <v>24</v>
      </c>
      <c r="M1308" s="23">
        <v>46082</v>
      </c>
    </row>
    <row r="1309" spans="1:13" x14ac:dyDescent="0.25">
      <c r="A1309" s="18" t="s">
        <v>2395</v>
      </c>
      <c r="B1309" t="s">
        <v>2396</v>
      </c>
      <c r="C1309" s="19">
        <v>3</v>
      </c>
      <c r="D1309" s="20">
        <v>0</v>
      </c>
      <c r="E1309" s="20">
        <v>2</v>
      </c>
      <c r="F1309" s="21">
        <v>909.36</v>
      </c>
      <c r="G1309" s="97">
        <v>0</v>
      </c>
      <c r="H1309" s="56">
        <v>0</v>
      </c>
      <c r="I1309" s="56">
        <v>0</v>
      </c>
      <c r="J1309" s="57">
        <f t="shared" si="51"/>
        <v>909.36</v>
      </c>
      <c r="K1309" s="58" t="s">
        <v>126</v>
      </c>
      <c r="L1309" s="20" t="s">
        <v>24</v>
      </c>
      <c r="M1309" s="23">
        <v>46082</v>
      </c>
    </row>
    <row r="1310" spans="1:13" x14ac:dyDescent="0.25">
      <c r="A1310" s="18" t="s">
        <v>2397</v>
      </c>
      <c r="B1310" t="s">
        <v>2398</v>
      </c>
      <c r="C1310" s="19">
        <v>1</v>
      </c>
      <c r="D1310" s="20">
        <v>0</v>
      </c>
      <c r="E1310" s="20">
        <v>1</v>
      </c>
      <c r="F1310" s="21">
        <v>360.46</v>
      </c>
      <c r="G1310" s="97">
        <v>0</v>
      </c>
      <c r="H1310" s="56">
        <v>0</v>
      </c>
      <c r="I1310" s="56">
        <v>0</v>
      </c>
      <c r="J1310" s="57">
        <f t="shared" si="51"/>
        <v>360.46</v>
      </c>
      <c r="K1310" s="58" t="s">
        <v>126</v>
      </c>
      <c r="L1310" s="20" t="s">
        <v>24</v>
      </c>
      <c r="M1310" s="23">
        <v>46082</v>
      </c>
    </row>
    <row r="1311" spans="1:13" x14ac:dyDescent="0.25">
      <c r="A1311" s="18" t="s">
        <v>2399</v>
      </c>
      <c r="B1311" t="s">
        <v>2400</v>
      </c>
      <c r="C1311" s="19">
        <v>2</v>
      </c>
      <c r="D1311" s="20">
        <v>0</v>
      </c>
      <c r="E1311" s="20">
        <v>1</v>
      </c>
      <c r="F1311" s="21">
        <v>360.46</v>
      </c>
      <c r="G1311" s="97">
        <v>0</v>
      </c>
      <c r="H1311" s="56">
        <v>0</v>
      </c>
      <c r="I1311" s="56">
        <v>0</v>
      </c>
      <c r="J1311" s="57">
        <f t="shared" si="51"/>
        <v>360.46</v>
      </c>
      <c r="K1311" s="58" t="s">
        <v>126</v>
      </c>
      <c r="L1311" s="20" t="s">
        <v>24</v>
      </c>
      <c r="M1311" s="23">
        <v>46082</v>
      </c>
    </row>
    <row r="1312" spans="1:13" x14ac:dyDescent="0.25">
      <c r="A1312" s="18" t="s">
        <v>2401</v>
      </c>
      <c r="B1312" t="s">
        <v>2402</v>
      </c>
      <c r="C1312" s="19">
        <v>4</v>
      </c>
      <c r="D1312" s="20">
        <v>0</v>
      </c>
      <c r="E1312" s="20">
        <v>1</v>
      </c>
      <c r="F1312" s="21">
        <v>417.8</v>
      </c>
      <c r="G1312" s="97">
        <v>0</v>
      </c>
      <c r="H1312" s="56">
        <v>0</v>
      </c>
      <c r="I1312" s="56">
        <v>0</v>
      </c>
      <c r="J1312" s="57">
        <f t="shared" si="51"/>
        <v>417.8</v>
      </c>
      <c r="K1312" s="58" t="s">
        <v>126</v>
      </c>
      <c r="L1312" s="20" t="s">
        <v>24</v>
      </c>
      <c r="M1312" s="23">
        <v>46082</v>
      </c>
    </row>
    <row r="1313" spans="1:13" x14ac:dyDescent="0.25">
      <c r="A1313" s="18" t="s">
        <v>2403</v>
      </c>
      <c r="B1313" t="s">
        <v>2404</v>
      </c>
      <c r="C1313" s="19">
        <v>1</v>
      </c>
      <c r="D1313" s="20">
        <v>0</v>
      </c>
      <c r="E1313" s="20">
        <v>0</v>
      </c>
      <c r="F1313" s="21">
        <v>104.87</v>
      </c>
      <c r="G1313" s="97">
        <v>0</v>
      </c>
      <c r="H1313" s="56">
        <v>0</v>
      </c>
      <c r="I1313" s="56">
        <v>0</v>
      </c>
      <c r="J1313" s="57">
        <f t="shared" si="51"/>
        <v>104.87</v>
      </c>
      <c r="K1313" s="20" t="s">
        <v>25</v>
      </c>
      <c r="L1313" s="20" t="s">
        <v>24</v>
      </c>
      <c r="M1313" s="23">
        <v>46082</v>
      </c>
    </row>
    <row r="1314" spans="1:13" x14ac:dyDescent="0.25">
      <c r="A1314" s="18" t="s">
        <v>2405</v>
      </c>
      <c r="B1314" t="s">
        <v>2406</v>
      </c>
      <c r="C1314" s="19">
        <v>1</v>
      </c>
      <c r="D1314" s="20">
        <v>0</v>
      </c>
      <c r="E1314" s="20">
        <v>1</v>
      </c>
      <c r="F1314" s="21">
        <v>209.71</v>
      </c>
      <c r="G1314" s="97">
        <v>0</v>
      </c>
      <c r="H1314" s="56">
        <v>0</v>
      </c>
      <c r="I1314" s="56">
        <v>0</v>
      </c>
      <c r="J1314" s="57">
        <f t="shared" si="51"/>
        <v>209.71</v>
      </c>
      <c r="K1314" s="58" t="s">
        <v>126</v>
      </c>
      <c r="L1314" s="20" t="s">
        <v>24</v>
      </c>
      <c r="M1314" s="23">
        <v>46082</v>
      </c>
    </row>
    <row r="1315" spans="1:13" x14ac:dyDescent="0.25">
      <c r="A1315" s="18" t="s">
        <v>2407</v>
      </c>
      <c r="B1315" t="s">
        <v>2408</v>
      </c>
      <c r="C1315" s="19">
        <v>2</v>
      </c>
      <c r="D1315" s="20">
        <v>0</v>
      </c>
      <c r="E1315" s="20">
        <v>1</v>
      </c>
      <c r="F1315" s="21">
        <v>183.5</v>
      </c>
      <c r="G1315" s="97">
        <v>0</v>
      </c>
      <c r="H1315" s="56">
        <v>0</v>
      </c>
      <c r="I1315" s="56">
        <v>0</v>
      </c>
      <c r="J1315" s="57">
        <f t="shared" si="51"/>
        <v>183.5</v>
      </c>
      <c r="K1315" s="58" t="s">
        <v>126</v>
      </c>
      <c r="L1315" s="20" t="s">
        <v>24</v>
      </c>
      <c r="M1315" s="23">
        <v>46082</v>
      </c>
    </row>
    <row r="1316" spans="1:13" x14ac:dyDescent="0.25">
      <c r="A1316" s="18" t="s">
        <v>2409</v>
      </c>
      <c r="B1316" t="s">
        <v>2410</v>
      </c>
      <c r="C1316" s="19">
        <v>3</v>
      </c>
      <c r="D1316" s="20">
        <v>0</v>
      </c>
      <c r="E1316" s="20">
        <v>1</v>
      </c>
      <c r="F1316" s="21">
        <v>360.46</v>
      </c>
      <c r="G1316" s="97">
        <v>0</v>
      </c>
      <c r="H1316" s="56">
        <v>0</v>
      </c>
      <c r="I1316" s="56">
        <v>0</v>
      </c>
      <c r="J1316" s="57">
        <f t="shared" si="51"/>
        <v>360.46</v>
      </c>
      <c r="K1316" s="58" t="s">
        <v>126</v>
      </c>
      <c r="L1316" s="20" t="s">
        <v>24</v>
      </c>
      <c r="M1316" s="23">
        <v>46082</v>
      </c>
    </row>
    <row r="1317" spans="1:13" x14ac:dyDescent="0.25">
      <c r="A1317" s="18" t="s">
        <v>2411</v>
      </c>
      <c r="B1317" t="s">
        <v>2412</v>
      </c>
      <c r="C1317" s="19">
        <v>3</v>
      </c>
      <c r="D1317" s="20">
        <v>0</v>
      </c>
      <c r="E1317" s="20">
        <v>1</v>
      </c>
      <c r="F1317" s="21">
        <v>360.46</v>
      </c>
      <c r="G1317" s="97">
        <v>0</v>
      </c>
      <c r="H1317" s="56">
        <v>0</v>
      </c>
      <c r="I1317" s="56">
        <v>0</v>
      </c>
      <c r="J1317" s="57">
        <f t="shared" si="51"/>
        <v>360.46</v>
      </c>
      <c r="K1317" s="58" t="s">
        <v>126</v>
      </c>
      <c r="L1317" s="20" t="s">
        <v>24</v>
      </c>
      <c r="M1317" s="23">
        <v>46082</v>
      </c>
    </row>
    <row r="1318" spans="1:13" x14ac:dyDescent="0.25">
      <c r="A1318" s="18" t="s">
        <v>2413</v>
      </c>
      <c r="B1318" t="s">
        <v>2414</v>
      </c>
      <c r="C1318" s="19">
        <v>2</v>
      </c>
      <c r="D1318" s="20">
        <v>0</v>
      </c>
      <c r="E1318" s="20">
        <v>1</v>
      </c>
      <c r="F1318" s="21">
        <v>209.71</v>
      </c>
      <c r="G1318" s="97">
        <v>0</v>
      </c>
      <c r="H1318" s="56">
        <v>0</v>
      </c>
      <c r="I1318" s="56">
        <v>0</v>
      </c>
      <c r="J1318" s="57">
        <f t="shared" si="51"/>
        <v>209.71</v>
      </c>
      <c r="K1318" s="58" t="s">
        <v>126</v>
      </c>
      <c r="L1318" s="20" t="s">
        <v>24</v>
      </c>
      <c r="M1318" s="23">
        <v>46082</v>
      </c>
    </row>
    <row r="1319" spans="1:13" x14ac:dyDescent="0.25">
      <c r="A1319" s="18" t="s">
        <v>2415</v>
      </c>
      <c r="B1319" t="s">
        <v>2416</v>
      </c>
      <c r="C1319" s="19">
        <v>2</v>
      </c>
      <c r="D1319" s="20">
        <v>0</v>
      </c>
      <c r="E1319" s="20">
        <v>1</v>
      </c>
      <c r="F1319" s="21">
        <v>309.67</v>
      </c>
      <c r="G1319" s="97">
        <v>0</v>
      </c>
      <c r="H1319" s="56">
        <v>0</v>
      </c>
      <c r="I1319" s="56">
        <v>0</v>
      </c>
      <c r="J1319" s="57">
        <f t="shared" si="51"/>
        <v>309.67</v>
      </c>
      <c r="K1319" s="58" t="s">
        <v>126</v>
      </c>
      <c r="L1319" s="20" t="s">
        <v>24</v>
      </c>
      <c r="M1319" s="23">
        <v>46082</v>
      </c>
    </row>
    <row r="1320" spans="1:13" x14ac:dyDescent="0.25">
      <c r="A1320" s="18" t="s">
        <v>2417</v>
      </c>
      <c r="B1320" t="s">
        <v>2418</v>
      </c>
      <c r="C1320" s="19">
        <v>5</v>
      </c>
      <c r="D1320" s="20">
        <v>0</v>
      </c>
      <c r="E1320" s="20">
        <v>2</v>
      </c>
      <c r="F1320" s="21">
        <v>909.36</v>
      </c>
      <c r="G1320" s="97">
        <v>0</v>
      </c>
      <c r="H1320" s="56">
        <v>0</v>
      </c>
      <c r="I1320" s="56">
        <v>0</v>
      </c>
      <c r="J1320" s="57">
        <f t="shared" si="51"/>
        <v>909.36</v>
      </c>
      <c r="K1320" s="58" t="s">
        <v>126</v>
      </c>
      <c r="L1320" s="20" t="s">
        <v>24</v>
      </c>
      <c r="M1320" s="23">
        <v>46082</v>
      </c>
    </row>
    <row r="1321" spans="1:13" x14ac:dyDescent="0.25">
      <c r="A1321" s="18" t="s">
        <v>2419</v>
      </c>
      <c r="B1321" t="s">
        <v>2420</v>
      </c>
      <c r="C1321" s="19">
        <v>2</v>
      </c>
      <c r="D1321" s="20">
        <v>0</v>
      </c>
      <c r="E1321" s="20">
        <v>1</v>
      </c>
      <c r="F1321" s="21">
        <v>309.67</v>
      </c>
      <c r="G1321" s="97">
        <v>0</v>
      </c>
      <c r="H1321" s="56">
        <v>0</v>
      </c>
      <c r="I1321" s="56">
        <v>0</v>
      </c>
      <c r="J1321" s="57">
        <f t="shared" si="51"/>
        <v>309.67</v>
      </c>
      <c r="K1321" s="58" t="s">
        <v>126</v>
      </c>
      <c r="L1321" s="20" t="s">
        <v>24</v>
      </c>
      <c r="M1321" s="23">
        <v>46082</v>
      </c>
    </row>
    <row r="1322" spans="1:13" x14ac:dyDescent="0.25">
      <c r="A1322" s="18" t="s">
        <v>2421</v>
      </c>
      <c r="B1322" t="s">
        <v>2422</v>
      </c>
      <c r="C1322" s="19">
        <v>1</v>
      </c>
      <c r="D1322" s="20">
        <v>0</v>
      </c>
      <c r="E1322" s="20">
        <v>1</v>
      </c>
      <c r="F1322" s="21">
        <v>144.18</v>
      </c>
      <c r="G1322" s="97">
        <v>0</v>
      </c>
      <c r="H1322" s="56">
        <v>0</v>
      </c>
      <c r="I1322" s="56">
        <v>0</v>
      </c>
      <c r="J1322" s="57">
        <f t="shared" si="51"/>
        <v>144.18</v>
      </c>
      <c r="K1322" s="58" t="s">
        <v>126</v>
      </c>
      <c r="L1322" s="20" t="s">
        <v>24</v>
      </c>
      <c r="M1322" s="23">
        <v>46082</v>
      </c>
    </row>
    <row r="1323" spans="1:13" x14ac:dyDescent="0.25">
      <c r="A1323" s="18" t="s">
        <v>2423</v>
      </c>
      <c r="B1323" t="s">
        <v>2424</v>
      </c>
      <c r="C1323" s="19">
        <v>3</v>
      </c>
      <c r="D1323" s="20">
        <v>0</v>
      </c>
      <c r="E1323" s="20">
        <v>2</v>
      </c>
      <c r="F1323" s="21">
        <v>417.8</v>
      </c>
      <c r="G1323" s="97">
        <v>0</v>
      </c>
      <c r="H1323" s="56">
        <v>0</v>
      </c>
      <c r="I1323" s="56">
        <v>0</v>
      </c>
      <c r="J1323" s="57">
        <f t="shared" si="51"/>
        <v>417.8</v>
      </c>
      <c r="K1323" s="58" t="s">
        <v>126</v>
      </c>
      <c r="L1323" s="20" t="s">
        <v>24</v>
      </c>
      <c r="M1323" s="23">
        <v>46082</v>
      </c>
    </row>
    <row r="1324" spans="1:13" x14ac:dyDescent="0.25">
      <c r="A1324" s="18" t="s">
        <v>2425</v>
      </c>
      <c r="B1324" t="s">
        <v>2426</v>
      </c>
      <c r="C1324" s="19">
        <v>3</v>
      </c>
      <c r="D1324" s="20">
        <v>0</v>
      </c>
      <c r="E1324" s="20">
        <v>1</v>
      </c>
      <c r="F1324" s="21">
        <v>417.8</v>
      </c>
      <c r="G1324" s="97">
        <v>0</v>
      </c>
      <c r="H1324" s="56">
        <v>0</v>
      </c>
      <c r="I1324" s="56">
        <v>0</v>
      </c>
      <c r="J1324" s="57">
        <f t="shared" si="51"/>
        <v>417.8</v>
      </c>
      <c r="K1324" s="58" t="s">
        <v>126</v>
      </c>
      <c r="L1324" s="20" t="s">
        <v>24</v>
      </c>
      <c r="M1324" s="23">
        <v>46082</v>
      </c>
    </row>
    <row r="1325" spans="1:13" x14ac:dyDescent="0.25">
      <c r="A1325" s="18" t="s">
        <v>2427</v>
      </c>
      <c r="B1325" t="s">
        <v>2428</v>
      </c>
      <c r="C1325" s="19">
        <v>3</v>
      </c>
      <c r="D1325" s="20">
        <v>0</v>
      </c>
      <c r="E1325" s="20">
        <v>2</v>
      </c>
      <c r="F1325" s="21">
        <v>766.81</v>
      </c>
      <c r="G1325" s="97">
        <v>0</v>
      </c>
      <c r="H1325" s="56">
        <v>0</v>
      </c>
      <c r="I1325" s="56">
        <v>0</v>
      </c>
      <c r="J1325" s="57">
        <f t="shared" si="51"/>
        <v>766.81</v>
      </c>
      <c r="K1325" s="58" t="s">
        <v>126</v>
      </c>
      <c r="L1325" s="20" t="s">
        <v>24</v>
      </c>
      <c r="M1325" s="23">
        <v>46082</v>
      </c>
    </row>
    <row r="1326" spans="1:13" x14ac:dyDescent="0.25">
      <c r="A1326" s="18" t="s">
        <v>2429</v>
      </c>
      <c r="B1326" t="s">
        <v>2430</v>
      </c>
      <c r="C1326" s="19">
        <v>3</v>
      </c>
      <c r="D1326" s="20">
        <v>0</v>
      </c>
      <c r="E1326" s="20">
        <v>1</v>
      </c>
      <c r="F1326" s="21">
        <v>209.71</v>
      </c>
      <c r="G1326" s="97">
        <v>0</v>
      </c>
      <c r="H1326" s="56">
        <v>0</v>
      </c>
      <c r="I1326" s="56">
        <v>0</v>
      </c>
      <c r="J1326" s="57">
        <f t="shared" si="51"/>
        <v>209.71</v>
      </c>
      <c r="K1326" s="58" t="s">
        <v>126</v>
      </c>
      <c r="L1326" s="20" t="s">
        <v>24</v>
      </c>
      <c r="M1326" s="23">
        <v>46082</v>
      </c>
    </row>
    <row r="1327" spans="1:13" x14ac:dyDescent="0.25">
      <c r="A1327" s="18" t="s">
        <v>2431</v>
      </c>
      <c r="B1327" t="s">
        <v>2432</v>
      </c>
      <c r="C1327" s="19">
        <v>3</v>
      </c>
      <c r="D1327" s="20">
        <v>0</v>
      </c>
      <c r="E1327" s="20">
        <v>1</v>
      </c>
      <c r="F1327" s="21">
        <v>991.28</v>
      </c>
      <c r="G1327" s="97">
        <v>0</v>
      </c>
      <c r="H1327" s="56">
        <v>0</v>
      </c>
      <c r="I1327" s="56">
        <v>0</v>
      </c>
      <c r="J1327" s="57">
        <f t="shared" si="51"/>
        <v>991.28</v>
      </c>
      <c r="K1327" s="58" t="s">
        <v>126</v>
      </c>
      <c r="L1327" s="20" t="s">
        <v>24</v>
      </c>
      <c r="M1327" s="23">
        <v>46082</v>
      </c>
    </row>
    <row r="1328" spans="1:13" x14ac:dyDescent="0.25">
      <c r="A1328" s="18" t="s">
        <v>2433</v>
      </c>
      <c r="B1328" t="s">
        <v>2434</v>
      </c>
      <c r="C1328" s="19">
        <v>1</v>
      </c>
      <c r="D1328" s="20">
        <v>0</v>
      </c>
      <c r="E1328" s="20">
        <v>1</v>
      </c>
      <c r="F1328" s="21">
        <v>360.46</v>
      </c>
      <c r="G1328" s="97">
        <v>0</v>
      </c>
      <c r="H1328" s="56">
        <v>0</v>
      </c>
      <c r="I1328" s="56">
        <v>0</v>
      </c>
      <c r="J1328" s="57">
        <f t="shared" si="51"/>
        <v>360.46</v>
      </c>
      <c r="K1328" s="58" t="s">
        <v>126</v>
      </c>
      <c r="L1328" s="20" t="s">
        <v>24</v>
      </c>
      <c r="M1328" s="23">
        <v>46082</v>
      </c>
    </row>
    <row r="1329" spans="1:13" x14ac:dyDescent="0.25">
      <c r="A1329" s="18" t="s">
        <v>2435</v>
      </c>
      <c r="B1329" t="s">
        <v>2436</v>
      </c>
      <c r="C1329" s="19">
        <v>4</v>
      </c>
      <c r="D1329" s="20">
        <v>0</v>
      </c>
      <c r="E1329" s="20">
        <v>2</v>
      </c>
      <c r="F1329" s="21">
        <v>1171.5</v>
      </c>
      <c r="G1329" s="97">
        <v>0</v>
      </c>
      <c r="H1329" s="56">
        <v>0</v>
      </c>
      <c r="I1329" s="56">
        <v>0</v>
      </c>
      <c r="J1329" s="57">
        <f t="shared" si="51"/>
        <v>1171.5</v>
      </c>
      <c r="K1329" s="58" t="s">
        <v>126</v>
      </c>
      <c r="L1329" s="20" t="s">
        <v>24</v>
      </c>
      <c r="M1329" s="23">
        <v>46082</v>
      </c>
    </row>
    <row r="1330" spans="1:13" x14ac:dyDescent="0.25">
      <c r="A1330" s="18" t="s">
        <v>2437</v>
      </c>
      <c r="B1330" t="s">
        <v>2438</v>
      </c>
      <c r="C1330" s="19">
        <v>6</v>
      </c>
      <c r="D1330" s="20">
        <v>0</v>
      </c>
      <c r="E1330" s="20">
        <v>3</v>
      </c>
      <c r="F1330" s="21">
        <v>2695.28</v>
      </c>
      <c r="G1330" s="97">
        <v>0</v>
      </c>
      <c r="H1330" s="56">
        <v>0</v>
      </c>
      <c r="I1330" s="56">
        <v>0</v>
      </c>
      <c r="J1330" s="57">
        <f t="shared" si="51"/>
        <v>2695.28</v>
      </c>
      <c r="K1330" s="58" t="s">
        <v>126</v>
      </c>
      <c r="L1330" s="20" t="s">
        <v>24</v>
      </c>
      <c r="M1330" s="23">
        <v>46082</v>
      </c>
    </row>
    <row r="1331" spans="1:13" x14ac:dyDescent="0.25">
      <c r="A1331" s="18" t="s">
        <v>2439</v>
      </c>
      <c r="B1331" t="s">
        <v>2440</v>
      </c>
      <c r="C1331" s="19">
        <v>6</v>
      </c>
      <c r="D1331" s="20">
        <v>0</v>
      </c>
      <c r="E1331" s="20">
        <v>3</v>
      </c>
      <c r="F1331" s="21">
        <v>2695.28</v>
      </c>
      <c r="G1331" s="97">
        <v>0</v>
      </c>
      <c r="H1331" s="56">
        <v>0</v>
      </c>
      <c r="I1331" s="56">
        <v>0</v>
      </c>
      <c r="J1331" s="57">
        <f t="shared" si="51"/>
        <v>2695.28</v>
      </c>
      <c r="K1331" s="58" t="s">
        <v>126</v>
      </c>
      <c r="L1331" s="20" t="s">
        <v>24</v>
      </c>
      <c r="M1331" s="23">
        <v>46082</v>
      </c>
    </row>
    <row r="1332" spans="1:13" x14ac:dyDescent="0.25">
      <c r="A1332" s="18" t="s">
        <v>2441</v>
      </c>
      <c r="B1332" t="s">
        <v>2442</v>
      </c>
      <c r="C1332" s="19">
        <v>6</v>
      </c>
      <c r="D1332" s="20">
        <v>0</v>
      </c>
      <c r="E1332" s="20">
        <v>3</v>
      </c>
      <c r="F1332" s="21">
        <v>2695.28</v>
      </c>
      <c r="G1332" s="97">
        <v>0</v>
      </c>
      <c r="H1332" s="56">
        <v>0</v>
      </c>
      <c r="I1332" s="56">
        <v>0</v>
      </c>
      <c r="J1332" s="57">
        <f t="shared" ref="J1332:J1352" si="52">F1332+G1332+H1332</f>
        <v>2695.28</v>
      </c>
      <c r="K1332" s="58" t="s">
        <v>126</v>
      </c>
      <c r="L1332" s="20" t="s">
        <v>24</v>
      </c>
      <c r="M1332" s="23">
        <v>46082</v>
      </c>
    </row>
    <row r="1333" spans="1:13" x14ac:dyDescent="0.25">
      <c r="A1333" s="18" t="s">
        <v>2443</v>
      </c>
      <c r="B1333" t="s">
        <v>2444</v>
      </c>
      <c r="C1333" s="19">
        <v>3</v>
      </c>
      <c r="D1333" s="20">
        <v>0</v>
      </c>
      <c r="E1333" s="20">
        <v>2</v>
      </c>
      <c r="F1333" s="21">
        <v>991.28</v>
      </c>
      <c r="G1333" s="97">
        <v>0</v>
      </c>
      <c r="H1333" s="56">
        <v>0</v>
      </c>
      <c r="I1333" s="56">
        <v>0</v>
      </c>
      <c r="J1333" s="57">
        <f t="shared" si="52"/>
        <v>991.28</v>
      </c>
      <c r="K1333" s="58" t="s">
        <v>126</v>
      </c>
      <c r="L1333" s="20" t="s">
        <v>24</v>
      </c>
      <c r="M1333" s="23">
        <v>46082</v>
      </c>
    </row>
    <row r="1334" spans="1:13" x14ac:dyDescent="0.25">
      <c r="A1334" s="18" t="s">
        <v>2445</v>
      </c>
      <c r="B1334" t="s">
        <v>2446</v>
      </c>
      <c r="C1334" s="19">
        <v>1</v>
      </c>
      <c r="D1334" s="20">
        <v>0</v>
      </c>
      <c r="E1334" s="20">
        <v>1</v>
      </c>
      <c r="F1334" s="21">
        <v>417.8</v>
      </c>
      <c r="G1334" s="97">
        <v>0</v>
      </c>
      <c r="H1334" s="56">
        <v>0</v>
      </c>
      <c r="I1334" s="56">
        <v>0</v>
      </c>
      <c r="J1334" s="57">
        <f t="shared" si="52"/>
        <v>417.8</v>
      </c>
      <c r="K1334" s="58" t="s">
        <v>126</v>
      </c>
      <c r="L1334" s="20" t="s">
        <v>24</v>
      </c>
      <c r="M1334" s="23">
        <v>46082</v>
      </c>
    </row>
    <row r="1335" spans="1:13" x14ac:dyDescent="0.25">
      <c r="A1335" s="18" t="s">
        <v>2447</v>
      </c>
      <c r="B1335" t="s">
        <v>2448</v>
      </c>
      <c r="C1335" s="19">
        <v>1</v>
      </c>
      <c r="D1335" s="20">
        <v>0</v>
      </c>
      <c r="E1335" s="20">
        <v>1</v>
      </c>
      <c r="F1335" s="21">
        <v>183.5</v>
      </c>
      <c r="G1335" s="97">
        <v>0</v>
      </c>
      <c r="H1335" s="56">
        <v>0</v>
      </c>
      <c r="I1335" s="56">
        <v>0</v>
      </c>
      <c r="J1335" s="57">
        <f t="shared" si="52"/>
        <v>183.5</v>
      </c>
      <c r="K1335" s="58" t="s">
        <v>126</v>
      </c>
      <c r="L1335" s="20" t="s">
        <v>24</v>
      </c>
      <c r="M1335" s="23">
        <v>46082</v>
      </c>
    </row>
    <row r="1336" spans="1:13" x14ac:dyDescent="0.25">
      <c r="A1336" s="18" t="s">
        <v>2449</v>
      </c>
      <c r="B1336" t="s">
        <v>2450</v>
      </c>
      <c r="C1336" s="19">
        <v>2</v>
      </c>
      <c r="D1336" s="20">
        <v>0</v>
      </c>
      <c r="E1336" s="20">
        <v>1</v>
      </c>
      <c r="F1336" s="21">
        <v>334.23</v>
      </c>
      <c r="G1336" s="97">
        <v>0</v>
      </c>
      <c r="H1336" s="56">
        <v>0</v>
      </c>
      <c r="I1336" s="56">
        <v>0</v>
      </c>
      <c r="J1336" s="57">
        <f t="shared" si="52"/>
        <v>334.23</v>
      </c>
      <c r="K1336" s="58" t="s">
        <v>126</v>
      </c>
      <c r="L1336" s="20" t="s">
        <v>24</v>
      </c>
      <c r="M1336" s="23">
        <v>46082</v>
      </c>
    </row>
    <row r="1337" spans="1:13" x14ac:dyDescent="0.25">
      <c r="A1337" s="18" t="s">
        <v>2451</v>
      </c>
      <c r="B1337" t="s">
        <v>2452</v>
      </c>
      <c r="C1337" s="19">
        <v>2</v>
      </c>
      <c r="D1337" s="20">
        <v>0</v>
      </c>
      <c r="E1337" s="20">
        <v>1</v>
      </c>
      <c r="F1337" s="21">
        <v>209.71</v>
      </c>
      <c r="G1337" s="97">
        <v>0</v>
      </c>
      <c r="H1337" s="56">
        <v>0</v>
      </c>
      <c r="I1337" s="56">
        <v>0</v>
      </c>
      <c r="J1337" s="57">
        <f t="shared" si="52"/>
        <v>209.71</v>
      </c>
      <c r="K1337" s="58" t="s">
        <v>126</v>
      </c>
      <c r="L1337" s="20" t="s">
        <v>24</v>
      </c>
      <c r="M1337" s="23">
        <v>46082</v>
      </c>
    </row>
    <row r="1338" spans="1:13" x14ac:dyDescent="0.25">
      <c r="A1338" s="18" t="s">
        <v>2453</v>
      </c>
      <c r="B1338" t="s">
        <v>2454</v>
      </c>
      <c r="C1338" s="19">
        <v>3</v>
      </c>
      <c r="D1338" s="20">
        <v>0</v>
      </c>
      <c r="E1338" s="20">
        <v>1</v>
      </c>
      <c r="F1338" s="21">
        <v>360.46</v>
      </c>
      <c r="G1338" s="97">
        <v>0</v>
      </c>
      <c r="H1338" s="56">
        <v>0</v>
      </c>
      <c r="I1338" s="56">
        <v>0</v>
      </c>
      <c r="J1338" s="57">
        <f t="shared" si="52"/>
        <v>360.46</v>
      </c>
      <c r="K1338" s="58" t="s">
        <v>126</v>
      </c>
      <c r="L1338" s="20" t="s">
        <v>24</v>
      </c>
      <c r="M1338" s="23">
        <v>46082</v>
      </c>
    </row>
    <row r="1339" spans="1:13" x14ac:dyDescent="0.25">
      <c r="A1339" s="18" t="s">
        <v>2455</v>
      </c>
      <c r="B1339" t="s">
        <v>2456</v>
      </c>
      <c r="C1339" s="19">
        <v>6</v>
      </c>
      <c r="D1339" s="20">
        <v>0</v>
      </c>
      <c r="E1339" s="20">
        <v>3</v>
      </c>
      <c r="F1339" s="21">
        <v>2695.28</v>
      </c>
      <c r="G1339" s="97">
        <v>0</v>
      </c>
      <c r="H1339" s="56">
        <v>0</v>
      </c>
      <c r="I1339" s="56">
        <v>0</v>
      </c>
      <c r="J1339" s="57">
        <f t="shared" si="52"/>
        <v>2695.28</v>
      </c>
      <c r="K1339" s="58" t="s">
        <v>126</v>
      </c>
      <c r="L1339" s="20" t="s">
        <v>24</v>
      </c>
      <c r="M1339" s="23">
        <v>46082</v>
      </c>
    </row>
    <row r="1340" spans="1:13" x14ac:dyDescent="0.25">
      <c r="A1340" s="18" t="s">
        <v>2457</v>
      </c>
      <c r="B1340" t="s">
        <v>2458</v>
      </c>
      <c r="C1340" s="19">
        <v>1</v>
      </c>
      <c r="D1340" s="20">
        <v>0</v>
      </c>
      <c r="E1340" s="20">
        <v>0</v>
      </c>
      <c r="F1340" s="21">
        <v>49.16</v>
      </c>
      <c r="G1340" s="97">
        <v>0</v>
      </c>
      <c r="H1340" s="56">
        <v>0</v>
      </c>
      <c r="I1340" s="56">
        <v>0</v>
      </c>
      <c r="J1340" s="57">
        <f t="shared" si="52"/>
        <v>49.16</v>
      </c>
      <c r="K1340" s="20" t="s">
        <v>25</v>
      </c>
      <c r="L1340" s="20" t="s">
        <v>24</v>
      </c>
      <c r="M1340" s="23">
        <v>46082</v>
      </c>
    </row>
    <row r="1341" spans="1:13" x14ac:dyDescent="0.25">
      <c r="A1341" s="18" t="s">
        <v>2459</v>
      </c>
      <c r="B1341" t="s">
        <v>2460</v>
      </c>
      <c r="C1341" s="19">
        <v>1</v>
      </c>
      <c r="D1341" s="20">
        <v>0</v>
      </c>
      <c r="E1341" s="20">
        <v>1</v>
      </c>
      <c r="F1341" s="21">
        <v>209.71</v>
      </c>
      <c r="G1341" s="97">
        <v>0</v>
      </c>
      <c r="H1341" s="56">
        <v>0</v>
      </c>
      <c r="I1341" s="56">
        <v>0</v>
      </c>
      <c r="J1341" s="57">
        <f t="shared" si="52"/>
        <v>209.71</v>
      </c>
      <c r="K1341" s="58" t="s">
        <v>126</v>
      </c>
      <c r="L1341" s="20" t="s">
        <v>24</v>
      </c>
      <c r="M1341" s="23">
        <v>46082</v>
      </c>
    </row>
    <row r="1342" spans="1:13" x14ac:dyDescent="0.25">
      <c r="A1342" s="18" t="s">
        <v>2461</v>
      </c>
      <c r="B1342" t="s">
        <v>2462</v>
      </c>
      <c r="C1342" s="19">
        <v>2</v>
      </c>
      <c r="D1342" s="20">
        <v>0</v>
      </c>
      <c r="E1342" s="20">
        <v>1</v>
      </c>
      <c r="F1342" s="21">
        <v>88.47</v>
      </c>
      <c r="G1342" s="97">
        <v>0</v>
      </c>
      <c r="H1342" s="56">
        <v>0</v>
      </c>
      <c r="I1342" s="56">
        <v>0</v>
      </c>
      <c r="J1342" s="57">
        <f t="shared" si="52"/>
        <v>88.47</v>
      </c>
      <c r="K1342" s="58" t="s">
        <v>126</v>
      </c>
      <c r="L1342" s="20" t="s">
        <v>24</v>
      </c>
      <c r="M1342" s="23">
        <v>46082</v>
      </c>
    </row>
    <row r="1343" spans="1:13" x14ac:dyDescent="0.25">
      <c r="A1343" s="18" t="s">
        <v>2463</v>
      </c>
      <c r="B1343" t="s">
        <v>2464</v>
      </c>
      <c r="C1343" s="19">
        <v>3</v>
      </c>
      <c r="D1343" s="20">
        <v>0</v>
      </c>
      <c r="E1343" s="20">
        <v>2</v>
      </c>
      <c r="F1343" s="21">
        <v>360.46</v>
      </c>
      <c r="G1343" s="97">
        <v>0</v>
      </c>
      <c r="H1343" s="56">
        <v>0</v>
      </c>
      <c r="I1343" s="56">
        <v>0</v>
      </c>
      <c r="J1343" s="57">
        <f t="shared" si="52"/>
        <v>360.46</v>
      </c>
      <c r="K1343" s="58" t="s">
        <v>126</v>
      </c>
      <c r="L1343" s="20" t="s">
        <v>24</v>
      </c>
      <c r="M1343" s="23">
        <v>46082</v>
      </c>
    </row>
    <row r="1344" spans="1:13" x14ac:dyDescent="0.25">
      <c r="A1344" s="18" t="s">
        <v>2465</v>
      </c>
      <c r="B1344" t="s">
        <v>2466</v>
      </c>
      <c r="C1344" s="19">
        <v>4</v>
      </c>
      <c r="D1344" s="20">
        <v>0</v>
      </c>
      <c r="E1344" s="20">
        <v>2</v>
      </c>
      <c r="F1344" s="21">
        <v>802.86</v>
      </c>
      <c r="G1344" s="97">
        <v>0</v>
      </c>
      <c r="H1344" s="56">
        <v>0</v>
      </c>
      <c r="I1344" s="56">
        <v>0</v>
      </c>
      <c r="J1344" s="57">
        <f t="shared" si="52"/>
        <v>802.86</v>
      </c>
      <c r="K1344" s="58" t="s">
        <v>126</v>
      </c>
      <c r="L1344" s="20" t="s">
        <v>24</v>
      </c>
      <c r="M1344" s="23">
        <v>46082</v>
      </c>
    </row>
    <row r="1345" spans="1:13" x14ac:dyDescent="0.25">
      <c r="A1345" s="18" t="s">
        <v>2467</v>
      </c>
      <c r="B1345" t="s">
        <v>2468</v>
      </c>
      <c r="C1345" s="19">
        <v>1</v>
      </c>
      <c r="D1345" s="20">
        <v>0</v>
      </c>
      <c r="E1345" s="20">
        <v>1</v>
      </c>
      <c r="F1345" s="21">
        <v>144.18</v>
      </c>
      <c r="G1345" s="97">
        <v>0</v>
      </c>
      <c r="H1345" s="56">
        <v>0</v>
      </c>
      <c r="I1345" s="56">
        <v>0</v>
      </c>
      <c r="J1345" s="57">
        <f t="shared" si="52"/>
        <v>144.18</v>
      </c>
      <c r="K1345" s="58" t="s">
        <v>126</v>
      </c>
      <c r="L1345" s="20" t="s">
        <v>24</v>
      </c>
      <c r="M1345" s="23">
        <v>46082</v>
      </c>
    </row>
    <row r="1346" spans="1:13" x14ac:dyDescent="0.25">
      <c r="A1346" s="18" t="s">
        <v>2469</v>
      </c>
      <c r="B1346" t="s">
        <v>2470</v>
      </c>
      <c r="C1346" s="19">
        <v>3</v>
      </c>
      <c r="D1346" s="20">
        <v>0</v>
      </c>
      <c r="E1346" s="20">
        <v>1</v>
      </c>
      <c r="F1346" s="21">
        <v>360.46</v>
      </c>
      <c r="G1346" s="97">
        <v>0</v>
      </c>
      <c r="H1346" s="56">
        <v>0</v>
      </c>
      <c r="I1346" s="56">
        <v>0</v>
      </c>
      <c r="J1346" s="57">
        <f t="shared" si="52"/>
        <v>360.46</v>
      </c>
      <c r="K1346" s="58" t="s">
        <v>126</v>
      </c>
      <c r="L1346" s="20" t="s">
        <v>24</v>
      </c>
      <c r="M1346" s="23">
        <v>46082</v>
      </c>
    </row>
    <row r="1347" spans="1:13" x14ac:dyDescent="0.25">
      <c r="A1347" s="18" t="s">
        <v>2471</v>
      </c>
      <c r="B1347" t="s">
        <v>2472</v>
      </c>
      <c r="C1347" s="19">
        <v>4</v>
      </c>
      <c r="D1347" s="20">
        <v>0</v>
      </c>
      <c r="E1347" s="20">
        <v>2</v>
      </c>
      <c r="F1347" s="21">
        <v>909.36</v>
      </c>
      <c r="G1347" s="97">
        <v>0</v>
      </c>
      <c r="H1347" s="56">
        <v>0</v>
      </c>
      <c r="I1347" s="56">
        <v>0</v>
      </c>
      <c r="J1347" s="57">
        <f t="shared" si="52"/>
        <v>909.36</v>
      </c>
      <c r="K1347" s="58" t="s">
        <v>126</v>
      </c>
      <c r="L1347" s="20" t="s">
        <v>24</v>
      </c>
      <c r="M1347" s="23">
        <v>46082</v>
      </c>
    </row>
    <row r="1348" spans="1:13" x14ac:dyDescent="0.25">
      <c r="A1348" s="18" t="s">
        <v>2473</v>
      </c>
      <c r="B1348" t="s">
        <v>2474</v>
      </c>
      <c r="C1348" s="19">
        <v>4</v>
      </c>
      <c r="D1348" s="20">
        <v>0</v>
      </c>
      <c r="E1348" s="20">
        <v>1</v>
      </c>
      <c r="F1348" s="21">
        <v>991.28</v>
      </c>
      <c r="G1348" s="97">
        <v>0</v>
      </c>
      <c r="H1348" s="56">
        <v>0</v>
      </c>
      <c r="I1348" s="56">
        <v>0</v>
      </c>
      <c r="J1348" s="57">
        <f t="shared" si="52"/>
        <v>991.28</v>
      </c>
      <c r="K1348" s="58" t="s">
        <v>126</v>
      </c>
      <c r="L1348" s="20" t="s">
        <v>24</v>
      </c>
      <c r="M1348" s="23">
        <v>46082</v>
      </c>
    </row>
    <row r="1349" spans="1:13" x14ac:dyDescent="0.25">
      <c r="A1349" s="18" t="s">
        <v>2475</v>
      </c>
      <c r="B1349" t="s">
        <v>2476</v>
      </c>
      <c r="C1349" s="19">
        <v>4</v>
      </c>
      <c r="D1349" s="20">
        <v>0</v>
      </c>
      <c r="E1349" s="20">
        <v>1</v>
      </c>
      <c r="F1349" s="21">
        <v>909.36</v>
      </c>
      <c r="G1349" s="97">
        <v>0</v>
      </c>
      <c r="H1349" s="56">
        <v>0</v>
      </c>
      <c r="I1349" s="56">
        <v>0</v>
      </c>
      <c r="J1349" s="57">
        <f t="shared" si="52"/>
        <v>909.36</v>
      </c>
      <c r="K1349" s="58" t="s">
        <v>126</v>
      </c>
      <c r="L1349" s="20" t="s">
        <v>24</v>
      </c>
      <c r="M1349" s="23">
        <v>46082</v>
      </c>
    </row>
    <row r="1350" spans="1:13" x14ac:dyDescent="0.25">
      <c r="A1350" s="18" t="s">
        <v>2477</v>
      </c>
      <c r="B1350" t="s">
        <v>2478</v>
      </c>
      <c r="C1350" s="19">
        <v>5</v>
      </c>
      <c r="D1350" s="20">
        <v>0</v>
      </c>
      <c r="E1350" s="20">
        <v>2</v>
      </c>
      <c r="F1350" s="21">
        <v>360.46</v>
      </c>
      <c r="G1350" s="97">
        <v>0</v>
      </c>
      <c r="H1350" s="56">
        <v>0</v>
      </c>
      <c r="I1350" s="56">
        <v>0</v>
      </c>
      <c r="J1350" s="57">
        <f t="shared" si="52"/>
        <v>360.46</v>
      </c>
      <c r="K1350" s="58" t="s">
        <v>126</v>
      </c>
      <c r="L1350" s="20" t="s">
        <v>24</v>
      </c>
      <c r="M1350" s="23">
        <v>46082</v>
      </c>
    </row>
    <row r="1351" spans="1:13" x14ac:dyDescent="0.25">
      <c r="A1351" s="18" t="s">
        <v>2479</v>
      </c>
      <c r="B1351" t="s">
        <v>2480</v>
      </c>
      <c r="C1351" s="19">
        <v>5</v>
      </c>
      <c r="D1351" s="20">
        <v>0</v>
      </c>
      <c r="E1351" s="20">
        <v>2</v>
      </c>
      <c r="F1351" s="21">
        <v>1171.5</v>
      </c>
      <c r="G1351" s="97">
        <v>0</v>
      </c>
      <c r="H1351" s="56">
        <v>0</v>
      </c>
      <c r="I1351" s="56">
        <v>0</v>
      </c>
      <c r="J1351" s="57">
        <f t="shared" si="52"/>
        <v>1171.5</v>
      </c>
      <c r="K1351" s="58" t="s">
        <v>126</v>
      </c>
      <c r="L1351" s="20" t="s">
        <v>24</v>
      </c>
      <c r="M1351" s="23">
        <v>46082</v>
      </c>
    </row>
    <row r="1352" spans="1:13" x14ac:dyDescent="0.25">
      <c r="A1352" s="18" t="s">
        <v>2481</v>
      </c>
      <c r="B1352" t="s">
        <v>2482</v>
      </c>
      <c r="C1352" s="19">
        <v>0</v>
      </c>
      <c r="D1352" s="20">
        <v>0</v>
      </c>
      <c r="E1352" s="20">
        <v>0</v>
      </c>
      <c r="F1352" s="21">
        <v>137.55000000000001</v>
      </c>
      <c r="G1352" s="97">
        <v>0</v>
      </c>
      <c r="H1352" s="56">
        <v>0</v>
      </c>
      <c r="I1352" s="56">
        <v>0</v>
      </c>
      <c r="J1352" s="57">
        <f t="shared" si="52"/>
        <v>137.55000000000001</v>
      </c>
      <c r="K1352" s="20" t="s">
        <v>25</v>
      </c>
      <c r="L1352" s="20" t="s">
        <v>24</v>
      </c>
      <c r="M1352" s="23">
        <v>46082</v>
      </c>
    </row>
    <row r="1353" spans="1:13" ht="24" x14ac:dyDescent="0.4">
      <c r="A1353" s="11" t="s">
        <v>2483</v>
      </c>
      <c r="B1353" s="12"/>
      <c r="C1353" s="13"/>
      <c r="D1353" s="14"/>
      <c r="E1353" s="14"/>
      <c r="F1353" s="37"/>
      <c r="G1353" s="38"/>
      <c r="H1353" s="38"/>
      <c r="I1353" s="38"/>
      <c r="J1353" s="54"/>
      <c r="K1353" s="15"/>
      <c r="L1353" s="15"/>
      <c r="M1353" s="15"/>
    </row>
    <row r="1354" spans="1:13" x14ac:dyDescent="0.25">
      <c r="A1354" s="29" t="s">
        <v>9</v>
      </c>
      <c r="B1354" s="30" t="s">
        <v>10</v>
      </c>
      <c r="C1354" s="30" t="s">
        <v>11</v>
      </c>
      <c r="D1354" s="30" t="s">
        <v>12</v>
      </c>
      <c r="E1354" s="30" t="s">
        <v>120</v>
      </c>
      <c r="F1354" s="30"/>
      <c r="G1354" s="30"/>
      <c r="H1354" s="30"/>
      <c r="I1354" s="30" t="s">
        <v>121</v>
      </c>
      <c r="J1354" s="55" t="s">
        <v>18</v>
      </c>
      <c r="K1354" s="30" t="s">
        <v>19</v>
      </c>
      <c r="L1354" s="30" t="s">
        <v>20</v>
      </c>
      <c r="M1354" s="30" t="s">
        <v>21</v>
      </c>
    </row>
    <row r="1355" spans="1:13" x14ac:dyDescent="0.25">
      <c r="A1355" s="18" t="s">
        <v>2484</v>
      </c>
      <c r="B1355" t="s">
        <v>2485</v>
      </c>
      <c r="C1355" s="19">
        <v>1</v>
      </c>
      <c r="D1355" s="20">
        <v>0</v>
      </c>
      <c r="E1355" s="20">
        <v>1</v>
      </c>
      <c r="F1355" s="21">
        <v>183.5</v>
      </c>
      <c r="G1355" s="97">
        <v>0</v>
      </c>
      <c r="H1355" s="56">
        <v>0</v>
      </c>
      <c r="I1355" s="56">
        <v>0</v>
      </c>
      <c r="J1355" s="57">
        <f t="shared" ref="J1355:J1364" si="53">F1355+G1355+H1355</f>
        <v>183.5</v>
      </c>
      <c r="K1355" s="58" t="s">
        <v>126</v>
      </c>
      <c r="L1355" s="20" t="s">
        <v>24</v>
      </c>
      <c r="M1355" s="23">
        <v>46082</v>
      </c>
    </row>
    <row r="1356" spans="1:13" x14ac:dyDescent="0.25">
      <c r="A1356" s="18" t="s">
        <v>2486</v>
      </c>
      <c r="B1356" t="s">
        <v>2487</v>
      </c>
      <c r="C1356" s="19">
        <v>4</v>
      </c>
      <c r="D1356" s="20">
        <v>0</v>
      </c>
      <c r="E1356" s="20">
        <v>2</v>
      </c>
      <c r="F1356" s="21">
        <v>1491.01</v>
      </c>
      <c r="G1356" s="97">
        <v>0</v>
      </c>
      <c r="H1356" s="56">
        <v>0</v>
      </c>
      <c r="I1356" s="56">
        <v>0</v>
      </c>
      <c r="J1356" s="57">
        <f t="shared" si="53"/>
        <v>1491.01</v>
      </c>
      <c r="K1356" s="58" t="s">
        <v>126</v>
      </c>
      <c r="L1356" s="20" t="s">
        <v>24</v>
      </c>
      <c r="M1356" s="23">
        <v>46082</v>
      </c>
    </row>
    <row r="1357" spans="1:13" x14ac:dyDescent="0.25">
      <c r="A1357" s="18" t="s">
        <v>2488</v>
      </c>
      <c r="B1357" t="s">
        <v>2489</v>
      </c>
      <c r="C1357" s="19">
        <v>0</v>
      </c>
      <c r="D1357" s="20">
        <v>0</v>
      </c>
      <c r="E1357" s="20">
        <v>0</v>
      </c>
      <c r="F1357" s="21">
        <v>65.53</v>
      </c>
      <c r="G1357" s="97">
        <v>0</v>
      </c>
      <c r="H1357" s="56">
        <v>0</v>
      </c>
      <c r="I1357" s="56">
        <v>0</v>
      </c>
      <c r="J1357" s="57">
        <f t="shared" si="53"/>
        <v>65.53</v>
      </c>
      <c r="K1357" s="20" t="s">
        <v>25</v>
      </c>
      <c r="L1357" s="20" t="s">
        <v>24</v>
      </c>
      <c r="M1357" s="23">
        <v>46082</v>
      </c>
    </row>
    <row r="1358" spans="1:13" x14ac:dyDescent="0.25">
      <c r="A1358" s="18" t="s">
        <v>2490</v>
      </c>
      <c r="B1358" t="s">
        <v>2491</v>
      </c>
      <c r="C1358" s="19">
        <v>4</v>
      </c>
      <c r="D1358" s="20">
        <v>0</v>
      </c>
      <c r="E1358" s="20">
        <v>2</v>
      </c>
      <c r="F1358" s="21">
        <v>766.81</v>
      </c>
      <c r="G1358" s="97">
        <v>0</v>
      </c>
      <c r="H1358" s="56">
        <v>0</v>
      </c>
      <c r="I1358" s="56">
        <v>0</v>
      </c>
      <c r="J1358" s="57">
        <f t="shared" si="53"/>
        <v>766.81</v>
      </c>
      <c r="K1358" s="58" t="s">
        <v>126</v>
      </c>
      <c r="L1358" s="20" t="s">
        <v>24</v>
      </c>
      <c r="M1358" s="23">
        <v>46082</v>
      </c>
    </row>
    <row r="1359" spans="1:13" x14ac:dyDescent="0.25">
      <c r="A1359" s="18" t="s">
        <v>2492</v>
      </c>
      <c r="B1359" t="s">
        <v>2493</v>
      </c>
      <c r="C1359" s="19">
        <v>5</v>
      </c>
      <c r="D1359" s="20">
        <v>0</v>
      </c>
      <c r="E1359" s="20">
        <v>2</v>
      </c>
      <c r="F1359" s="21">
        <v>1091.23</v>
      </c>
      <c r="G1359" s="97">
        <v>0</v>
      </c>
      <c r="H1359" s="56">
        <v>0</v>
      </c>
      <c r="I1359" s="56">
        <v>0</v>
      </c>
      <c r="J1359" s="57">
        <f t="shared" si="53"/>
        <v>1091.23</v>
      </c>
      <c r="K1359" s="58" t="s">
        <v>126</v>
      </c>
      <c r="L1359" s="20" t="s">
        <v>24</v>
      </c>
      <c r="M1359" s="23">
        <v>46082</v>
      </c>
    </row>
    <row r="1360" spans="1:13" x14ac:dyDescent="0.25">
      <c r="A1360" s="18" t="s">
        <v>2494</v>
      </c>
      <c r="B1360" t="s">
        <v>2495</v>
      </c>
      <c r="C1360" s="19">
        <v>3</v>
      </c>
      <c r="D1360" s="20">
        <v>0</v>
      </c>
      <c r="E1360" s="20">
        <v>0</v>
      </c>
      <c r="F1360" s="21">
        <v>104.87</v>
      </c>
      <c r="G1360" s="97">
        <v>0</v>
      </c>
      <c r="H1360" s="56">
        <v>0</v>
      </c>
      <c r="I1360" s="56">
        <v>0</v>
      </c>
      <c r="J1360" s="57">
        <f t="shared" si="53"/>
        <v>104.87</v>
      </c>
      <c r="K1360" s="20" t="s">
        <v>25</v>
      </c>
      <c r="L1360" s="20" t="s">
        <v>24</v>
      </c>
      <c r="M1360" s="23">
        <v>46082</v>
      </c>
    </row>
    <row r="1361" spans="1:13" x14ac:dyDescent="0.25">
      <c r="A1361" s="18" t="s">
        <v>2496</v>
      </c>
      <c r="B1361" t="s">
        <v>2497</v>
      </c>
      <c r="C1361" s="19">
        <v>3</v>
      </c>
      <c r="D1361" s="20">
        <v>0</v>
      </c>
      <c r="E1361" s="20">
        <v>2</v>
      </c>
      <c r="F1361" s="21">
        <v>766.81</v>
      </c>
      <c r="G1361" s="97">
        <v>0</v>
      </c>
      <c r="H1361" s="56">
        <v>0</v>
      </c>
      <c r="I1361" s="56">
        <v>0</v>
      </c>
      <c r="J1361" s="57">
        <f t="shared" si="53"/>
        <v>766.81</v>
      </c>
      <c r="K1361" s="58" t="s">
        <v>126</v>
      </c>
      <c r="L1361" s="20" t="s">
        <v>24</v>
      </c>
      <c r="M1361" s="23">
        <v>46082</v>
      </c>
    </row>
    <row r="1362" spans="1:13" x14ac:dyDescent="0.25">
      <c r="A1362" s="18" t="s">
        <v>2498</v>
      </c>
      <c r="B1362" t="s">
        <v>2499</v>
      </c>
      <c r="C1362" s="19">
        <v>4</v>
      </c>
      <c r="D1362" s="20">
        <v>0</v>
      </c>
      <c r="E1362" s="20">
        <v>2</v>
      </c>
      <c r="F1362" s="21">
        <v>909.36</v>
      </c>
      <c r="G1362" s="97">
        <v>0</v>
      </c>
      <c r="H1362" s="56">
        <v>0</v>
      </c>
      <c r="I1362" s="56">
        <v>0</v>
      </c>
      <c r="J1362" s="57">
        <f t="shared" si="53"/>
        <v>909.36</v>
      </c>
      <c r="K1362" s="58" t="s">
        <v>126</v>
      </c>
      <c r="L1362" s="20" t="s">
        <v>24</v>
      </c>
      <c r="M1362" s="23">
        <v>46082</v>
      </c>
    </row>
    <row r="1363" spans="1:13" x14ac:dyDescent="0.25">
      <c r="A1363" s="18" t="s">
        <v>2500</v>
      </c>
      <c r="B1363" t="s">
        <v>2501</v>
      </c>
      <c r="C1363" s="19">
        <v>0</v>
      </c>
      <c r="D1363" s="20">
        <v>0</v>
      </c>
      <c r="E1363" s="20">
        <v>0</v>
      </c>
      <c r="F1363" s="21">
        <v>275.07</v>
      </c>
      <c r="G1363" s="97">
        <v>0</v>
      </c>
      <c r="H1363" s="56">
        <v>0</v>
      </c>
      <c r="I1363" s="56">
        <v>0</v>
      </c>
      <c r="J1363" s="57">
        <f t="shared" si="53"/>
        <v>275.07</v>
      </c>
      <c r="K1363" s="58" t="s">
        <v>126</v>
      </c>
      <c r="L1363" s="20" t="s">
        <v>24</v>
      </c>
      <c r="M1363" s="23">
        <v>46082</v>
      </c>
    </row>
    <row r="1364" spans="1:13" x14ac:dyDescent="0.25">
      <c r="A1364" s="18" t="s">
        <v>2502</v>
      </c>
      <c r="B1364" t="s">
        <v>2503</v>
      </c>
      <c r="C1364" s="19">
        <v>0</v>
      </c>
      <c r="D1364" s="20">
        <v>0</v>
      </c>
      <c r="E1364" s="20">
        <v>0</v>
      </c>
      <c r="F1364" s="21">
        <v>57.97</v>
      </c>
      <c r="G1364" s="97">
        <v>0</v>
      </c>
      <c r="H1364" s="56">
        <v>0</v>
      </c>
      <c r="I1364" s="56">
        <v>0</v>
      </c>
      <c r="J1364" s="57">
        <f t="shared" si="53"/>
        <v>57.97</v>
      </c>
      <c r="K1364" s="20" t="s">
        <v>25</v>
      </c>
      <c r="L1364" s="20" t="s">
        <v>24</v>
      </c>
      <c r="M1364" s="23">
        <v>46082</v>
      </c>
    </row>
    <row r="1365" spans="1:13" ht="24" x14ac:dyDescent="0.4">
      <c r="A1365" s="11" t="s">
        <v>2504</v>
      </c>
      <c r="B1365" s="12"/>
      <c r="C1365" s="13"/>
      <c r="D1365" s="14"/>
      <c r="E1365" s="14"/>
      <c r="F1365" s="54"/>
      <c r="G1365" s="59"/>
      <c r="H1365" s="38"/>
      <c r="I1365" s="38"/>
      <c r="J1365" s="54"/>
      <c r="K1365" s="15"/>
      <c r="L1365" s="15"/>
      <c r="M1365" s="15"/>
    </row>
    <row r="1366" spans="1:13" x14ac:dyDescent="0.25">
      <c r="A1366" s="29" t="s">
        <v>9</v>
      </c>
      <c r="B1366" s="30" t="s">
        <v>10</v>
      </c>
      <c r="C1366" s="30" t="s">
        <v>11</v>
      </c>
      <c r="D1366" s="30" t="s">
        <v>12</v>
      </c>
      <c r="E1366" s="30" t="s">
        <v>120</v>
      </c>
      <c r="F1366" s="55"/>
      <c r="G1366" s="55"/>
      <c r="H1366" s="30"/>
      <c r="I1366" s="30" t="s">
        <v>121</v>
      </c>
      <c r="J1366" s="55" t="s">
        <v>18</v>
      </c>
      <c r="K1366" s="30" t="s">
        <v>19</v>
      </c>
      <c r="L1366" s="30" t="s">
        <v>20</v>
      </c>
      <c r="M1366" s="30" t="s">
        <v>21</v>
      </c>
    </row>
    <row r="1367" spans="1:13" x14ac:dyDescent="0.25">
      <c r="A1367" s="18" t="s">
        <v>2505</v>
      </c>
      <c r="B1367" t="s">
        <v>2506</v>
      </c>
      <c r="C1367" s="19">
        <v>4</v>
      </c>
      <c r="D1367" s="20">
        <v>0</v>
      </c>
      <c r="E1367" s="20">
        <v>1</v>
      </c>
      <c r="F1367" s="21">
        <v>542.32000000000005</v>
      </c>
      <c r="G1367" s="97">
        <v>0</v>
      </c>
      <c r="H1367" s="56">
        <v>0</v>
      </c>
      <c r="I1367" s="56">
        <v>0</v>
      </c>
      <c r="J1367" s="57">
        <f t="shared" ref="J1367:J1394" si="54">F1367+G1367+H1367</f>
        <v>542.32000000000005</v>
      </c>
      <c r="K1367" s="58" t="s">
        <v>126</v>
      </c>
      <c r="L1367" s="20" t="s">
        <v>24</v>
      </c>
      <c r="M1367" s="23">
        <v>46082</v>
      </c>
    </row>
    <row r="1368" spans="1:13" x14ac:dyDescent="0.25">
      <c r="A1368" s="18" t="s">
        <v>2507</v>
      </c>
      <c r="B1368" t="s">
        <v>2508</v>
      </c>
      <c r="C1368" s="19">
        <v>5</v>
      </c>
      <c r="D1368" s="20">
        <v>0</v>
      </c>
      <c r="E1368" s="20">
        <v>1</v>
      </c>
      <c r="F1368" s="21">
        <v>802.86</v>
      </c>
      <c r="G1368" s="97">
        <v>0</v>
      </c>
      <c r="H1368" s="56">
        <v>0</v>
      </c>
      <c r="I1368" s="56">
        <v>0</v>
      </c>
      <c r="J1368" s="57">
        <f t="shared" si="54"/>
        <v>802.86</v>
      </c>
      <c r="K1368" s="58" t="s">
        <v>126</v>
      </c>
      <c r="L1368" s="20" t="s">
        <v>24</v>
      </c>
      <c r="M1368" s="23">
        <v>46082</v>
      </c>
    </row>
    <row r="1369" spans="1:13" x14ac:dyDescent="0.25">
      <c r="A1369" s="18" t="s">
        <v>2509</v>
      </c>
      <c r="B1369" t="s">
        <v>2510</v>
      </c>
      <c r="C1369" s="19">
        <v>5</v>
      </c>
      <c r="D1369" s="20">
        <v>0</v>
      </c>
      <c r="E1369" s="20">
        <v>2</v>
      </c>
      <c r="F1369" s="21">
        <v>991.28</v>
      </c>
      <c r="G1369" s="97">
        <v>0</v>
      </c>
      <c r="H1369" s="56">
        <v>0</v>
      </c>
      <c r="I1369" s="56">
        <v>0</v>
      </c>
      <c r="J1369" s="57">
        <f t="shared" si="54"/>
        <v>991.28</v>
      </c>
      <c r="K1369" s="58" t="s">
        <v>126</v>
      </c>
      <c r="L1369" s="20" t="s">
        <v>24</v>
      </c>
      <c r="M1369" s="23">
        <v>46082</v>
      </c>
    </row>
    <row r="1370" spans="1:13" x14ac:dyDescent="0.25">
      <c r="A1370" s="18" t="s">
        <v>2511</v>
      </c>
      <c r="B1370" t="s">
        <v>2512</v>
      </c>
      <c r="C1370" s="19">
        <v>5</v>
      </c>
      <c r="D1370" s="20">
        <v>0</v>
      </c>
      <c r="E1370" s="20">
        <v>1</v>
      </c>
      <c r="F1370" s="21">
        <v>709.46</v>
      </c>
      <c r="G1370" s="97">
        <v>0</v>
      </c>
      <c r="H1370" s="56">
        <v>0</v>
      </c>
      <c r="I1370" s="56">
        <v>0</v>
      </c>
      <c r="J1370" s="57">
        <f t="shared" si="54"/>
        <v>709.46</v>
      </c>
      <c r="K1370" s="58" t="s">
        <v>126</v>
      </c>
      <c r="L1370" s="20" t="s">
        <v>24</v>
      </c>
      <c r="M1370" s="23">
        <v>46082</v>
      </c>
    </row>
    <row r="1371" spans="1:13" x14ac:dyDescent="0.25">
      <c r="A1371" s="18" t="s">
        <v>2513</v>
      </c>
      <c r="B1371" t="s">
        <v>2514</v>
      </c>
      <c r="C1371" s="19">
        <v>6</v>
      </c>
      <c r="D1371" s="20">
        <v>0</v>
      </c>
      <c r="E1371" s="20">
        <v>3</v>
      </c>
      <c r="F1371" s="21">
        <v>1794.14</v>
      </c>
      <c r="G1371" s="97">
        <v>0</v>
      </c>
      <c r="H1371" s="56">
        <v>0</v>
      </c>
      <c r="I1371" s="56">
        <v>0</v>
      </c>
      <c r="J1371" s="57">
        <f t="shared" si="54"/>
        <v>1794.14</v>
      </c>
      <c r="K1371" s="58" t="s">
        <v>126</v>
      </c>
      <c r="L1371" s="20" t="s">
        <v>24</v>
      </c>
      <c r="M1371" s="23">
        <v>46082</v>
      </c>
    </row>
    <row r="1372" spans="1:13" x14ac:dyDescent="0.25">
      <c r="A1372" s="18" t="s">
        <v>2515</v>
      </c>
      <c r="B1372" t="s">
        <v>2516</v>
      </c>
      <c r="C1372" s="19">
        <v>4</v>
      </c>
      <c r="D1372" s="20">
        <v>0</v>
      </c>
      <c r="E1372" s="20">
        <v>2</v>
      </c>
      <c r="F1372" s="21">
        <v>991.28</v>
      </c>
      <c r="G1372" s="97">
        <v>0</v>
      </c>
      <c r="H1372" s="56">
        <v>0</v>
      </c>
      <c r="I1372" s="56">
        <v>0</v>
      </c>
      <c r="J1372" s="57">
        <f t="shared" si="54"/>
        <v>991.28</v>
      </c>
      <c r="K1372" s="58" t="s">
        <v>126</v>
      </c>
      <c r="L1372" s="20" t="s">
        <v>24</v>
      </c>
      <c r="M1372" s="23">
        <v>46082</v>
      </c>
    </row>
    <row r="1373" spans="1:13" x14ac:dyDescent="0.25">
      <c r="A1373" s="18" t="s">
        <v>2517</v>
      </c>
      <c r="B1373" t="s">
        <v>2518</v>
      </c>
      <c r="C1373" s="19">
        <v>4</v>
      </c>
      <c r="D1373" s="20">
        <v>0</v>
      </c>
      <c r="E1373" s="20">
        <v>2</v>
      </c>
      <c r="F1373" s="21">
        <v>851.99</v>
      </c>
      <c r="G1373" s="97">
        <v>0</v>
      </c>
      <c r="H1373" s="56">
        <v>0</v>
      </c>
      <c r="I1373" s="56">
        <v>0</v>
      </c>
      <c r="J1373" s="57">
        <f t="shared" si="54"/>
        <v>851.99</v>
      </c>
      <c r="K1373" s="58" t="s">
        <v>126</v>
      </c>
      <c r="L1373" s="20" t="s">
        <v>24</v>
      </c>
      <c r="M1373" s="23">
        <v>46082</v>
      </c>
    </row>
    <row r="1374" spans="1:13" x14ac:dyDescent="0.25">
      <c r="A1374" s="18" t="s">
        <v>2519</v>
      </c>
      <c r="B1374" t="s">
        <v>2520</v>
      </c>
      <c r="C1374" s="19">
        <v>5</v>
      </c>
      <c r="D1374" s="20">
        <v>0</v>
      </c>
      <c r="E1374" s="20">
        <v>2</v>
      </c>
      <c r="F1374" s="21">
        <v>851.99</v>
      </c>
      <c r="G1374" s="97">
        <v>0</v>
      </c>
      <c r="H1374" s="56">
        <v>0</v>
      </c>
      <c r="I1374" s="56">
        <v>0</v>
      </c>
      <c r="J1374" s="57">
        <f t="shared" si="54"/>
        <v>851.99</v>
      </c>
      <c r="K1374" s="58" t="s">
        <v>126</v>
      </c>
      <c r="L1374" s="20" t="s">
        <v>24</v>
      </c>
      <c r="M1374" s="23">
        <v>46082</v>
      </c>
    </row>
    <row r="1375" spans="1:13" x14ac:dyDescent="0.25">
      <c r="A1375" s="18" t="s">
        <v>2521</v>
      </c>
      <c r="B1375" t="s">
        <v>2522</v>
      </c>
      <c r="C1375" s="19">
        <v>3</v>
      </c>
      <c r="D1375" s="20">
        <v>0</v>
      </c>
      <c r="E1375" s="20">
        <v>1</v>
      </c>
      <c r="F1375" s="21">
        <v>709.46</v>
      </c>
      <c r="G1375" s="97">
        <v>0</v>
      </c>
      <c r="H1375" s="56">
        <v>0</v>
      </c>
      <c r="I1375" s="56">
        <v>0</v>
      </c>
      <c r="J1375" s="57">
        <f t="shared" si="54"/>
        <v>709.46</v>
      </c>
      <c r="K1375" s="58" t="s">
        <v>126</v>
      </c>
      <c r="L1375" s="20" t="s">
        <v>24</v>
      </c>
      <c r="M1375" s="23">
        <v>46082</v>
      </c>
    </row>
    <row r="1376" spans="1:13" x14ac:dyDescent="0.25">
      <c r="A1376" s="18" t="s">
        <v>2523</v>
      </c>
      <c r="B1376" t="s">
        <v>2524</v>
      </c>
      <c r="C1376" s="19">
        <v>2</v>
      </c>
      <c r="D1376" s="20">
        <v>0</v>
      </c>
      <c r="E1376" s="20">
        <v>1</v>
      </c>
      <c r="F1376" s="21">
        <v>599.66999999999996</v>
      </c>
      <c r="G1376" s="97">
        <v>0</v>
      </c>
      <c r="H1376" s="56">
        <v>0</v>
      </c>
      <c r="I1376" s="56">
        <v>0</v>
      </c>
      <c r="J1376" s="57">
        <f t="shared" si="54"/>
        <v>599.66999999999996</v>
      </c>
      <c r="K1376" s="58" t="s">
        <v>126</v>
      </c>
      <c r="L1376" s="20" t="s">
        <v>24</v>
      </c>
      <c r="M1376" s="23">
        <v>46082</v>
      </c>
    </row>
    <row r="1377" spans="1:13" x14ac:dyDescent="0.25">
      <c r="A1377" s="18" t="s">
        <v>2525</v>
      </c>
      <c r="B1377" t="s">
        <v>2526</v>
      </c>
      <c r="C1377" s="19">
        <v>2</v>
      </c>
      <c r="D1377" s="20">
        <v>0</v>
      </c>
      <c r="E1377" s="20">
        <v>1</v>
      </c>
      <c r="F1377" s="21">
        <v>542.32000000000005</v>
      </c>
      <c r="G1377" s="97">
        <v>0</v>
      </c>
      <c r="H1377" s="56">
        <v>0</v>
      </c>
      <c r="I1377" s="56">
        <v>0</v>
      </c>
      <c r="J1377" s="57">
        <f t="shared" si="54"/>
        <v>542.32000000000005</v>
      </c>
      <c r="K1377" s="58" t="s">
        <v>126</v>
      </c>
      <c r="L1377" s="20" t="s">
        <v>24</v>
      </c>
      <c r="M1377" s="23">
        <v>46082</v>
      </c>
    </row>
    <row r="1378" spans="1:13" x14ac:dyDescent="0.25">
      <c r="A1378" s="18" t="s">
        <v>2527</v>
      </c>
      <c r="B1378" t="s">
        <v>2528</v>
      </c>
      <c r="C1378" s="19">
        <v>5</v>
      </c>
      <c r="D1378" s="20">
        <v>0</v>
      </c>
      <c r="E1378" s="20">
        <v>2</v>
      </c>
      <c r="F1378" s="21">
        <v>909.36</v>
      </c>
      <c r="G1378" s="97">
        <v>0</v>
      </c>
      <c r="H1378" s="56">
        <v>0</v>
      </c>
      <c r="I1378" s="56">
        <v>0</v>
      </c>
      <c r="J1378" s="57">
        <f t="shared" si="54"/>
        <v>909.36</v>
      </c>
      <c r="K1378" s="58" t="s">
        <v>126</v>
      </c>
      <c r="L1378" s="20" t="s">
        <v>24</v>
      </c>
      <c r="M1378" s="23">
        <v>46082</v>
      </c>
    </row>
    <row r="1379" spans="1:13" x14ac:dyDescent="0.25">
      <c r="A1379" s="18" t="s">
        <v>2529</v>
      </c>
      <c r="B1379" t="s">
        <v>2530</v>
      </c>
      <c r="C1379" s="19">
        <v>3</v>
      </c>
      <c r="D1379" s="20">
        <v>0</v>
      </c>
      <c r="E1379" s="20">
        <v>1</v>
      </c>
      <c r="F1379" s="21">
        <v>709.46</v>
      </c>
      <c r="G1379" s="97">
        <v>0</v>
      </c>
      <c r="H1379" s="56">
        <v>0</v>
      </c>
      <c r="I1379" s="56">
        <v>0</v>
      </c>
      <c r="J1379" s="57">
        <f t="shared" si="54"/>
        <v>709.46</v>
      </c>
      <c r="K1379" s="58" t="s">
        <v>126</v>
      </c>
      <c r="L1379" s="20" t="s">
        <v>24</v>
      </c>
      <c r="M1379" s="23">
        <v>46082</v>
      </c>
    </row>
    <row r="1380" spans="1:13" x14ac:dyDescent="0.25">
      <c r="A1380" s="18" t="s">
        <v>2531</v>
      </c>
      <c r="B1380" t="s">
        <v>2532</v>
      </c>
      <c r="C1380" s="19">
        <v>3</v>
      </c>
      <c r="D1380" s="20">
        <v>0</v>
      </c>
      <c r="E1380" s="20">
        <v>1</v>
      </c>
      <c r="F1380" s="21">
        <v>766.81</v>
      </c>
      <c r="G1380" s="97">
        <v>0</v>
      </c>
      <c r="H1380" s="56">
        <v>0</v>
      </c>
      <c r="I1380" s="56">
        <v>0</v>
      </c>
      <c r="J1380" s="57">
        <f t="shared" si="54"/>
        <v>766.81</v>
      </c>
      <c r="K1380" s="58" t="s">
        <v>126</v>
      </c>
      <c r="L1380" s="20" t="s">
        <v>24</v>
      </c>
      <c r="M1380" s="23">
        <v>46082</v>
      </c>
    </row>
    <row r="1381" spans="1:13" x14ac:dyDescent="0.25">
      <c r="A1381" s="18" t="s">
        <v>2533</v>
      </c>
      <c r="B1381" t="s">
        <v>2534</v>
      </c>
      <c r="C1381" s="19">
        <v>5</v>
      </c>
      <c r="D1381" s="20">
        <v>0</v>
      </c>
      <c r="E1381" s="20">
        <v>2</v>
      </c>
      <c r="F1381" s="21">
        <v>1409.09</v>
      </c>
      <c r="G1381" s="97">
        <v>0</v>
      </c>
      <c r="H1381" s="56">
        <v>0</v>
      </c>
      <c r="I1381" s="56">
        <v>0</v>
      </c>
      <c r="J1381" s="57">
        <f t="shared" si="54"/>
        <v>1409.09</v>
      </c>
      <c r="K1381" s="58" t="s">
        <v>126</v>
      </c>
      <c r="L1381" s="20" t="s">
        <v>24</v>
      </c>
      <c r="M1381" s="23">
        <v>46082</v>
      </c>
    </row>
    <row r="1382" spans="1:13" x14ac:dyDescent="0.25">
      <c r="A1382" s="18" t="s">
        <v>2535</v>
      </c>
      <c r="B1382" t="s">
        <v>2536</v>
      </c>
      <c r="C1382" s="19">
        <v>2</v>
      </c>
      <c r="D1382" s="20">
        <v>0</v>
      </c>
      <c r="E1382" s="20">
        <v>1</v>
      </c>
      <c r="F1382" s="21">
        <v>309.67</v>
      </c>
      <c r="G1382" s="97">
        <v>0</v>
      </c>
      <c r="H1382" s="56">
        <v>0</v>
      </c>
      <c r="I1382" s="56">
        <v>0</v>
      </c>
      <c r="J1382" s="57">
        <f t="shared" si="54"/>
        <v>309.67</v>
      </c>
      <c r="K1382" s="20" t="s">
        <v>25</v>
      </c>
      <c r="L1382" s="20" t="s">
        <v>24</v>
      </c>
      <c r="M1382" s="23">
        <v>46082</v>
      </c>
    </row>
    <row r="1383" spans="1:13" x14ac:dyDescent="0.25">
      <c r="A1383" s="18" t="s">
        <v>2537</v>
      </c>
      <c r="B1383" t="s">
        <v>2538</v>
      </c>
      <c r="C1383" s="19">
        <v>2</v>
      </c>
      <c r="D1383" s="20">
        <v>0</v>
      </c>
      <c r="E1383" s="20">
        <v>1</v>
      </c>
      <c r="F1383" s="21">
        <v>183.5</v>
      </c>
      <c r="G1383" s="97">
        <v>0</v>
      </c>
      <c r="H1383" s="56">
        <v>0</v>
      </c>
      <c r="I1383" s="56">
        <v>0</v>
      </c>
      <c r="J1383" s="57">
        <f t="shared" si="54"/>
        <v>183.5</v>
      </c>
      <c r="K1383" s="20" t="s">
        <v>25</v>
      </c>
      <c r="L1383" s="20" t="s">
        <v>24</v>
      </c>
      <c r="M1383" s="23">
        <v>46082</v>
      </c>
    </row>
    <row r="1384" spans="1:13" x14ac:dyDescent="0.25">
      <c r="A1384" s="18" t="s">
        <v>2539</v>
      </c>
      <c r="B1384" t="s">
        <v>2540</v>
      </c>
      <c r="C1384" s="19">
        <v>5</v>
      </c>
      <c r="D1384" s="20">
        <v>0</v>
      </c>
      <c r="E1384" s="20">
        <v>2</v>
      </c>
      <c r="F1384" s="21">
        <v>909.36</v>
      </c>
      <c r="G1384" s="97">
        <v>0</v>
      </c>
      <c r="H1384" s="56">
        <v>0</v>
      </c>
      <c r="I1384" s="56">
        <v>0</v>
      </c>
      <c r="J1384" s="57">
        <f t="shared" si="54"/>
        <v>909.36</v>
      </c>
      <c r="K1384" s="58" t="s">
        <v>126</v>
      </c>
      <c r="L1384" s="20" t="s">
        <v>24</v>
      </c>
      <c r="M1384" s="23">
        <v>46082</v>
      </c>
    </row>
    <row r="1385" spans="1:13" x14ac:dyDescent="0.25">
      <c r="A1385" s="18" t="s">
        <v>2541</v>
      </c>
      <c r="B1385" t="s">
        <v>2542</v>
      </c>
      <c r="C1385" s="19">
        <v>5</v>
      </c>
      <c r="D1385" s="20">
        <v>0</v>
      </c>
      <c r="E1385" s="20">
        <v>2</v>
      </c>
      <c r="F1385" s="21">
        <v>991.28</v>
      </c>
      <c r="G1385" s="97">
        <v>0</v>
      </c>
      <c r="H1385" s="56">
        <v>0</v>
      </c>
      <c r="I1385" s="56">
        <v>0</v>
      </c>
      <c r="J1385" s="57">
        <f t="shared" si="54"/>
        <v>991.28</v>
      </c>
      <c r="K1385" s="58" t="s">
        <v>126</v>
      </c>
      <c r="L1385" s="20" t="s">
        <v>24</v>
      </c>
      <c r="M1385" s="23">
        <v>46082</v>
      </c>
    </row>
    <row r="1386" spans="1:13" x14ac:dyDescent="0.25">
      <c r="A1386" s="18" t="s">
        <v>2543</v>
      </c>
      <c r="B1386" t="s">
        <v>2544</v>
      </c>
      <c r="C1386" s="19">
        <v>4</v>
      </c>
      <c r="D1386" s="20">
        <v>0</v>
      </c>
      <c r="E1386" s="20">
        <v>2</v>
      </c>
      <c r="F1386" s="21">
        <v>802.86</v>
      </c>
      <c r="G1386" s="97">
        <v>0</v>
      </c>
      <c r="H1386" s="56">
        <v>0</v>
      </c>
      <c r="I1386" s="56">
        <v>0</v>
      </c>
      <c r="J1386" s="57">
        <f t="shared" si="54"/>
        <v>802.86</v>
      </c>
      <c r="K1386" s="58" t="s">
        <v>126</v>
      </c>
      <c r="L1386" s="20" t="s">
        <v>24</v>
      </c>
      <c r="M1386" s="23">
        <v>46082</v>
      </c>
    </row>
    <row r="1387" spans="1:13" x14ac:dyDescent="0.25">
      <c r="A1387" s="18" t="s">
        <v>2545</v>
      </c>
      <c r="B1387" t="s">
        <v>2546</v>
      </c>
      <c r="C1387" s="19">
        <v>3</v>
      </c>
      <c r="D1387" s="20">
        <v>0</v>
      </c>
      <c r="E1387" s="20">
        <v>1</v>
      </c>
      <c r="F1387" s="21">
        <v>709.46</v>
      </c>
      <c r="G1387" s="97">
        <v>0</v>
      </c>
      <c r="H1387" s="56">
        <v>0</v>
      </c>
      <c r="I1387" s="56">
        <v>0</v>
      </c>
      <c r="J1387" s="57">
        <f t="shared" si="54"/>
        <v>709.46</v>
      </c>
      <c r="K1387" s="58" t="s">
        <v>126</v>
      </c>
      <c r="L1387" s="20" t="s">
        <v>24</v>
      </c>
      <c r="M1387" s="23">
        <v>46082</v>
      </c>
    </row>
    <row r="1388" spans="1:13" x14ac:dyDescent="0.25">
      <c r="A1388" s="18" t="s">
        <v>2547</v>
      </c>
      <c r="B1388" t="s">
        <v>2548</v>
      </c>
      <c r="C1388" s="19">
        <v>5</v>
      </c>
      <c r="D1388" s="20">
        <v>0</v>
      </c>
      <c r="E1388" s="20">
        <v>2</v>
      </c>
      <c r="F1388" s="21">
        <v>709.46</v>
      </c>
      <c r="G1388" s="97">
        <v>0</v>
      </c>
      <c r="H1388" s="56">
        <v>0</v>
      </c>
      <c r="I1388" s="56">
        <v>0</v>
      </c>
      <c r="J1388" s="57">
        <f t="shared" si="54"/>
        <v>709.46</v>
      </c>
      <c r="K1388" s="58" t="s">
        <v>126</v>
      </c>
      <c r="L1388" s="20" t="s">
        <v>24</v>
      </c>
      <c r="M1388" s="23">
        <v>46082</v>
      </c>
    </row>
    <row r="1389" spans="1:13" x14ac:dyDescent="0.25">
      <c r="A1389" s="18" t="s">
        <v>2549</v>
      </c>
      <c r="B1389" t="s">
        <v>2550</v>
      </c>
      <c r="C1389" s="19">
        <v>5</v>
      </c>
      <c r="D1389" s="20">
        <v>0</v>
      </c>
      <c r="E1389" s="20">
        <v>2</v>
      </c>
      <c r="F1389" s="21">
        <v>909.36</v>
      </c>
      <c r="G1389" s="97">
        <v>0</v>
      </c>
      <c r="H1389" s="56">
        <v>0</v>
      </c>
      <c r="I1389" s="56">
        <v>0</v>
      </c>
      <c r="J1389" s="57">
        <f t="shared" si="54"/>
        <v>909.36</v>
      </c>
      <c r="K1389" s="58" t="s">
        <v>126</v>
      </c>
      <c r="L1389" s="20" t="s">
        <v>24</v>
      </c>
      <c r="M1389" s="23">
        <v>46082</v>
      </c>
    </row>
    <row r="1390" spans="1:13" x14ac:dyDescent="0.25">
      <c r="A1390" s="18" t="s">
        <v>2551</v>
      </c>
      <c r="B1390" t="s">
        <v>2552</v>
      </c>
      <c r="C1390" s="19">
        <v>5</v>
      </c>
      <c r="D1390" s="20">
        <v>0</v>
      </c>
      <c r="E1390" s="20">
        <v>2</v>
      </c>
      <c r="F1390" s="21">
        <v>851.99</v>
      </c>
      <c r="G1390" s="97">
        <v>0</v>
      </c>
      <c r="H1390" s="56">
        <v>0</v>
      </c>
      <c r="I1390" s="56">
        <v>0</v>
      </c>
      <c r="J1390" s="57">
        <f t="shared" si="54"/>
        <v>851.99</v>
      </c>
      <c r="K1390" s="58" t="s">
        <v>126</v>
      </c>
      <c r="L1390" s="20" t="s">
        <v>24</v>
      </c>
      <c r="M1390" s="23">
        <v>46082</v>
      </c>
    </row>
    <row r="1391" spans="1:13" x14ac:dyDescent="0.25">
      <c r="A1391" s="18" t="s">
        <v>2553</v>
      </c>
      <c r="B1391" t="s">
        <v>2554</v>
      </c>
      <c r="C1391" s="19">
        <v>1</v>
      </c>
      <c r="D1391" s="20">
        <v>0</v>
      </c>
      <c r="E1391" s="20">
        <v>1</v>
      </c>
      <c r="F1391" s="21">
        <v>209.71</v>
      </c>
      <c r="G1391" s="97">
        <v>0</v>
      </c>
      <c r="H1391" s="56">
        <v>0</v>
      </c>
      <c r="I1391" s="56">
        <v>0</v>
      </c>
      <c r="J1391" s="57">
        <f t="shared" si="54"/>
        <v>209.71</v>
      </c>
      <c r="K1391" s="58" t="s">
        <v>126</v>
      </c>
      <c r="L1391" s="20" t="s">
        <v>24</v>
      </c>
      <c r="M1391" s="23">
        <v>46082</v>
      </c>
    </row>
    <row r="1392" spans="1:13" x14ac:dyDescent="0.25">
      <c r="A1392" s="18" t="s">
        <v>2555</v>
      </c>
      <c r="B1392" t="s">
        <v>2556</v>
      </c>
      <c r="C1392" s="19">
        <v>6</v>
      </c>
      <c r="D1392" s="20">
        <v>0</v>
      </c>
      <c r="E1392" s="20">
        <v>2</v>
      </c>
      <c r="F1392" s="21">
        <v>709.46</v>
      </c>
      <c r="G1392" s="97">
        <v>0</v>
      </c>
      <c r="H1392" s="56">
        <v>0</v>
      </c>
      <c r="I1392" s="56">
        <v>0</v>
      </c>
      <c r="J1392" s="57">
        <f t="shared" si="54"/>
        <v>709.46</v>
      </c>
      <c r="K1392" s="58" t="s">
        <v>126</v>
      </c>
      <c r="L1392" s="20" t="s">
        <v>24</v>
      </c>
      <c r="M1392" s="23">
        <v>46082</v>
      </c>
    </row>
    <row r="1393" spans="1:13" x14ac:dyDescent="0.25">
      <c r="A1393" s="18" t="s">
        <v>2557</v>
      </c>
      <c r="B1393" t="s">
        <v>2558</v>
      </c>
      <c r="C1393" s="19">
        <v>7</v>
      </c>
      <c r="D1393" s="20">
        <v>0</v>
      </c>
      <c r="E1393" s="20">
        <v>2</v>
      </c>
      <c r="F1393" s="21">
        <v>1859.66</v>
      </c>
      <c r="G1393" s="97">
        <v>0</v>
      </c>
      <c r="H1393" s="56">
        <v>0</v>
      </c>
      <c r="I1393" s="56">
        <v>0</v>
      </c>
      <c r="J1393" s="57">
        <f t="shared" si="54"/>
        <v>1859.66</v>
      </c>
      <c r="K1393" s="58" t="s">
        <v>126</v>
      </c>
      <c r="L1393" s="20" t="s">
        <v>24</v>
      </c>
      <c r="M1393" s="23">
        <v>46082</v>
      </c>
    </row>
    <row r="1394" spans="1:13" x14ac:dyDescent="0.25">
      <c r="A1394" s="18" t="s">
        <v>2559</v>
      </c>
      <c r="B1394" t="s">
        <v>2560</v>
      </c>
      <c r="C1394" s="19">
        <v>5</v>
      </c>
      <c r="D1394" s="20">
        <v>0</v>
      </c>
      <c r="E1394" s="20">
        <v>3</v>
      </c>
      <c r="F1394" s="21">
        <v>802.86</v>
      </c>
      <c r="G1394" s="97">
        <v>0</v>
      </c>
      <c r="H1394" s="56">
        <v>0</v>
      </c>
      <c r="I1394" s="56">
        <v>0</v>
      </c>
      <c r="J1394" s="57">
        <f t="shared" si="54"/>
        <v>802.86</v>
      </c>
      <c r="K1394" s="58" t="s">
        <v>126</v>
      </c>
      <c r="L1394" s="20" t="s">
        <v>24</v>
      </c>
      <c r="M1394" s="23">
        <v>46082</v>
      </c>
    </row>
    <row r="1395" spans="1:13" ht="24" x14ac:dyDescent="0.4">
      <c r="A1395" s="11" t="s">
        <v>2561</v>
      </c>
      <c r="B1395" s="12"/>
      <c r="C1395" s="13"/>
      <c r="D1395" s="14"/>
      <c r="E1395" s="14"/>
      <c r="F1395" s="54"/>
      <c r="G1395" s="59"/>
      <c r="H1395" s="38"/>
      <c r="I1395" s="38"/>
      <c r="J1395" s="54"/>
      <c r="K1395" s="15"/>
      <c r="L1395" s="15"/>
      <c r="M1395" s="15"/>
    </row>
    <row r="1396" spans="1:13" x14ac:dyDescent="0.25">
      <c r="A1396" s="29" t="s">
        <v>9</v>
      </c>
      <c r="B1396" s="30" t="s">
        <v>10</v>
      </c>
      <c r="C1396" s="30" t="s">
        <v>11</v>
      </c>
      <c r="D1396" s="30" t="s">
        <v>12</v>
      </c>
      <c r="E1396" s="30" t="s">
        <v>120</v>
      </c>
      <c r="F1396" s="55"/>
      <c r="G1396" s="55"/>
      <c r="H1396" s="30"/>
      <c r="I1396" s="30" t="s">
        <v>121</v>
      </c>
      <c r="J1396" s="55" t="s">
        <v>18</v>
      </c>
      <c r="K1396" s="30" t="s">
        <v>19</v>
      </c>
      <c r="L1396" s="30" t="s">
        <v>20</v>
      </c>
      <c r="M1396" s="30" t="s">
        <v>21</v>
      </c>
    </row>
    <row r="1397" spans="1:13" x14ac:dyDescent="0.25">
      <c r="A1397" s="18" t="s">
        <v>2562</v>
      </c>
      <c r="B1397" t="s">
        <v>2563</v>
      </c>
      <c r="C1397" s="19">
        <v>5</v>
      </c>
      <c r="D1397" s="20">
        <v>0</v>
      </c>
      <c r="E1397" s="20">
        <v>2</v>
      </c>
      <c r="F1397" s="21">
        <v>802.86</v>
      </c>
      <c r="G1397" s="97">
        <v>0</v>
      </c>
      <c r="H1397" s="56">
        <v>0</v>
      </c>
      <c r="I1397" s="56">
        <v>0</v>
      </c>
      <c r="J1397" s="57">
        <f t="shared" ref="J1397:J1414" si="55">F1397+G1397+H1397</f>
        <v>802.86</v>
      </c>
      <c r="K1397" s="58" t="s">
        <v>126</v>
      </c>
      <c r="L1397" s="20" t="s">
        <v>24</v>
      </c>
      <c r="M1397" s="23">
        <v>46082</v>
      </c>
    </row>
    <row r="1398" spans="1:13" x14ac:dyDescent="0.25">
      <c r="A1398" s="18" t="s">
        <v>2564</v>
      </c>
      <c r="B1398" t="s">
        <v>2565</v>
      </c>
      <c r="C1398" s="19">
        <v>4</v>
      </c>
      <c r="D1398" s="20">
        <v>0</v>
      </c>
      <c r="E1398" s="20">
        <v>2</v>
      </c>
      <c r="F1398" s="21">
        <v>766.81</v>
      </c>
      <c r="G1398" s="97">
        <v>0</v>
      </c>
      <c r="H1398" s="56">
        <v>0</v>
      </c>
      <c r="I1398" s="56">
        <v>0</v>
      </c>
      <c r="J1398" s="57">
        <f t="shared" si="55"/>
        <v>766.81</v>
      </c>
      <c r="K1398" s="58" t="s">
        <v>126</v>
      </c>
      <c r="L1398" s="20" t="s">
        <v>24</v>
      </c>
      <c r="M1398" s="23">
        <v>46082</v>
      </c>
    </row>
    <row r="1399" spans="1:13" x14ac:dyDescent="0.25">
      <c r="A1399" s="18" t="s">
        <v>2566</v>
      </c>
      <c r="B1399" t="s">
        <v>2567</v>
      </c>
      <c r="C1399" s="19">
        <v>3</v>
      </c>
      <c r="D1399" s="20">
        <v>0</v>
      </c>
      <c r="E1399" s="20">
        <v>2</v>
      </c>
      <c r="F1399" s="21">
        <v>802.86</v>
      </c>
      <c r="G1399" s="97">
        <v>0</v>
      </c>
      <c r="H1399" s="56">
        <v>0</v>
      </c>
      <c r="I1399" s="56">
        <v>0</v>
      </c>
      <c r="J1399" s="57">
        <f t="shared" si="55"/>
        <v>802.86</v>
      </c>
      <c r="K1399" s="58" t="s">
        <v>126</v>
      </c>
      <c r="L1399" s="20" t="s">
        <v>24</v>
      </c>
      <c r="M1399" s="23">
        <v>46082</v>
      </c>
    </row>
    <row r="1400" spans="1:13" x14ac:dyDescent="0.25">
      <c r="A1400" s="18" t="s">
        <v>2568</v>
      </c>
      <c r="B1400" t="s">
        <v>2569</v>
      </c>
      <c r="C1400" s="19">
        <v>1</v>
      </c>
      <c r="D1400" s="20">
        <v>0</v>
      </c>
      <c r="E1400" s="20">
        <v>1</v>
      </c>
      <c r="F1400" s="21">
        <v>209.71</v>
      </c>
      <c r="G1400" s="97">
        <v>0</v>
      </c>
      <c r="H1400" s="56">
        <v>0</v>
      </c>
      <c r="I1400" s="56">
        <v>0</v>
      </c>
      <c r="J1400" s="57">
        <f t="shared" si="55"/>
        <v>209.71</v>
      </c>
      <c r="K1400" s="58" t="s">
        <v>126</v>
      </c>
      <c r="L1400" s="20" t="s">
        <v>24</v>
      </c>
      <c r="M1400" s="23">
        <v>46082</v>
      </c>
    </row>
    <row r="1401" spans="1:13" x14ac:dyDescent="0.25">
      <c r="A1401" s="18" t="s">
        <v>2570</v>
      </c>
      <c r="B1401" t="s">
        <v>2571</v>
      </c>
      <c r="C1401" s="19">
        <v>4</v>
      </c>
      <c r="D1401" s="20">
        <v>0</v>
      </c>
      <c r="E1401" s="20">
        <v>2</v>
      </c>
      <c r="F1401" s="21">
        <v>802.86</v>
      </c>
      <c r="G1401" s="97">
        <v>0</v>
      </c>
      <c r="H1401" s="56">
        <v>0</v>
      </c>
      <c r="I1401" s="56">
        <v>0</v>
      </c>
      <c r="J1401" s="57">
        <f t="shared" si="55"/>
        <v>802.86</v>
      </c>
      <c r="K1401" s="58" t="s">
        <v>126</v>
      </c>
      <c r="L1401" s="20" t="s">
        <v>24</v>
      </c>
      <c r="M1401" s="23">
        <v>46082</v>
      </c>
    </row>
    <row r="1402" spans="1:13" x14ac:dyDescent="0.25">
      <c r="A1402" s="18" t="s">
        <v>2572</v>
      </c>
      <c r="B1402" t="s">
        <v>2573</v>
      </c>
      <c r="C1402" s="19">
        <v>1</v>
      </c>
      <c r="D1402" s="20">
        <v>0</v>
      </c>
      <c r="E1402" s="20">
        <v>1</v>
      </c>
      <c r="F1402" s="21">
        <v>144.18</v>
      </c>
      <c r="G1402" s="97">
        <v>0</v>
      </c>
      <c r="H1402" s="56">
        <v>0</v>
      </c>
      <c r="I1402" s="56">
        <v>0</v>
      </c>
      <c r="J1402" s="57">
        <f t="shared" si="55"/>
        <v>144.18</v>
      </c>
      <c r="K1402" s="20" t="s">
        <v>25</v>
      </c>
      <c r="L1402" s="20" t="s">
        <v>24</v>
      </c>
      <c r="M1402" s="23">
        <v>46082</v>
      </c>
    </row>
    <row r="1403" spans="1:13" x14ac:dyDescent="0.25">
      <c r="A1403" s="18" t="s">
        <v>2574</v>
      </c>
      <c r="B1403" t="s">
        <v>2575</v>
      </c>
      <c r="C1403" s="19">
        <v>4</v>
      </c>
      <c r="D1403" s="20">
        <v>0</v>
      </c>
      <c r="E1403" s="20">
        <v>2</v>
      </c>
      <c r="F1403" s="21">
        <v>909.36</v>
      </c>
      <c r="G1403" s="97">
        <v>0</v>
      </c>
      <c r="H1403" s="56">
        <v>0</v>
      </c>
      <c r="I1403" s="56">
        <v>0</v>
      </c>
      <c r="J1403" s="57">
        <f t="shared" si="55"/>
        <v>909.36</v>
      </c>
      <c r="K1403" s="58" t="s">
        <v>126</v>
      </c>
      <c r="L1403" s="20" t="s">
        <v>24</v>
      </c>
      <c r="M1403" s="23">
        <v>46082</v>
      </c>
    </row>
    <row r="1404" spans="1:13" x14ac:dyDescent="0.25">
      <c r="A1404" s="18" t="s">
        <v>2576</v>
      </c>
      <c r="B1404" t="s">
        <v>2577</v>
      </c>
      <c r="C1404" s="19">
        <v>4</v>
      </c>
      <c r="D1404" s="20">
        <v>0</v>
      </c>
      <c r="E1404" s="20">
        <v>2</v>
      </c>
      <c r="F1404" s="21">
        <v>766.81</v>
      </c>
      <c r="G1404" s="97">
        <v>0</v>
      </c>
      <c r="H1404" s="56">
        <v>0</v>
      </c>
      <c r="I1404" s="56">
        <v>0</v>
      </c>
      <c r="J1404" s="57">
        <f t="shared" si="55"/>
        <v>766.81</v>
      </c>
      <c r="K1404" s="58" t="s">
        <v>126</v>
      </c>
      <c r="L1404" s="20" t="s">
        <v>24</v>
      </c>
      <c r="M1404" s="23">
        <v>46082</v>
      </c>
    </row>
    <row r="1405" spans="1:13" x14ac:dyDescent="0.25">
      <c r="A1405" s="18" t="s">
        <v>2578</v>
      </c>
      <c r="B1405" t="s">
        <v>2579</v>
      </c>
      <c r="C1405" s="19">
        <v>2</v>
      </c>
      <c r="D1405" s="20">
        <v>0</v>
      </c>
      <c r="E1405" s="20">
        <v>1</v>
      </c>
      <c r="F1405" s="21">
        <v>309.67</v>
      </c>
      <c r="G1405" s="97">
        <v>0</v>
      </c>
      <c r="H1405" s="56">
        <v>0</v>
      </c>
      <c r="I1405" s="56">
        <v>0</v>
      </c>
      <c r="J1405" s="57">
        <f t="shared" si="55"/>
        <v>309.67</v>
      </c>
      <c r="K1405" s="58" t="s">
        <v>126</v>
      </c>
      <c r="L1405" s="20" t="s">
        <v>24</v>
      </c>
      <c r="M1405" s="23">
        <v>46082</v>
      </c>
    </row>
    <row r="1406" spans="1:13" x14ac:dyDescent="0.25">
      <c r="A1406" s="18" t="s">
        <v>2580</v>
      </c>
      <c r="B1406" t="s">
        <v>2581</v>
      </c>
      <c r="C1406" s="19">
        <v>0</v>
      </c>
      <c r="D1406" s="20">
        <v>0</v>
      </c>
      <c r="E1406" s="20">
        <v>0</v>
      </c>
      <c r="F1406" s="21">
        <v>144.18</v>
      </c>
      <c r="G1406" s="97">
        <v>0</v>
      </c>
      <c r="H1406" s="56">
        <v>0</v>
      </c>
      <c r="I1406" s="56">
        <v>0</v>
      </c>
      <c r="J1406" s="57">
        <f t="shared" si="55"/>
        <v>144.18</v>
      </c>
      <c r="K1406" s="20" t="s">
        <v>25</v>
      </c>
      <c r="L1406" s="20" t="s">
        <v>24</v>
      </c>
      <c r="M1406" s="23">
        <v>46082</v>
      </c>
    </row>
    <row r="1407" spans="1:13" x14ac:dyDescent="0.25">
      <c r="A1407" s="18" t="s">
        <v>2582</v>
      </c>
      <c r="B1407" t="s">
        <v>2583</v>
      </c>
      <c r="C1407" s="19">
        <v>2</v>
      </c>
      <c r="D1407" s="20">
        <v>0</v>
      </c>
      <c r="E1407" s="20">
        <v>1</v>
      </c>
      <c r="F1407" s="21">
        <v>309.67</v>
      </c>
      <c r="G1407" s="97">
        <v>0</v>
      </c>
      <c r="H1407" s="56">
        <v>0</v>
      </c>
      <c r="I1407" s="56">
        <v>0</v>
      </c>
      <c r="J1407" s="57">
        <f t="shared" si="55"/>
        <v>309.67</v>
      </c>
      <c r="K1407" s="20" t="s">
        <v>25</v>
      </c>
      <c r="L1407" s="20" t="s">
        <v>24</v>
      </c>
      <c r="M1407" s="23">
        <v>46082</v>
      </c>
    </row>
    <row r="1408" spans="1:13" x14ac:dyDescent="0.25">
      <c r="A1408" s="18" t="s">
        <v>2584</v>
      </c>
      <c r="B1408" t="s">
        <v>2585</v>
      </c>
      <c r="C1408" s="19">
        <v>5</v>
      </c>
      <c r="D1408" s="20">
        <v>0</v>
      </c>
      <c r="E1408" s="20">
        <v>2</v>
      </c>
      <c r="F1408" s="21">
        <v>802.86</v>
      </c>
      <c r="G1408" s="97">
        <v>0</v>
      </c>
      <c r="H1408" s="56">
        <v>0</v>
      </c>
      <c r="I1408" s="56">
        <v>0</v>
      </c>
      <c r="J1408" s="57">
        <f t="shared" si="55"/>
        <v>802.86</v>
      </c>
      <c r="K1408" s="58" t="s">
        <v>126</v>
      </c>
      <c r="L1408" s="20" t="s">
        <v>24</v>
      </c>
      <c r="M1408" s="23">
        <v>46082</v>
      </c>
    </row>
    <row r="1409" spans="1:13" x14ac:dyDescent="0.25">
      <c r="A1409" s="18" t="s">
        <v>2586</v>
      </c>
      <c r="B1409" t="s">
        <v>2587</v>
      </c>
      <c r="C1409" s="19">
        <v>4</v>
      </c>
      <c r="D1409" s="20">
        <v>0</v>
      </c>
      <c r="E1409" s="20">
        <v>2</v>
      </c>
      <c r="F1409" s="21">
        <v>802.86</v>
      </c>
      <c r="G1409" s="97">
        <v>0</v>
      </c>
      <c r="H1409" s="56">
        <v>0</v>
      </c>
      <c r="I1409" s="56">
        <v>0</v>
      </c>
      <c r="J1409" s="57">
        <f t="shared" si="55"/>
        <v>802.86</v>
      </c>
      <c r="K1409" s="58" t="s">
        <v>126</v>
      </c>
      <c r="L1409" s="20" t="s">
        <v>24</v>
      </c>
      <c r="M1409" s="23">
        <v>46082</v>
      </c>
    </row>
    <row r="1410" spans="1:13" x14ac:dyDescent="0.25">
      <c r="A1410" s="18" t="s">
        <v>2588</v>
      </c>
      <c r="B1410" t="s">
        <v>2589</v>
      </c>
      <c r="C1410" s="19">
        <v>4</v>
      </c>
      <c r="D1410" s="20">
        <v>0</v>
      </c>
      <c r="E1410" s="20">
        <v>2</v>
      </c>
      <c r="F1410" s="21">
        <v>1091.23</v>
      </c>
      <c r="G1410" s="97">
        <v>0</v>
      </c>
      <c r="H1410" s="56">
        <v>0</v>
      </c>
      <c r="I1410" s="56">
        <v>0</v>
      </c>
      <c r="J1410" s="57">
        <f t="shared" si="55"/>
        <v>1091.23</v>
      </c>
      <c r="K1410" s="58" t="s">
        <v>126</v>
      </c>
      <c r="L1410" s="20" t="s">
        <v>24</v>
      </c>
      <c r="M1410" s="23">
        <v>46082</v>
      </c>
    </row>
    <row r="1411" spans="1:13" x14ac:dyDescent="0.25">
      <c r="A1411" s="18" t="s">
        <v>2590</v>
      </c>
      <c r="B1411" t="s">
        <v>2591</v>
      </c>
      <c r="C1411" s="19">
        <v>5</v>
      </c>
      <c r="D1411" s="20">
        <v>0</v>
      </c>
      <c r="E1411" s="20">
        <v>2</v>
      </c>
      <c r="F1411" s="21">
        <v>1091.23</v>
      </c>
      <c r="G1411" s="97">
        <v>0</v>
      </c>
      <c r="H1411" s="56">
        <v>0</v>
      </c>
      <c r="I1411" s="56">
        <v>0</v>
      </c>
      <c r="J1411" s="57">
        <f t="shared" si="55"/>
        <v>1091.23</v>
      </c>
      <c r="K1411" s="58" t="s">
        <v>126</v>
      </c>
      <c r="L1411" s="20" t="s">
        <v>24</v>
      </c>
      <c r="M1411" s="23">
        <v>46082</v>
      </c>
    </row>
    <row r="1412" spans="1:13" x14ac:dyDescent="0.25">
      <c r="A1412" s="18" t="s">
        <v>2592</v>
      </c>
      <c r="B1412" t="s">
        <v>2593</v>
      </c>
      <c r="C1412" s="19">
        <v>4</v>
      </c>
      <c r="D1412" s="20">
        <v>0</v>
      </c>
      <c r="E1412" s="20">
        <v>2</v>
      </c>
      <c r="F1412" s="21">
        <v>766.81</v>
      </c>
      <c r="G1412" s="97">
        <v>0</v>
      </c>
      <c r="H1412" s="56">
        <v>0</v>
      </c>
      <c r="I1412" s="56">
        <v>0</v>
      </c>
      <c r="J1412" s="57">
        <f t="shared" si="55"/>
        <v>766.81</v>
      </c>
      <c r="K1412" s="58" t="s">
        <v>126</v>
      </c>
      <c r="L1412" s="20" t="s">
        <v>24</v>
      </c>
      <c r="M1412" s="23">
        <v>46082</v>
      </c>
    </row>
    <row r="1413" spans="1:13" x14ac:dyDescent="0.25">
      <c r="A1413" s="18" t="s">
        <v>2594</v>
      </c>
      <c r="B1413" t="s">
        <v>2595</v>
      </c>
      <c r="C1413" s="19">
        <v>4</v>
      </c>
      <c r="D1413" s="20">
        <v>0</v>
      </c>
      <c r="E1413" s="20">
        <v>0</v>
      </c>
      <c r="F1413" s="21">
        <v>57.97</v>
      </c>
      <c r="G1413" s="97">
        <v>0</v>
      </c>
      <c r="H1413" s="56">
        <v>0</v>
      </c>
      <c r="I1413" s="56">
        <v>0</v>
      </c>
      <c r="J1413" s="57">
        <f t="shared" si="55"/>
        <v>57.97</v>
      </c>
      <c r="K1413" s="58" t="s">
        <v>126</v>
      </c>
      <c r="L1413" s="20" t="s">
        <v>24</v>
      </c>
      <c r="M1413" s="23">
        <v>46082</v>
      </c>
    </row>
    <row r="1414" spans="1:13" x14ac:dyDescent="0.25">
      <c r="A1414" s="18" t="s">
        <v>2596</v>
      </c>
      <c r="B1414" t="s">
        <v>2597</v>
      </c>
      <c r="C1414" s="19">
        <v>4</v>
      </c>
      <c r="D1414" s="20">
        <v>0</v>
      </c>
      <c r="E1414" s="20">
        <v>0</v>
      </c>
      <c r="F1414" s="21">
        <v>96.59</v>
      </c>
      <c r="G1414" s="97">
        <v>0</v>
      </c>
      <c r="H1414" s="56">
        <v>0</v>
      </c>
      <c r="I1414" s="56">
        <v>0</v>
      </c>
      <c r="J1414" s="57">
        <f t="shared" si="55"/>
        <v>96.59</v>
      </c>
      <c r="K1414" s="58" t="s">
        <v>126</v>
      </c>
      <c r="L1414" s="20" t="s">
        <v>24</v>
      </c>
      <c r="M1414" s="23">
        <v>46082</v>
      </c>
    </row>
    <row r="1415" spans="1:13" ht="24" x14ac:dyDescent="0.4">
      <c r="A1415" s="11" t="s">
        <v>2598</v>
      </c>
      <c r="B1415" s="12"/>
      <c r="C1415" s="13"/>
      <c r="D1415" s="14"/>
      <c r="E1415" s="14"/>
      <c r="F1415" s="54"/>
      <c r="G1415" s="59"/>
      <c r="H1415" s="38"/>
      <c r="I1415" s="38"/>
      <c r="J1415" s="54"/>
      <c r="K1415" s="15"/>
      <c r="L1415" s="15"/>
      <c r="M1415" s="15"/>
    </row>
    <row r="1416" spans="1:13" x14ac:dyDescent="0.25">
      <c r="A1416" s="29" t="s">
        <v>9</v>
      </c>
      <c r="B1416" s="30" t="s">
        <v>10</v>
      </c>
      <c r="C1416" s="30" t="s">
        <v>11</v>
      </c>
      <c r="D1416" s="30" t="s">
        <v>12</v>
      </c>
      <c r="E1416" s="30" t="s">
        <v>120</v>
      </c>
      <c r="F1416" s="55"/>
      <c r="G1416" s="55"/>
      <c r="H1416" s="30"/>
      <c r="I1416" s="30" t="s">
        <v>121</v>
      </c>
      <c r="J1416" s="55" t="s">
        <v>18</v>
      </c>
      <c r="K1416" s="30" t="s">
        <v>19</v>
      </c>
      <c r="L1416" s="30" t="s">
        <v>20</v>
      </c>
      <c r="M1416" s="30" t="s">
        <v>21</v>
      </c>
    </row>
    <row r="1417" spans="1:13" x14ac:dyDescent="0.25">
      <c r="A1417" s="18" t="s">
        <v>2599</v>
      </c>
      <c r="B1417" t="s">
        <v>2600</v>
      </c>
      <c r="C1417" s="19">
        <v>3</v>
      </c>
      <c r="D1417" s="20">
        <v>0</v>
      </c>
      <c r="E1417" s="20">
        <v>1</v>
      </c>
      <c r="F1417" s="21">
        <v>542.32000000000005</v>
      </c>
      <c r="G1417" s="97">
        <v>0</v>
      </c>
      <c r="H1417" s="56">
        <v>0</v>
      </c>
      <c r="I1417" s="56">
        <v>0</v>
      </c>
      <c r="J1417" s="57">
        <f t="shared" ref="J1417:J1446" si="56">F1417+G1417+H1417</f>
        <v>542.32000000000005</v>
      </c>
      <c r="K1417" s="58" t="s">
        <v>126</v>
      </c>
      <c r="L1417" s="20" t="s">
        <v>24</v>
      </c>
      <c r="M1417" s="23">
        <v>46082</v>
      </c>
    </row>
    <row r="1418" spans="1:13" x14ac:dyDescent="0.25">
      <c r="A1418" s="18" t="s">
        <v>2601</v>
      </c>
      <c r="B1418" t="s">
        <v>2602</v>
      </c>
      <c r="C1418" s="19">
        <v>4</v>
      </c>
      <c r="D1418" s="20">
        <v>0</v>
      </c>
      <c r="E1418" s="20">
        <v>2</v>
      </c>
      <c r="F1418" s="21">
        <v>766.81</v>
      </c>
      <c r="G1418" s="97">
        <v>0</v>
      </c>
      <c r="H1418" s="56">
        <v>0</v>
      </c>
      <c r="I1418" s="56">
        <v>0</v>
      </c>
      <c r="J1418" s="57">
        <f t="shared" si="56"/>
        <v>766.81</v>
      </c>
      <c r="K1418" s="58" t="s">
        <v>126</v>
      </c>
      <c r="L1418" s="20" t="s">
        <v>24</v>
      </c>
      <c r="M1418" s="23">
        <v>46082</v>
      </c>
    </row>
    <row r="1419" spans="1:13" x14ac:dyDescent="0.25">
      <c r="A1419" s="18" t="s">
        <v>2603</v>
      </c>
      <c r="B1419" t="s">
        <v>2604</v>
      </c>
      <c r="C1419" s="19">
        <v>6</v>
      </c>
      <c r="D1419" s="20">
        <v>0</v>
      </c>
      <c r="E1419" s="20">
        <v>2</v>
      </c>
      <c r="F1419" s="21">
        <v>1269.81</v>
      </c>
      <c r="G1419" s="97">
        <v>0</v>
      </c>
      <c r="H1419" s="56">
        <v>0</v>
      </c>
      <c r="I1419" s="56">
        <v>0</v>
      </c>
      <c r="J1419" s="57">
        <f t="shared" si="56"/>
        <v>1269.81</v>
      </c>
      <c r="K1419" s="58" t="s">
        <v>126</v>
      </c>
      <c r="L1419" s="20" t="s">
        <v>24</v>
      </c>
      <c r="M1419" s="23">
        <v>46082</v>
      </c>
    </row>
    <row r="1420" spans="1:13" x14ac:dyDescent="0.25">
      <c r="A1420" s="18" t="s">
        <v>2605</v>
      </c>
      <c r="B1420" t="s">
        <v>2606</v>
      </c>
      <c r="C1420" s="19">
        <v>2</v>
      </c>
      <c r="D1420" s="20">
        <v>0</v>
      </c>
      <c r="E1420" s="20">
        <v>1</v>
      </c>
      <c r="F1420" s="21">
        <v>542.32000000000005</v>
      </c>
      <c r="G1420" s="97">
        <v>0</v>
      </c>
      <c r="H1420" s="56">
        <v>0</v>
      </c>
      <c r="I1420" s="56">
        <v>0</v>
      </c>
      <c r="J1420" s="57">
        <f t="shared" si="56"/>
        <v>542.32000000000005</v>
      </c>
      <c r="K1420" s="58" t="s">
        <v>126</v>
      </c>
      <c r="L1420" s="20" t="s">
        <v>24</v>
      </c>
      <c r="M1420" s="23">
        <v>46082</v>
      </c>
    </row>
    <row r="1421" spans="1:13" x14ac:dyDescent="0.25">
      <c r="A1421" s="18" t="s">
        <v>2607</v>
      </c>
      <c r="B1421" t="s">
        <v>2608</v>
      </c>
      <c r="C1421" s="19">
        <v>2</v>
      </c>
      <c r="D1421" s="20">
        <v>0</v>
      </c>
      <c r="E1421" s="20">
        <v>1</v>
      </c>
      <c r="F1421" s="21">
        <v>209.71</v>
      </c>
      <c r="G1421" s="97">
        <v>0</v>
      </c>
      <c r="H1421" s="56">
        <v>0</v>
      </c>
      <c r="I1421" s="56">
        <v>0</v>
      </c>
      <c r="J1421" s="57">
        <f t="shared" si="56"/>
        <v>209.71</v>
      </c>
      <c r="K1421" s="58" t="s">
        <v>126</v>
      </c>
      <c r="L1421" s="20" t="s">
        <v>24</v>
      </c>
      <c r="M1421" s="23">
        <v>46082</v>
      </c>
    </row>
    <row r="1422" spans="1:13" x14ac:dyDescent="0.25">
      <c r="A1422" s="18" t="s">
        <v>2609</v>
      </c>
      <c r="B1422" t="s">
        <v>2610</v>
      </c>
      <c r="C1422" s="19">
        <v>3</v>
      </c>
      <c r="D1422" s="20">
        <v>0</v>
      </c>
      <c r="E1422" s="20">
        <v>2</v>
      </c>
      <c r="F1422" s="21">
        <v>802.86</v>
      </c>
      <c r="G1422" s="97">
        <v>0</v>
      </c>
      <c r="H1422" s="56">
        <v>0</v>
      </c>
      <c r="I1422" s="56">
        <v>0</v>
      </c>
      <c r="J1422" s="57">
        <f t="shared" si="56"/>
        <v>802.86</v>
      </c>
      <c r="K1422" s="58" t="s">
        <v>126</v>
      </c>
      <c r="L1422" s="20" t="s">
        <v>24</v>
      </c>
      <c r="M1422" s="23">
        <v>46082</v>
      </c>
    </row>
    <row r="1423" spans="1:13" x14ac:dyDescent="0.25">
      <c r="A1423" s="18" t="s">
        <v>2611</v>
      </c>
      <c r="B1423" t="s">
        <v>2612</v>
      </c>
      <c r="C1423" s="19">
        <v>3</v>
      </c>
      <c r="D1423" s="20">
        <v>0</v>
      </c>
      <c r="E1423" s="20">
        <v>1</v>
      </c>
      <c r="F1423" s="21">
        <v>766.81</v>
      </c>
      <c r="G1423" s="97">
        <v>0</v>
      </c>
      <c r="H1423" s="56">
        <v>0</v>
      </c>
      <c r="I1423" s="56">
        <v>0</v>
      </c>
      <c r="J1423" s="57">
        <f t="shared" si="56"/>
        <v>766.81</v>
      </c>
      <c r="K1423" s="58" t="s">
        <v>126</v>
      </c>
      <c r="L1423" s="20" t="s">
        <v>24</v>
      </c>
      <c r="M1423" s="23">
        <v>46082</v>
      </c>
    </row>
    <row r="1424" spans="1:13" x14ac:dyDescent="0.25">
      <c r="A1424" s="18" t="s">
        <v>2613</v>
      </c>
      <c r="B1424" t="s">
        <v>2614</v>
      </c>
      <c r="C1424" s="19">
        <v>0</v>
      </c>
      <c r="D1424" s="20">
        <v>0</v>
      </c>
      <c r="E1424" s="20">
        <v>0</v>
      </c>
      <c r="F1424" s="21">
        <v>104.87</v>
      </c>
      <c r="G1424" s="97">
        <v>0</v>
      </c>
      <c r="H1424" s="56">
        <v>0</v>
      </c>
      <c r="I1424" s="56">
        <v>0</v>
      </c>
      <c r="J1424" s="57">
        <f t="shared" si="56"/>
        <v>104.87</v>
      </c>
      <c r="K1424" s="20" t="s">
        <v>25</v>
      </c>
      <c r="L1424" s="20" t="s">
        <v>24</v>
      </c>
      <c r="M1424" s="23">
        <v>46082</v>
      </c>
    </row>
    <row r="1425" spans="1:13" x14ac:dyDescent="0.25">
      <c r="A1425" s="18" t="s">
        <v>2615</v>
      </c>
      <c r="B1425" t="s">
        <v>2616</v>
      </c>
      <c r="C1425" s="19">
        <v>1</v>
      </c>
      <c r="D1425" s="20">
        <v>0</v>
      </c>
      <c r="E1425" s="20">
        <v>1</v>
      </c>
      <c r="F1425" s="21">
        <v>144.18</v>
      </c>
      <c r="G1425" s="97">
        <v>0</v>
      </c>
      <c r="H1425" s="56">
        <v>0</v>
      </c>
      <c r="I1425" s="56">
        <v>0</v>
      </c>
      <c r="J1425" s="57">
        <f t="shared" si="56"/>
        <v>144.18</v>
      </c>
      <c r="K1425" s="20" t="s">
        <v>25</v>
      </c>
      <c r="L1425" s="20" t="s">
        <v>24</v>
      </c>
      <c r="M1425" s="23">
        <v>46082</v>
      </c>
    </row>
    <row r="1426" spans="1:13" x14ac:dyDescent="0.25">
      <c r="A1426" s="18" t="s">
        <v>2617</v>
      </c>
      <c r="B1426" t="s">
        <v>2618</v>
      </c>
      <c r="C1426" s="19">
        <v>3</v>
      </c>
      <c r="D1426" s="20">
        <v>0</v>
      </c>
      <c r="E1426" s="20">
        <v>1</v>
      </c>
      <c r="F1426" s="21">
        <v>599.66999999999996</v>
      </c>
      <c r="G1426" s="97">
        <v>0</v>
      </c>
      <c r="H1426" s="56">
        <v>0</v>
      </c>
      <c r="I1426" s="56">
        <v>0</v>
      </c>
      <c r="J1426" s="57">
        <f t="shared" si="56"/>
        <v>599.66999999999996</v>
      </c>
      <c r="K1426" s="58" t="s">
        <v>126</v>
      </c>
      <c r="L1426" s="20" t="s">
        <v>24</v>
      </c>
      <c r="M1426" s="23">
        <v>46082</v>
      </c>
    </row>
    <row r="1427" spans="1:13" x14ac:dyDescent="0.25">
      <c r="A1427" s="18" t="s">
        <v>2619</v>
      </c>
      <c r="B1427" t="s">
        <v>2620</v>
      </c>
      <c r="C1427" s="19">
        <v>2</v>
      </c>
      <c r="D1427" s="20">
        <v>0</v>
      </c>
      <c r="E1427" s="20">
        <v>1</v>
      </c>
      <c r="F1427" s="21">
        <v>104.87</v>
      </c>
      <c r="G1427" s="97">
        <v>0</v>
      </c>
      <c r="H1427" s="56">
        <v>0</v>
      </c>
      <c r="I1427" s="56">
        <v>0</v>
      </c>
      <c r="J1427" s="57">
        <f t="shared" si="56"/>
        <v>104.87</v>
      </c>
      <c r="K1427" s="20" t="s">
        <v>25</v>
      </c>
      <c r="L1427" s="20" t="s">
        <v>24</v>
      </c>
      <c r="M1427" s="23">
        <v>46082</v>
      </c>
    </row>
    <row r="1428" spans="1:13" x14ac:dyDescent="0.25">
      <c r="A1428" s="18" t="s">
        <v>2621</v>
      </c>
      <c r="B1428" t="s">
        <v>2622</v>
      </c>
      <c r="C1428" s="19">
        <v>3</v>
      </c>
      <c r="D1428" s="20">
        <v>0</v>
      </c>
      <c r="E1428" s="20">
        <v>2</v>
      </c>
      <c r="F1428" s="21">
        <v>802.86</v>
      </c>
      <c r="G1428" s="97">
        <v>0</v>
      </c>
      <c r="H1428" s="56">
        <v>0</v>
      </c>
      <c r="I1428" s="56">
        <v>0</v>
      </c>
      <c r="J1428" s="57">
        <f t="shared" si="56"/>
        <v>802.86</v>
      </c>
      <c r="K1428" s="58" t="s">
        <v>126</v>
      </c>
      <c r="L1428" s="20" t="s">
        <v>24</v>
      </c>
      <c r="M1428" s="23">
        <v>46082</v>
      </c>
    </row>
    <row r="1429" spans="1:13" x14ac:dyDescent="0.25">
      <c r="A1429" s="18" t="s">
        <v>2623</v>
      </c>
      <c r="B1429" t="s">
        <v>2624</v>
      </c>
      <c r="C1429" s="19">
        <v>4</v>
      </c>
      <c r="D1429" s="20">
        <v>0</v>
      </c>
      <c r="E1429" s="20">
        <v>2</v>
      </c>
      <c r="F1429" s="21">
        <v>802.86</v>
      </c>
      <c r="G1429" s="97">
        <v>0</v>
      </c>
      <c r="H1429" s="56">
        <v>0</v>
      </c>
      <c r="I1429" s="56">
        <v>0</v>
      </c>
      <c r="J1429" s="57">
        <f t="shared" si="56"/>
        <v>802.86</v>
      </c>
      <c r="K1429" s="58" t="s">
        <v>126</v>
      </c>
      <c r="L1429" s="20" t="s">
        <v>24</v>
      </c>
      <c r="M1429" s="23">
        <v>46082</v>
      </c>
    </row>
    <row r="1430" spans="1:13" x14ac:dyDescent="0.25">
      <c r="A1430" s="18" t="s">
        <v>2625</v>
      </c>
      <c r="B1430" t="s">
        <v>2626</v>
      </c>
      <c r="C1430" s="19">
        <v>4</v>
      </c>
      <c r="D1430" s="20">
        <v>0</v>
      </c>
      <c r="E1430" s="20">
        <v>1</v>
      </c>
      <c r="F1430" s="21">
        <v>766.81</v>
      </c>
      <c r="G1430" s="97">
        <v>0</v>
      </c>
      <c r="H1430" s="56">
        <v>0</v>
      </c>
      <c r="I1430" s="56">
        <v>0</v>
      </c>
      <c r="J1430" s="57">
        <f t="shared" si="56"/>
        <v>766.81</v>
      </c>
      <c r="K1430" s="58" t="s">
        <v>126</v>
      </c>
      <c r="L1430" s="20" t="s">
        <v>24</v>
      </c>
      <c r="M1430" s="23">
        <v>46082</v>
      </c>
    </row>
    <row r="1431" spans="1:13" x14ac:dyDescent="0.25">
      <c r="A1431" s="18" t="s">
        <v>2627</v>
      </c>
      <c r="B1431" t="s">
        <v>2628</v>
      </c>
      <c r="C1431" s="19">
        <v>5</v>
      </c>
      <c r="D1431" s="20">
        <v>0</v>
      </c>
      <c r="E1431" s="20">
        <v>2</v>
      </c>
      <c r="F1431" s="21">
        <v>766.81</v>
      </c>
      <c r="G1431" s="97">
        <v>0</v>
      </c>
      <c r="H1431" s="56">
        <v>0</v>
      </c>
      <c r="I1431" s="56">
        <v>0</v>
      </c>
      <c r="J1431" s="57">
        <f t="shared" si="56"/>
        <v>766.81</v>
      </c>
      <c r="K1431" s="58" t="s">
        <v>126</v>
      </c>
      <c r="L1431" s="20" t="s">
        <v>24</v>
      </c>
      <c r="M1431" s="23">
        <v>46082</v>
      </c>
    </row>
    <row r="1432" spans="1:13" x14ac:dyDescent="0.25">
      <c r="A1432" s="18" t="s">
        <v>2629</v>
      </c>
      <c r="B1432" t="s">
        <v>2630</v>
      </c>
      <c r="C1432" s="19">
        <v>3</v>
      </c>
      <c r="D1432" s="20">
        <v>0</v>
      </c>
      <c r="E1432" s="20">
        <v>1</v>
      </c>
      <c r="F1432" s="21">
        <v>802.86</v>
      </c>
      <c r="G1432" s="97">
        <v>0</v>
      </c>
      <c r="H1432" s="56">
        <v>0</v>
      </c>
      <c r="I1432" s="56">
        <v>0</v>
      </c>
      <c r="J1432" s="57">
        <f t="shared" si="56"/>
        <v>802.86</v>
      </c>
      <c r="K1432" s="58" t="s">
        <v>126</v>
      </c>
      <c r="L1432" s="20" t="s">
        <v>24</v>
      </c>
      <c r="M1432" s="23">
        <v>46082</v>
      </c>
    </row>
    <row r="1433" spans="1:13" x14ac:dyDescent="0.25">
      <c r="A1433" s="18" t="s">
        <v>2631</v>
      </c>
      <c r="B1433" t="s">
        <v>2632</v>
      </c>
      <c r="C1433" s="19">
        <v>1</v>
      </c>
      <c r="D1433" s="20">
        <v>0</v>
      </c>
      <c r="E1433" s="20">
        <v>1</v>
      </c>
      <c r="F1433" s="21">
        <v>104.87</v>
      </c>
      <c r="G1433" s="97">
        <v>0</v>
      </c>
      <c r="H1433" s="56">
        <v>0</v>
      </c>
      <c r="I1433" s="56">
        <v>0</v>
      </c>
      <c r="J1433" s="57">
        <f t="shared" si="56"/>
        <v>104.87</v>
      </c>
      <c r="K1433" s="20" t="s">
        <v>25</v>
      </c>
      <c r="L1433" s="20" t="s">
        <v>24</v>
      </c>
      <c r="M1433" s="23">
        <v>46082</v>
      </c>
    </row>
    <row r="1434" spans="1:13" x14ac:dyDescent="0.25">
      <c r="A1434" s="18" t="s">
        <v>2633</v>
      </c>
      <c r="B1434" t="s">
        <v>2634</v>
      </c>
      <c r="C1434" s="19">
        <v>4</v>
      </c>
      <c r="D1434" s="20">
        <v>0</v>
      </c>
      <c r="E1434" s="20">
        <v>2</v>
      </c>
      <c r="F1434" s="21">
        <v>766.81</v>
      </c>
      <c r="G1434" s="97">
        <v>0</v>
      </c>
      <c r="H1434" s="56">
        <v>0</v>
      </c>
      <c r="I1434" s="56">
        <v>0</v>
      </c>
      <c r="J1434" s="57">
        <f t="shared" si="56"/>
        <v>766.81</v>
      </c>
      <c r="K1434" s="58" t="s">
        <v>126</v>
      </c>
      <c r="L1434" s="20" t="s">
        <v>24</v>
      </c>
      <c r="M1434" s="23">
        <v>46082</v>
      </c>
    </row>
    <row r="1435" spans="1:13" x14ac:dyDescent="0.25">
      <c r="A1435" s="18" t="s">
        <v>2635</v>
      </c>
      <c r="B1435" t="s">
        <v>2636</v>
      </c>
      <c r="C1435" s="19">
        <v>3</v>
      </c>
      <c r="D1435" s="20">
        <v>0</v>
      </c>
      <c r="E1435" s="20">
        <v>2</v>
      </c>
      <c r="F1435" s="21">
        <v>991.28</v>
      </c>
      <c r="G1435" s="97">
        <v>0</v>
      </c>
      <c r="H1435" s="56">
        <v>0</v>
      </c>
      <c r="I1435" s="56">
        <v>0</v>
      </c>
      <c r="J1435" s="57">
        <f t="shared" si="56"/>
        <v>991.28</v>
      </c>
      <c r="K1435" s="58" t="s">
        <v>126</v>
      </c>
      <c r="L1435" s="20" t="s">
        <v>24</v>
      </c>
      <c r="M1435" s="23">
        <v>46082</v>
      </c>
    </row>
    <row r="1436" spans="1:13" x14ac:dyDescent="0.25">
      <c r="A1436" s="18" t="s">
        <v>2637</v>
      </c>
      <c r="B1436" t="s">
        <v>2638</v>
      </c>
      <c r="C1436" s="19">
        <v>4</v>
      </c>
      <c r="D1436" s="20">
        <v>0</v>
      </c>
      <c r="E1436" s="20">
        <v>1</v>
      </c>
      <c r="F1436" s="21">
        <v>766.81</v>
      </c>
      <c r="G1436" s="97">
        <v>0</v>
      </c>
      <c r="H1436" s="56">
        <v>0</v>
      </c>
      <c r="I1436" s="56">
        <v>0</v>
      </c>
      <c r="J1436" s="57">
        <f t="shared" si="56"/>
        <v>766.81</v>
      </c>
      <c r="K1436" s="58" t="s">
        <v>126</v>
      </c>
      <c r="L1436" s="20" t="s">
        <v>24</v>
      </c>
      <c r="M1436" s="23">
        <v>46082</v>
      </c>
    </row>
    <row r="1437" spans="1:13" x14ac:dyDescent="0.25">
      <c r="A1437" s="18" t="s">
        <v>2639</v>
      </c>
      <c r="B1437" t="s">
        <v>2640</v>
      </c>
      <c r="C1437" s="19">
        <v>3</v>
      </c>
      <c r="D1437" s="20">
        <v>0</v>
      </c>
      <c r="E1437" s="20">
        <v>1</v>
      </c>
      <c r="F1437" s="21">
        <v>542.32000000000005</v>
      </c>
      <c r="G1437" s="97">
        <v>0</v>
      </c>
      <c r="H1437" s="56">
        <v>0</v>
      </c>
      <c r="I1437" s="56">
        <v>0</v>
      </c>
      <c r="J1437" s="57">
        <f t="shared" si="56"/>
        <v>542.32000000000005</v>
      </c>
      <c r="K1437" s="58" t="s">
        <v>126</v>
      </c>
      <c r="L1437" s="20" t="s">
        <v>24</v>
      </c>
      <c r="M1437" s="23">
        <v>46082</v>
      </c>
    </row>
    <row r="1438" spans="1:13" x14ac:dyDescent="0.25">
      <c r="A1438" s="18" t="s">
        <v>2641</v>
      </c>
      <c r="B1438" t="s">
        <v>2642</v>
      </c>
      <c r="C1438" s="19">
        <v>3</v>
      </c>
      <c r="D1438" s="20">
        <v>0</v>
      </c>
      <c r="E1438" s="20">
        <v>2</v>
      </c>
      <c r="F1438" s="21">
        <v>802.86</v>
      </c>
      <c r="G1438" s="97">
        <v>0</v>
      </c>
      <c r="H1438" s="56">
        <v>0</v>
      </c>
      <c r="I1438" s="56">
        <v>0</v>
      </c>
      <c r="J1438" s="57">
        <f t="shared" si="56"/>
        <v>802.86</v>
      </c>
      <c r="K1438" s="58" t="s">
        <v>126</v>
      </c>
      <c r="L1438" s="20" t="s">
        <v>24</v>
      </c>
      <c r="M1438" s="23">
        <v>46082</v>
      </c>
    </row>
    <row r="1439" spans="1:13" x14ac:dyDescent="0.25">
      <c r="A1439" s="18" t="s">
        <v>2643</v>
      </c>
      <c r="B1439" t="s">
        <v>2644</v>
      </c>
      <c r="C1439" s="19">
        <v>3</v>
      </c>
      <c r="D1439" s="20">
        <v>0</v>
      </c>
      <c r="E1439" s="20">
        <v>1</v>
      </c>
      <c r="F1439" s="21">
        <v>599.66999999999996</v>
      </c>
      <c r="G1439" s="97">
        <v>0</v>
      </c>
      <c r="H1439" s="56">
        <v>0</v>
      </c>
      <c r="I1439" s="56">
        <v>0</v>
      </c>
      <c r="J1439" s="57">
        <f t="shared" si="56"/>
        <v>599.66999999999996</v>
      </c>
      <c r="K1439" s="58" t="s">
        <v>126</v>
      </c>
      <c r="L1439" s="20" t="s">
        <v>24</v>
      </c>
      <c r="M1439" s="23">
        <v>46082</v>
      </c>
    </row>
    <row r="1440" spans="1:13" x14ac:dyDescent="0.25">
      <c r="A1440" s="18" t="s">
        <v>2645</v>
      </c>
      <c r="B1440" t="s">
        <v>2646</v>
      </c>
      <c r="C1440" s="19">
        <v>4</v>
      </c>
      <c r="D1440" s="20">
        <v>0</v>
      </c>
      <c r="E1440" s="20">
        <v>2</v>
      </c>
      <c r="F1440" s="21">
        <v>909.36</v>
      </c>
      <c r="G1440" s="97">
        <v>0</v>
      </c>
      <c r="H1440" s="56">
        <v>0</v>
      </c>
      <c r="I1440" s="56">
        <v>0</v>
      </c>
      <c r="J1440" s="57">
        <f t="shared" si="56"/>
        <v>909.36</v>
      </c>
      <c r="K1440" s="58" t="s">
        <v>126</v>
      </c>
      <c r="L1440" s="20" t="s">
        <v>24</v>
      </c>
      <c r="M1440" s="23">
        <v>46082</v>
      </c>
    </row>
    <row r="1441" spans="1:13" x14ac:dyDescent="0.25">
      <c r="A1441" s="18" t="s">
        <v>2647</v>
      </c>
      <c r="B1441" t="s">
        <v>2648</v>
      </c>
      <c r="C1441" s="19">
        <v>6</v>
      </c>
      <c r="D1441" s="20">
        <v>0</v>
      </c>
      <c r="E1441" s="20">
        <v>2</v>
      </c>
      <c r="F1441" s="21">
        <v>1091.23</v>
      </c>
      <c r="G1441" s="97">
        <v>0</v>
      </c>
      <c r="H1441" s="56">
        <v>0</v>
      </c>
      <c r="I1441" s="56">
        <v>0</v>
      </c>
      <c r="J1441" s="57">
        <f t="shared" si="56"/>
        <v>1091.23</v>
      </c>
      <c r="K1441" s="58" t="s">
        <v>126</v>
      </c>
      <c r="L1441" s="20" t="s">
        <v>24</v>
      </c>
      <c r="M1441" s="23">
        <v>46082</v>
      </c>
    </row>
    <row r="1442" spans="1:13" x14ac:dyDescent="0.25">
      <c r="A1442" s="18" t="s">
        <v>2649</v>
      </c>
      <c r="B1442" t="s">
        <v>2650</v>
      </c>
      <c r="C1442" s="19">
        <v>3</v>
      </c>
      <c r="D1442" s="20">
        <v>0</v>
      </c>
      <c r="E1442" s="20">
        <v>2</v>
      </c>
      <c r="F1442" s="21">
        <v>909.36</v>
      </c>
      <c r="G1442" s="97">
        <v>0</v>
      </c>
      <c r="H1442" s="56">
        <v>0</v>
      </c>
      <c r="I1442" s="56">
        <v>0</v>
      </c>
      <c r="J1442" s="57">
        <f t="shared" si="56"/>
        <v>909.36</v>
      </c>
      <c r="K1442" s="58" t="s">
        <v>126</v>
      </c>
      <c r="L1442" s="20" t="s">
        <v>24</v>
      </c>
      <c r="M1442" s="23">
        <v>46082</v>
      </c>
    </row>
    <row r="1443" spans="1:13" x14ac:dyDescent="0.25">
      <c r="A1443" s="18" t="s">
        <v>2651</v>
      </c>
      <c r="B1443" t="s">
        <v>2652</v>
      </c>
      <c r="C1443" s="19">
        <v>3</v>
      </c>
      <c r="D1443" s="20">
        <v>0</v>
      </c>
      <c r="E1443" s="20">
        <v>2</v>
      </c>
      <c r="F1443" s="21">
        <v>909.36</v>
      </c>
      <c r="G1443" s="97">
        <v>0</v>
      </c>
      <c r="H1443" s="56">
        <v>0</v>
      </c>
      <c r="I1443" s="56">
        <v>0</v>
      </c>
      <c r="J1443" s="57">
        <f t="shared" si="56"/>
        <v>909.36</v>
      </c>
      <c r="K1443" s="58" t="s">
        <v>126</v>
      </c>
      <c r="L1443" s="20" t="s">
        <v>24</v>
      </c>
      <c r="M1443" s="23">
        <v>46082</v>
      </c>
    </row>
    <row r="1444" spans="1:13" x14ac:dyDescent="0.25">
      <c r="A1444" s="18" t="s">
        <v>2653</v>
      </c>
      <c r="B1444" t="s">
        <v>2654</v>
      </c>
      <c r="C1444" s="19">
        <v>3</v>
      </c>
      <c r="D1444" s="20">
        <v>0</v>
      </c>
      <c r="E1444" s="20">
        <v>1</v>
      </c>
      <c r="F1444" s="21">
        <v>599.66999999999996</v>
      </c>
      <c r="G1444" s="97">
        <v>0</v>
      </c>
      <c r="H1444" s="56">
        <v>0</v>
      </c>
      <c r="I1444" s="56">
        <v>0</v>
      </c>
      <c r="J1444" s="57">
        <f t="shared" si="56"/>
        <v>599.66999999999996</v>
      </c>
      <c r="K1444" s="58" t="s">
        <v>126</v>
      </c>
      <c r="L1444" s="20" t="s">
        <v>24</v>
      </c>
      <c r="M1444" s="23">
        <v>46082</v>
      </c>
    </row>
    <row r="1445" spans="1:13" x14ac:dyDescent="0.25">
      <c r="A1445" s="18" t="s">
        <v>2655</v>
      </c>
      <c r="B1445" t="s">
        <v>2656</v>
      </c>
      <c r="C1445" s="19">
        <v>3</v>
      </c>
      <c r="D1445" s="20">
        <v>0</v>
      </c>
      <c r="E1445" s="20">
        <v>2</v>
      </c>
      <c r="F1445" s="21">
        <v>909.36</v>
      </c>
      <c r="G1445" s="97">
        <v>0</v>
      </c>
      <c r="H1445" s="56">
        <v>0</v>
      </c>
      <c r="I1445" s="56">
        <v>0</v>
      </c>
      <c r="J1445" s="57">
        <f t="shared" si="56"/>
        <v>909.36</v>
      </c>
      <c r="K1445" s="58" t="s">
        <v>126</v>
      </c>
      <c r="L1445" s="20" t="s">
        <v>24</v>
      </c>
      <c r="M1445" s="23">
        <v>46082</v>
      </c>
    </row>
    <row r="1446" spans="1:13" x14ac:dyDescent="0.25">
      <c r="A1446" s="18" t="s">
        <v>2657</v>
      </c>
      <c r="B1446" t="s">
        <v>2658</v>
      </c>
      <c r="C1446" s="19">
        <v>4</v>
      </c>
      <c r="D1446" s="20">
        <v>0</v>
      </c>
      <c r="E1446" s="20">
        <v>2</v>
      </c>
      <c r="F1446" s="21">
        <v>766.81</v>
      </c>
      <c r="G1446" s="97">
        <v>0</v>
      </c>
      <c r="H1446" s="56">
        <v>0</v>
      </c>
      <c r="I1446" s="56">
        <v>0</v>
      </c>
      <c r="J1446" s="57">
        <f t="shared" si="56"/>
        <v>766.81</v>
      </c>
      <c r="K1446" s="58" t="s">
        <v>126</v>
      </c>
      <c r="L1446" s="20" t="s">
        <v>24</v>
      </c>
      <c r="M1446" s="23">
        <v>46082</v>
      </c>
    </row>
    <row r="1447" spans="1:13" ht="24" x14ac:dyDescent="0.4">
      <c r="A1447" s="11" t="s">
        <v>2659</v>
      </c>
      <c r="B1447" s="12"/>
      <c r="C1447" s="13"/>
      <c r="D1447" s="14"/>
      <c r="E1447" s="14"/>
      <c r="F1447" s="54"/>
      <c r="G1447" s="59"/>
      <c r="H1447" s="38"/>
      <c r="I1447" s="38"/>
      <c r="J1447" s="54"/>
      <c r="K1447" s="15"/>
      <c r="L1447" s="15"/>
      <c r="M1447" s="15"/>
    </row>
    <row r="1448" spans="1:13" x14ac:dyDescent="0.25">
      <c r="A1448" s="29" t="s">
        <v>9</v>
      </c>
      <c r="B1448" s="30" t="s">
        <v>10</v>
      </c>
      <c r="C1448" s="30" t="s">
        <v>11</v>
      </c>
      <c r="D1448" s="30" t="s">
        <v>12</v>
      </c>
      <c r="E1448" s="30" t="s">
        <v>120</v>
      </c>
      <c r="F1448" s="55"/>
      <c r="G1448" s="55"/>
      <c r="H1448" s="30"/>
      <c r="I1448" s="30" t="s">
        <v>121</v>
      </c>
      <c r="J1448" s="55" t="s">
        <v>18</v>
      </c>
      <c r="K1448" s="30" t="s">
        <v>19</v>
      </c>
      <c r="L1448" s="30" t="s">
        <v>20</v>
      </c>
      <c r="M1448" s="30" t="s">
        <v>21</v>
      </c>
    </row>
    <row r="1449" spans="1:13" x14ac:dyDescent="0.25">
      <c r="A1449" s="18" t="s">
        <v>2660</v>
      </c>
      <c r="B1449" t="s">
        <v>2661</v>
      </c>
      <c r="C1449" s="19">
        <v>5</v>
      </c>
      <c r="D1449" s="20">
        <v>0</v>
      </c>
      <c r="E1449" s="20">
        <v>2</v>
      </c>
      <c r="F1449" s="21">
        <v>709.46</v>
      </c>
      <c r="G1449" s="97">
        <v>0</v>
      </c>
      <c r="H1449" s="56">
        <v>0</v>
      </c>
      <c r="I1449" s="56">
        <v>0</v>
      </c>
      <c r="J1449" s="57">
        <f t="shared" ref="J1449:J1466" si="57">F1449+G1449+H1449</f>
        <v>709.46</v>
      </c>
      <c r="K1449" s="58" t="s">
        <v>126</v>
      </c>
      <c r="L1449" s="20" t="s">
        <v>24</v>
      </c>
      <c r="M1449" s="23">
        <v>46082</v>
      </c>
    </row>
    <row r="1450" spans="1:13" x14ac:dyDescent="0.25">
      <c r="A1450" s="18" t="s">
        <v>2662</v>
      </c>
      <c r="B1450" t="s">
        <v>2663</v>
      </c>
      <c r="C1450" s="19">
        <v>4</v>
      </c>
      <c r="D1450" s="20">
        <v>0</v>
      </c>
      <c r="E1450" s="20">
        <v>2</v>
      </c>
      <c r="F1450" s="21">
        <v>766.81</v>
      </c>
      <c r="G1450" s="97">
        <v>0</v>
      </c>
      <c r="H1450" s="56">
        <v>0</v>
      </c>
      <c r="I1450" s="56">
        <v>0</v>
      </c>
      <c r="J1450" s="57">
        <f t="shared" si="57"/>
        <v>766.81</v>
      </c>
      <c r="K1450" s="58" t="s">
        <v>126</v>
      </c>
      <c r="L1450" s="20" t="s">
        <v>24</v>
      </c>
      <c r="M1450" s="23">
        <v>46082</v>
      </c>
    </row>
    <row r="1451" spans="1:13" x14ac:dyDescent="0.25">
      <c r="A1451" s="18" t="s">
        <v>2664</v>
      </c>
      <c r="B1451" t="s">
        <v>2665</v>
      </c>
      <c r="C1451" s="19">
        <v>4</v>
      </c>
      <c r="D1451" s="20">
        <v>0</v>
      </c>
      <c r="E1451" s="20">
        <v>2</v>
      </c>
      <c r="F1451" s="21">
        <v>766.81</v>
      </c>
      <c r="G1451" s="97">
        <v>0</v>
      </c>
      <c r="H1451" s="56">
        <v>0</v>
      </c>
      <c r="I1451" s="56">
        <v>0</v>
      </c>
      <c r="J1451" s="57">
        <f t="shared" si="57"/>
        <v>766.81</v>
      </c>
      <c r="K1451" s="58" t="s">
        <v>126</v>
      </c>
      <c r="L1451" s="20" t="s">
        <v>24</v>
      </c>
      <c r="M1451" s="23">
        <v>46082</v>
      </c>
    </row>
    <row r="1452" spans="1:13" x14ac:dyDescent="0.25">
      <c r="A1452" s="18" t="s">
        <v>2666</v>
      </c>
      <c r="B1452" t="s">
        <v>2667</v>
      </c>
      <c r="C1452" s="19">
        <v>3</v>
      </c>
      <c r="D1452" s="20">
        <v>0</v>
      </c>
      <c r="E1452" s="20">
        <v>1</v>
      </c>
      <c r="F1452" s="21">
        <v>709.46</v>
      </c>
      <c r="G1452" s="97">
        <v>0</v>
      </c>
      <c r="H1452" s="56">
        <v>0</v>
      </c>
      <c r="I1452" s="56">
        <v>0</v>
      </c>
      <c r="J1452" s="57">
        <f t="shared" si="57"/>
        <v>709.46</v>
      </c>
      <c r="K1452" s="58" t="s">
        <v>126</v>
      </c>
      <c r="L1452" s="20" t="s">
        <v>24</v>
      </c>
      <c r="M1452" s="23">
        <v>46082</v>
      </c>
    </row>
    <row r="1453" spans="1:13" x14ac:dyDescent="0.25">
      <c r="A1453" s="18" t="s">
        <v>2668</v>
      </c>
      <c r="B1453" t="s">
        <v>2669</v>
      </c>
      <c r="C1453" s="19">
        <v>1</v>
      </c>
      <c r="D1453" s="20">
        <v>0</v>
      </c>
      <c r="E1453" s="20">
        <v>1</v>
      </c>
      <c r="F1453" s="21">
        <v>209.71</v>
      </c>
      <c r="G1453" s="97">
        <v>0</v>
      </c>
      <c r="H1453" s="56">
        <v>0</v>
      </c>
      <c r="I1453" s="56">
        <v>0</v>
      </c>
      <c r="J1453" s="57">
        <f t="shared" si="57"/>
        <v>209.71</v>
      </c>
      <c r="K1453" s="58" t="s">
        <v>126</v>
      </c>
      <c r="L1453" s="20" t="s">
        <v>24</v>
      </c>
      <c r="M1453" s="23">
        <v>46082</v>
      </c>
    </row>
    <row r="1454" spans="1:13" x14ac:dyDescent="0.25">
      <c r="A1454" s="18" t="s">
        <v>2670</v>
      </c>
      <c r="B1454" t="s">
        <v>2671</v>
      </c>
      <c r="C1454" s="19">
        <v>4</v>
      </c>
      <c r="D1454" s="20">
        <v>0</v>
      </c>
      <c r="E1454" s="20">
        <v>2</v>
      </c>
      <c r="F1454" s="21">
        <v>766.81</v>
      </c>
      <c r="G1454" s="97">
        <v>0</v>
      </c>
      <c r="H1454" s="56">
        <v>0</v>
      </c>
      <c r="I1454" s="56">
        <v>0</v>
      </c>
      <c r="J1454" s="57">
        <f t="shared" si="57"/>
        <v>766.81</v>
      </c>
      <c r="K1454" s="58" t="s">
        <v>126</v>
      </c>
      <c r="L1454" s="20" t="s">
        <v>24</v>
      </c>
      <c r="M1454" s="23">
        <v>46082</v>
      </c>
    </row>
    <row r="1455" spans="1:13" x14ac:dyDescent="0.25">
      <c r="A1455" s="18" t="s">
        <v>2672</v>
      </c>
      <c r="B1455" t="s">
        <v>2673</v>
      </c>
      <c r="C1455" s="19">
        <v>4</v>
      </c>
      <c r="D1455" s="20">
        <v>0</v>
      </c>
      <c r="E1455" s="20">
        <v>2</v>
      </c>
      <c r="F1455" s="21">
        <v>851.99</v>
      </c>
      <c r="G1455" s="97">
        <v>0</v>
      </c>
      <c r="H1455" s="56">
        <v>0</v>
      </c>
      <c r="I1455" s="56">
        <v>0</v>
      </c>
      <c r="J1455" s="57">
        <f t="shared" si="57"/>
        <v>851.99</v>
      </c>
      <c r="K1455" s="58" t="s">
        <v>126</v>
      </c>
      <c r="L1455" s="20" t="s">
        <v>24</v>
      </c>
      <c r="M1455" s="23">
        <v>46082</v>
      </c>
    </row>
    <row r="1456" spans="1:13" x14ac:dyDescent="0.25">
      <c r="A1456" s="18" t="s">
        <v>2674</v>
      </c>
      <c r="B1456" t="s">
        <v>2675</v>
      </c>
      <c r="C1456" s="19">
        <v>3</v>
      </c>
      <c r="D1456" s="20">
        <v>0</v>
      </c>
      <c r="E1456" s="20">
        <v>2</v>
      </c>
      <c r="F1456" s="21">
        <v>766.81</v>
      </c>
      <c r="G1456" s="97">
        <v>0</v>
      </c>
      <c r="H1456" s="56">
        <v>0</v>
      </c>
      <c r="I1456" s="56">
        <v>0</v>
      </c>
      <c r="J1456" s="57">
        <f t="shared" si="57"/>
        <v>766.81</v>
      </c>
      <c r="K1456" s="58" t="s">
        <v>126</v>
      </c>
      <c r="L1456" s="20" t="s">
        <v>24</v>
      </c>
      <c r="M1456" s="23">
        <v>46082</v>
      </c>
    </row>
    <row r="1457" spans="1:13" x14ac:dyDescent="0.25">
      <c r="A1457" s="18" t="s">
        <v>2676</v>
      </c>
      <c r="B1457" t="s">
        <v>2677</v>
      </c>
      <c r="C1457" s="19">
        <v>2</v>
      </c>
      <c r="D1457" s="20">
        <v>0</v>
      </c>
      <c r="E1457" s="20">
        <v>1</v>
      </c>
      <c r="F1457" s="21">
        <v>417.8</v>
      </c>
      <c r="G1457" s="97">
        <v>0</v>
      </c>
      <c r="H1457" s="56">
        <v>0</v>
      </c>
      <c r="I1457" s="56">
        <v>0</v>
      </c>
      <c r="J1457" s="57">
        <f t="shared" si="57"/>
        <v>417.8</v>
      </c>
      <c r="K1457" s="58" t="s">
        <v>126</v>
      </c>
      <c r="L1457" s="20" t="s">
        <v>24</v>
      </c>
      <c r="M1457" s="23">
        <v>46082</v>
      </c>
    </row>
    <row r="1458" spans="1:13" x14ac:dyDescent="0.25">
      <c r="A1458" s="18" t="s">
        <v>2678</v>
      </c>
      <c r="B1458" t="s">
        <v>2679</v>
      </c>
      <c r="C1458" s="19">
        <v>0</v>
      </c>
      <c r="D1458" s="20">
        <v>0</v>
      </c>
      <c r="E1458" s="20">
        <v>0</v>
      </c>
      <c r="F1458" s="21">
        <v>88.47</v>
      </c>
      <c r="G1458" s="97">
        <v>0</v>
      </c>
      <c r="H1458" s="56">
        <v>0</v>
      </c>
      <c r="I1458" s="56">
        <v>0</v>
      </c>
      <c r="J1458" s="57">
        <f t="shared" si="57"/>
        <v>88.47</v>
      </c>
      <c r="K1458" s="20" t="s">
        <v>25</v>
      </c>
      <c r="L1458" s="20" t="s">
        <v>24</v>
      </c>
      <c r="M1458" s="23">
        <v>46082</v>
      </c>
    </row>
    <row r="1459" spans="1:13" x14ac:dyDescent="0.25">
      <c r="A1459" s="18" t="s">
        <v>2680</v>
      </c>
      <c r="B1459" t="s">
        <v>2681</v>
      </c>
      <c r="C1459" s="19">
        <v>3</v>
      </c>
      <c r="D1459" s="20">
        <v>0</v>
      </c>
      <c r="E1459" s="20">
        <v>1</v>
      </c>
      <c r="F1459" s="21">
        <v>709.46</v>
      </c>
      <c r="G1459" s="97">
        <v>0</v>
      </c>
      <c r="H1459" s="56">
        <v>0</v>
      </c>
      <c r="I1459" s="56">
        <v>0</v>
      </c>
      <c r="J1459" s="57">
        <f t="shared" si="57"/>
        <v>709.46</v>
      </c>
      <c r="K1459" s="58" t="s">
        <v>126</v>
      </c>
      <c r="L1459" s="20" t="s">
        <v>24</v>
      </c>
      <c r="M1459" s="23">
        <v>46082</v>
      </c>
    </row>
    <row r="1460" spans="1:13" x14ac:dyDescent="0.25">
      <c r="A1460" s="18" t="s">
        <v>2682</v>
      </c>
      <c r="B1460" t="s">
        <v>2683</v>
      </c>
      <c r="C1460" s="19">
        <v>3</v>
      </c>
      <c r="D1460" s="20">
        <v>0</v>
      </c>
      <c r="E1460" s="20">
        <v>1</v>
      </c>
      <c r="F1460" s="21">
        <v>144.18</v>
      </c>
      <c r="G1460" s="97">
        <v>0</v>
      </c>
      <c r="H1460" s="56">
        <v>0</v>
      </c>
      <c r="I1460" s="56">
        <v>0</v>
      </c>
      <c r="J1460" s="57">
        <f t="shared" si="57"/>
        <v>144.18</v>
      </c>
      <c r="K1460" s="20" t="s">
        <v>25</v>
      </c>
      <c r="L1460" s="20" t="s">
        <v>24</v>
      </c>
      <c r="M1460" s="23">
        <v>46082</v>
      </c>
    </row>
    <row r="1461" spans="1:13" x14ac:dyDescent="0.25">
      <c r="A1461" s="18" t="s">
        <v>2684</v>
      </c>
      <c r="B1461" t="s">
        <v>2685</v>
      </c>
      <c r="C1461" s="19">
        <v>4</v>
      </c>
      <c r="D1461" s="20">
        <v>0</v>
      </c>
      <c r="E1461" s="20">
        <v>2</v>
      </c>
      <c r="F1461" s="21">
        <v>909.36</v>
      </c>
      <c r="G1461" s="97">
        <v>0</v>
      </c>
      <c r="H1461" s="56">
        <v>0</v>
      </c>
      <c r="I1461" s="56">
        <v>0</v>
      </c>
      <c r="J1461" s="57">
        <f t="shared" si="57"/>
        <v>909.36</v>
      </c>
      <c r="K1461" s="58" t="s">
        <v>126</v>
      </c>
      <c r="L1461" s="20" t="s">
        <v>24</v>
      </c>
      <c r="M1461" s="23">
        <v>46082</v>
      </c>
    </row>
    <row r="1462" spans="1:13" x14ac:dyDescent="0.25">
      <c r="A1462" s="18" t="s">
        <v>2686</v>
      </c>
      <c r="B1462" t="s">
        <v>2687</v>
      </c>
      <c r="C1462" s="19">
        <v>3</v>
      </c>
      <c r="D1462" s="20">
        <v>0</v>
      </c>
      <c r="E1462" s="20">
        <v>1</v>
      </c>
      <c r="F1462" s="21">
        <v>144.18</v>
      </c>
      <c r="G1462" s="97">
        <v>0</v>
      </c>
      <c r="H1462" s="56">
        <v>0</v>
      </c>
      <c r="I1462" s="56">
        <v>0</v>
      </c>
      <c r="J1462" s="57">
        <f t="shared" si="57"/>
        <v>144.18</v>
      </c>
      <c r="K1462" s="20" t="s">
        <v>25</v>
      </c>
      <c r="L1462" s="20" t="s">
        <v>24</v>
      </c>
      <c r="M1462" s="23">
        <v>46082</v>
      </c>
    </row>
    <row r="1463" spans="1:13" x14ac:dyDescent="0.25">
      <c r="A1463" s="18" t="s">
        <v>2688</v>
      </c>
      <c r="B1463" t="s">
        <v>2689</v>
      </c>
      <c r="C1463" s="19">
        <v>2</v>
      </c>
      <c r="D1463" s="20">
        <v>0</v>
      </c>
      <c r="E1463" s="20">
        <v>1</v>
      </c>
      <c r="F1463" s="21">
        <v>417.8</v>
      </c>
      <c r="G1463" s="97">
        <v>0</v>
      </c>
      <c r="H1463" s="56">
        <v>0</v>
      </c>
      <c r="I1463" s="56">
        <v>0</v>
      </c>
      <c r="J1463" s="57">
        <f t="shared" si="57"/>
        <v>417.8</v>
      </c>
      <c r="K1463" s="58" t="s">
        <v>126</v>
      </c>
      <c r="L1463" s="20" t="s">
        <v>24</v>
      </c>
      <c r="M1463" s="23">
        <v>46082</v>
      </c>
    </row>
    <row r="1464" spans="1:13" x14ac:dyDescent="0.25">
      <c r="A1464" s="18" t="s">
        <v>2690</v>
      </c>
      <c r="B1464" t="s">
        <v>2691</v>
      </c>
      <c r="C1464" s="19">
        <v>3</v>
      </c>
      <c r="D1464" s="20">
        <v>0</v>
      </c>
      <c r="E1464" s="20">
        <v>2</v>
      </c>
      <c r="F1464" s="21">
        <v>909.36</v>
      </c>
      <c r="G1464" s="97">
        <v>0</v>
      </c>
      <c r="H1464" s="56">
        <v>0</v>
      </c>
      <c r="I1464" s="56">
        <v>0</v>
      </c>
      <c r="J1464" s="57">
        <f t="shared" si="57"/>
        <v>909.36</v>
      </c>
      <c r="K1464" s="58" t="s">
        <v>126</v>
      </c>
      <c r="L1464" s="20" t="s">
        <v>24</v>
      </c>
      <c r="M1464" s="23">
        <v>46082</v>
      </c>
    </row>
    <row r="1465" spans="1:13" x14ac:dyDescent="0.25">
      <c r="A1465" s="18" t="s">
        <v>2692</v>
      </c>
      <c r="B1465" t="s">
        <v>2693</v>
      </c>
      <c r="C1465" s="19">
        <v>4</v>
      </c>
      <c r="D1465" s="20">
        <v>0</v>
      </c>
      <c r="E1465" s="20">
        <v>2</v>
      </c>
      <c r="F1465" s="21">
        <v>851.99</v>
      </c>
      <c r="G1465" s="97">
        <v>0</v>
      </c>
      <c r="H1465" s="56">
        <v>0</v>
      </c>
      <c r="I1465" s="56">
        <v>0</v>
      </c>
      <c r="J1465" s="57">
        <f t="shared" si="57"/>
        <v>851.99</v>
      </c>
      <c r="K1465" s="58" t="s">
        <v>126</v>
      </c>
      <c r="L1465" s="20" t="s">
        <v>24</v>
      </c>
      <c r="M1465" s="23">
        <v>46082</v>
      </c>
    </row>
    <row r="1466" spans="1:13" x14ac:dyDescent="0.25">
      <c r="A1466" s="18" t="s">
        <v>2694</v>
      </c>
      <c r="B1466" t="s">
        <v>2695</v>
      </c>
      <c r="C1466" s="19">
        <v>4</v>
      </c>
      <c r="D1466" s="20">
        <v>0</v>
      </c>
      <c r="E1466" s="20">
        <v>2</v>
      </c>
      <c r="F1466" s="21">
        <v>417.8</v>
      </c>
      <c r="G1466" s="97">
        <v>0</v>
      </c>
      <c r="H1466" s="56">
        <v>0</v>
      </c>
      <c r="I1466" s="56">
        <v>0</v>
      </c>
      <c r="J1466" s="57">
        <f t="shared" si="57"/>
        <v>417.8</v>
      </c>
      <c r="K1466" s="58" t="s">
        <v>126</v>
      </c>
      <c r="L1466" s="20" t="s">
        <v>24</v>
      </c>
      <c r="M1466" s="23">
        <v>46082</v>
      </c>
    </row>
    <row r="1467" spans="1:13" ht="24" x14ac:dyDescent="0.4">
      <c r="A1467" s="11" t="s">
        <v>2696</v>
      </c>
      <c r="B1467" s="12"/>
      <c r="C1467" s="13"/>
      <c r="D1467" s="14"/>
      <c r="E1467" s="14"/>
      <c r="F1467" s="54"/>
      <c r="G1467" s="59"/>
      <c r="H1467" s="38"/>
      <c r="I1467" s="38"/>
      <c r="J1467" s="54"/>
      <c r="K1467" s="15"/>
      <c r="L1467" s="15"/>
      <c r="M1467" s="15"/>
    </row>
    <row r="1468" spans="1:13" x14ac:dyDescent="0.25">
      <c r="A1468" s="29" t="s">
        <v>9</v>
      </c>
      <c r="B1468" s="30" t="s">
        <v>10</v>
      </c>
      <c r="C1468" s="30" t="s">
        <v>11</v>
      </c>
      <c r="D1468" s="30" t="s">
        <v>12</v>
      </c>
      <c r="E1468" s="30" t="s">
        <v>120</v>
      </c>
      <c r="F1468" s="55"/>
      <c r="G1468" s="55"/>
      <c r="H1468" s="30"/>
      <c r="I1468" s="30" t="s">
        <v>121</v>
      </c>
      <c r="J1468" s="55" t="s">
        <v>18</v>
      </c>
      <c r="K1468" s="30" t="s">
        <v>19</v>
      </c>
      <c r="L1468" s="30" t="s">
        <v>20</v>
      </c>
      <c r="M1468" s="30" t="s">
        <v>21</v>
      </c>
    </row>
    <row r="1469" spans="1:13" x14ac:dyDescent="0.25">
      <c r="A1469" s="18" t="s">
        <v>2697</v>
      </c>
      <c r="B1469" t="s">
        <v>2698</v>
      </c>
      <c r="C1469" s="19">
        <v>3</v>
      </c>
      <c r="D1469" s="20">
        <v>0</v>
      </c>
      <c r="E1469" s="20">
        <v>1</v>
      </c>
      <c r="F1469" s="21">
        <v>709.46</v>
      </c>
      <c r="G1469" s="97">
        <v>0</v>
      </c>
      <c r="H1469" s="56">
        <v>0</v>
      </c>
      <c r="I1469" s="56">
        <v>0</v>
      </c>
      <c r="J1469" s="57">
        <f t="shared" ref="J1469:J1485" si="58">F1469+G1469+H1469</f>
        <v>709.46</v>
      </c>
      <c r="K1469" s="58" t="s">
        <v>126</v>
      </c>
      <c r="L1469" s="20" t="s">
        <v>24</v>
      </c>
      <c r="M1469" s="23">
        <v>46082</v>
      </c>
    </row>
    <row r="1470" spans="1:13" x14ac:dyDescent="0.25">
      <c r="A1470" s="18" t="s">
        <v>2699</v>
      </c>
      <c r="B1470" t="s">
        <v>2700</v>
      </c>
      <c r="C1470" s="19">
        <v>2</v>
      </c>
      <c r="D1470" s="20">
        <v>0</v>
      </c>
      <c r="E1470" s="20">
        <v>1</v>
      </c>
      <c r="F1470" s="21">
        <v>417.8</v>
      </c>
      <c r="G1470" s="97">
        <v>0</v>
      </c>
      <c r="H1470" s="56">
        <v>0</v>
      </c>
      <c r="I1470" s="56">
        <v>0</v>
      </c>
      <c r="J1470" s="57">
        <f t="shared" si="58"/>
        <v>417.8</v>
      </c>
      <c r="K1470" s="58" t="s">
        <v>126</v>
      </c>
      <c r="L1470" s="20" t="s">
        <v>24</v>
      </c>
      <c r="M1470" s="23">
        <v>46082</v>
      </c>
    </row>
    <row r="1471" spans="1:13" x14ac:dyDescent="0.25">
      <c r="A1471" s="18" t="s">
        <v>2701</v>
      </c>
      <c r="B1471" t="s">
        <v>2702</v>
      </c>
      <c r="C1471" s="19">
        <v>4</v>
      </c>
      <c r="D1471" s="20">
        <v>0</v>
      </c>
      <c r="E1471" s="20">
        <v>2</v>
      </c>
      <c r="F1471" s="21">
        <v>851.99</v>
      </c>
      <c r="G1471" s="97">
        <v>0</v>
      </c>
      <c r="H1471" s="56">
        <v>0</v>
      </c>
      <c r="I1471" s="56">
        <v>0</v>
      </c>
      <c r="J1471" s="57">
        <f t="shared" si="58"/>
        <v>851.99</v>
      </c>
      <c r="K1471" s="58" t="s">
        <v>126</v>
      </c>
      <c r="L1471" s="20" t="s">
        <v>24</v>
      </c>
      <c r="M1471" s="23">
        <v>46082</v>
      </c>
    </row>
    <row r="1472" spans="1:13" x14ac:dyDescent="0.25">
      <c r="A1472" s="18" t="s">
        <v>2703</v>
      </c>
      <c r="B1472" t="s">
        <v>2704</v>
      </c>
      <c r="C1472" s="19">
        <v>3</v>
      </c>
      <c r="D1472" s="20">
        <v>0</v>
      </c>
      <c r="E1472" s="20">
        <v>1</v>
      </c>
      <c r="F1472" s="21">
        <v>851.99</v>
      </c>
      <c r="G1472" s="97">
        <v>0</v>
      </c>
      <c r="H1472" s="56">
        <v>0</v>
      </c>
      <c r="I1472" s="56">
        <v>0</v>
      </c>
      <c r="J1472" s="57">
        <f t="shared" si="58"/>
        <v>851.99</v>
      </c>
      <c r="K1472" s="58" t="s">
        <v>126</v>
      </c>
      <c r="L1472" s="20" t="s">
        <v>24</v>
      </c>
      <c r="M1472" s="23">
        <v>46082</v>
      </c>
    </row>
    <row r="1473" spans="1:13" x14ac:dyDescent="0.25">
      <c r="A1473" s="18" t="s">
        <v>2705</v>
      </c>
      <c r="B1473" t="s">
        <v>2706</v>
      </c>
      <c r="C1473" s="19">
        <v>5</v>
      </c>
      <c r="D1473" s="20">
        <v>0</v>
      </c>
      <c r="E1473" s="20">
        <v>2</v>
      </c>
      <c r="F1473" s="21">
        <v>991.28</v>
      </c>
      <c r="G1473" s="97">
        <v>0</v>
      </c>
      <c r="H1473" s="56">
        <v>0</v>
      </c>
      <c r="I1473" s="56">
        <v>0</v>
      </c>
      <c r="J1473" s="57">
        <f t="shared" si="58"/>
        <v>991.28</v>
      </c>
      <c r="K1473" s="58" t="s">
        <v>126</v>
      </c>
      <c r="L1473" s="20" t="s">
        <v>24</v>
      </c>
      <c r="M1473" s="23">
        <v>46082</v>
      </c>
    </row>
    <row r="1474" spans="1:13" x14ac:dyDescent="0.25">
      <c r="A1474" s="18" t="s">
        <v>2707</v>
      </c>
      <c r="B1474" t="s">
        <v>2708</v>
      </c>
      <c r="C1474" s="19">
        <v>3</v>
      </c>
      <c r="D1474" s="20">
        <v>0</v>
      </c>
      <c r="E1474" s="20">
        <v>1</v>
      </c>
      <c r="F1474" s="21">
        <v>766.81</v>
      </c>
      <c r="G1474" s="97">
        <v>0</v>
      </c>
      <c r="H1474" s="56">
        <v>0</v>
      </c>
      <c r="I1474" s="56">
        <v>0</v>
      </c>
      <c r="J1474" s="57">
        <f t="shared" si="58"/>
        <v>766.81</v>
      </c>
      <c r="K1474" s="58" t="s">
        <v>126</v>
      </c>
      <c r="L1474" s="20" t="s">
        <v>24</v>
      </c>
      <c r="M1474" s="23">
        <v>46082</v>
      </c>
    </row>
    <row r="1475" spans="1:13" x14ac:dyDescent="0.25">
      <c r="A1475" s="18" t="s">
        <v>2709</v>
      </c>
      <c r="B1475" t="s">
        <v>2710</v>
      </c>
      <c r="C1475" s="19">
        <v>2</v>
      </c>
      <c r="D1475" s="20">
        <v>0</v>
      </c>
      <c r="E1475" s="20">
        <v>1</v>
      </c>
      <c r="F1475" s="21">
        <v>501.37</v>
      </c>
      <c r="G1475" s="97">
        <v>0</v>
      </c>
      <c r="H1475" s="56">
        <v>0</v>
      </c>
      <c r="I1475" s="56">
        <v>0</v>
      </c>
      <c r="J1475" s="57">
        <f t="shared" si="58"/>
        <v>501.37</v>
      </c>
      <c r="K1475" s="58" t="s">
        <v>126</v>
      </c>
      <c r="L1475" s="20" t="s">
        <v>24</v>
      </c>
      <c r="M1475" s="23">
        <v>46082</v>
      </c>
    </row>
    <row r="1476" spans="1:13" x14ac:dyDescent="0.25">
      <c r="A1476" s="18" t="s">
        <v>2711</v>
      </c>
      <c r="B1476" t="s">
        <v>2712</v>
      </c>
      <c r="C1476" s="19">
        <v>1</v>
      </c>
      <c r="D1476" s="20">
        <v>0</v>
      </c>
      <c r="E1476" s="20">
        <v>1</v>
      </c>
      <c r="F1476" s="21">
        <v>209.71</v>
      </c>
      <c r="G1476" s="97">
        <v>0</v>
      </c>
      <c r="H1476" s="56">
        <v>0</v>
      </c>
      <c r="I1476" s="56">
        <v>0</v>
      </c>
      <c r="J1476" s="57">
        <f t="shared" si="58"/>
        <v>209.71</v>
      </c>
      <c r="K1476" s="58" t="s">
        <v>126</v>
      </c>
      <c r="L1476" s="20" t="s">
        <v>24</v>
      </c>
      <c r="M1476" s="23">
        <v>46082</v>
      </c>
    </row>
    <row r="1477" spans="1:13" x14ac:dyDescent="0.25">
      <c r="A1477" s="18" t="s">
        <v>2713</v>
      </c>
      <c r="B1477" t="s">
        <v>2714</v>
      </c>
      <c r="C1477" s="19">
        <v>0</v>
      </c>
      <c r="D1477" s="20">
        <v>0</v>
      </c>
      <c r="E1477" s="20">
        <v>0</v>
      </c>
      <c r="F1477" s="21">
        <v>65.53</v>
      </c>
      <c r="G1477" s="97">
        <v>0</v>
      </c>
      <c r="H1477" s="56">
        <v>0</v>
      </c>
      <c r="I1477" s="56">
        <v>0</v>
      </c>
      <c r="J1477" s="57">
        <f t="shared" si="58"/>
        <v>65.53</v>
      </c>
      <c r="K1477" s="20" t="s">
        <v>25</v>
      </c>
      <c r="L1477" s="20" t="s">
        <v>24</v>
      </c>
      <c r="M1477" s="23">
        <v>46082</v>
      </c>
    </row>
    <row r="1478" spans="1:13" x14ac:dyDescent="0.25">
      <c r="A1478" s="18" t="s">
        <v>2715</v>
      </c>
      <c r="B1478" t="s">
        <v>2716</v>
      </c>
      <c r="C1478" s="19">
        <v>4</v>
      </c>
      <c r="D1478" s="20">
        <v>0</v>
      </c>
      <c r="E1478" s="20">
        <v>2</v>
      </c>
      <c r="F1478" s="21">
        <v>802.86</v>
      </c>
      <c r="G1478" s="97">
        <v>0</v>
      </c>
      <c r="H1478" s="56">
        <v>0</v>
      </c>
      <c r="I1478" s="56">
        <v>0</v>
      </c>
      <c r="J1478" s="57">
        <f t="shared" si="58"/>
        <v>802.86</v>
      </c>
      <c r="K1478" s="58" t="s">
        <v>126</v>
      </c>
      <c r="L1478" s="20" t="s">
        <v>24</v>
      </c>
      <c r="M1478" s="23">
        <v>46082</v>
      </c>
    </row>
    <row r="1479" spans="1:13" x14ac:dyDescent="0.25">
      <c r="A1479" s="18" t="s">
        <v>2717</v>
      </c>
      <c r="B1479" t="s">
        <v>2718</v>
      </c>
      <c r="C1479" s="19">
        <v>1</v>
      </c>
      <c r="D1479" s="20">
        <v>0</v>
      </c>
      <c r="E1479" s="20">
        <v>1</v>
      </c>
      <c r="F1479" s="21">
        <v>144.18</v>
      </c>
      <c r="G1479" s="97">
        <v>0</v>
      </c>
      <c r="H1479" s="56">
        <v>0</v>
      </c>
      <c r="I1479" s="56">
        <v>0</v>
      </c>
      <c r="J1479" s="57">
        <f t="shared" si="58"/>
        <v>144.18</v>
      </c>
      <c r="K1479" s="20" t="s">
        <v>25</v>
      </c>
      <c r="L1479" s="20" t="s">
        <v>24</v>
      </c>
      <c r="M1479" s="23">
        <v>46082</v>
      </c>
    </row>
    <row r="1480" spans="1:13" x14ac:dyDescent="0.25">
      <c r="A1480" s="18" t="s">
        <v>2719</v>
      </c>
      <c r="B1480" t="s">
        <v>2720</v>
      </c>
      <c r="C1480" s="19">
        <v>3</v>
      </c>
      <c r="D1480" s="20">
        <v>0</v>
      </c>
      <c r="E1480" s="20">
        <v>2</v>
      </c>
      <c r="F1480" s="21">
        <v>851.99</v>
      </c>
      <c r="G1480" s="97">
        <v>0</v>
      </c>
      <c r="H1480" s="56">
        <v>0</v>
      </c>
      <c r="I1480" s="56">
        <v>0</v>
      </c>
      <c r="J1480" s="57">
        <f t="shared" si="58"/>
        <v>851.99</v>
      </c>
      <c r="K1480" s="58" t="s">
        <v>126</v>
      </c>
      <c r="L1480" s="20" t="s">
        <v>24</v>
      </c>
      <c r="M1480" s="23">
        <v>46082</v>
      </c>
    </row>
    <row r="1481" spans="1:13" x14ac:dyDescent="0.25">
      <c r="A1481" s="18" t="s">
        <v>2721</v>
      </c>
      <c r="B1481" t="s">
        <v>2722</v>
      </c>
      <c r="C1481" s="19">
        <v>1</v>
      </c>
      <c r="D1481" s="20">
        <v>0</v>
      </c>
      <c r="E1481" s="20">
        <v>1</v>
      </c>
      <c r="F1481" s="21">
        <v>144.18</v>
      </c>
      <c r="G1481" s="97">
        <v>0</v>
      </c>
      <c r="H1481" s="56">
        <v>0</v>
      </c>
      <c r="I1481" s="56">
        <v>0</v>
      </c>
      <c r="J1481" s="57">
        <f t="shared" si="58"/>
        <v>144.18</v>
      </c>
      <c r="K1481" s="20" t="s">
        <v>25</v>
      </c>
      <c r="L1481" s="20" t="s">
        <v>24</v>
      </c>
      <c r="M1481" s="23">
        <v>46082</v>
      </c>
    </row>
    <row r="1482" spans="1:13" x14ac:dyDescent="0.25">
      <c r="A1482" s="18" t="s">
        <v>2723</v>
      </c>
      <c r="B1482" t="s">
        <v>2724</v>
      </c>
      <c r="C1482" s="19">
        <v>3</v>
      </c>
      <c r="D1482" s="20">
        <v>0</v>
      </c>
      <c r="E1482" s="20">
        <v>1</v>
      </c>
      <c r="F1482" s="21">
        <v>851.99</v>
      </c>
      <c r="G1482" s="97">
        <v>0</v>
      </c>
      <c r="H1482" s="56">
        <v>0</v>
      </c>
      <c r="I1482" s="56">
        <v>0</v>
      </c>
      <c r="J1482" s="57">
        <f t="shared" si="58"/>
        <v>851.99</v>
      </c>
      <c r="K1482" s="58" t="s">
        <v>126</v>
      </c>
      <c r="L1482" s="20" t="s">
        <v>24</v>
      </c>
      <c r="M1482" s="23">
        <v>46082</v>
      </c>
    </row>
    <row r="1483" spans="1:13" x14ac:dyDescent="0.25">
      <c r="A1483" s="18" t="s">
        <v>2725</v>
      </c>
      <c r="B1483" t="s">
        <v>2726</v>
      </c>
      <c r="C1483" s="19">
        <v>3</v>
      </c>
      <c r="D1483" s="20">
        <v>0</v>
      </c>
      <c r="E1483" s="20">
        <v>1</v>
      </c>
      <c r="F1483" s="21">
        <v>709.46</v>
      </c>
      <c r="G1483" s="97">
        <v>0</v>
      </c>
      <c r="H1483" s="56">
        <v>0</v>
      </c>
      <c r="I1483" s="56">
        <v>0</v>
      </c>
      <c r="J1483" s="57">
        <f t="shared" si="58"/>
        <v>709.46</v>
      </c>
      <c r="K1483" s="58" t="s">
        <v>126</v>
      </c>
      <c r="L1483" s="20" t="s">
        <v>24</v>
      </c>
      <c r="M1483" s="23">
        <v>46082</v>
      </c>
    </row>
    <row r="1484" spans="1:13" x14ac:dyDescent="0.25">
      <c r="A1484" s="18" t="s">
        <v>2727</v>
      </c>
      <c r="B1484" t="s">
        <v>2728</v>
      </c>
      <c r="C1484" s="19">
        <v>3</v>
      </c>
      <c r="D1484" s="20">
        <v>0</v>
      </c>
      <c r="E1484" s="20">
        <v>1</v>
      </c>
      <c r="F1484" s="21">
        <v>599.66999999999996</v>
      </c>
      <c r="G1484" s="97">
        <v>0</v>
      </c>
      <c r="H1484" s="56">
        <v>0</v>
      </c>
      <c r="I1484" s="56">
        <v>0</v>
      </c>
      <c r="J1484" s="57">
        <f t="shared" si="58"/>
        <v>599.66999999999996</v>
      </c>
      <c r="K1484" s="58" t="s">
        <v>126</v>
      </c>
      <c r="L1484" s="20" t="s">
        <v>24</v>
      </c>
      <c r="M1484" s="23">
        <v>46082</v>
      </c>
    </row>
    <row r="1485" spans="1:13" x14ac:dyDescent="0.25">
      <c r="A1485" s="18" t="s">
        <v>2729</v>
      </c>
      <c r="B1485" t="s">
        <v>2730</v>
      </c>
      <c r="C1485" s="19">
        <v>3</v>
      </c>
      <c r="D1485" s="20">
        <v>0</v>
      </c>
      <c r="E1485" s="20">
        <v>2</v>
      </c>
      <c r="F1485" s="21">
        <v>802.86</v>
      </c>
      <c r="G1485" s="97">
        <v>0</v>
      </c>
      <c r="H1485" s="56">
        <v>0</v>
      </c>
      <c r="I1485" s="56">
        <v>0</v>
      </c>
      <c r="J1485" s="57">
        <f t="shared" si="58"/>
        <v>802.86</v>
      </c>
      <c r="K1485" s="58" t="s">
        <v>126</v>
      </c>
      <c r="L1485" s="20" t="s">
        <v>24</v>
      </c>
      <c r="M1485" s="23">
        <v>46082</v>
      </c>
    </row>
    <row r="1486" spans="1:13" ht="24" x14ac:dyDescent="0.4">
      <c r="A1486" s="11" t="s">
        <v>2731</v>
      </c>
      <c r="B1486" s="12"/>
      <c r="C1486" s="13"/>
      <c r="D1486" s="14"/>
      <c r="E1486" s="14"/>
      <c r="F1486" s="54"/>
      <c r="G1486" s="59"/>
      <c r="H1486" s="38"/>
      <c r="I1486" s="38"/>
      <c r="J1486" s="54"/>
      <c r="K1486" s="15"/>
      <c r="L1486" s="15"/>
      <c r="M1486" s="15"/>
    </row>
    <row r="1487" spans="1:13" x14ac:dyDescent="0.25">
      <c r="A1487" s="29" t="s">
        <v>9</v>
      </c>
      <c r="B1487" s="30" t="s">
        <v>10</v>
      </c>
      <c r="C1487" s="30" t="s">
        <v>11</v>
      </c>
      <c r="D1487" s="30" t="s">
        <v>12</v>
      </c>
      <c r="E1487" s="30" t="s">
        <v>120</v>
      </c>
      <c r="F1487" s="55"/>
      <c r="G1487" s="55"/>
      <c r="H1487" s="30"/>
      <c r="I1487" s="30" t="s">
        <v>121</v>
      </c>
      <c r="J1487" s="55" t="s">
        <v>18</v>
      </c>
      <c r="K1487" s="30" t="s">
        <v>19</v>
      </c>
      <c r="L1487" s="30" t="s">
        <v>20</v>
      </c>
      <c r="M1487" s="30" t="s">
        <v>21</v>
      </c>
    </row>
    <row r="1488" spans="1:13" x14ac:dyDescent="0.25">
      <c r="A1488" s="18" t="s">
        <v>2732</v>
      </c>
      <c r="B1488" t="s">
        <v>2733</v>
      </c>
      <c r="C1488" s="19">
        <v>3</v>
      </c>
      <c r="D1488" s="20">
        <v>0</v>
      </c>
      <c r="E1488" s="20">
        <v>1</v>
      </c>
      <c r="F1488" s="21">
        <v>709.46</v>
      </c>
      <c r="G1488" s="97">
        <v>0</v>
      </c>
      <c r="H1488" s="56">
        <v>0</v>
      </c>
      <c r="I1488" s="56">
        <v>0</v>
      </c>
      <c r="J1488" s="57">
        <f t="shared" ref="J1488:J1520" si="59">F1488+G1488+H1488</f>
        <v>709.46</v>
      </c>
      <c r="K1488" s="58" t="s">
        <v>126</v>
      </c>
      <c r="L1488" s="20" t="s">
        <v>24</v>
      </c>
      <c r="M1488" s="23">
        <v>46082</v>
      </c>
    </row>
    <row r="1489" spans="1:13" x14ac:dyDescent="0.25">
      <c r="A1489" s="18" t="s">
        <v>2734</v>
      </c>
      <c r="B1489" t="s">
        <v>2735</v>
      </c>
      <c r="C1489" s="19">
        <v>1</v>
      </c>
      <c r="D1489" s="20">
        <v>0</v>
      </c>
      <c r="E1489" s="20">
        <v>1</v>
      </c>
      <c r="F1489" s="21">
        <v>309.67</v>
      </c>
      <c r="G1489" s="97">
        <v>0</v>
      </c>
      <c r="H1489" s="56">
        <v>0</v>
      </c>
      <c r="I1489" s="56">
        <v>0</v>
      </c>
      <c r="J1489" s="57">
        <f t="shared" si="59"/>
        <v>309.67</v>
      </c>
      <c r="K1489" s="58" t="s">
        <v>126</v>
      </c>
      <c r="L1489" s="20" t="s">
        <v>24</v>
      </c>
      <c r="M1489" s="23">
        <v>46082</v>
      </c>
    </row>
    <row r="1490" spans="1:13" x14ac:dyDescent="0.25">
      <c r="A1490" s="18" t="s">
        <v>2736</v>
      </c>
      <c r="B1490" t="s">
        <v>2737</v>
      </c>
      <c r="C1490" s="19">
        <v>2</v>
      </c>
      <c r="D1490" s="20">
        <v>0</v>
      </c>
      <c r="E1490" s="20">
        <v>1</v>
      </c>
      <c r="F1490" s="21">
        <v>209.71</v>
      </c>
      <c r="G1490" s="97">
        <v>0</v>
      </c>
      <c r="H1490" s="56">
        <v>0</v>
      </c>
      <c r="I1490" s="56">
        <v>0</v>
      </c>
      <c r="J1490" s="57">
        <f t="shared" si="59"/>
        <v>209.71</v>
      </c>
      <c r="K1490" s="58" t="s">
        <v>126</v>
      </c>
      <c r="L1490" s="20" t="s">
        <v>24</v>
      </c>
      <c r="M1490" s="23">
        <v>46082</v>
      </c>
    </row>
    <row r="1491" spans="1:13" x14ac:dyDescent="0.25">
      <c r="A1491" s="18" t="s">
        <v>2738</v>
      </c>
      <c r="B1491" t="s">
        <v>2739</v>
      </c>
      <c r="C1491" s="19">
        <v>3</v>
      </c>
      <c r="D1491" s="20">
        <v>0</v>
      </c>
      <c r="E1491" s="20">
        <v>1</v>
      </c>
      <c r="F1491" s="21">
        <v>766.81</v>
      </c>
      <c r="G1491" s="97">
        <v>0</v>
      </c>
      <c r="H1491" s="56">
        <v>0</v>
      </c>
      <c r="I1491" s="56">
        <v>0</v>
      </c>
      <c r="J1491" s="57">
        <f t="shared" si="59"/>
        <v>766.81</v>
      </c>
      <c r="K1491" s="58" t="s">
        <v>126</v>
      </c>
      <c r="L1491" s="20" t="s">
        <v>24</v>
      </c>
      <c r="M1491" s="23">
        <v>46082</v>
      </c>
    </row>
    <row r="1492" spans="1:13" x14ac:dyDescent="0.25">
      <c r="A1492" s="18" t="s">
        <v>2740</v>
      </c>
      <c r="B1492" t="s">
        <v>2741</v>
      </c>
      <c r="C1492" s="19">
        <v>2</v>
      </c>
      <c r="D1492" s="20">
        <v>0</v>
      </c>
      <c r="E1492" s="20">
        <v>1</v>
      </c>
      <c r="F1492" s="21">
        <v>417.8</v>
      </c>
      <c r="G1492" s="97">
        <v>0</v>
      </c>
      <c r="H1492" s="56">
        <v>0</v>
      </c>
      <c r="I1492" s="56">
        <v>0</v>
      </c>
      <c r="J1492" s="57">
        <f t="shared" si="59"/>
        <v>417.8</v>
      </c>
      <c r="K1492" s="58" t="s">
        <v>126</v>
      </c>
      <c r="L1492" s="20" t="s">
        <v>24</v>
      </c>
      <c r="M1492" s="23">
        <v>46082</v>
      </c>
    </row>
    <row r="1493" spans="1:13" x14ac:dyDescent="0.25">
      <c r="A1493" s="18" t="s">
        <v>2742</v>
      </c>
      <c r="B1493" t="s">
        <v>2743</v>
      </c>
      <c r="C1493" s="19">
        <v>1</v>
      </c>
      <c r="D1493" s="20">
        <v>0</v>
      </c>
      <c r="E1493" s="20">
        <v>1</v>
      </c>
      <c r="F1493" s="21">
        <v>183.5</v>
      </c>
      <c r="G1493" s="97">
        <v>0</v>
      </c>
      <c r="H1493" s="56">
        <v>0</v>
      </c>
      <c r="I1493" s="56">
        <v>0</v>
      </c>
      <c r="J1493" s="57">
        <f t="shared" si="59"/>
        <v>183.5</v>
      </c>
      <c r="K1493" s="58" t="s">
        <v>126</v>
      </c>
      <c r="L1493" s="20" t="s">
        <v>24</v>
      </c>
      <c r="M1493" s="23">
        <v>46082</v>
      </c>
    </row>
    <row r="1494" spans="1:13" x14ac:dyDescent="0.25">
      <c r="A1494" s="18" t="s">
        <v>2744</v>
      </c>
      <c r="B1494" t="s">
        <v>2745</v>
      </c>
      <c r="C1494" s="19">
        <v>4</v>
      </c>
      <c r="D1494" s="20">
        <v>0</v>
      </c>
      <c r="E1494" s="20">
        <v>1</v>
      </c>
      <c r="F1494" s="21">
        <v>417.8</v>
      </c>
      <c r="G1494" s="97">
        <v>0</v>
      </c>
      <c r="H1494" s="56">
        <v>0</v>
      </c>
      <c r="I1494" s="56">
        <v>0</v>
      </c>
      <c r="J1494" s="57">
        <f t="shared" si="59"/>
        <v>417.8</v>
      </c>
      <c r="K1494" s="58" t="s">
        <v>126</v>
      </c>
      <c r="L1494" s="20" t="s">
        <v>24</v>
      </c>
      <c r="M1494" s="23">
        <v>46082</v>
      </c>
    </row>
    <row r="1495" spans="1:13" x14ac:dyDescent="0.25">
      <c r="A1495" s="18" t="s">
        <v>2746</v>
      </c>
      <c r="B1495" t="s">
        <v>2747</v>
      </c>
      <c r="C1495" s="19">
        <v>3</v>
      </c>
      <c r="D1495" s="20">
        <v>0</v>
      </c>
      <c r="E1495" s="20">
        <v>2</v>
      </c>
      <c r="F1495" s="21">
        <v>417.8</v>
      </c>
      <c r="G1495" s="97">
        <v>0</v>
      </c>
      <c r="H1495" s="56">
        <v>0</v>
      </c>
      <c r="I1495" s="56">
        <v>0</v>
      </c>
      <c r="J1495" s="57">
        <f t="shared" si="59"/>
        <v>417.8</v>
      </c>
      <c r="K1495" s="58" t="s">
        <v>126</v>
      </c>
      <c r="L1495" s="20" t="s">
        <v>24</v>
      </c>
      <c r="M1495" s="23">
        <v>46082</v>
      </c>
    </row>
    <row r="1496" spans="1:13" x14ac:dyDescent="0.25">
      <c r="A1496" s="18" t="s">
        <v>2748</v>
      </c>
      <c r="B1496" t="s">
        <v>2749</v>
      </c>
      <c r="C1496" s="19">
        <v>2</v>
      </c>
      <c r="D1496" s="20">
        <v>0</v>
      </c>
      <c r="E1496" s="20">
        <v>1</v>
      </c>
      <c r="F1496" s="21">
        <v>209.71</v>
      </c>
      <c r="G1496" s="97">
        <v>0</v>
      </c>
      <c r="H1496" s="56">
        <v>0</v>
      </c>
      <c r="I1496" s="56">
        <v>0</v>
      </c>
      <c r="J1496" s="57">
        <f t="shared" si="59"/>
        <v>209.71</v>
      </c>
      <c r="K1496" s="58" t="s">
        <v>126</v>
      </c>
      <c r="L1496" s="20" t="s">
        <v>24</v>
      </c>
      <c r="M1496" s="23">
        <v>46082</v>
      </c>
    </row>
    <row r="1497" spans="1:13" x14ac:dyDescent="0.25">
      <c r="A1497" s="18" t="s">
        <v>2750</v>
      </c>
      <c r="B1497" t="s">
        <v>2751</v>
      </c>
      <c r="C1497" s="19">
        <v>1</v>
      </c>
      <c r="D1497" s="20">
        <v>0</v>
      </c>
      <c r="E1497" s="20">
        <v>0</v>
      </c>
      <c r="F1497" s="21">
        <v>88.47</v>
      </c>
      <c r="G1497" s="97">
        <v>0</v>
      </c>
      <c r="H1497" s="56">
        <v>0</v>
      </c>
      <c r="I1497" s="56">
        <v>0</v>
      </c>
      <c r="J1497" s="57">
        <f t="shared" si="59"/>
        <v>88.47</v>
      </c>
      <c r="K1497" s="20" t="s">
        <v>25</v>
      </c>
      <c r="L1497" s="20" t="s">
        <v>24</v>
      </c>
      <c r="M1497" s="23">
        <v>46082</v>
      </c>
    </row>
    <row r="1498" spans="1:13" x14ac:dyDescent="0.25">
      <c r="A1498" s="18" t="s">
        <v>2752</v>
      </c>
      <c r="B1498" t="s">
        <v>2753</v>
      </c>
      <c r="C1498" s="19">
        <v>1</v>
      </c>
      <c r="D1498" s="20">
        <v>0</v>
      </c>
      <c r="E1498" s="20">
        <v>1</v>
      </c>
      <c r="F1498" s="21">
        <v>309.67</v>
      </c>
      <c r="G1498" s="97">
        <v>0</v>
      </c>
      <c r="H1498" s="56">
        <v>0</v>
      </c>
      <c r="I1498" s="56">
        <v>0</v>
      </c>
      <c r="J1498" s="57">
        <f t="shared" si="59"/>
        <v>309.67</v>
      </c>
      <c r="K1498" s="58" t="s">
        <v>126</v>
      </c>
      <c r="L1498" s="20" t="s">
        <v>24</v>
      </c>
      <c r="M1498" s="23">
        <v>46082</v>
      </c>
    </row>
    <row r="1499" spans="1:13" x14ac:dyDescent="0.25">
      <c r="A1499" s="18" t="s">
        <v>2754</v>
      </c>
      <c r="B1499" t="s">
        <v>2755</v>
      </c>
      <c r="C1499" s="19">
        <v>0</v>
      </c>
      <c r="D1499" s="20">
        <v>0</v>
      </c>
      <c r="E1499" s="20">
        <v>0</v>
      </c>
      <c r="F1499" s="21">
        <v>65.53</v>
      </c>
      <c r="G1499" s="97">
        <v>0</v>
      </c>
      <c r="H1499" s="56">
        <v>0</v>
      </c>
      <c r="I1499" s="56">
        <v>0</v>
      </c>
      <c r="J1499" s="57">
        <f t="shared" si="59"/>
        <v>65.53</v>
      </c>
      <c r="K1499" s="20" t="s">
        <v>25</v>
      </c>
      <c r="L1499" s="20" t="s">
        <v>24</v>
      </c>
      <c r="M1499" s="23">
        <v>46082</v>
      </c>
    </row>
    <row r="1500" spans="1:13" x14ac:dyDescent="0.25">
      <c r="A1500" s="18" t="s">
        <v>2756</v>
      </c>
      <c r="B1500" t="s">
        <v>2757</v>
      </c>
      <c r="C1500" s="19">
        <v>1</v>
      </c>
      <c r="D1500" s="20">
        <v>0</v>
      </c>
      <c r="E1500" s="20">
        <v>1</v>
      </c>
      <c r="F1500" s="21">
        <v>104.87</v>
      </c>
      <c r="G1500" s="97">
        <v>0</v>
      </c>
      <c r="H1500" s="56">
        <v>0</v>
      </c>
      <c r="I1500" s="56">
        <v>0</v>
      </c>
      <c r="J1500" s="57">
        <f t="shared" si="59"/>
        <v>104.87</v>
      </c>
      <c r="K1500" s="20" t="s">
        <v>25</v>
      </c>
      <c r="L1500" s="20" t="s">
        <v>24</v>
      </c>
      <c r="M1500" s="23">
        <v>46082</v>
      </c>
    </row>
    <row r="1501" spans="1:13" x14ac:dyDescent="0.25">
      <c r="A1501" s="18" t="s">
        <v>2758</v>
      </c>
      <c r="B1501" t="s">
        <v>2759</v>
      </c>
      <c r="C1501" s="19">
        <v>2</v>
      </c>
      <c r="D1501" s="20">
        <v>0</v>
      </c>
      <c r="E1501" s="20">
        <v>2</v>
      </c>
      <c r="F1501" s="21">
        <v>417.8</v>
      </c>
      <c r="G1501" s="97">
        <v>0</v>
      </c>
      <c r="H1501" s="56">
        <v>0</v>
      </c>
      <c r="I1501" s="56">
        <v>0</v>
      </c>
      <c r="J1501" s="57">
        <f t="shared" si="59"/>
        <v>417.8</v>
      </c>
      <c r="K1501" s="58" t="s">
        <v>126</v>
      </c>
      <c r="L1501" s="20" t="s">
        <v>24</v>
      </c>
      <c r="M1501" s="23">
        <v>46082</v>
      </c>
    </row>
    <row r="1502" spans="1:13" x14ac:dyDescent="0.25">
      <c r="A1502" s="18" t="s">
        <v>2760</v>
      </c>
      <c r="B1502" t="s">
        <v>2761</v>
      </c>
      <c r="C1502" s="19">
        <v>1</v>
      </c>
      <c r="D1502" s="20">
        <v>0</v>
      </c>
      <c r="E1502" s="20">
        <v>1</v>
      </c>
      <c r="F1502" s="21">
        <v>88.47</v>
      </c>
      <c r="G1502" s="97">
        <v>0</v>
      </c>
      <c r="H1502" s="56">
        <v>0</v>
      </c>
      <c r="I1502" s="56">
        <v>0</v>
      </c>
      <c r="J1502" s="57">
        <f t="shared" si="59"/>
        <v>88.47</v>
      </c>
      <c r="K1502" s="20" t="s">
        <v>25</v>
      </c>
      <c r="L1502" s="20" t="s">
        <v>24</v>
      </c>
      <c r="M1502" s="23">
        <v>46082</v>
      </c>
    </row>
    <row r="1503" spans="1:13" x14ac:dyDescent="0.25">
      <c r="A1503" s="18" t="s">
        <v>2762</v>
      </c>
      <c r="B1503" t="s">
        <v>2763</v>
      </c>
      <c r="C1503" s="19">
        <v>2</v>
      </c>
      <c r="D1503" s="20">
        <v>0</v>
      </c>
      <c r="E1503" s="20">
        <v>1</v>
      </c>
      <c r="F1503" s="21">
        <v>334.23</v>
      </c>
      <c r="G1503" s="97">
        <v>0</v>
      </c>
      <c r="H1503" s="56">
        <v>0</v>
      </c>
      <c r="I1503" s="56">
        <v>0</v>
      </c>
      <c r="J1503" s="57">
        <f t="shared" si="59"/>
        <v>334.23</v>
      </c>
      <c r="K1503" s="58" t="s">
        <v>126</v>
      </c>
      <c r="L1503" s="20" t="s">
        <v>24</v>
      </c>
      <c r="M1503" s="23">
        <v>46082</v>
      </c>
    </row>
    <row r="1504" spans="1:13" x14ac:dyDescent="0.25">
      <c r="A1504" s="18" t="s">
        <v>2764</v>
      </c>
      <c r="B1504" t="s">
        <v>2765</v>
      </c>
      <c r="C1504" s="19">
        <v>2</v>
      </c>
      <c r="D1504" s="20">
        <v>0</v>
      </c>
      <c r="E1504" s="20">
        <v>1</v>
      </c>
      <c r="F1504" s="21">
        <v>542.32000000000005</v>
      </c>
      <c r="G1504" s="97">
        <v>0</v>
      </c>
      <c r="H1504" s="56">
        <v>0</v>
      </c>
      <c r="I1504" s="56">
        <v>0</v>
      </c>
      <c r="J1504" s="57">
        <f t="shared" si="59"/>
        <v>542.32000000000005</v>
      </c>
      <c r="K1504" s="58" t="s">
        <v>126</v>
      </c>
      <c r="L1504" s="20" t="s">
        <v>24</v>
      </c>
      <c r="M1504" s="23">
        <v>46082</v>
      </c>
    </row>
    <row r="1505" spans="1:13" x14ac:dyDescent="0.25">
      <c r="A1505" s="18" t="s">
        <v>2766</v>
      </c>
      <c r="B1505" t="s">
        <v>2767</v>
      </c>
      <c r="C1505" s="19">
        <v>2</v>
      </c>
      <c r="D1505" s="20">
        <v>0</v>
      </c>
      <c r="E1505" s="20">
        <v>1</v>
      </c>
      <c r="F1505" s="21">
        <v>501.37</v>
      </c>
      <c r="G1505" s="97">
        <v>0</v>
      </c>
      <c r="H1505" s="56">
        <v>0</v>
      </c>
      <c r="I1505" s="56">
        <v>0</v>
      </c>
      <c r="J1505" s="57">
        <f t="shared" si="59"/>
        <v>501.37</v>
      </c>
      <c r="K1505" s="58" t="s">
        <v>126</v>
      </c>
      <c r="L1505" s="20" t="s">
        <v>24</v>
      </c>
      <c r="M1505" s="23">
        <v>46082</v>
      </c>
    </row>
    <row r="1506" spans="1:13" x14ac:dyDescent="0.25">
      <c r="A1506" s="18" t="s">
        <v>2768</v>
      </c>
      <c r="B1506" t="s">
        <v>2769</v>
      </c>
      <c r="C1506" s="19">
        <v>2</v>
      </c>
      <c r="D1506" s="20">
        <v>0</v>
      </c>
      <c r="E1506" s="20">
        <v>1</v>
      </c>
      <c r="F1506" s="21">
        <v>458.77</v>
      </c>
      <c r="G1506" s="97">
        <v>0</v>
      </c>
      <c r="H1506" s="56">
        <v>0</v>
      </c>
      <c r="I1506" s="56">
        <v>0</v>
      </c>
      <c r="J1506" s="57">
        <f t="shared" si="59"/>
        <v>458.77</v>
      </c>
      <c r="K1506" s="58" t="s">
        <v>126</v>
      </c>
      <c r="L1506" s="20" t="s">
        <v>24</v>
      </c>
      <c r="M1506" s="23">
        <v>46082</v>
      </c>
    </row>
    <row r="1507" spans="1:13" x14ac:dyDescent="0.25">
      <c r="A1507" s="18" t="s">
        <v>2770</v>
      </c>
      <c r="B1507" t="s">
        <v>2771</v>
      </c>
      <c r="C1507" s="19">
        <v>3</v>
      </c>
      <c r="D1507" s="20">
        <v>0</v>
      </c>
      <c r="E1507" s="20">
        <v>1</v>
      </c>
      <c r="F1507" s="21">
        <v>383.42</v>
      </c>
      <c r="G1507" s="97">
        <v>0</v>
      </c>
      <c r="H1507" s="56">
        <v>0</v>
      </c>
      <c r="I1507" s="56">
        <v>0</v>
      </c>
      <c r="J1507" s="57">
        <f t="shared" si="59"/>
        <v>383.42</v>
      </c>
      <c r="K1507" s="58" t="s">
        <v>126</v>
      </c>
      <c r="L1507" s="20" t="s">
        <v>24</v>
      </c>
      <c r="M1507" s="23">
        <v>46082</v>
      </c>
    </row>
    <row r="1508" spans="1:13" x14ac:dyDescent="0.25">
      <c r="A1508" s="18" t="s">
        <v>2772</v>
      </c>
      <c r="B1508" t="s">
        <v>2773</v>
      </c>
      <c r="C1508" s="19">
        <v>4</v>
      </c>
      <c r="D1508" s="20">
        <v>0</v>
      </c>
      <c r="E1508" s="20">
        <v>1</v>
      </c>
      <c r="F1508" s="21">
        <v>766.81</v>
      </c>
      <c r="G1508" s="97">
        <v>0</v>
      </c>
      <c r="H1508" s="56">
        <v>0</v>
      </c>
      <c r="I1508" s="56">
        <v>0</v>
      </c>
      <c r="J1508" s="57">
        <f t="shared" si="59"/>
        <v>766.81</v>
      </c>
      <c r="K1508" s="58" t="s">
        <v>126</v>
      </c>
      <c r="L1508" s="20" t="s">
        <v>24</v>
      </c>
      <c r="M1508" s="23">
        <v>46082</v>
      </c>
    </row>
    <row r="1509" spans="1:13" x14ac:dyDescent="0.25">
      <c r="A1509" s="18" t="s">
        <v>2774</v>
      </c>
      <c r="B1509" t="s">
        <v>2775</v>
      </c>
      <c r="C1509" s="19">
        <v>4</v>
      </c>
      <c r="D1509" s="20">
        <v>0</v>
      </c>
      <c r="E1509" s="20">
        <v>1</v>
      </c>
      <c r="F1509" s="21">
        <v>802.86</v>
      </c>
      <c r="G1509" s="97">
        <v>0</v>
      </c>
      <c r="H1509" s="56">
        <v>0</v>
      </c>
      <c r="I1509" s="56">
        <v>0</v>
      </c>
      <c r="J1509" s="57">
        <f t="shared" si="59"/>
        <v>802.86</v>
      </c>
      <c r="K1509" s="58" t="s">
        <v>126</v>
      </c>
      <c r="L1509" s="20" t="s">
        <v>24</v>
      </c>
      <c r="M1509" s="23">
        <v>46082</v>
      </c>
    </row>
    <row r="1510" spans="1:13" x14ac:dyDescent="0.25">
      <c r="A1510" s="18" t="s">
        <v>2776</v>
      </c>
      <c r="B1510" t="s">
        <v>2777</v>
      </c>
      <c r="C1510" s="19">
        <v>2</v>
      </c>
      <c r="D1510" s="20">
        <v>0</v>
      </c>
      <c r="E1510" s="20">
        <v>1</v>
      </c>
      <c r="F1510" s="21">
        <v>383.42</v>
      </c>
      <c r="G1510" s="97">
        <v>0</v>
      </c>
      <c r="H1510" s="56">
        <v>0</v>
      </c>
      <c r="I1510" s="56">
        <v>0</v>
      </c>
      <c r="J1510" s="57">
        <f t="shared" si="59"/>
        <v>383.42</v>
      </c>
      <c r="K1510" s="58" t="s">
        <v>126</v>
      </c>
      <c r="L1510" s="20" t="s">
        <v>24</v>
      </c>
      <c r="M1510" s="23">
        <v>46082</v>
      </c>
    </row>
    <row r="1511" spans="1:13" x14ac:dyDescent="0.25">
      <c r="A1511" s="18" t="s">
        <v>2778</v>
      </c>
      <c r="B1511" t="s">
        <v>2779</v>
      </c>
      <c r="C1511" s="19">
        <v>2</v>
      </c>
      <c r="D1511" s="20">
        <v>0</v>
      </c>
      <c r="E1511" s="20">
        <v>1</v>
      </c>
      <c r="F1511" s="21">
        <v>360.46</v>
      </c>
      <c r="G1511" s="97">
        <v>0</v>
      </c>
      <c r="H1511" s="56">
        <v>0</v>
      </c>
      <c r="I1511" s="56">
        <v>0</v>
      </c>
      <c r="J1511" s="57">
        <f t="shared" si="59"/>
        <v>360.46</v>
      </c>
      <c r="K1511" s="58" t="s">
        <v>126</v>
      </c>
      <c r="L1511" s="20" t="s">
        <v>24</v>
      </c>
      <c r="M1511" s="23">
        <v>46082</v>
      </c>
    </row>
    <row r="1512" spans="1:13" x14ac:dyDescent="0.25">
      <c r="A1512" s="18" t="s">
        <v>2780</v>
      </c>
      <c r="B1512" t="s">
        <v>2781</v>
      </c>
      <c r="C1512" s="19">
        <v>1</v>
      </c>
      <c r="D1512" s="20">
        <v>0</v>
      </c>
      <c r="E1512" s="20">
        <v>1</v>
      </c>
      <c r="F1512" s="21">
        <v>104.87</v>
      </c>
      <c r="G1512" s="97">
        <v>0</v>
      </c>
      <c r="H1512" s="56">
        <v>0</v>
      </c>
      <c r="I1512" s="56">
        <v>0</v>
      </c>
      <c r="J1512" s="57">
        <f t="shared" si="59"/>
        <v>104.87</v>
      </c>
      <c r="K1512" s="58" t="s">
        <v>126</v>
      </c>
      <c r="L1512" s="20" t="s">
        <v>24</v>
      </c>
      <c r="M1512" s="23">
        <v>46082</v>
      </c>
    </row>
    <row r="1513" spans="1:13" x14ac:dyDescent="0.25">
      <c r="A1513" s="18" t="s">
        <v>2782</v>
      </c>
      <c r="B1513" t="s">
        <v>2783</v>
      </c>
      <c r="C1513" s="19">
        <v>2</v>
      </c>
      <c r="D1513" s="20">
        <v>0</v>
      </c>
      <c r="E1513" s="20">
        <v>1</v>
      </c>
      <c r="F1513" s="21">
        <v>417.8</v>
      </c>
      <c r="G1513" s="97">
        <v>0</v>
      </c>
      <c r="H1513" s="56">
        <v>0</v>
      </c>
      <c r="I1513" s="56">
        <v>0</v>
      </c>
      <c r="J1513" s="57">
        <f t="shared" si="59"/>
        <v>417.8</v>
      </c>
      <c r="K1513" s="58" t="s">
        <v>126</v>
      </c>
      <c r="L1513" s="20" t="s">
        <v>24</v>
      </c>
      <c r="M1513" s="23">
        <v>46082</v>
      </c>
    </row>
    <row r="1514" spans="1:13" x14ac:dyDescent="0.25">
      <c r="A1514" s="18" t="s">
        <v>2784</v>
      </c>
      <c r="B1514" t="s">
        <v>2785</v>
      </c>
      <c r="C1514" s="19">
        <v>3</v>
      </c>
      <c r="D1514" s="20">
        <v>0</v>
      </c>
      <c r="E1514" s="20">
        <v>2</v>
      </c>
      <c r="F1514" s="21">
        <v>909.36</v>
      </c>
      <c r="G1514" s="97">
        <v>0</v>
      </c>
      <c r="H1514" s="56">
        <v>0</v>
      </c>
      <c r="I1514" s="56">
        <v>0</v>
      </c>
      <c r="J1514" s="57">
        <f t="shared" si="59"/>
        <v>909.36</v>
      </c>
      <c r="K1514" s="58" t="s">
        <v>126</v>
      </c>
      <c r="L1514" s="20" t="s">
        <v>24</v>
      </c>
      <c r="M1514" s="23">
        <v>46082</v>
      </c>
    </row>
    <row r="1515" spans="1:13" x14ac:dyDescent="0.25">
      <c r="A1515" s="18" t="s">
        <v>2786</v>
      </c>
      <c r="B1515" t="s">
        <v>2787</v>
      </c>
      <c r="C1515" s="19">
        <v>3</v>
      </c>
      <c r="D1515" s="20">
        <v>0</v>
      </c>
      <c r="E1515" s="20">
        <v>1</v>
      </c>
      <c r="F1515" s="21">
        <v>417.8</v>
      </c>
      <c r="G1515" s="97">
        <v>0</v>
      </c>
      <c r="H1515" s="56">
        <v>0</v>
      </c>
      <c r="I1515" s="56">
        <v>0</v>
      </c>
      <c r="J1515" s="57">
        <f t="shared" si="59"/>
        <v>417.8</v>
      </c>
      <c r="K1515" s="58" t="s">
        <v>126</v>
      </c>
      <c r="L1515" s="20" t="s">
        <v>24</v>
      </c>
      <c r="M1515" s="23">
        <v>46082</v>
      </c>
    </row>
    <row r="1516" spans="1:13" x14ac:dyDescent="0.25">
      <c r="A1516" s="18" t="s">
        <v>2788</v>
      </c>
      <c r="B1516" t="s">
        <v>2789</v>
      </c>
      <c r="C1516" s="19">
        <v>3</v>
      </c>
      <c r="D1516" s="20">
        <v>0</v>
      </c>
      <c r="E1516" s="20">
        <v>1</v>
      </c>
      <c r="F1516" s="21">
        <v>991.28</v>
      </c>
      <c r="G1516" s="97">
        <v>0</v>
      </c>
      <c r="H1516" s="56">
        <v>0</v>
      </c>
      <c r="I1516" s="56">
        <v>0</v>
      </c>
      <c r="J1516" s="57">
        <f t="shared" si="59"/>
        <v>991.28</v>
      </c>
      <c r="K1516" s="58" t="s">
        <v>126</v>
      </c>
      <c r="L1516" s="20" t="s">
        <v>24</v>
      </c>
      <c r="M1516" s="23">
        <v>46082</v>
      </c>
    </row>
    <row r="1517" spans="1:13" x14ac:dyDescent="0.25">
      <c r="A1517" s="18" t="s">
        <v>2790</v>
      </c>
      <c r="B1517" t="s">
        <v>2791</v>
      </c>
      <c r="C1517" s="19">
        <v>3</v>
      </c>
      <c r="D1517" s="20">
        <v>0</v>
      </c>
      <c r="E1517" s="20">
        <v>2</v>
      </c>
      <c r="F1517" s="21">
        <v>909.36</v>
      </c>
      <c r="G1517" s="97">
        <v>0</v>
      </c>
      <c r="H1517" s="56">
        <v>0</v>
      </c>
      <c r="I1517" s="56">
        <v>0</v>
      </c>
      <c r="J1517" s="57">
        <f t="shared" si="59"/>
        <v>909.36</v>
      </c>
      <c r="K1517" s="58" t="s">
        <v>126</v>
      </c>
      <c r="L1517" s="20" t="s">
        <v>24</v>
      </c>
      <c r="M1517" s="23">
        <v>46082</v>
      </c>
    </row>
    <row r="1518" spans="1:13" x14ac:dyDescent="0.25">
      <c r="A1518" s="18" t="s">
        <v>2792</v>
      </c>
      <c r="B1518" t="s">
        <v>2793</v>
      </c>
      <c r="C1518" s="19">
        <v>3</v>
      </c>
      <c r="D1518" s="20">
        <v>0</v>
      </c>
      <c r="E1518" s="20">
        <v>1</v>
      </c>
      <c r="F1518" s="21">
        <v>991.28</v>
      </c>
      <c r="G1518" s="97">
        <v>0</v>
      </c>
      <c r="H1518" s="56">
        <v>0</v>
      </c>
      <c r="I1518" s="56">
        <v>0</v>
      </c>
      <c r="J1518" s="57">
        <f t="shared" si="59"/>
        <v>991.28</v>
      </c>
      <c r="K1518" s="58" t="s">
        <v>126</v>
      </c>
      <c r="L1518" s="20" t="s">
        <v>24</v>
      </c>
      <c r="M1518" s="23">
        <v>46082</v>
      </c>
    </row>
    <row r="1519" spans="1:13" x14ac:dyDescent="0.25">
      <c r="A1519" s="18" t="s">
        <v>2794</v>
      </c>
      <c r="B1519" t="s">
        <v>2795</v>
      </c>
      <c r="C1519" s="19">
        <v>2</v>
      </c>
      <c r="D1519" s="20">
        <v>0</v>
      </c>
      <c r="E1519" s="20">
        <v>1</v>
      </c>
      <c r="F1519" s="21">
        <v>209.71</v>
      </c>
      <c r="G1519" s="97">
        <v>0</v>
      </c>
      <c r="H1519" s="56">
        <v>0</v>
      </c>
      <c r="I1519" s="56">
        <v>0</v>
      </c>
      <c r="J1519" s="57">
        <f t="shared" si="59"/>
        <v>209.71</v>
      </c>
      <c r="K1519" s="58" t="s">
        <v>126</v>
      </c>
      <c r="L1519" s="20" t="s">
        <v>24</v>
      </c>
      <c r="M1519" s="23">
        <v>46082</v>
      </c>
    </row>
    <row r="1520" spans="1:13" x14ac:dyDescent="0.25">
      <c r="A1520" s="18" t="s">
        <v>2796</v>
      </c>
      <c r="B1520" t="s">
        <v>2797</v>
      </c>
      <c r="C1520" s="19">
        <v>3</v>
      </c>
      <c r="D1520" s="20">
        <v>0</v>
      </c>
      <c r="E1520" s="20">
        <v>1</v>
      </c>
      <c r="F1520" s="21">
        <v>991.28</v>
      </c>
      <c r="G1520" s="97">
        <v>0</v>
      </c>
      <c r="H1520" s="56">
        <v>0</v>
      </c>
      <c r="I1520" s="56">
        <v>0</v>
      </c>
      <c r="J1520" s="57">
        <f t="shared" si="59"/>
        <v>991.28</v>
      </c>
      <c r="K1520" s="58" t="s">
        <v>126</v>
      </c>
      <c r="L1520" s="20" t="s">
        <v>24</v>
      </c>
      <c r="M1520" s="23">
        <v>46082</v>
      </c>
    </row>
    <row r="1521" spans="1:13" ht="24" x14ac:dyDescent="0.4">
      <c r="A1521" s="11" t="s">
        <v>2798</v>
      </c>
      <c r="B1521" s="12"/>
      <c r="C1521" s="13"/>
      <c r="D1521" s="14"/>
      <c r="E1521" s="14"/>
      <c r="F1521" s="54"/>
      <c r="G1521" s="59"/>
      <c r="H1521" s="38"/>
      <c r="I1521" s="38"/>
      <c r="J1521" s="54"/>
      <c r="K1521" s="15"/>
      <c r="L1521" s="15"/>
      <c r="M1521" s="15"/>
    </row>
    <row r="1522" spans="1:13" x14ac:dyDescent="0.25">
      <c r="A1522" s="29" t="s">
        <v>9</v>
      </c>
      <c r="B1522" s="30" t="s">
        <v>10</v>
      </c>
      <c r="C1522" s="30" t="s">
        <v>11</v>
      </c>
      <c r="D1522" s="30" t="s">
        <v>12</v>
      </c>
      <c r="E1522" s="30" t="s">
        <v>120</v>
      </c>
      <c r="F1522" s="55"/>
      <c r="G1522" s="55"/>
      <c r="H1522" s="30"/>
      <c r="I1522" s="30" t="s">
        <v>121</v>
      </c>
      <c r="J1522" s="55" t="s">
        <v>18</v>
      </c>
      <c r="K1522" s="30" t="s">
        <v>19</v>
      </c>
      <c r="L1522" s="30" t="s">
        <v>20</v>
      </c>
      <c r="M1522" s="30" t="s">
        <v>21</v>
      </c>
    </row>
    <row r="1523" spans="1:13" x14ac:dyDescent="0.25">
      <c r="A1523" s="18" t="s">
        <v>2799</v>
      </c>
      <c r="B1523" t="s">
        <v>2800</v>
      </c>
      <c r="C1523" s="19">
        <v>2</v>
      </c>
      <c r="D1523" s="20">
        <v>0</v>
      </c>
      <c r="E1523" s="20">
        <v>1</v>
      </c>
      <c r="F1523" s="21">
        <v>104.87</v>
      </c>
      <c r="G1523" s="97">
        <v>0</v>
      </c>
      <c r="H1523" s="56">
        <v>0</v>
      </c>
      <c r="I1523" s="56">
        <v>0</v>
      </c>
      <c r="J1523" s="57">
        <f t="shared" ref="J1523:J1535" si="60">F1523+G1523+H1523</f>
        <v>104.87</v>
      </c>
      <c r="K1523" s="58" t="s">
        <v>126</v>
      </c>
      <c r="L1523" s="20" t="s">
        <v>24</v>
      </c>
      <c r="M1523" s="23">
        <v>46082</v>
      </c>
    </row>
    <row r="1524" spans="1:13" x14ac:dyDescent="0.25">
      <c r="A1524" s="18" t="s">
        <v>2801</v>
      </c>
      <c r="B1524" t="s">
        <v>2802</v>
      </c>
      <c r="C1524" s="19">
        <v>1</v>
      </c>
      <c r="D1524" s="20">
        <v>0</v>
      </c>
      <c r="E1524" s="20">
        <v>1</v>
      </c>
      <c r="F1524" s="21">
        <v>88.47</v>
      </c>
      <c r="G1524" s="97">
        <v>0</v>
      </c>
      <c r="H1524" s="56">
        <v>0</v>
      </c>
      <c r="I1524" s="56">
        <v>0</v>
      </c>
      <c r="J1524" s="57">
        <f t="shared" si="60"/>
        <v>88.47</v>
      </c>
      <c r="K1524" s="58" t="s">
        <v>126</v>
      </c>
      <c r="L1524" s="20" t="s">
        <v>24</v>
      </c>
      <c r="M1524" s="23">
        <v>46082</v>
      </c>
    </row>
    <row r="1525" spans="1:13" x14ac:dyDescent="0.25">
      <c r="A1525" s="18" t="s">
        <v>2803</v>
      </c>
      <c r="B1525" t="s">
        <v>2804</v>
      </c>
      <c r="C1525" s="19">
        <v>2</v>
      </c>
      <c r="D1525" s="20">
        <v>0</v>
      </c>
      <c r="E1525" s="20">
        <v>1</v>
      </c>
      <c r="F1525" s="21">
        <v>183.5</v>
      </c>
      <c r="G1525" s="97">
        <v>0</v>
      </c>
      <c r="H1525" s="56">
        <v>0</v>
      </c>
      <c r="I1525" s="56">
        <v>0</v>
      </c>
      <c r="J1525" s="57">
        <f t="shared" si="60"/>
        <v>183.5</v>
      </c>
      <c r="K1525" s="58" t="s">
        <v>126</v>
      </c>
      <c r="L1525" s="20" t="s">
        <v>24</v>
      </c>
      <c r="M1525" s="23">
        <v>46082</v>
      </c>
    </row>
    <row r="1526" spans="1:13" x14ac:dyDescent="0.25">
      <c r="A1526" s="18" t="s">
        <v>2805</v>
      </c>
      <c r="B1526" t="s">
        <v>2806</v>
      </c>
      <c r="C1526" s="19">
        <v>1</v>
      </c>
      <c r="D1526" s="20">
        <v>0</v>
      </c>
      <c r="E1526" s="20">
        <v>1</v>
      </c>
      <c r="F1526" s="21">
        <v>209.71</v>
      </c>
      <c r="G1526" s="97">
        <v>0</v>
      </c>
      <c r="H1526" s="56">
        <v>0</v>
      </c>
      <c r="I1526" s="56">
        <v>0</v>
      </c>
      <c r="J1526" s="57">
        <f t="shared" si="60"/>
        <v>209.71</v>
      </c>
      <c r="K1526" s="58" t="s">
        <v>126</v>
      </c>
      <c r="L1526" s="20" t="s">
        <v>24</v>
      </c>
      <c r="M1526" s="23">
        <v>46082</v>
      </c>
    </row>
    <row r="1527" spans="1:13" x14ac:dyDescent="0.25">
      <c r="A1527" s="18" t="s">
        <v>2807</v>
      </c>
      <c r="B1527" t="s">
        <v>2808</v>
      </c>
      <c r="C1527" s="19">
        <v>1</v>
      </c>
      <c r="D1527" s="20">
        <v>0</v>
      </c>
      <c r="E1527" s="20">
        <v>1</v>
      </c>
      <c r="F1527" s="21">
        <v>209.71</v>
      </c>
      <c r="G1527" s="97">
        <v>0</v>
      </c>
      <c r="H1527" s="56">
        <v>0</v>
      </c>
      <c r="I1527" s="56">
        <v>0</v>
      </c>
      <c r="J1527" s="57">
        <f t="shared" si="60"/>
        <v>209.71</v>
      </c>
      <c r="K1527" s="58" t="s">
        <v>126</v>
      </c>
      <c r="L1527" s="20" t="s">
        <v>24</v>
      </c>
      <c r="M1527" s="23">
        <v>46082</v>
      </c>
    </row>
    <row r="1528" spans="1:13" x14ac:dyDescent="0.25">
      <c r="A1528" s="18" t="s">
        <v>2809</v>
      </c>
      <c r="B1528" t="s">
        <v>2810</v>
      </c>
      <c r="C1528" s="19">
        <v>2</v>
      </c>
      <c r="D1528" s="20">
        <v>0</v>
      </c>
      <c r="E1528" s="20">
        <v>1</v>
      </c>
      <c r="F1528" s="21">
        <v>360.46</v>
      </c>
      <c r="G1528" s="97">
        <v>0</v>
      </c>
      <c r="H1528" s="56">
        <v>0</v>
      </c>
      <c r="I1528" s="56">
        <v>0</v>
      </c>
      <c r="J1528" s="57">
        <f t="shared" si="60"/>
        <v>360.46</v>
      </c>
      <c r="K1528" s="58" t="s">
        <v>126</v>
      </c>
      <c r="L1528" s="20" t="s">
        <v>24</v>
      </c>
      <c r="M1528" s="23">
        <v>46082</v>
      </c>
    </row>
    <row r="1529" spans="1:13" x14ac:dyDescent="0.25">
      <c r="A1529" s="18" t="s">
        <v>2811</v>
      </c>
      <c r="B1529" t="s">
        <v>2812</v>
      </c>
      <c r="C1529" s="19">
        <v>2</v>
      </c>
      <c r="D1529" s="20">
        <v>0</v>
      </c>
      <c r="E1529" s="20">
        <v>1</v>
      </c>
      <c r="F1529" s="21">
        <v>309.67</v>
      </c>
      <c r="G1529" s="97">
        <v>0</v>
      </c>
      <c r="H1529" s="56">
        <v>0</v>
      </c>
      <c r="I1529" s="56">
        <v>0</v>
      </c>
      <c r="J1529" s="57">
        <f t="shared" si="60"/>
        <v>309.67</v>
      </c>
      <c r="K1529" s="58" t="s">
        <v>126</v>
      </c>
      <c r="L1529" s="20" t="s">
        <v>24</v>
      </c>
      <c r="M1529" s="23">
        <v>46082</v>
      </c>
    </row>
    <row r="1530" spans="1:13" x14ac:dyDescent="0.25">
      <c r="A1530" s="18" t="s">
        <v>2813</v>
      </c>
      <c r="B1530" t="s">
        <v>2814</v>
      </c>
      <c r="C1530" s="19">
        <v>3</v>
      </c>
      <c r="D1530" s="20">
        <v>0</v>
      </c>
      <c r="E1530" s="20">
        <v>2</v>
      </c>
      <c r="F1530" s="21">
        <v>183.5</v>
      </c>
      <c r="G1530" s="97">
        <v>0</v>
      </c>
      <c r="H1530" s="56">
        <v>0</v>
      </c>
      <c r="I1530" s="56">
        <v>0</v>
      </c>
      <c r="J1530" s="57">
        <f t="shared" si="60"/>
        <v>183.5</v>
      </c>
      <c r="K1530" s="58" t="s">
        <v>126</v>
      </c>
      <c r="L1530" s="20" t="s">
        <v>24</v>
      </c>
      <c r="M1530" s="23">
        <v>46082</v>
      </c>
    </row>
    <row r="1531" spans="1:13" x14ac:dyDescent="0.25">
      <c r="A1531" s="18" t="s">
        <v>2815</v>
      </c>
      <c r="B1531" t="s">
        <v>2816</v>
      </c>
      <c r="C1531" s="19">
        <v>3</v>
      </c>
      <c r="D1531" s="20">
        <v>0</v>
      </c>
      <c r="E1531" s="20">
        <v>1</v>
      </c>
      <c r="F1531" s="21">
        <v>309.67</v>
      </c>
      <c r="G1531" s="97">
        <v>0</v>
      </c>
      <c r="H1531" s="56">
        <v>0</v>
      </c>
      <c r="I1531" s="56">
        <v>0</v>
      </c>
      <c r="J1531" s="57">
        <f t="shared" si="60"/>
        <v>309.67</v>
      </c>
      <c r="K1531" s="58" t="s">
        <v>126</v>
      </c>
      <c r="L1531" s="20" t="s">
        <v>24</v>
      </c>
      <c r="M1531" s="23">
        <v>46082</v>
      </c>
    </row>
    <row r="1532" spans="1:13" x14ac:dyDescent="0.25">
      <c r="A1532" s="18" t="s">
        <v>2817</v>
      </c>
      <c r="B1532" t="s">
        <v>2818</v>
      </c>
      <c r="C1532" s="19">
        <v>2</v>
      </c>
      <c r="D1532" s="20">
        <v>0</v>
      </c>
      <c r="E1532" s="20">
        <v>1</v>
      </c>
      <c r="F1532" s="21">
        <v>309.67</v>
      </c>
      <c r="G1532" s="97">
        <v>0</v>
      </c>
      <c r="H1532" s="56">
        <v>0</v>
      </c>
      <c r="I1532" s="56">
        <v>0</v>
      </c>
      <c r="J1532" s="57">
        <f t="shared" si="60"/>
        <v>309.67</v>
      </c>
      <c r="K1532" s="58" t="s">
        <v>126</v>
      </c>
      <c r="L1532" s="20" t="s">
        <v>24</v>
      </c>
      <c r="M1532" s="23">
        <v>46082</v>
      </c>
    </row>
    <row r="1533" spans="1:13" x14ac:dyDescent="0.25">
      <c r="A1533" s="18" t="s">
        <v>2819</v>
      </c>
      <c r="B1533" t="s">
        <v>2820</v>
      </c>
      <c r="C1533" s="19">
        <v>1</v>
      </c>
      <c r="D1533" s="20">
        <v>0</v>
      </c>
      <c r="E1533" s="20">
        <v>1</v>
      </c>
      <c r="F1533" s="21">
        <v>209.71</v>
      </c>
      <c r="G1533" s="97">
        <v>0</v>
      </c>
      <c r="H1533" s="56">
        <v>0</v>
      </c>
      <c r="I1533" s="56">
        <v>0</v>
      </c>
      <c r="J1533" s="57">
        <f t="shared" si="60"/>
        <v>209.71</v>
      </c>
      <c r="K1533" s="58" t="s">
        <v>126</v>
      </c>
      <c r="L1533" s="20" t="s">
        <v>24</v>
      </c>
      <c r="M1533" s="23">
        <v>46082</v>
      </c>
    </row>
    <row r="1534" spans="1:13" x14ac:dyDescent="0.25">
      <c r="A1534" s="18" t="s">
        <v>2821</v>
      </c>
      <c r="B1534" t="s">
        <v>2822</v>
      </c>
      <c r="C1534" s="19">
        <v>3</v>
      </c>
      <c r="D1534" s="20">
        <v>0</v>
      </c>
      <c r="E1534" s="20">
        <v>1</v>
      </c>
      <c r="F1534" s="21">
        <v>309.67</v>
      </c>
      <c r="G1534" s="97">
        <v>0</v>
      </c>
      <c r="H1534" s="56">
        <v>0</v>
      </c>
      <c r="I1534" s="56">
        <v>0</v>
      </c>
      <c r="J1534" s="57">
        <f t="shared" si="60"/>
        <v>309.67</v>
      </c>
      <c r="K1534" s="58" t="s">
        <v>126</v>
      </c>
      <c r="L1534" s="20" t="s">
        <v>24</v>
      </c>
      <c r="M1534" s="23">
        <v>46082</v>
      </c>
    </row>
    <row r="1535" spans="1:13" x14ac:dyDescent="0.25">
      <c r="A1535" s="18" t="s">
        <v>2823</v>
      </c>
      <c r="B1535" t="s">
        <v>2824</v>
      </c>
      <c r="C1535" s="19">
        <v>0</v>
      </c>
      <c r="D1535" s="20">
        <v>0</v>
      </c>
      <c r="E1535" s="20">
        <v>0</v>
      </c>
      <c r="F1535" s="21">
        <v>104.87</v>
      </c>
      <c r="G1535" s="97">
        <v>0</v>
      </c>
      <c r="H1535" s="56">
        <v>0</v>
      </c>
      <c r="I1535" s="56">
        <v>0</v>
      </c>
      <c r="J1535" s="57">
        <f t="shared" si="60"/>
        <v>104.87</v>
      </c>
      <c r="K1535" s="20" t="s">
        <v>25</v>
      </c>
      <c r="L1535" s="20" t="s">
        <v>24</v>
      </c>
      <c r="M1535" s="23">
        <v>46082</v>
      </c>
    </row>
    <row r="1536" spans="1:13" ht="24" x14ac:dyDescent="0.4">
      <c r="A1536" s="11" t="s">
        <v>2825</v>
      </c>
      <c r="B1536" s="12"/>
      <c r="C1536" s="13"/>
      <c r="D1536" s="14"/>
      <c r="E1536" s="14"/>
      <c r="F1536" s="54"/>
      <c r="G1536" s="59"/>
      <c r="H1536" s="38"/>
      <c r="I1536" s="38"/>
      <c r="J1536" s="54"/>
      <c r="K1536" s="15"/>
      <c r="L1536" s="15"/>
      <c r="M1536" s="15"/>
    </row>
    <row r="1537" spans="1:13" x14ac:dyDescent="0.25">
      <c r="A1537" s="29" t="s">
        <v>9</v>
      </c>
      <c r="B1537" s="30" t="s">
        <v>10</v>
      </c>
      <c r="C1537" s="30" t="s">
        <v>11</v>
      </c>
      <c r="D1537" s="30" t="s">
        <v>12</v>
      </c>
      <c r="E1537" s="30" t="s">
        <v>120</v>
      </c>
      <c r="F1537" s="55"/>
      <c r="G1537" s="55"/>
      <c r="H1537" s="30"/>
      <c r="I1537" s="30" t="s">
        <v>121</v>
      </c>
      <c r="J1537" s="55" t="s">
        <v>18</v>
      </c>
      <c r="K1537" s="30" t="s">
        <v>19</v>
      </c>
      <c r="L1537" s="30" t="s">
        <v>20</v>
      </c>
      <c r="M1537" s="30" t="s">
        <v>21</v>
      </c>
    </row>
    <row r="1538" spans="1:13" x14ac:dyDescent="0.25">
      <c r="A1538" s="18" t="s">
        <v>2826</v>
      </c>
      <c r="B1538" t="s">
        <v>2827</v>
      </c>
      <c r="C1538" s="19">
        <v>1</v>
      </c>
      <c r="D1538" s="20">
        <v>0</v>
      </c>
      <c r="E1538" s="20">
        <v>1</v>
      </c>
      <c r="F1538" s="21">
        <v>209.71</v>
      </c>
      <c r="G1538" s="97">
        <v>0</v>
      </c>
      <c r="H1538" s="56">
        <v>0</v>
      </c>
      <c r="I1538" s="56">
        <v>0</v>
      </c>
      <c r="J1538" s="57">
        <f t="shared" ref="J1538:J1562" si="61">F1538+G1538+H1538</f>
        <v>209.71</v>
      </c>
      <c r="K1538" s="58" t="s">
        <v>126</v>
      </c>
      <c r="L1538" s="20" t="s">
        <v>24</v>
      </c>
      <c r="M1538" s="23">
        <v>46082</v>
      </c>
    </row>
    <row r="1539" spans="1:13" x14ac:dyDescent="0.25">
      <c r="A1539" s="18" t="s">
        <v>2828</v>
      </c>
      <c r="B1539" t="s">
        <v>2829</v>
      </c>
      <c r="C1539" s="19">
        <v>1</v>
      </c>
      <c r="D1539" s="20">
        <v>0</v>
      </c>
      <c r="E1539" s="20">
        <v>1</v>
      </c>
      <c r="F1539" s="21">
        <v>183.5</v>
      </c>
      <c r="G1539" s="97">
        <v>0</v>
      </c>
      <c r="H1539" s="56">
        <v>0</v>
      </c>
      <c r="I1539" s="56">
        <v>0</v>
      </c>
      <c r="J1539" s="57">
        <f t="shared" si="61"/>
        <v>183.5</v>
      </c>
      <c r="K1539" s="58" t="s">
        <v>126</v>
      </c>
      <c r="L1539" s="20" t="s">
        <v>24</v>
      </c>
      <c r="M1539" s="23">
        <v>46082</v>
      </c>
    </row>
    <row r="1540" spans="1:13" x14ac:dyDescent="0.25">
      <c r="A1540" s="18" t="s">
        <v>2830</v>
      </c>
      <c r="B1540" t="s">
        <v>2831</v>
      </c>
      <c r="C1540" s="19">
        <v>1</v>
      </c>
      <c r="D1540" s="20">
        <v>0</v>
      </c>
      <c r="E1540" s="20">
        <v>1</v>
      </c>
      <c r="F1540" s="21">
        <v>209.71</v>
      </c>
      <c r="G1540" s="97">
        <v>0</v>
      </c>
      <c r="H1540" s="56">
        <v>0</v>
      </c>
      <c r="I1540" s="56">
        <v>0</v>
      </c>
      <c r="J1540" s="57">
        <f t="shared" si="61"/>
        <v>209.71</v>
      </c>
      <c r="K1540" s="58" t="s">
        <v>126</v>
      </c>
      <c r="L1540" s="20" t="s">
        <v>24</v>
      </c>
      <c r="M1540" s="23">
        <v>46082</v>
      </c>
    </row>
    <row r="1541" spans="1:13" x14ac:dyDescent="0.25">
      <c r="A1541" s="18" t="s">
        <v>2832</v>
      </c>
      <c r="B1541" t="s">
        <v>2833</v>
      </c>
      <c r="C1541" s="19">
        <v>1</v>
      </c>
      <c r="D1541" s="20">
        <v>0</v>
      </c>
      <c r="E1541" s="20">
        <v>1</v>
      </c>
      <c r="F1541" s="21">
        <v>183.5</v>
      </c>
      <c r="G1541" s="97">
        <v>0</v>
      </c>
      <c r="H1541" s="56">
        <v>0</v>
      </c>
      <c r="I1541" s="56">
        <v>0</v>
      </c>
      <c r="J1541" s="57">
        <f t="shared" si="61"/>
        <v>183.5</v>
      </c>
      <c r="K1541" s="58" t="s">
        <v>126</v>
      </c>
      <c r="L1541" s="20" t="s">
        <v>24</v>
      </c>
      <c r="M1541" s="23">
        <v>46082</v>
      </c>
    </row>
    <row r="1542" spans="1:13" x14ac:dyDescent="0.25">
      <c r="A1542" s="18" t="s">
        <v>2834</v>
      </c>
      <c r="B1542" t="s">
        <v>2835</v>
      </c>
      <c r="C1542" s="19">
        <v>2</v>
      </c>
      <c r="D1542" s="20">
        <v>0</v>
      </c>
      <c r="E1542" s="20">
        <v>1</v>
      </c>
      <c r="F1542" s="21">
        <v>209.71</v>
      </c>
      <c r="G1542" s="97">
        <v>0</v>
      </c>
      <c r="H1542" s="56">
        <v>0</v>
      </c>
      <c r="I1542" s="56">
        <v>0</v>
      </c>
      <c r="J1542" s="57">
        <f t="shared" si="61"/>
        <v>209.71</v>
      </c>
      <c r="K1542" s="58" t="s">
        <v>126</v>
      </c>
      <c r="L1542" s="20" t="s">
        <v>24</v>
      </c>
      <c r="M1542" s="23">
        <v>46082</v>
      </c>
    </row>
    <row r="1543" spans="1:13" x14ac:dyDescent="0.25">
      <c r="A1543" s="18" t="s">
        <v>2836</v>
      </c>
      <c r="B1543" t="s">
        <v>2837</v>
      </c>
      <c r="C1543" s="19">
        <v>2</v>
      </c>
      <c r="D1543" s="20">
        <v>0</v>
      </c>
      <c r="E1543" s="20">
        <v>1</v>
      </c>
      <c r="F1543" s="21">
        <v>360.46</v>
      </c>
      <c r="G1543" s="97">
        <v>0</v>
      </c>
      <c r="H1543" s="56">
        <v>0</v>
      </c>
      <c r="I1543" s="56">
        <v>0</v>
      </c>
      <c r="J1543" s="57">
        <f t="shared" si="61"/>
        <v>360.46</v>
      </c>
      <c r="K1543" s="58" t="s">
        <v>126</v>
      </c>
      <c r="L1543" s="20" t="s">
        <v>24</v>
      </c>
      <c r="M1543" s="23">
        <v>46082</v>
      </c>
    </row>
    <row r="1544" spans="1:13" x14ac:dyDescent="0.25">
      <c r="A1544" s="18" t="s">
        <v>2838</v>
      </c>
      <c r="B1544" t="s">
        <v>2839</v>
      </c>
      <c r="C1544" s="19">
        <v>3</v>
      </c>
      <c r="D1544" s="20">
        <v>0</v>
      </c>
      <c r="E1544" s="20">
        <v>1</v>
      </c>
      <c r="F1544" s="21">
        <v>417.8</v>
      </c>
      <c r="G1544" s="97">
        <v>0</v>
      </c>
      <c r="H1544" s="56">
        <v>0</v>
      </c>
      <c r="I1544" s="56">
        <v>0</v>
      </c>
      <c r="J1544" s="57">
        <f t="shared" si="61"/>
        <v>417.8</v>
      </c>
      <c r="K1544" s="58" t="s">
        <v>126</v>
      </c>
      <c r="L1544" s="20" t="s">
        <v>24</v>
      </c>
      <c r="M1544" s="23">
        <v>46082</v>
      </c>
    </row>
    <row r="1545" spans="1:13" x14ac:dyDescent="0.25">
      <c r="A1545" s="18" t="s">
        <v>2840</v>
      </c>
      <c r="B1545" t="s">
        <v>2841</v>
      </c>
      <c r="C1545" s="19">
        <v>1</v>
      </c>
      <c r="D1545" s="20">
        <v>0</v>
      </c>
      <c r="E1545" s="20">
        <v>1</v>
      </c>
      <c r="F1545" s="21">
        <v>360.46</v>
      </c>
      <c r="G1545" s="97">
        <v>0</v>
      </c>
      <c r="H1545" s="56">
        <v>0</v>
      </c>
      <c r="I1545" s="56">
        <v>0</v>
      </c>
      <c r="J1545" s="57">
        <f t="shared" si="61"/>
        <v>360.46</v>
      </c>
      <c r="K1545" s="58" t="s">
        <v>126</v>
      </c>
      <c r="L1545" s="20" t="s">
        <v>24</v>
      </c>
      <c r="M1545" s="23">
        <v>46082</v>
      </c>
    </row>
    <row r="1546" spans="1:13" x14ac:dyDescent="0.25">
      <c r="A1546" s="18" t="s">
        <v>2842</v>
      </c>
      <c r="B1546" t="s">
        <v>2843</v>
      </c>
      <c r="C1546" s="19">
        <v>3</v>
      </c>
      <c r="D1546" s="20">
        <v>0</v>
      </c>
      <c r="E1546" s="20">
        <v>1</v>
      </c>
      <c r="F1546" s="21">
        <v>417.8</v>
      </c>
      <c r="G1546" s="97">
        <v>0</v>
      </c>
      <c r="H1546" s="56">
        <v>0</v>
      </c>
      <c r="I1546" s="56">
        <v>0</v>
      </c>
      <c r="J1546" s="57">
        <f t="shared" si="61"/>
        <v>417.8</v>
      </c>
      <c r="K1546" s="58" t="s">
        <v>126</v>
      </c>
      <c r="L1546" s="20" t="s">
        <v>24</v>
      </c>
      <c r="M1546" s="23">
        <v>46082</v>
      </c>
    </row>
    <row r="1547" spans="1:13" x14ac:dyDescent="0.25">
      <c r="A1547" s="18" t="s">
        <v>2844</v>
      </c>
      <c r="B1547" t="s">
        <v>2845</v>
      </c>
      <c r="C1547" s="19">
        <v>2</v>
      </c>
      <c r="D1547" s="20">
        <v>0</v>
      </c>
      <c r="E1547" s="20">
        <v>1</v>
      </c>
      <c r="F1547" s="21">
        <v>309.67</v>
      </c>
      <c r="G1547" s="97">
        <v>0</v>
      </c>
      <c r="H1547" s="56">
        <v>0</v>
      </c>
      <c r="I1547" s="56">
        <v>0</v>
      </c>
      <c r="J1547" s="57">
        <f t="shared" si="61"/>
        <v>309.67</v>
      </c>
      <c r="K1547" s="58" t="s">
        <v>126</v>
      </c>
      <c r="L1547" s="20" t="s">
        <v>24</v>
      </c>
      <c r="M1547" s="23">
        <v>46082</v>
      </c>
    </row>
    <row r="1548" spans="1:13" x14ac:dyDescent="0.25">
      <c r="A1548" s="18" t="s">
        <v>2846</v>
      </c>
      <c r="B1548" t="s">
        <v>2847</v>
      </c>
      <c r="C1548" s="19">
        <v>3</v>
      </c>
      <c r="D1548" s="20">
        <v>0</v>
      </c>
      <c r="E1548" s="20">
        <v>1</v>
      </c>
      <c r="F1548" s="21">
        <v>417.8</v>
      </c>
      <c r="G1548" s="97">
        <v>0</v>
      </c>
      <c r="H1548" s="56">
        <v>0</v>
      </c>
      <c r="I1548" s="56">
        <v>0</v>
      </c>
      <c r="J1548" s="57">
        <f t="shared" si="61"/>
        <v>417.8</v>
      </c>
      <c r="K1548" s="58" t="s">
        <v>126</v>
      </c>
      <c r="L1548" s="20" t="s">
        <v>24</v>
      </c>
      <c r="M1548" s="23">
        <v>46082</v>
      </c>
    </row>
    <row r="1549" spans="1:13" x14ac:dyDescent="0.25">
      <c r="A1549" s="18" t="s">
        <v>2848</v>
      </c>
      <c r="B1549" t="s">
        <v>2849</v>
      </c>
      <c r="C1549" s="19">
        <v>4</v>
      </c>
      <c r="D1549" s="20">
        <v>0</v>
      </c>
      <c r="E1549" s="20">
        <v>2</v>
      </c>
      <c r="F1549" s="21">
        <v>309.67</v>
      </c>
      <c r="G1549" s="97">
        <v>0</v>
      </c>
      <c r="H1549" s="56">
        <v>0</v>
      </c>
      <c r="I1549" s="56">
        <v>0</v>
      </c>
      <c r="J1549" s="57">
        <f t="shared" si="61"/>
        <v>309.67</v>
      </c>
      <c r="K1549" s="58" t="s">
        <v>126</v>
      </c>
      <c r="L1549" s="20" t="s">
        <v>24</v>
      </c>
      <c r="M1549" s="23">
        <v>46082</v>
      </c>
    </row>
    <row r="1550" spans="1:13" x14ac:dyDescent="0.25">
      <c r="A1550" s="18" t="s">
        <v>2850</v>
      </c>
      <c r="B1550" t="s">
        <v>2851</v>
      </c>
      <c r="C1550" s="19">
        <v>3</v>
      </c>
      <c r="D1550" s="20">
        <v>0</v>
      </c>
      <c r="E1550" s="20">
        <v>1</v>
      </c>
      <c r="F1550" s="21">
        <v>309.67</v>
      </c>
      <c r="G1550" s="97">
        <v>0</v>
      </c>
      <c r="H1550" s="56">
        <v>0</v>
      </c>
      <c r="I1550" s="56">
        <v>0</v>
      </c>
      <c r="J1550" s="57">
        <f t="shared" si="61"/>
        <v>309.67</v>
      </c>
      <c r="K1550" s="58" t="s">
        <v>126</v>
      </c>
      <c r="L1550" s="20" t="s">
        <v>24</v>
      </c>
      <c r="M1550" s="23">
        <v>46082</v>
      </c>
    </row>
    <row r="1551" spans="1:13" x14ac:dyDescent="0.25">
      <c r="A1551" s="18" t="s">
        <v>2852</v>
      </c>
      <c r="B1551" t="s">
        <v>2853</v>
      </c>
      <c r="C1551" s="19">
        <v>3</v>
      </c>
      <c r="D1551" s="20">
        <v>0</v>
      </c>
      <c r="E1551" s="20">
        <v>1</v>
      </c>
      <c r="F1551" s="21">
        <v>417.8</v>
      </c>
      <c r="G1551" s="97">
        <v>0</v>
      </c>
      <c r="H1551" s="56">
        <v>0</v>
      </c>
      <c r="I1551" s="56">
        <v>0</v>
      </c>
      <c r="J1551" s="57">
        <f t="shared" si="61"/>
        <v>417.8</v>
      </c>
      <c r="K1551" s="58" t="s">
        <v>126</v>
      </c>
      <c r="L1551" s="20" t="s">
        <v>24</v>
      </c>
      <c r="M1551" s="23">
        <v>46082</v>
      </c>
    </row>
    <row r="1552" spans="1:13" x14ac:dyDescent="0.25">
      <c r="A1552" s="18" t="s">
        <v>2854</v>
      </c>
      <c r="B1552" t="s">
        <v>2855</v>
      </c>
      <c r="C1552" s="19">
        <v>2</v>
      </c>
      <c r="D1552" s="20">
        <v>0</v>
      </c>
      <c r="E1552" s="20">
        <v>1</v>
      </c>
      <c r="F1552" s="21">
        <v>309.67</v>
      </c>
      <c r="G1552" s="97">
        <v>0</v>
      </c>
      <c r="H1552" s="56">
        <v>0</v>
      </c>
      <c r="I1552" s="56">
        <v>0</v>
      </c>
      <c r="J1552" s="57">
        <f t="shared" si="61"/>
        <v>309.67</v>
      </c>
      <c r="K1552" s="58" t="s">
        <v>126</v>
      </c>
      <c r="L1552" s="20" t="s">
        <v>24</v>
      </c>
      <c r="M1552" s="23">
        <v>46082</v>
      </c>
    </row>
    <row r="1553" spans="1:13" x14ac:dyDescent="0.25">
      <c r="A1553" s="18" t="s">
        <v>2856</v>
      </c>
      <c r="B1553" t="s">
        <v>2857</v>
      </c>
      <c r="C1553" s="19">
        <v>2</v>
      </c>
      <c r="D1553" s="20">
        <v>0</v>
      </c>
      <c r="E1553" s="20">
        <v>1</v>
      </c>
      <c r="F1553" s="21">
        <v>209.71</v>
      </c>
      <c r="G1553" s="97">
        <v>0</v>
      </c>
      <c r="H1553" s="56">
        <v>0</v>
      </c>
      <c r="I1553" s="56">
        <v>0</v>
      </c>
      <c r="J1553" s="57">
        <f t="shared" si="61"/>
        <v>209.71</v>
      </c>
      <c r="K1553" s="58" t="s">
        <v>126</v>
      </c>
      <c r="L1553" s="20" t="s">
        <v>24</v>
      </c>
      <c r="M1553" s="23">
        <v>46082</v>
      </c>
    </row>
    <row r="1554" spans="1:13" x14ac:dyDescent="0.25">
      <c r="A1554" s="18" t="s">
        <v>2858</v>
      </c>
      <c r="B1554" t="s">
        <v>2859</v>
      </c>
      <c r="C1554" s="19">
        <v>2</v>
      </c>
      <c r="D1554" s="20">
        <v>0</v>
      </c>
      <c r="E1554" s="20">
        <v>1</v>
      </c>
      <c r="F1554" s="21">
        <v>309.67</v>
      </c>
      <c r="G1554" s="97">
        <v>0</v>
      </c>
      <c r="H1554" s="56">
        <v>0</v>
      </c>
      <c r="I1554" s="56">
        <v>0</v>
      </c>
      <c r="J1554" s="57">
        <f t="shared" si="61"/>
        <v>309.67</v>
      </c>
      <c r="K1554" s="58" t="s">
        <v>126</v>
      </c>
      <c r="L1554" s="20" t="s">
        <v>24</v>
      </c>
      <c r="M1554" s="23">
        <v>46082</v>
      </c>
    </row>
    <row r="1555" spans="1:13" x14ac:dyDescent="0.25">
      <c r="A1555" s="18" t="s">
        <v>2860</v>
      </c>
      <c r="B1555" t="s">
        <v>2861</v>
      </c>
      <c r="C1555" s="19">
        <v>1</v>
      </c>
      <c r="D1555" s="20">
        <v>0</v>
      </c>
      <c r="E1555" s="20">
        <v>1</v>
      </c>
      <c r="F1555" s="21">
        <v>104.87</v>
      </c>
      <c r="G1555" s="97">
        <v>0</v>
      </c>
      <c r="H1555" s="56">
        <v>0</v>
      </c>
      <c r="I1555" s="56">
        <v>0</v>
      </c>
      <c r="J1555" s="57">
        <f t="shared" si="61"/>
        <v>104.87</v>
      </c>
      <c r="K1555" s="58" t="s">
        <v>126</v>
      </c>
      <c r="L1555" s="20" t="s">
        <v>24</v>
      </c>
      <c r="M1555" s="23">
        <v>46082</v>
      </c>
    </row>
    <row r="1556" spans="1:13" x14ac:dyDescent="0.25">
      <c r="A1556" s="18" t="s">
        <v>2862</v>
      </c>
      <c r="B1556" t="s">
        <v>2863</v>
      </c>
      <c r="C1556" s="19">
        <v>1</v>
      </c>
      <c r="D1556" s="20">
        <v>0</v>
      </c>
      <c r="E1556" s="20">
        <v>1</v>
      </c>
      <c r="F1556" s="21">
        <v>183.5</v>
      </c>
      <c r="G1556" s="97">
        <v>0</v>
      </c>
      <c r="H1556" s="56">
        <v>0</v>
      </c>
      <c r="I1556" s="56">
        <v>0</v>
      </c>
      <c r="J1556" s="57">
        <f t="shared" si="61"/>
        <v>183.5</v>
      </c>
      <c r="K1556" s="58" t="s">
        <v>126</v>
      </c>
      <c r="L1556" s="20" t="s">
        <v>24</v>
      </c>
      <c r="M1556" s="23">
        <v>46082</v>
      </c>
    </row>
    <row r="1557" spans="1:13" x14ac:dyDescent="0.25">
      <c r="A1557" s="18" t="s">
        <v>2864</v>
      </c>
      <c r="B1557" t="s">
        <v>2865</v>
      </c>
      <c r="C1557" s="19">
        <v>1</v>
      </c>
      <c r="D1557" s="20">
        <v>0</v>
      </c>
      <c r="E1557" s="20">
        <v>1</v>
      </c>
      <c r="F1557" s="21">
        <v>360.46</v>
      </c>
      <c r="G1557" s="97">
        <v>0</v>
      </c>
      <c r="H1557" s="56">
        <v>0</v>
      </c>
      <c r="I1557" s="56">
        <v>0</v>
      </c>
      <c r="J1557" s="57">
        <f t="shared" si="61"/>
        <v>360.46</v>
      </c>
      <c r="K1557" s="58" t="s">
        <v>126</v>
      </c>
      <c r="L1557" s="20" t="s">
        <v>24</v>
      </c>
      <c r="M1557" s="23">
        <v>46082</v>
      </c>
    </row>
    <row r="1558" spans="1:13" x14ac:dyDescent="0.25">
      <c r="A1558" s="18" t="s">
        <v>2866</v>
      </c>
      <c r="B1558" t="s">
        <v>2867</v>
      </c>
      <c r="C1558" s="19">
        <v>4</v>
      </c>
      <c r="D1558" s="20">
        <v>0</v>
      </c>
      <c r="E1558" s="20">
        <v>1</v>
      </c>
      <c r="F1558" s="21">
        <v>417.8</v>
      </c>
      <c r="G1558" s="97">
        <v>0</v>
      </c>
      <c r="H1558" s="56">
        <v>0</v>
      </c>
      <c r="I1558" s="56">
        <v>0</v>
      </c>
      <c r="J1558" s="57">
        <f t="shared" si="61"/>
        <v>417.8</v>
      </c>
      <c r="K1558" s="58" t="s">
        <v>126</v>
      </c>
      <c r="L1558" s="20" t="s">
        <v>24</v>
      </c>
      <c r="M1558" s="23">
        <v>46082</v>
      </c>
    </row>
    <row r="1559" spans="1:13" x14ac:dyDescent="0.25">
      <c r="A1559" s="18" t="s">
        <v>2868</v>
      </c>
      <c r="B1559" t="s">
        <v>2869</v>
      </c>
      <c r="C1559" s="19">
        <v>4</v>
      </c>
      <c r="D1559" s="20">
        <v>0</v>
      </c>
      <c r="E1559" s="20">
        <v>2</v>
      </c>
      <c r="F1559" s="21">
        <v>309.67</v>
      </c>
      <c r="G1559" s="97">
        <v>0</v>
      </c>
      <c r="H1559" s="56">
        <v>0</v>
      </c>
      <c r="I1559" s="56">
        <v>0</v>
      </c>
      <c r="J1559" s="57">
        <f t="shared" si="61"/>
        <v>309.67</v>
      </c>
      <c r="K1559" s="58" t="s">
        <v>126</v>
      </c>
      <c r="L1559" s="20" t="s">
        <v>24</v>
      </c>
      <c r="M1559" s="23">
        <v>46082</v>
      </c>
    </row>
    <row r="1560" spans="1:13" x14ac:dyDescent="0.25">
      <c r="A1560" s="18" t="s">
        <v>2870</v>
      </c>
      <c r="B1560" t="s">
        <v>2871</v>
      </c>
      <c r="C1560" s="19">
        <v>1</v>
      </c>
      <c r="D1560" s="20">
        <v>0</v>
      </c>
      <c r="E1560" s="20">
        <v>1</v>
      </c>
      <c r="F1560" s="21">
        <v>209.71</v>
      </c>
      <c r="G1560" s="97">
        <v>0</v>
      </c>
      <c r="H1560" s="56">
        <v>0</v>
      </c>
      <c r="I1560" s="56">
        <v>0</v>
      </c>
      <c r="J1560" s="57">
        <f t="shared" si="61"/>
        <v>209.71</v>
      </c>
      <c r="K1560" s="58" t="s">
        <v>126</v>
      </c>
      <c r="L1560" s="20" t="s">
        <v>24</v>
      </c>
      <c r="M1560" s="23">
        <v>46082</v>
      </c>
    </row>
    <row r="1561" spans="1:13" x14ac:dyDescent="0.25">
      <c r="A1561" s="18" t="s">
        <v>2872</v>
      </c>
      <c r="B1561" t="s">
        <v>2873</v>
      </c>
      <c r="C1561" s="19">
        <v>2</v>
      </c>
      <c r="D1561" s="20">
        <v>0</v>
      </c>
      <c r="E1561" s="20">
        <v>0</v>
      </c>
      <c r="F1561" s="21">
        <v>320.89999999999998</v>
      </c>
      <c r="G1561" s="97">
        <v>0</v>
      </c>
      <c r="H1561" s="56">
        <v>0</v>
      </c>
      <c r="I1561" s="56">
        <v>0</v>
      </c>
      <c r="J1561" s="57">
        <f t="shared" si="61"/>
        <v>320.89999999999998</v>
      </c>
      <c r="K1561" s="58" t="s">
        <v>126</v>
      </c>
      <c r="L1561" s="20" t="s">
        <v>24</v>
      </c>
      <c r="M1561" s="23">
        <v>46082</v>
      </c>
    </row>
    <row r="1562" spans="1:13" x14ac:dyDescent="0.25">
      <c r="A1562" s="18" t="s">
        <v>2874</v>
      </c>
      <c r="B1562" t="s">
        <v>2875</v>
      </c>
      <c r="C1562" s="19">
        <v>2</v>
      </c>
      <c r="D1562" s="20">
        <v>0</v>
      </c>
      <c r="E1562" s="20">
        <v>0</v>
      </c>
      <c r="F1562" s="21">
        <v>67.069999999999993</v>
      </c>
      <c r="G1562" s="97">
        <v>0</v>
      </c>
      <c r="H1562" s="56">
        <v>0</v>
      </c>
      <c r="I1562" s="56">
        <v>0</v>
      </c>
      <c r="J1562" s="57">
        <f t="shared" si="61"/>
        <v>67.069999999999993</v>
      </c>
      <c r="K1562" s="58" t="s">
        <v>126</v>
      </c>
      <c r="L1562" s="20" t="s">
        <v>24</v>
      </c>
      <c r="M1562" s="23">
        <v>46082</v>
      </c>
    </row>
    <row r="1563" spans="1:13" ht="24" x14ac:dyDescent="0.4">
      <c r="A1563" s="11" t="s">
        <v>2876</v>
      </c>
      <c r="B1563" s="12"/>
      <c r="C1563" s="13"/>
      <c r="D1563" s="14"/>
      <c r="E1563" s="14"/>
      <c r="F1563" s="54"/>
      <c r="G1563" s="59"/>
      <c r="H1563" s="38"/>
      <c r="I1563" s="38"/>
      <c r="J1563" s="54"/>
      <c r="K1563" s="15"/>
      <c r="L1563" s="15"/>
      <c r="M1563" s="15"/>
    </row>
    <row r="1564" spans="1:13" x14ac:dyDescent="0.25">
      <c r="A1564" s="29" t="s">
        <v>9</v>
      </c>
      <c r="B1564" s="30" t="s">
        <v>10</v>
      </c>
      <c r="C1564" s="30" t="s">
        <v>11</v>
      </c>
      <c r="D1564" s="30" t="s">
        <v>12</v>
      </c>
      <c r="E1564" s="30" t="s">
        <v>120</v>
      </c>
      <c r="F1564" s="55"/>
      <c r="G1564" s="55"/>
      <c r="H1564" s="30"/>
      <c r="I1564" s="30" t="s">
        <v>121</v>
      </c>
      <c r="J1564" s="55" t="s">
        <v>18</v>
      </c>
      <c r="K1564" s="30" t="s">
        <v>19</v>
      </c>
      <c r="L1564" s="30" t="s">
        <v>20</v>
      </c>
      <c r="M1564" s="30" t="s">
        <v>21</v>
      </c>
    </row>
    <row r="1565" spans="1:13" x14ac:dyDescent="0.25">
      <c r="A1565" s="18" t="s">
        <v>2877</v>
      </c>
      <c r="B1565" t="s">
        <v>2878</v>
      </c>
      <c r="C1565" s="19">
        <v>5</v>
      </c>
      <c r="D1565" s="20">
        <v>0</v>
      </c>
      <c r="E1565" s="20">
        <v>3</v>
      </c>
      <c r="F1565" s="21">
        <v>1491.01</v>
      </c>
      <c r="G1565" s="97">
        <v>0</v>
      </c>
      <c r="H1565" s="56">
        <v>0</v>
      </c>
      <c r="I1565" s="56">
        <v>0</v>
      </c>
      <c r="J1565" s="57">
        <f t="shared" ref="J1565:J1575" si="62">F1565+G1565+H1565</f>
        <v>1491.01</v>
      </c>
      <c r="K1565" s="58" t="s">
        <v>126</v>
      </c>
      <c r="L1565" s="20" t="s">
        <v>24</v>
      </c>
      <c r="M1565" s="23">
        <v>46082</v>
      </c>
    </row>
    <row r="1566" spans="1:13" x14ac:dyDescent="0.25">
      <c r="A1566" s="18" t="s">
        <v>2879</v>
      </c>
      <c r="B1566" t="s">
        <v>2880</v>
      </c>
      <c r="C1566" s="19">
        <v>2</v>
      </c>
      <c r="D1566" s="20">
        <v>0</v>
      </c>
      <c r="E1566" s="20">
        <v>2</v>
      </c>
      <c r="F1566" s="21">
        <v>802.86</v>
      </c>
      <c r="G1566" s="97">
        <v>0</v>
      </c>
      <c r="H1566" s="56">
        <v>0</v>
      </c>
      <c r="I1566" s="56">
        <v>0</v>
      </c>
      <c r="J1566" s="57">
        <f t="shared" si="62"/>
        <v>802.86</v>
      </c>
      <c r="K1566" s="58" t="s">
        <v>126</v>
      </c>
      <c r="L1566" s="20" t="s">
        <v>24</v>
      </c>
      <c r="M1566" s="23">
        <v>46082</v>
      </c>
    </row>
    <row r="1567" spans="1:13" x14ac:dyDescent="0.25">
      <c r="A1567" s="18" t="s">
        <v>2881</v>
      </c>
      <c r="B1567" t="s">
        <v>2882</v>
      </c>
      <c r="C1567" s="19">
        <v>5</v>
      </c>
      <c r="D1567" s="20">
        <v>0</v>
      </c>
      <c r="E1567" s="20">
        <v>2</v>
      </c>
      <c r="F1567" s="21">
        <v>909.36</v>
      </c>
      <c r="G1567" s="97">
        <v>0</v>
      </c>
      <c r="H1567" s="56">
        <v>0</v>
      </c>
      <c r="I1567" s="56">
        <v>0</v>
      </c>
      <c r="J1567" s="57">
        <f t="shared" si="62"/>
        <v>909.36</v>
      </c>
      <c r="K1567" s="58" t="s">
        <v>126</v>
      </c>
      <c r="L1567" s="20" t="s">
        <v>24</v>
      </c>
      <c r="M1567" s="23">
        <v>46082</v>
      </c>
    </row>
    <row r="1568" spans="1:13" x14ac:dyDescent="0.25">
      <c r="A1568" s="127" t="s">
        <v>2883</v>
      </c>
      <c r="B1568" t="s">
        <v>2884</v>
      </c>
      <c r="C1568" s="19">
        <v>0</v>
      </c>
      <c r="D1568" s="20">
        <v>0</v>
      </c>
      <c r="E1568" s="20">
        <v>0</v>
      </c>
      <c r="F1568" s="21">
        <v>683.65</v>
      </c>
      <c r="G1568" s="97">
        <v>0</v>
      </c>
      <c r="H1568" s="56">
        <v>0</v>
      </c>
      <c r="I1568" s="56">
        <v>0</v>
      </c>
      <c r="J1568" s="57">
        <f t="shared" si="62"/>
        <v>683.65</v>
      </c>
      <c r="K1568" s="58" t="s">
        <v>126</v>
      </c>
      <c r="L1568" s="20" t="s">
        <v>24</v>
      </c>
      <c r="M1568" s="23">
        <v>46082</v>
      </c>
    </row>
    <row r="1569" spans="1:13" x14ac:dyDescent="0.25">
      <c r="A1569" s="18" t="s">
        <v>2885</v>
      </c>
      <c r="B1569" t="s">
        <v>2886</v>
      </c>
      <c r="C1569" s="19">
        <v>5</v>
      </c>
      <c r="D1569" s="20">
        <v>0</v>
      </c>
      <c r="E1569" s="20">
        <v>2</v>
      </c>
      <c r="F1569" s="21">
        <v>909.36</v>
      </c>
      <c r="G1569" s="97">
        <v>0</v>
      </c>
      <c r="H1569" s="56">
        <v>0</v>
      </c>
      <c r="I1569" s="56">
        <v>0</v>
      </c>
      <c r="J1569" s="57">
        <f t="shared" si="62"/>
        <v>909.36</v>
      </c>
      <c r="K1569" s="58" t="s">
        <v>126</v>
      </c>
      <c r="L1569" s="20" t="s">
        <v>24</v>
      </c>
      <c r="M1569" s="23">
        <v>46082</v>
      </c>
    </row>
    <row r="1570" spans="1:13" x14ac:dyDescent="0.25">
      <c r="A1570" s="18" t="s">
        <v>2887</v>
      </c>
      <c r="B1570" t="s">
        <v>2888</v>
      </c>
      <c r="C1570" s="19">
        <v>4</v>
      </c>
      <c r="D1570" s="20">
        <v>0</v>
      </c>
      <c r="E1570" s="20">
        <v>2</v>
      </c>
      <c r="F1570" s="21">
        <v>851.99</v>
      </c>
      <c r="G1570" s="97">
        <v>0</v>
      </c>
      <c r="H1570" s="56">
        <v>0</v>
      </c>
      <c r="I1570" s="56">
        <v>0</v>
      </c>
      <c r="J1570" s="57">
        <f t="shared" si="62"/>
        <v>851.99</v>
      </c>
      <c r="K1570" s="58" t="s">
        <v>126</v>
      </c>
      <c r="L1570" s="20" t="s">
        <v>24</v>
      </c>
      <c r="M1570" s="23">
        <v>46082</v>
      </c>
    </row>
    <row r="1571" spans="1:13" x14ac:dyDescent="0.25">
      <c r="A1571" s="18" t="s">
        <v>2889</v>
      </c>
      <c r="B1571" t="s">
        <v>2890</v>
      </c>
      <c r="C1571" s="19">
        <v>4</v>
      </c>
      <c r="D1571" s="20">
        <v>0</v>
      </c>
      <c r="E1571" s="20">
        <v>2</v>
      </c>
      <c r="F1571" s="21">
        <v>851.99</v>
      </c>
      <c r="G1571" s="97">
        <v>0</v>
      </c>
      <c r="H1571" s="56">
        <v>0</v>
      </c>
      <c r="I1571" s="56">
        <v>0</v>
      </c>
      <c r="J1571" s="57">
        <f t="shared" si="62"/>
        <v>851.99</v>
      </c>
      <c r="K1571" s="58" t="s">
        <v>126</v>
      </c>
      <c r="L1571" s="20" t="s">
        <v>24</v>
      </c>
      <c r="M1571" s="23">
        <v>46082</v>
      </c>
    </row>
    <row r="1572" spans="1:13" x14ac:dyDescent="0.25">
      <c r="A1572" s="18" t="s">
        <v>2891</v>
      </c>
      <c r="B1572" t="s">
        <v>2892</v>
      </c>
      <c r="C1572" s="19">
        <v>4</v>
      </c>
      <c r="D1572" s="20">
        <v>0</v>
      </c>
      <c r="E1572" s="20">
        <v>2</v>
      </c>
      <c r="F1572" s="21">
        <v>1091.23</v>
      </c>
      <c r="G1572" s="97">
        <v>0</v>
      </c>
      <c r="H1572" s="56">
        <v>0</v>
      </c>
      <c r="I1572" s="56">
        <v>0</v>
      </c>
      <c r="J1572" s="57">
        <f t="shared" si="62"/>
        <v>1091.23</v>
      </c>
      <c r="K1572" s="58" t="s">
        <v>126</v>
      </c>
      <c r="L1572" s="20" t="s">
        <v>24</v>
      </c>
      <c r="M1572" s="23">
        <v>46082</v>
      </c>
    </row>
    <row r="1573" spans="1:13" x14ac:dyDescent="0.25">
      <c r="A1573" s="18" t="s">
        <v>2893</v>
      </c>
      <c r="B1573" t="s">
        <v>2894</v>
      </c>
      <c r="C1573" s="19">
        <v>3</v>
      </c>
      <c r="D1573" s="20">
        <v>0</v>
      </c>
      <c r="E1573" s="20">
        <v>1</v>
      </c>
      <c r="F1573" s="21">
        <v>766.81</v>
      </c>
      <c r="G1573" s="97">
        <v>0</v>
      </c>
      <c r="H1573" s="56">
        <v>0</v>
      </c>
      <c r="I1573" s="56">
        <v>0</v>
      </c>
      <c r="J1573" s="57">
        <f t="shared" si="62"/>
        <v>766.81</v>
      </c>
      <c r="K1573" s="58" t="s">
        <v>126</v>
      </c>
      <c r="L1573" s="20" t="s">
        <v>24</v>
      </c>
      <c r="M1573" s="23">
        <v>46082</v>
      </c>
    </row>
    <row r="1574" spans="1:13" x14ac:dyDescent="0.25">
      <c r="A1574" s="18" t="s">
        <v>2895</v>
      </c>
      <c r="B1574" t="s">
        <v>2896</v>
      </c>
      <c r="C1574" s="19">
        <v>3</v>
      </c>
      <c r="D1574" s="20">
        <v>0</v>
      </c>
      <c r="E1574" s="20">
        <v>1</v>
      </c>
      <c r="F1574" s="21">
        <v>766.81</v>
      </c>
      <c r="G1574" s="97">
        <v>0</v>
      </c>
      <c r="H1574" s="56">
        <v>0</v>
      </c>
      <c r="I1574" s="56">
        <v>0</v>
      </c>
      <c r="J1574" s="57">
        <f t="shared" si="62"/>
        <v>766.81</v>
      </c>
      <c r="K1574" s="58" t="s">
        <v>126</v>
      </c>
      <c r="L1574" s="20" t="s">
        <v>24</v>
      </c>
      <c r="M1574" s="23">
        <v>46082</v>
      </c>
    </row>
    <row r="1575" spans="1:13" x14ac:dyDescent="0.25">
      <c r="A1575" s="18" t="s">
        <v>2897</v>
      </c>
      <c r="B1575" t="s">
        <v>2898</v>
      </c>
      <c r="F1575" s="21">
        <v>129.51</v>
      </c>
      <c r="G1575" s="97">
        <v>0</v>
      </c>
      <c r="H1575" s="56">
        <v>0</v>
      </c>
      <c r="I1575" s="56">
        <v>0</v>
      </c>
      <c r="J1575" s="57">
        <f t="shared" si="62"/>
        <v>129.51</v>
      </c>
      <c r="K1575" s="58" t="s">
        <v>126</v>
      </c>
      <c r="L1575" s="20" t="s">
        <v>24</v>
      </c>
      <c r="M1575" s="23">
        <v>46082</v>
      </c>
    </row>
    <row r="1576" spans="1:13" ht="81" customHeight="1" x14ac:dyDescent="0.25">
      <c r="A1576" s="415" t="s">
        <v>2899</v>
      </c>
      <c r="B1576" s="416" t="s">
        <v>2900</v>
      </c>
      <c r="C1576" s="416"/>
      <c r="D1576" s="416"/>
      <c r="E1576" s="416"/>
      <c r="F1576" s="416"/>
      <c r="G1576" s="416"/>
      <c r="H1576" s="416"/>
      <c r="I1576" s="416"/>
      <c r="J1576" s="416"/>
      <c r="K1576" s="58"/>
      <c r="M1576" s="23"/>
    </row>
    <row r="1577" spans="1:13" ht="78.75" customHeight="1" x14ac:dyDescent="0.25">
      <c r="A1577" s="415"/>
      <c r="B1577" s="399" t="s">
        <v>2901</v>
      </c>
      <c r="C1577" s="399"/>
      <c r="D1577" s="399"/>
      <c r="E1577" s="399"/>
      <c r="F1577" s="399"/>
      <c r="G1577" s="399"/>
      <c r="H1577" s="399"/>
      <c r="I1577" s="399"/>
      <c r="J1577" s="399"/>
      <c r="K1577" s="58"/>
      <c r="M1577" s="23"/>
    </row>
    <row r="1578" spans="1:13" ht="24" x14ac:dyDescent="0.4">
      <c r="A1578" s="11" t="s">
        <v>2902</v>
      </c>
      <c r="B1578" s="12"/>
      <c r="C1578" s="13"/>
      <c r="D1578" s="14"/>
      <c r="E1578" s="14"/>
      <c r="F1578" s="54"/>
      <c r="G1578" s="59"/>
      <c r="H1578" s="38"/>
      <c r="I1578" s="38"/>
      <c r="J1578" s="54"/>
      <c r="K1578" s="15"/>
      <c r="L1578" s="15"/>
      <c r="M1578" s="15"/>
    </row>
    <row r="1579" spans="1:13" x14ac:dyDescent="0.25">
      <c r="A1579" s="29" t="s">
        <v>9</v>
      </c>
      <c r="B1579" s="30" t="s">
        <v>10</v>
      </c>
      <c r="C1579" s="30" t="s">
        <v>11</v>
      </c>
      <c r="D1579" s="30" t="s">
        <v>12</v>
      </c>
      <c r="E1579" s="30" t="s">
        <v>120</v>
      </c>
      <c r="F1579" s="55"/>
      <c r="G1579" s="55"/>
      <c r="H1579" s="30"/>
      <c r="I1579" s="30" t="s">
        <v>121</v>
      </c>
      <c r="J1579" s="55" t="s">
        <v>18</v>
      </c>
      <c r="K1579" s="30" t="s">
        <v>19</v>
      </c>
      <c r="L1579" s="30" t="s">
        <v>20</v>
      </c>
      <c r="M1579" s="30" t="s">
        <v>21</v>
      </c>
    </row>
    <row r="1580" spans="1:13" x14ac:dyDescent="0.25">
      <c r="A1580" s="18" t="s">
        <v>2903</v>
      </c>
      <c r="B1580" t="s">
        <v>2904</v>
      </c>
      <c r="C1580" s="19">
        <v>5</v>
      </c>
      <c r="D1580" s="20">
        <v>0</v>
      </c>
      <c r="E1580" s="20">
        <v>1</v>
      </c>
      <c r="F1580" s="21">
        <v>1091.24</v>
      </c>
      <c r="G1580" s="21">
        <v>636.94000000000005</v>
      </c>
      <c r="H1580" s="56">
        <v>0</v>
      </c>
      <c r="I1580" s="56">
        <v>0</v>
      </c>
      <c r="J1580" s="57">
        <f t="shared" ref="J1580:J1589" si="63">F1580+G1580+H1580</f>
        <v>1728.18</v>
      </c>
      <c r="K1580" s="58" t="s">
        <v>126</v>
      </c>
      <c r="L1580" s="20" t="s">
        <v>24</v>
      </c>
      <c r="M1580" s="23">
        <v>46082</v>
      </c>
    </row>
    <row r="1581" spans="1:13" x14ac:dyDescent="0.25">
      <c r="A1581" s="18" t="s">
        <v>2905</v>
      </c>
      <c r="B1581" t="s">
        <v>2906</v>
      </c>
      <c r="C1581" s="19">
        <v>4</v>
      </c>
      <c r="D1581" s="20">
        <v>0</v>
      </c>
      <c r="E1581" s="20">
        <v>1</v>
      </c>
      <c r="F1581" s="21">
        <v>852.01</v>
      </c>
      <c r="G1581" s="21">
        <v>636.94000000000005</v>
      </c>
      <c r="H1581" s="56">
        <v>0</v>
      </c>
      <c r="I1581" s="56">
        <v>0</v>
      </c>
      <c r="J1581" s="57">
        <f t="shared" si="63"/>
        <v>1488.95</v>
      </c>
      <c r="K1581" s="58" t="s">
        <v>126</v>
      </c>
      <c r="L1581" s="20" t="s">
        <v>24</v>
      </c>
      <c r="M1581" s="23">
        <v>46082</v>
      </c>
    </row>
    <row r="1582" spans="1:13" x14ac:dyDescent="0.25">
      <c r="A1582" s="18" t="s">
        <v>2907</v>
      </c>
      <c r="B1582" t="s">
        <v>2908</v>
      </c>
      <c r="C1582" s="19">
        <v>4</v>
      </c>
      <c r="D1582" s="20">
        <v>0</v>
      </c>
      <c r="E1582" s="20">
        <v>1</v>
      </c>
      <c r="F1582" s="21">
        <v>852.01</v>
      </c>
      <c r="G1582" s="21">
        <v>636.94000000000005</v>
      </c>
      <c r="H1582" s="56">
        <v>0</v>
      </c>
      <c r="I1582" s="56">
        <v>0</v>
      </c>
      <c r="J1582" s="57">
        <f t="shared" si="63"/>
        <v>1488.95</v>
      </c>
      <c r="K1582" s="58" t="s">
        <v>126</v>
      </c>
      <c r="L1582" s="20" t="s">
        <v>24</v>
      </c>
      <c r="M1582" s="23">
        <v>46082</v>
      </c>
    </row>
    <row r="1583" spans="1:13" x14ac:dyDescent="0.25">
      <c r="A1583" s="18" t="s">
        <v>2909</v>
      </c>
      <c r="B1583" t="s">
        <v>2910</v>
      </c>
      <c r="C1583" s="19">
        <v>6</v>
      </c>
      <c r="D1583" s="20">
        <v>0</v>
      </c>
      <c r="E1583" s="20">
        <v>1</v>
      </c>
      <c r="F1583" s="21">
        <v>1409.09</v>
      </c>
      <c r="G1583" s="21">
        <v>725.49</v>
      </c>
      <c r="H1583" s="56">
        <v>0</v>
      </c>
      <c r="I1583" s="56">
        <v>0</v>
      </c>
      <c r="J1583" s="57">
        <f t="shared" si="63"/>
        <v>2134.58</v>
      </c>
      <c r="K1583" s="58" t="s">
        <v>126</v>
      </c>
      <c r="L1583" s="20" t="s">
        <v>24</v>
      </c>
      <c r="M1583" s="23">
        <v>46082</v>
      </c>
    </row>
    <row r="1584" spans="1:13" x14ac:dyDescent="0.25">
      <c r="A1584" s="18" t="s">
        <v>2911</v>
      </c>
      <c r="B1584" t="s">
        <v>2912</v>
      </c>
      <c r="C1584" s="19">
        <v>4</v>
      </c>
      <c r="D1584" s="20">
        <v>0</v>
      </c>
      <c r="E1584" s="20">
        <v>1</v>
      </c>
      <c r="F1584" s="21">
        <v>852.01</v>
      </c>
      <c r="G1584" s="21">
        <v>636.94000000000005</v>
      </c>
      <c r="H1584" s="56">
        <v>0</v>
      </c>
      <c r="I1584" s="56">
        <v>0</v>
      </c>
      <c r="J1584" s="57">
        <f t="shared" si="63"/>
        <v>1488.95</v>
      </c>
      <c r="K1584" s="58" t="s">
        <v>126</v>
      </c>
      <c r="L1584" s="20" t="s">
        <v>24</v>
      </c>
      <c r="M1584" s="23">
        <v>46082</v>
      </c>
    </row>
    <row r="1585" spans="1:13" x14ac:dyDescent="0.25">
      <c r="A1585" s="18" t="s">
        <v>2913</v>
      </c>
      <c r="B1585" t="s">
        <v>2914</v>
      </c>
      <c r="C1585" s="19">
        <v>6</v>
      </c>
      <c r="D1585" s="20">
        <v>0</v>
      </c>
      <c r="E1585" s="20">
        <v>1</v>
      </c>
      <c r="F1585" s="21">
        <v>1409.09</v>
      </c>
      <c r="G1585" s="21">
        <v>725.49</v>
      </c>
      <c r="H1585" s="56">
        <v>0</v>
      </c>
      <c r="I1585" s="56">
        <v>0</v>
      </c>
      <c r="J1585" s="57">
        <f t="shared" si="63"/>
        <v>2134.58</v>
      </c>
      <c r="K1585" s="58" t="s">
        <v>126</v>
      </c>
      <c r="L1585" s="20" t="s">
        <v>24</v>
      </c>
      <c r="M1585" s="23">
        <v>46082</v>
      </c>
    </row>
    <row r="1586" spans="1:13" x14ac:dyDescent="0.25">
      <c r="A1586" s="18" t="s">
        <v>2915</v>
      </c>
      <c r="B1586" t="s">
        <v>2916</v>
      </c>
      <c r="C1586" s="19">
        <v>6</v>
      </c>
      <c r="D1586" s="20">
        <v>0</v>
      </c>
      <c r="E1586" s="20">
        <v>1</v>
      </c>
      <c r="F1586" s="21">
        <v>1409.09</v>
      </c>
      <c r="G1586" s="21">
        <v>725.49</v>
      </c>
      <c r="H1586" s="56">
        <v>0</v>
      </c>
      <c r="I1586" s="56">
        <v>0</v>
      </c>
      <c r="J1586" s="57">
        <f t="shared" si="63"/>
        <v>2134.58</v>
      </c>
      <c r="K1586" s="58" t="s">
        <v>126</v>
      </c>
      <c r="L1586" s="20" t="s">
        <v>24</v>
      </c>
      <c r="M1586" s="23">
        <v>46082</v>
      </c>
    </row>
    <row r="1587" spans="1:13" x14ac:dyDescent="0.25">
      <c r="A1587" s="18" t="s">
        <v>2917</v>
      </c>
      <c r="B1587" t="s">
        <v>2918</v>
      </c>
      <c r="C1587" s="19">
        <v>5</v>
      </c>
      <c r="D1587" s="20">
        <v>0</v>
      </c>
      <c r="E1587" s="20">
        <v>1</v>
      </c>
      <c r="F1587" s="21">
        <v>1091.24</v>
      </c>
      <c r="G1587" s="21">
        <v>636.94000000000005</v>
      </c>
      <c r="H1587" s="56">
        <v>0</v>
      </c>
      <c r="I1587" s="56">
        <v>0</v>
      </c>
      <c r="J1587" s="57">
        <f t="shared" si="63"/>
        <v>1728.18</v>
      </c>
      <c r="K1587" s="58" t="s">
        <v>126</v>
      </c>
      <c r="L1587" s="20" t="s">
        <v>24</v>
      </c>
      <c r="M1587" s="23">
        <v>46082</v>
      </c>
    </row>
    <row r="1588" spans="1:13" x14ac:dyDescent="0.25">
      <c r="A1588" s="18" t="s">
        <v>2919</v>
      </c>
      <c r="B1588" t="s">
        <v>2920</v>
      </c>
      <c r="C1588" s="19">
        <v>6</v>
      </c>
      <c r="D1588" s="20">
        <v>0</v>
      </c>
      <c r="E1588" s="20">
        <v>1</v>
      </c>
      <c r="F1588" s="21">
        <v>1269.82</v>
      </c>
      <c r="G1588" s="21">
        <v>725.49</v>
      </c>
      <c r="H1588" s="56">
        <v>0</v>
      </c>
      <c r="I1588" s="56">
        <v>0</v>
      </c>
      <c r="J1588" s="57">
        <f t="shared" si="63"/>
        <v>1995.31</v>
      </c>
      <c r="K1588" s="58" t="s">
        <v>126</v>
      </c>
      <c r="L1588" s="20" t="s">
        <v>24</v>
      </c>
      <c r="M1588" s="23">
        <v>46082</v>
      </c>
    </row>
    <row r="1589" spans="1:13" x14ac:dyDescent="0.25">
      <c r="A1589" s="18" t="s">
        <v>2921</v>
      </c>
      <c r="B1589" t="s">
        <v>2922</v>
      </c>
      <c r="C1589" s="19">
        <v>6</v>
      </c>
      <c r="D1589" s="20">
        <v>0</v>
      </c>
      <c r="E1589" s="20">
        <v>1</v>
      </c>
      <c r="F1589" s="21">
        <v>1409.09</v>
      </c>
      <c r="G1589" s="21">
        <v>725.49</v>
      </c>
      <c r="H1589" s="56">
        <v>0</v>
      </c>
      <c r="I1589" s="56">
        <v>0</v>
      </c>
      <c r="J1589" s="57">
        <f t="shared" si="63"/>
        <v>2134.58</v>
      </c>
      <c r="K1589" s="58" t="s">
        <v>126</v>
      </c>
      <c r="L1589" s="20" t="s">
        <v>24</v>
      </c>
      <c r="M1589" s="23">
        <v>46082</v>
      </c>
    </row>
    <row r="1590" spans="1:13" ht="24" x14ac:dyDescent="0.4">
      <c r="A1590" s="11" t="s">
        <v>2923</v>
      </c>
      <c r="B1590" s="12"/>
      <c r="C1590" s="13"/>
      <c r="D1590" s="14"/>
      <c r="E1590" s="14"/>
      <c r="F1590" s="54"/>
      <c r="G1590" s="59"/>
      <c r="H1590" s="38"/>
      <c r="I1590" s="38"/>
      <c r="J1590" s="54"/>
      <c r="K1590" s="15"/>
      <c r="L1590" s="15"/>
      <c r="M1590" s="15"/>
    </row>
    <row r="1591" spans="1:13" x14ac:dyDescent="0.25">
      <c r="A1591" s="29" t="s">
        <v>9</v>
      </c>
      <c r="B1591" s="30" t="s">
        <v>10</v>
      </c>
      <c r="C1591" s="30" t="s">
        <v>11</v>
      </c>
      <c r="D1591" s="30" t="s">
        <v>12</v>
      </c>
      <c r="E1591" s="30" t="s">
        <v>120</v>
      </c>
      <c r="F1591" s="55"/>
      <c r="G1591" s="55"/>
      <c r="H1591" s="30"/>
      <c r="I1591" s="30" t="s">
        <v>121</v>
      </c>
      <c r="J1591" s="55" t="s">
        <v>18</v>
      </c>
      <c r="K1591" s="30" t="s">
        <v>19</v>
      </c>
      <c r="L1591" s="30" t="s">
        <v>20</v>
      </c>
      <c r="M1591" s="30" t="s">
        <v>21</v>
      </c>
    </row>
    <row r="1592" spans="1:13" x14ac:dyDescent="0.25">
      <c r="A1592" s="18" t="s">
        <v>2924</v>
      </c>
      <c r="B1592" t="s">
        <v>2925</v>
      </c>
      <c r="C1592" s="19">
        <v>5</v>
      </c>
      <c r="D1592" s="20">
        <v>0</v>
      </c>
      <c r="E1592" s="20">
        <v>1</v>
      </c>
      <c r="F1592" s="21">
        <v>1091.24</v>
      </c>
      <c r="G1592" s="21">
        <v>636.94000000000005</v>
      </c>
      <c r="H1592" s="56">
        <v>0</v>
      </c>
      <c r="I1592" s="56">
        <v>0</v>
      </c>
      <c r="J1592" s="57">
        <f t="shared" ref="J1592:J1597" si="64">F1592+G1592+H1592</f>
        <v>1728.18</v>
      </c>
      <c r="K1592" s="58" t="s">
        <v>126</v>
      </c>
      <c r="L1592" s="20" t="s">
        <v>24</v>
      </c>
      <c r="M1592" s="23">
        <v>46082</v>
      </c>
    </row>
    <row r="1593" spans="1:13" x14ac:dyDescent="0.25">
      <c r="A1593" s="18" t="s">
        <v>2926</v>
      </c>
      <c r="B1593" t="s">
        <v>2927</v>
      </c>
      <c r="C1593" s="19">
        <v>4</v>
      </c>
      <c r="D1593" s="20">
        <v>0</v>
      </c>
      <c r="E1593" s="20">
        <v>1</v>
      </c>
      <c r="F1593" s="21">
        <v>852.01</v>
      </c>
      <c r="G1593" s="21">
        <v>636.94000000000005</v>
      </c>
      <c r="H1593" s="56">
        <v>0</v>
      </c>
      <c r="I1593" s="56">
        <v>0</v>
      </c>
      <c r="J1593" s="57">
        <f t="shared" si="64"/>
        <v>1488.95</v>
      </c>
      <c r="K1593" s="58" t="s">
        <v>126</v>
      </c>
      <c r="L1593" s="20" t="s">
        <v>24</v>
      </c>
      <c r="M1593" s="23">
        <v>46082</v>
      </c>
    </row>
    <row r="1594" spans="1:13" x14ac:dyDescent="0.25">
      <c r="A1594" s="18" t="s">
        <v>2928</v>
      </c>
      <c r="B1594" t="s">
        <v>2929</v>
      </c>
      <c r="C1594" s="19">
        <v>4</v>
      </c>
      <c r="D1594" s="20">
        <v>0</v>
      </c>
      <c r="E1594" s="20">
        <v>1</v>
      </c>
      <c r="F1594" s="21">
        <v>852.01</v>
      </c>
      <c r="G1594" s="21">
        <v>636.94000000000005</v>
      </c>
      <c r="H1594" s="56">
        <v>0</v>
      </c>
      <c r="I1594" s="56">
        <v>0</v>
      </c>
      <c r="J1594" s="57">
        <f t="shared" si="64"/>
        <v>1488.95</v>
      </c>
      <c r="K1594" s="58" t="s">
        <v>126</v>
      </c>
      <c r="L1594" s="20" t="s">
        <v>24</v>
      </c>
      <c r="M1594" s="23">
        <v>46082</v>
      </c>
    </row>
    <row r="1595" spans="1:13" x14ac:dyDescent="0.25">
      <c r="A1595" s="18" t="s">
        <v>2930</v>
      </c>
      <c r="B1595" t="s">
        <v>2931</v>
      </c>
      <c r="C1595" s="19">
        <v>6</v>
      </c>
      <c r="D1595" s="20">
        <v>0</v>
      </c>
      <c r="E1595" s="20">
        <v>1</v>
      </c>
      <c r="F1595" s="21">
        <v>1409.09</v>
      </c>
      <c r="G1595" s="21">
        <v>725.49</v>
      </c>
      <c r="H1595" s="56">
        <v>0</v>
      </c>
      <c r="I1595" s="56">
        <v>0</v>
      </c>
      <c r="J1595" s="57">
        <f t="shared" si="64"/>
        <v>2134.58</v>
      </c>
      <c r="K1595" s="58" t="s">
        <v>126</v>
      </c>
      <c r="L1595" s="20" t="s">
        <v>24</v>
      </c>
      <c r="M1595" s="23">
        <v>46082</v>
      </c>
    </row>
    <row r="1596" spans="1:13" x14ac:dyDescent="0.25">
      <c r="A1596" s="18" t="s">
        <v>2932</v>
      </c>
      <c r="B1596" t="s">
        <v>2933</v>
      </c>
      <c r="C1596" s="19">
        <v>6</v>
      </c>
      <c r="D1596" s="20">
        <v>0</v>
      </c>
      <c r="E1596" s="20">
        <v>1</v>
      </c>
      <c r="F1596" s="21">
        <v>1409.09</v>
      </c>
      <c r="G1596" s="21">
        <v>725.49</v>
      </c>
      <c r="H1596" s="56">
        <v>0</v>
      </c>
      <c r="I1596" s="56">
        <v>0</v>
      </c>
      <c r="J1596" s="57">
        <f t="shared" si="64"/>
        <v>2134.58</v>
      </c>
      <c r="K1596" s="58" t="s">
        <v>126</v>
      </c>
      <c r="L1596" s="20" t="s">
        <v>24</v>
      </c>
      <c r="M1596" s="23">
        <v>46082</v>
      </c>
    </row>
    <row r="1597" spans="1:13" x14ac:dyDescent="0.25">
      <c r="A1597" s="18" t="s">
        <v>2934</v>
      </c>
      <c r="B1597" t="s">
        <v>2935</v>
      </c>
      <c r="C1597" s="19">
        <v>5</v>
      </c>
      <c r="D1597" s="20">
        <v>0</v>
      </c>
      <c r="E1597" s="20">
        <v>1</v>
      </c>
      <c r="F1597" s="21">
        <v>1091.24</v>
      </c>
      <c r="G1597" s="21">
        <v>636.94000000000005</v>
      </c>
      <c r="H1597" s="56">
        <v>0</v>
      </c>
      <c r="I1597" s="56">
        <v>0</v>
      </c>
      <c r="J1597" s="57">
        <f t="shared" si="64"/>
        <v>1728.18</v>
      </c>
      <c r="K1597" s="58" t="s">
        <v>126</v>
      </c>
      <c r="L1597" s="20" t="s">
        <v>24</v>
      </c>
      <c r="M1597" s="23">
        <v>46082</v>
      </c>
    </row>
    <row r="1598" spans="1:13" ht="24" x14ac:dyDescent="0.4">
      <c r="A1598" s="11" t="s">
        <v>2936</v>
      </c>
      <c r="B1598" s="12"/>
      <c r="C1598" s="13"/>
      <c r="D1598" s="14"/>
      <c r="E1598" s="14"/>
      <c r="F1598" s="54"/>
      <c r="G1598" s="59"/>
      <c r="H1598" s="38"/>
      <c r="I1598" s="38"/>
      <c r="J1598" s="54"/>
      <c r="K1598" s="15"/>
      <c r="L1598" s="15"/>
      <c r="M1598" s="15"/>
    </row>
    <row r="1599" spans="1:13" x14ac:dyDescent="0.25">
      <c r="A1599" s="29" t="s">
        <v>9</v>
      </c>
      <c r="B1599" s="30" t="s">
        <v>10</v>
      </c>
      <c r="C1599" s="30" t="s">
        <v>11</v>
      </c>
      <c r="D1599" s="30" t="s">
        <v>12</v>
      </c>
      <c r="E1599" s="30" t="s">
        <v>120</v>
      </c>
      <c r="F1599" s="55"/>
      <c r="G1599" s="55"/>
      <c r="H1599" s="30"/>
      <c r="I1599" s="30" t="s">
        <v>121</v>
      </c>
      <c r="J1599" s="55" t="s">
        <v>18</v>
      </c>
      <c r="K1599" s="30" t="s">
        <v>19</v>
      </c>
      <c r="L1599" s="30" t="s">
        <v>20</v>
      </c>
      <c r="M1599" s="30" t="s">
        <v>21</v>
      </c>
    </row>
    <row r="1600" spans="1:13" x14ac:dyDescent="0.25">
      <c r="A1600" s="18" t="s">
        <v>2937</v>
      </c>
      <c r="B1600" t="s">
        <v>2938</v>
      </c>
      <c r="C1600" s="19">
        <v>5</v>
      </c>
      <c r="D1600" s="20">
        <v>0</v>
      </c>
      <c r="E1600" s="20">
        <v>1</v>
      </c>
      <c r="F1600" s="21">
        <v>1091.24</v>
      </c>
      <c r="G1600" s="21">
        <v>636.94000000000005</v>
      </c>
      <c r="H1600" s="56">
        <v>0</v>
      </c>
      <c r="I1600" s="56">
        <v>0</v>
      </c>
      <c r="J1600" s="57">
        <f t="shared" ref="J1600:J1608" si="65">F1600+G1600+H1600</f>
        <v>1728.18</v>
      </c>
      <c r="K1600" s="58" t="s">
        <v>126</v>
      </c>
      <c r="L1600" s="20" t="s">
        <v>24</v>
      </c>
      <c r="M1600" s="23">
        <v>46082</v>
      </c>
    </row>
    <row r="1601" spans="1:13" x14ac:dyDescent="0.25">
      <c r="A1601" s="18" t="s">
        <v>2939</v>
      </c>
      <c r="B1601" t="s">
        <v>2940</v>
      </c>
      <c r="C1601" s="19">
        <v>4</v>
      </c>
      <c r="D1601" s="20">
        <v>0</v>
      </c>
      <c r="E1601" s="20">
        <v>1</v>
      </c>
      <c r="F1601" s="21">
        <v>852.01</v>
      </c>
      <c r="G1601" s="21">
        <v>636.94000000000005</v>
      </c>
      <c r="H1601" s="56">
        <v>0</v>
      </c>
      <c r="I1601" s="56">
        <v>0</v>
      </c>
      <c r="J1601" s="57">
        <f t="shared" si="65"/>
        <v>1488.95</v>
      </c>
      <c r="K1601" s="58" t="s">
        <v>126</v>
      </c>
      <c r="L1601" s="20" t="s">
        <v>24</v>
      </c>
      <c r="M1601" s="23">
        <v>46082</v>
      </c>
    </row>
    <row r="1602" spans="1:13" x14ac:dyDescent="0.25">
      <c r="A1602" s="18" t="s">
        <v>2941</v>
      </c>
      <c r="B1602" t="s">
        <v>2942</v>
      </c>
      <c r="C1602" s="19">
        <v>5</v>
      </c>
      <c r="D1602" s="20">
        <v>0</v>
      </c>
      <c r="E1602" s="20">
        <v>1</v>
      </c>
      <c r="F1602" s="21">
        <v>1091.24</v>
      </c>
      <c r="G1602" s="21">
        <v>636.94000000000005</v>
      </c>
      <c r="H1602" s="56">
        <v>0</v>
      </c>
      <c r="I1602" s="56">
        <v>0</v>
      </c>
      <c r="J1602" s="57">
        <f t="shared" si="65"/>
        <v>1728.18</v>
      </c>
      <c r="K1602" s="58" t="s">
        <v>126</v>
      </c>
      <c r="L1602" s="20" t="s">
        <v>24</v>
      </c>
      <c r="M1602" s="23">
        <v>46082</v>
      </c>
    </row>
    <row r="1603" spans="1:13" x14ac:dyDescent="0.25">
      <c r="A1603" s="18" t="s">
        <v>2943</v>
      </c>
      <c r="B1603" t="s">
        <v>2944</v>
      </c>
      <c r="C1603" s="19">
        <v>6</v>
      </c>
      <c r="D1603" s="20">
        <v>0</v>
      </c>
      <c r="E1603" s="20">
        <v>1</v>
      </c>
      <c r="F1603" s="21">
        <v>1409.09</v>
      </c>
      <c r="G1603" s="21">
        <v>725.49</v>
      </c>
      <c r="H1603" s="56">
        <v>0</v>
      </c>
      <c r="I1603" s="56">
        <v>0</v>
      </c>
      <c r="J1603" s="57">
        <f t="shared" si="65"/>
        <v>2134.58</v>
      </c>
      <c r="K1603" s="58" t="s">
        <v>126</v>
      </c>
      <c r="L1603" s="20" t="s">
        <v>24</v>
      </c>
      <c r="M1603" s="23">
        <v>46082</v>
      </c>
    </row>
    <row r="1604" spans="1:13" x14ac:dyDescent="0.25">
      <c r="A1604" s="18" t="s">
        <v>2945</v>
      </c>
      <c r="B1604" t="s">
        <v>2946</v>
      </c>
      <c r="C1604" s="19">
        <v>6</v>
      </c>
      <c r="D1604" s="20">
        <v>0</v>
      </c>
      <c r="E1604" s="20">
        <v>1</v>
      </c>
      <c r="F1604" s="21">
        <v>1409.09</v>
      </c>
      <c r="G1604" s="21">
        <v>725.49</v>
      </c>
      <c r="H1604" s="56">
        <v>0</v>
      </c>
      <c r="I1604" s="56">
        <v>0</v>
      </c>
      <c r="J1604" s="57">
        <f t="shared" si="65"/>
        <v>2134.58</v>
      </c>
      <c r="K1604" s="58" t="s">
        <v>126</v>
      </c>
      <c r="L1604" s="20" t="s">
        <v>24</v>
      </c>
      <c r="M1604" s="23">
        <v>46082</v>
      </c>
    </row>
    <row r="1605" spans="1:13" x14ac:dyDescent="0.25">
      <c r="A1605" s="18" t="s">
        <v>2947</v>
      </c>
      <c r="B1605" t="s">
        <v>2948</v>
      </c>
      <c r="C1605" s="19">
        <v>6</v>
      </c>
      <c r="D1605" s="20">
        <v>0</v>
      </c>
      <c r="E1605" s="20">
        <v>1</v>
      </c>
      <c r="F1605" s="21">
        <v>1409.09</v>
      </c>
      <c r="G1605" s="21">
        <v>725.49</v>
      </c>
      <c r="H1605" s="56">
        <v>0</v>
      </c>
      <c r="I1605" s="56">
        <v>0</v>
      </c>
      <c r="J1605" s="57">
        <f t="shared" si="65"/>
        <v>2134.58</v>
      </c>
      <c r="K1605" s="58" t="s">
        <v>126</v>
      </c>
      <c r="L1605" s="20" t="s">
        <v>24</v>
      </c>
      <c r="M1605" s="23">
        <v>46082</v>
      </c>
    </row>
    <row r="1606" spans="1:13" x14ac:dyDescent="0.25">
      <c r="A1606" s="18" t="s">
        <v>2949</v>
      </c>
      <c r="B1606" t="s">
        <v>2950</v>
      </c>
      <c r="C1606" s="19">
        <v>6</v>
      </c>
      <c r="D1606" s="20">
        <v>0</v>
      </c>
      <c r="E1606" s="20">
        <v>1</v>
      </c>
      <c r="F1606" s="21">
        <v>1409.09</v>
      </c>
      <c r="G1606" s="21">
        <v>725.49</v>
      </c>
      <c r="H1606" s="56">
        <v>0</v>
      </c>
      <c r="I1606" s="56">
        <v>0</v>
      </c>
      <c r="J1606" s="57">
        <f t="shared" si="65"/>
        <v>2134.58</v>
      </c>
      <c r="K1606" s="58" t="s">
        <v>126</v>
      </c>
      <c r="L1606" s="20" t="s">
        <v>24</v>
      </c>
      <c r="M1606" s="23">
        <v>46082</v>
      </c>
    </row>
    <row r="1607" spans="1:13" x14ac:dyDescent="0.25">
      <c r="A1607" s="18" t="s">
        <v>2951</v>
      </c>
      <c r="B1607" t="s">
        <v>2952</v>
      </c>
      <c r="C1607" s="19">
        <v>5</v>
      </c>
      <c r="D1607" s="20">
        <v>0</v>
      </c>
      <c r="E1607" s="20">
        <v>1</v>
      </c>
      <c r="F1607" s="21">
        <v>1091.24</v>
      </c>
      <c r="G1607" s="21">
        <v>636.94000000000005</v>
      </c>
      <c r="H1607" s="56">
        <v>0</v>
      </c>
      <c r="I1607" s="56">
        <v>0</v>
      </c>
      <c r="J1607" s="57">
        <f t="shared" si="65"/>
        <v>1728.18</v>
      </c>
      <c r="K1607" s="58" t="s">
        <v>126</v>
      </c>
      <c r="L1607" s="20" t="s">
        <v>24</v>
      </c>
      <c r="M1607" s="23">
        <v>46082</v>
      </c>
    </row>
    <row r="1608" spans="1:13" x14ac:dyDescent="0.25">
      <c r="A1608" s="18" t="s">
        <v>2953</v>
      </c>
      <c r="B1608" t="s">
        <v>2954</v>
      </c>
      <c r="C1608" s="19">
        <v>5</v>
      </c>
      <c r="D1608" s="20">
        <v>0</v>
      </c>
      <c r="E1608" s="20">
        <v>1</v>
      </c>
      <c r="F1608" s="21">
        <v>1091.24</v>
      </c>
      <c r="G1608" s="21">
        <v>636.94000000000005</v>
      </c>
      <c r="H1608" s="56">
        <v>0</v>
      </c>
      <c r="I1608" s="56">
        <v>0</v>
      </c>
      <c r="J1608" s="57">
        <f t="shared" si="65"/>
        <v>1728.18</v>
      </c>
      <c r="K1608" s="58" t="s">
        <v>126</v>
      </c>
      <c r="L1608" s="20" t="s">
        <v>24</v>
      </c>
      <c r="M1608" s="23">
        <v>46082</v>
      </c>
    </row>
    <row r="1609" spans="1:13" ht="24" x14ac:dyDescent="0.4">
      <c r="A1609" s="11" t="s">
        <v>2955</v>
      </c>
      <c r="B1609" s="12"/>
      <c r="C1609" s="13"/>
      <c r="D1609" s="14"/>
      <c r="E1609" s="14"/>
      <c r="F1609" s="54"/>
      <c r="G1609" s="59"/>
      <c r="H1609" s="38"/>
      <c r="I1609" s="38"/>
      <c r="J1609" s="54"/>
      <c r="K1609" s="15"/>
      <c r="L1609" s="15"/>
      <c r="M1609" s="15"/>
    </row>
    <row r="1610" spans="1:13" x14ac:dyDescent="0.25">
      <c r="A1610" s="29" t="s">
        <v>9</v>
      </c>
      <c r="B1610" s="30" t="s">
        <v>10</v>
      </c>
      <c r="C1610" s="30" t="s">
        <v>11</v>
      </c>
      <c r="D1610" s="30" t="s">
        <v>12</v>
      </c>
      <c r="E1610" s="30" t="s">
        <v>120</v>
      </c>
      <c r="F1610" s="55"/>
      <c r="G1610" s="55"/>
      <c r="H1610" s="30"/>
      <c r="I1610" s="30" t="s">
        <v>121</v>
      </c>
      <c r="J1610" s="55" t="s">
        <v>18</v>
      </c>
      <c r="K1610" s="30" t="s">
        <v>19</v>
      </c>
      <c r="L1610" s="30" t="s">
        <v>20</v>
      </c>
      <c r="M1610" s="30" t="s">
        <v>21</v>
      </c>
    </row>
    <row r="1611" spans="1:13" x14ac:dyDescent="0.25">
      <c r="A1611" s="18" t="s">
        <v>2956</v>
      </c>
      <c r="B1611" t="s">
        <v>2957</v>
      </c>
      <c r="C1611" s="19">
        <v>5</v>
      </c>
      <c r="D1611" s="20">
        <v>0</v>
      </c>
      <c r="E1611" s="20">
        <v>1</v>
      </c>
      <c r="F1611" s="21">
        <v>1091.24</v>
      </c>
      <c r="G1611" s="21">
        <v>636.94000000000005</v>
      </c>
      <c r="H1611" s="56">
        <v>0</v>
      </c>
      <c r="I1611" s="56">
        <v>0</v>
      </c>
      <c r="J1611" s="57">
        <f t="shared" ref="J1611:J1616" si="66">F1611+G1611+H1611</f>
        <v>1728.18</v>
      </c>
      <c r="K1611" s="58" t="s">
        <v>126</v>
      </c>
      <c r="L1611" s="20" t="s">
        <v>24</v>
      </c>
      <c r="M1611" s="23">
        <v>46082</v>
      </c>
    </row>
    <row r="1612" spans="1:13" x14ac:dyDescent="0.25">
      <c r="A1612" s="18" t="s">
        <v>2958</v>
      </c>
      <c r="B1612" t="s">
        <v>2959</v>
      </c>
      <c r="C1612" s="19">
        <v>4</v>
      </c>
      <c r="D1612" s="20">
        <v>0</v>
      </c>
      <c r="E1612" s="20">
        <v>1</v>
      </c>
      <c r="F1612" s="21">
        <v>852.01</v>
      </c>
      <c r="G1612" s="21">
        <v>636.94000000000005</v>
      </c>
      <c r="H1612" s="56">
        <v>0</v>
      </c>
      <c r="I1612" s="56">
        <v>0</v>
      </c>
      <c r="J1612" s="57">
        <f t="shared" si="66"/>
        <v>1488.95</v>
      </c>
      <c r="K1612" s="58" t="s">
        <v>126</v>
      </c>
      <c r="L1612" s="20" t="s">
        <v>24</v>
      </c>
      <c r="M1612" s="23">
        <v>46082</v>
      </c>
    </row>
    <row r="1613" spans="1:13" x14ac:dyDescent="0.25">
      <c r="A1613" s="18" t="s">
        <v>2960</v>
      </c>
      <c r="B1613" t="s">
        <v>2961</v>
      </c>
      <c r="C1613" s="19">
        <v>4</v>
      </c>
      <c r="D1613" s="20">
        <v>0</v>
      </c>
      <c r="E1613" s="20">
        <v>1</v>
      </c>
      <c r="F1613" s="21">
        <v>852.01</v>
      </c>
      <c r="G1613" s="21">
        <v>636.94000000000005</v>
      </c>
      <c r="H1613" s="56">
        <v>0</v>
      </c>
      <c r="I1613" s="56">
        <v>0</v>
      </c>
      <c r="J1613" s="57">
        <f t="shared" si="66"/>
        <v>1488.95</v>
      </c>
      <c r="K1613" s="58" t="s">
        <v>126</v>
      </c>
      <c r="L1613" s="20" t="s">
        <v>24</v>
      </c>
      <c r="M1613" s="23">
        <v>46082</v>
      </c>
    </row>
    <row r="1614" spans="1:13" x14ac:dyDescent="0.25">
      <c r="A1614" s="18" t="s">
        <v>2962</v>
      </c>
      <c r="B1614" t="s">
        <v>2963</v>
      </c>
      <c r="C1614" s="19">
        <v>5</v>
      </c>
      <c r="D1614" s="20">
        <v>0</v>
      </c>
      <c r="E1614" s="20">
        <v>1</v>
      </c>
      <c r="F1614" s="21">
        <v>1091.24</v>
      </c>
      <c r="G1614" s="21">
        <v>636.94000000000005</v>
      </c>
      <c r="H1614" s="56">
        <v>0</v>
      </c>
      <c r="I1614" s="56">
        <v>0</v>
      </c>
      <c r="J1614" s="57">
        <f t="shared" si="66"/>
        <v>1728.18</v>
      </c>
      <c r="K1614" s="58" t="s">
        <v>126</v>
      </c>
      <c r="L1614" s="20" t="s">
        <v>24</v>
      </c>
      <c r="M1614" s="23">
        <v>46082</v>
      </c>
    </row>
    <row r="1615" spans="1:13" x14ac:dyDescent="0.25">
      <c r="A1615" s="18" t="s">
        <v>2964</v>
      </c>
      <c r="B1615" t="s">
        <v>2965</v>
      </c>
      <c r="C1615" s="19">
        <v>5</v>
      </c>
      <c r="D1615" s="20">
        <v>0</v>
      </c>
      <c r="E1615" s="20">
        <v>1</v>
      </c>
      <c r="F1615" s="21">
        <v>1091.24</v>
      </c>
      <c r="G1615" s="21">
        <v>636.94000000000005</v>
      </c>
      <c r="H1615" s="56">
        <v>0</v>
      </c>
      <c r="I1615" s="56">
        <v>0</v>
      </c>
      <c r="J1615" s="57">
        <f t="shared" si="66"/>
        <v>1728.18</v>
      </c>
      <c r="K1615" s="58" t="s">
        <v>126</v>
      </c>
      <c r="L1615" s="20" t="s">
        <v>24</v>
      </c>
      <c r="M1615" s="23">
        <v>46082</v>
      </c>
    </row>
    <row r="1616" spans="1:13" x14ac:dyDescent="0.25">
      <c r="A1616" s="18" t="s">
        <v>2966</v>
      </c>
      <c r="B1616" t="s">
        <v>2967</v>
      </c>
      <c r="C1616" s="19">
        <v>5</v>
      </c>
      <c r="D1616" s="20">
        <v>0</v>
      </c>
      <c r="E1616" s="20">
        <v>1</v>
      </c>
      <c r="F1616" s="21">
        <v>991.28</v>
      </c>
      <c r="G1616" s="21">
        <v>636.94000000000005</v>
      </c>
      <c r="H1616" s="56">
        <v>0</v>
      </c>
      <c r="I1616" s="56">
        <v>0</v>
      </c>
      <c r="J1616" s="57">
        <f t="shared" si="66"/>
        <v>1628.22</v>
      </c>
      <c r="K1616" s="58" t="s">
        <v>126</v>
      </c>
      <c r="L1616" s="20" t="s">
        <v>24</v>
      </c>
      <c r="M1616" s="23">
        <v>46082</v>
      </c>
    </row>
    <row r="1617" spans="1:13" ht="24" x14ac:dyDescent="0.4">
      <c r="A1617" s="11" t="s">
        <v>2968</v>
      </c>
      <c r="B1617" s="12"/>
      <c r="C1617" s="13"/>
      <c r="D1617" s="14"/>
      <c r="E1617" s="14"/>
      <c r="F1617" s="54"/>
      <c r="G1617" s="59"/>
      <c r="H1617" s="38"/>
      <c r="I1617" s="38"/>
      <c r="J1617" s="54"/>
      <c r="K1617" s="15"/>
      <c r="L1617" s="15"/>
      <c r="M1617" s="15"/>
    </row>
    <row r="1618" spans="1:13" x14ac:dyDescent="0.25">
      <c r="A1618" s="29" t="s">
        <v>9</v>
      </c>
      <c r="B1618" s="30" t="s">
        <v>10</v>
      </c>
      <c r="C1618" s="30" t="s">
        <v>11</v>
      </c>
      <c r="D1618" s="30" t="s">
        <v>12</v>
      </c>
      <c r="E1618" s="30" t="s">
        <v>120</v>
      </c>
      <c r="F1618" s="55"/>
      <c r="G1618" s="55"/>
      <c r="H1618" s="30"/>
      <c r="I1618" s="30" t="s">
        <v>121</v>
      </c>
      <c r="J1618" s="55" t="s">
        <v>18</v>
      </c>
      <c r="K1618" s="30" t="s">
        <v>19</v>
      </c>
      <c r="L1618" s="30" t="s">
        <v>20</v>
      </c>
      <c r="M1618" s="30" t="s">
        <v>21</v>
      </c>
    </row>
    <row r="1619" spans="1:13" x14ac:dyDescent="0.25">
      <c r="A1619" s="18" t="s">
        <v>2969</v>
      </c>
      <c r="B1619" t="s">
        <v>2970</v>
      </c>
      <c r="C1619" s="19">
        <v>5</v>
      </c>
      <c r="D1619" s="20">
        <v>0</v>
      </c>
      <c r="E1619" s="20">
        <v>1</v>
      </c>
      <c r="F1619" s="21">
        <v>1091.24</v>
      </c>
      <c r="G1619" s="21">
        <v>636.94000000000005</v>
      </c>
      <c r="H1619" s="56">
        <v>0</v>
      </c>
      <c r="I1619" s="56">
        <v>0</v>
      </c>
      <c r="J1619" s="57">
        <f t="shared" ref="J1619:J1625" si="67">F1619+G1619+H1619</f>
        <v>1728.18</v>
      </c>
      <c r="K1619" s="58" t="s">
        <v>126</v>
      </c>
      <c r="L1619" s="20" t="s">
        <v>24</v>
      </c>
      <c r="M1619" s="23">
        <v>46082</v>
      </c>
    </row>
    <row r="1620" spans="1:13" x14ac:dyDescent="0.25">
      <c r="A1620" s="18" t="s">
        <v>2971</v>
      </c>
      <c r="B1620" t="s">
        <v>2972</v>
      </c>
      <c r="C1620" s="19">
        <v>4</v>
      </c>
      <c r="D1620" s="20">
        <v>0</v>
      </c>
      <c r="E1620" s="20">
        <v>1</v>
      </c>
      <c r="F1620" s="21">
        <v>852.01</v>
      </c>
      <c r="G1620" s="21">
        <v>636.94000000000005</v>
      </c>
      <c r="H1620" s="56">
        <v>0</v>
      </c>
      <c r="I1620" s="56">
        <v>0</v>
      </c>
      <c r="J1620" s="57">
        <f t="shared" si="67"/>
        <v>1488.95</v>
      </c>
      <c r="K1620" s="58" t="s">
        <v>126</v>
      </c>
      <c r="L1620" s="20" t="s">
        <v>24</v>
      </c>
      <c r="M1620" s="23">
        <v>46082</v>
      </c>
    </row>
    <row r="1621" spans="1:13" x14ac:dyDescent="0.25">
      <c r="A1621" s="18" t="s">
        <v>2973</v>
      </c>
      <c r="B1621" t="s">
        <v>2974</v>
      </c>
      <c r="C1621" s="19">
        <v>4</v>
      </c>
      <c r="D1621" s="20">
        <v>0</v>
      </c>
      <c r="E1621" s="20">
        <v>1</v>
      </c>
      <c r="F1621" s="21">
        <v>852.01</v>
      </c>
      <c r="G1621" s="21">
        <v>636.94000000000005</v>
      </c>
      <c r="H1621" s="56">
        <v>0</v>
      </c>
      <c r="I1621" s="56">
        <v>0</v>
      </c>
      <c r="J1621" s="57">
        <f t="shared" si="67"/>
        <v>1488.95</v>
      </c>
      <c r="K1621" s="58" t="s">
        <v>126</v>
      </c>
      <c r="L1621" s="20" t="s">
        <v>24</v>
      </c>
      <c r="M1621" s="23">
        <v>46082</v>
      </c>
    </row>
    <row r="1622" spans="1:13" x14ac:dyDescent="0.25">
      <c r="A1622" s="18" t="s">
        <v>2975</v>
      </c>
      <c r="B1622" t="s">
        <v>2976</v>
      </c>
      <c r="C1622" s="19">
        <v>6</v>
      </c>
      <c r="D1622" s="20">
        <v>0</v>
      </c>
      <c r="E1622" s="20">
        <v>1</v>
      </c>
      <c r="F1622" s="21">
        <v>1409.09</v>
      </c>
      <c r="G1622" s="21">
        <v>725.49</v>
      </c>
      <c r="H1622" s="56">
        <v>0</v>
      </c>
      <c r="I1622" s="56">
        <v>0</v>
      </c>
      <c r="J1622" s="57">
        <f t="shared" si="67"/>
        <v>2134.58</v>
      </c>
      <c r="K1622" s="58" t="s">
        <v>126</v>
      </c>
      <c r="L1622" s="20" t="s">
        <v>24</v>
      </c>
      <c r="M1622" s="23">
        <v>46082</v>
      </c>
    </row>
    <row r="1623" spans="1:13" x14ac:dyDescent="0.25">
      <c r="A1623" s="18" t="s">
        <v>2977</v>
      </c>
      <c r="B1623" t="s">
        <v>2978</v>
      </c>
      <c r="C1623" s="19">
        <v>5</v>
      </c>
      <c r="D1623" s="20">
        <v>0</v>
      </c>
      <c r="E1623" s="20">
        <v>1</v>
      </c>
      <c r="F1623" s="21">
        <v>1091.24</v>
      </c>
      <c r="G1623" s="21">
        <v>636.94000000000005</v>
      </c>
      <c r="H1623" s="56">
        <v>0</v>
      </c>
      <c r="I1623" s="56">
        <v>0</v>
      </c>
      <c r="J1623" s="57">
        <f t="shared" si="67"/>
        <v>1728.18</v>
      </c>
      <c r="K1623" s="58" t="s">
        <v>126</v>
      </c>
      <c r="L1623" s="20" t="s">
        <v>24</v>
      </c>
      <c r="M1623" s="23">
        <v>46082</v>
      </c>
    </row>
    <row r="1624" spans="1:13" x14ac:dyDescent="0.25">
      <c r="A1624" s="18" t="s">
        <v>2979</v>
      </c>
      <c r="B1624" t="s">
        <v>2980</v>
      </c>
      <c r="C1624" s="19">
        <v>5</v>
      </c>
      <c r="D1624" s="20">
        <v>0</v>
      </c>
      <c r="E1624" s="20">
        <v>1</v>
      </c>
      <c r="F1624" s="21">
        <v>1091.24</v>
      </c>
      <c r="G1624" s="21">
        <v>636.94000000000005</v>
      </c>
      <c r="H1624" s="56">
        <v>0</v>
      </c>
      <c r="I1624" s="56">
        <v>0</v>
      </c>
      <c r="J1624" s="57">
        <f t="shared" si="67"/>
        <v>1728.18</v>
      </c>
      <c r="K1624" s="58" t="s">
        <v>126</v>
      </c>
      <c r="L1624" s="20" t="s">
        <v>24</v>
      </c>
      <c r="M1624" s="23">
        <v>46082</v>
      </c>
    </row>
    <row r="1625" spans="1:13" x14ac:dyDescent="0.25">
      <c r="A1625" s="18" t="s">
        <v>2981</v>
      </c>
      <c r="B1625" t="s">
        <v>2982</v>
      </c>
      <c r="C1625" s="19">
        <v>5</v>
      </c>
      <c r="D1625" s="20">
        <v>0</v>
      </c>
      <c r="E1625" s="20">
        <v>1</v>
      </c>
      <c r="F1625" s="21">
        <v>1091.24</v>
      </c>
      <c r="G1625" s="21">
        <v>636.94000000000005</v>
      </c>
      <c r="H1625" s="56">
        <v>0</v>
      </c>
      <c r="I1625" s="56">
        <v>0</v>
      </c>
      <c r="J1625" s="57">
        <f t="shared" si="67"/>
        <v>1728.18</v>
      </c>
      <c r="K1625" s="58" t="s">
        <v>126</v>
      </c>
      <c r="L1625" s="20" t="s">
        <v>24</v>
      </c>
      <c r="M1625" s="23">
        <v>46082</v>
      </c>
    </row>
    <row r="1626" spans="1:13" ht="24" x14ac:dyDescent="0.4">
      <c r="A1626" s="11" t="s">
        <v>2983</v>
      </c>
      <c r="B1626" s="12"/>
      <c r="C1626" s="13"/>
      <c r="D1626" s="14"/>
      <c r="E1626" s="14"/>
      <c r="F1626" s="54"/>
      <c r="G1626" s="59"/>
      <c r="H1626" s="38"/>
      <c r="I1626" s="38"/>
      <c r="J1626" s="54"/>
      <c r="K1626" s="15"/>
      <c r="L1626" s="15"/>
      <c r="M1626" s="15"/>
    </row>
    <row r="1627" spans="1:13" x14ac:dyDescent="0.25">
      <c r="A1627" s="29" t="s">
        <v>9</v>
      </c>
      <c r="B1627" s="30" t="s">
        <v>10</v>
      </c>
      <c r="C1627" s="30" t="s">
        <v>11</v>
      </c>
      <c r="D1627" s="30" t="s">
        <v>12</v>
      </c>
      <c r="E1627" s="30" t="s">
        <v>120</v>
      </c>
      <c r="F1627" s="55"/>
      <c r="G1627" s="55"/>
      <c r="H1627" s="30"/>
      <c r="I1627" s="30" t="s">
        <v>121</v>
      </c>
      <c r="J1627" s="55" t="s">
        <v>18</v>
      </c>
      <c r="K1627" s="30" t="s">
        <v>19</v>
      </c>
      <c r="L1627" s="30" t="s">
        <v>20</v>
      </c>
      <c r="M1627" s="30" t="s">
        <v>21</v>
      </c>
    </row>
    <row r="1628" spans="1:13" x14ac:dyDescent="0.25">
      <c r="A1628" s="18" t="s">
        <v>2984</v>
      </c>
      <c r="B1628" t="s">
        <v>2985</v>
      </c>
      <c r="C1628" s="19">
        <v>6</v>
      </c>
      <c r="D1628" s="20">
        <v>0</v>
      </c>
      <c r="E1628" s="20">
        <v>1</v>
      </c>
      <c r="F1628" s="21">
        <v>1409.09</v>
      </c>
      <c r="G1628" s="21">
        <v>725.55</v>
      </c>
      <c r="H1628" s="56">
        <v>0</v>
      </c>
      <c r="I1628" s="56">
        <v>0</v>
      </c>
      <c r="J1628" s="57">
        <f>F1628+G1628+H1628</f>
        <v>2134.64</v>
      </c>
      <c r="K1628" s="58" t="s">
        <v>126</v>
      </c>
      <c r="L1628" s="20" t="s">
        <v>24</v>
      </c>
      <c r="M1628" s="23">
        <v>46082</v>
      </c>
    </row>
    <row r="1629" spans="1:13" x14ac:dyDescent="0.25">
      <c r="A1629" s="18" t="s">
        <v>2986</v>
      </c>
      <c r="B1629" t="s">
        <v>2987</v>
      </c>
      <c r="C1629" s="19">
        <v>5</v>
      </c>
      <c r="D1629" s="20">
        <v>0</v>
      </c>
      <c r="E1629" s="20">
        <v>1</v>
      </c>
      <c r="F1629" s="21">
        <v>1091.24</v>
      </c>
      <c r="G1629" s="21">
        <v>636.97</v>
      </c>
      <c r="H1629" s="56">
        <v>0</v>
      </c>
      <c r="I1629" s="56">
        <v>0</v>
      </c>
      <c r="J1629" s="57">
        <f>F1629+G1629+H1629</f>
        <v>1728.21</v>
      </c>
      <c r="K1629" s="58" t="s">
        <v>126</v>
      </c>
      <c r="L1629" s="20" t="s">
        <v>24</v>
      </c>
      <c r="M1629" s="23">
        <v>46082</v>
      </c>
    </row>
    <row r="1630" spans="1:13" x14ac:dyDescent="0.25">
      <c r="A1630" s="18" t="s">
        <v>2988</v>
      </c>
      <c r="B1630" t="s">
        <v>2989</v>
      </c>
      <c r="C1630" s="19">
        <v>6</v>
      </c>
      <c r="D1630" s="20">
        <v>0</v>
      </c>
      <c r="E1630" s="20">
        <v>1</v>
      </c>
      <c r="F1630" s="21">
        <v>1409.09</v>
      </c>
      <c r="G1630" s="21">
        <v>725.55</v>
      </c>
      <c r="H1630" s="56">
        <v>0</v>
      </c>
      <c r="I1630" s="56">
        <v>0</v>
      </c>
      <c r="J1630" s="57">
        <f>F1630+G1630+H1630</f>
        <v>2134.64</v>
      </c>
      <c r="K1630" s="58" t="s">
        <v>126</v>
      </c>
      <c r="L1630" s="20" t="s">
        <v>24</v>
      </c>
      <c r="M1630" s="23">
        <v>46082</v>
      </c>
    </row>
    <row r="1631" spans="1:13" x14ac:dyDescent="0.25">
      <c r="A1631" s="18" t="s">
        <v>2990</v>
      </c>
      <c r="B1631" t="s">
        <v>2991</v>
      </c>
      <c r="C1631" s="19">
        <v>7</v>
      </c>
      <c r="D1631" s="20">
        <v>0</v>
      </c>
      <c r="E1631" s="20">
        <v>1</v>
      </c>
      <c r="F1631" s="21">
        <v>1998.94</v>
      </c>
      <c r="G1631" s="21">
        <v>808.47</v>
      </c>
      <c r="H1631" s="56">
        <v>0</v>
      </c>
      <c r="I1631" s="56">
        <v>0</v>
      </c>
      <c r="J1631" s="57">
        <f>F1631+G1631+H1631</f>
        <v>2807.41</v>
      </c>
      <c r="K1631" s="58" t="s">
        <v>126</v>
      </c>
      <c r="L1631" s="20" t="s">
        <v>24</v>
      </c>
      <c r="M1631" s="23">
        <v>46082</v>
      </c>
    </row>
    <row r="1632" spans="1:13" ht="15" customHeight="1" x14ac:dyDescent="0.25">
      <c r="A1632" s="18" t="s">
        <v>2992</v>
      </c>
      <c r="B1632" t="s">
        <v>2993</v>
      </c>
      <c r="C1632" s="19">
        <v>6</v>
      </c>
      <c r="D1632" s="20">
        <v>0</v>
      </c>
      <c r="E1632" s="20">
        <v>1</v>
      </c>
      <c r="F1632" s="21">
        <v>1635.2</v>
      </c>
      <c r="G1632" s="21">
        <v>725.55</v>
      </c>
      <c r="H1632" s="56">
        <v>0</v>
      </c>
      <c r="I1632" s="56">
        <v>0</v>
      </c>
      <c r="J1632" s="57">
        <f>F1632+G1632+H1632</f>
        <v>2360.75</v>
      </c>
      <c r="K1632" s="58" t="s">
        <v>126</v>
      </c>
      <c r="L1632" s="20" t="s">
        <v>24</v>
      </c>
      <c r="M1632" s="23">
        <v>46082</v>
      </c>
    </row>
    <row r="1633" spans="1:13" ht="15" customHeight="1" x14ac:dyDescent="0.25">
      <c r="A1633" s="410" t="s">
        <v>2994</v>
      </c>
      <c r="B1633" s="128" t="s">
        <v>2995</v>
      </c>
      <c r="C1633" s="128"/>
      <c r="D1633" s="128"/>
      <c r="E1633" s="128"/>
      <c r="F1633" s="128"/>
      <c r="G1633" s="128"/>
      <c r="H1633" s="128"/>
      <c r="I1633" s="129"/>
      <c r="J1633" s="130"/>
      <c r="K1633" s="36"/>
      <c r="L1633" s="36"/>
      <c r="M1633" s="36"/>
    </row>
    <row r="1634" spans="1:13" x14ac:dyDescent="0.25">
      <c r="A1634" s="410"/>
      <c r="B1634" s="128" t="s">
        <v>2996</v>
      </c>
      <c r="C1634" s="128"/>
      <c r="D1634" s="128"/>
      <c r="E1634" s="128"/>
      <c r="F1634" s="128"/>
      <c r="G1634" s="128"/>
      <c r="H1634" s="128"/>
      <c r="I1634" s="129"/>
      <c r="J1634" s="130"/>
      <c r="K1634" s="36"/>
      <c r="L1634" s="36"/>
      <c r="M1634" s="36"/>
    </row>
    <row r="1635" spans="1:13" ht="15" customHeight="1" x14ac:dyDescent="0.25">
      <c r="A1635" s="410"/>
      <c r="B1635" s="128" t="s">
        <v>2997</v>
      </c>
      <c r="C1635" s="128"/>
      <c r="D1635" s="128"/>
      <c r="E1635" s="128"/>
      <c r="F1635" s="128"/>
      <c r="G1635" s="128"/>
      <c r="H1635" s="128"/>
      <c r="I1635" s="129"/>
      <c r="J1635" s="125"/>
      <c r="K1635" s="36"/>
      <c r="L1635" s="36"/>
      <c r="M1635" s="36"/>
    </row>
    <row r="1636" spans="1:13" ht="15" customHeight="1" x14ac:dyDescent="0.25">
      <c r="A1636" s="410"/>
      <c r="B1636" s="128" t="s">
        <v>2998</v>
      </c>
      <c r="C1636" s="128"/>
      <c r="D1636" s="128"/>
      <c r="E1636" s="128"/>
      <c r="F1636" s="128"/>
      <c r="G1636" s="128"/>
      <c r="H1636" s="128"/>
      <c r="I1636" s="129"/>
      <c r="J1636" s="125"/>
      <c r="K1636" s="36"/>
      <c r="L1636" s="36"/>
      <c r="M1636" s="36"/>
    </row>
    <row r="1637" spans="1:13" x14ac:dyDescent="0.25">
      <c r="A1637" s="410"/>
      <c r="B1637" s="128" t="s">
        <v>2999</v>
      </c>
      <c r="C1637" s="128"/>
      <c r="D1637" s="128"/>
      <c r="E1637" s="128"/>
      <c r="F1637" s="128"/>
      <c r="G1637" s="128"/>
      <c r="H1637" s="128"/>
      <c r="I1637" s="129"/>
      <c r="J1637" s="125"/>
      <c r="K1637" s="36"/>
      <c r="L1637" s="36"/>
      <c r="M1637" s="36"/>
    </row>
    <row r="1638" spans="1:13" ht="15" customHeight="1" x14ac:dyDescent="0.25">
      <c r="A1638" s="410"/>
      <c r="B1638" s="128" t="s">
        <v>3000</v>
      </c>
      <c r="C1638" s="128"/>
      <c r="D1638" s="128"/>
      <c r="E1638" s="128"/>
      <c r="F1638" s="128"/>
      <c r="G1638" s="128"/>
      <c r="H1638" s="128"/>
      <c r="I1638" s="129"/>
      <c r="J1638" s="125"/>
      <c r="K1638" s="36"/>
      <c r="L1638" s="36"/>
      <c r="M1638" s="36"/>
    </row>
    <row r="1639" spans="1:13" ht="15" customHeight="1" x14ac:dyDescent="0.25">
      <c r="A1639" s="410"/>
      <c r="B1639" s="128" t="s">
        <v>3001</v>
      </c>
      <c r="C1639" s="128"/>
      <c r="D1639" s="128"/>
      <c r="E1639" s="128"/>
      <c r="F1639" s="128"/>
      <c r="G1639" s="128"/>
      <c r="H1639" s="128"/>
      <c r="I1639" s="129"/>
      <c r="J1639" s="125"/>
      <c r="K1639" s="36"/>
      <c r="L1639" s="36"/>
      <c r="M1639" s="36"/>
    </row>
    <row r="1640" spans="1:13" x14ac:dyDescent="0.25">
      <c r="A1640" s="410"/>
      <c r="B1640" s="128" t="s">
        <v>3002</v>
      </c>
      <c r="C1640" s="128"/>
      <c r="D1640" s="128"/>
      <c r="E1640" s="128"/>
      <c r="F1640" s="128"/>
      <c r="G1640" s="128"/>
      <c r="H1640" s="128"/>
      <c r="I1640" s="129"/>
      <c r="J1640" s="125"/>
      <c r="K1640" s="36"/>
      <c r="L1640" s="36"/>
      <c r="M1640" s="36"/>
    </row>
    <row r="1641" spans="1:13" x14ac:dyDescent="0.25">
      <c r="A1641" s="410"/>
      <c r="B1641" s="128" t="s">
        <v>3003</v>
      </c>
      <c r="C1641" s="128"/>
      <c r="D1641" s="128"/>
      <c r="E1641" s="128"/>
      <c r="F1641" s="128"/>
      <c r="G1641" s="128"/>
      <c r="H1641" s="128"/>
      <c r="I1641" s="129"/>
      <c r="J1641" s="125"/>
      <c r="K1641" s="36"/>
      <c r="L1641" s="36"/>
      <c r="M1641" s="36"/>
    </row>
    <row r="1642" spans="1:13" ht="24" x14ac:dyDescent="0.4">
      <c r="A1642" s="11" t="s">
        <v>3004</v>
      </c>
      <c r="B1642" s="12"/>
      <c r="C1642" s="13"/>
      <c r="D1642" s="14"/>
      <c r="E1642" s="14"/>
      <c r="F1642" s="37"/>
      <c r="G1642" s="38"/>
      <c r="H1642" s="38"/>
      <c r="I1642" s="38"/>
      <c r="J1642" s="54"/>
      <c r="K1642" s="15"/>
      <c r="L1642" s="15"/>
      <c r="M1642" s="15"/>
    </row>
    <row r="1643" spans="1:13" x14ac:dyDescent="0.25">
      <c r="A1643" s="29" t="s">
        <v>9</v>
      </c>
      <c r="B1643" s="30" t="s">
        <v>10</v>
      </c>
      <c r="C1643" s="30" t="s">
        <v>11</v>
      </c>
      <c r="D1643" s="30" t="s">
        <v>12</v>
      </c>
      <c r="E1643" s="30" t="s">
        <v>120</v>
      </c>
      <c r="F1643" s="30"/>
      <c r="G1643" s="30"/>
      <c r="H1643" s="30"/>
      <c r="I1643" s="30" t="s">
        <v>121</v>
      </c>
      <c r="J1643" s="55" t="s">
        <v>18</v>
      </c>
      <c r="K1643" s="30" t="s">
        <v>19</v>
      </c>
      <c r="L1643" s="30" t="s">
        <v>20</v>
      </c>
      <c r="M1643" s="30" t="s">
        <v>21</v>
      </c>
    </row>
    <row r="1644" spans="1:13" x14ac:dyDescent="0.25">
      <c r="A1644" s="18" t="s">
        <v>3005</v>
      </c>
      <c r="B1644" t="s">
        <v>3006</v>
      </c>
      <c r="C1644" s="19">
        <v>2</v>
      </c>
      <c r="D1644" s="20">
        <v>0</v>
      </c>
      <c r="E1644" s="20">
        <v>1</v>
      </c>
      <c r="F1644" s="21">
        <v>766.81</v>
      </c>
      <c r="G1644" s="97">
        <v>0</v>
      </c>
      <c r="H1644" s="56">
        <v>0</v>
      </c>
      <c r="I1644" s="56">
        <v>0</v>
      </c>
      <c r="J1644" s="57">
        <f t="shared" ref="J1644:J1659" si="68">F1644+G1644+H1644</f>
        <v>766.81</v>
      </c>
      <c r="K1644" s="58" t="s">
        <v>126</v>
      </c>
      <c r="L1644" s="20" t="s">
        <v>24</v>
      </c>
      <c r="M1644" s="23">
        <v>46082</v>
      </c>
    </row>
    <row r="1645" spans="1:13" x14ac:dyDescent="0.25">
      <c r="A1645" s="18" t="s">
        <v>3007</v>
      </c>
      <c r="B1645" t="s">
        <v>3008</v>
      </c>
      <c r="C1645" s="19">
        <v>5</v>
      </c>
      <c r="D1645" s="20">
        <v>0</v>
      </c>
      <c r="E1645" s="20">
        <v>2</v>
      </c>
      <c r="F1645" s="21">
        <v>1635.2</v>
      </c>
      <c r="G1645" s="97">
        <v>0</v>
      </c>
      <c r="H1645" s="56">
        <v>0</v>
      </c>
      <c r="I1645" s="56">
        <v>0</v>
      </c>
      <c r="J1645" s="57">
        <f t="shared" si="68"/>
        <v>1635.2</v>
      </c>
      <c r="K1645" s="58" t="s">
        <v>126</v>
      </c>
      <c r="L1645" s="20" t="s">
        <v>24</v>
      </c>
      <c r="M1645" s="23">
        <v>46082</v>
      </c>
    </row>
    <row r="1646" spans="1:13" x14ac:dyDescent="0.25">
      <c r="A1646" s="18" t="s">
        <v>3009</v>
      </c>
      <c r="B1646" t="s">
        <v>3010</v>
      </c>
      <c r="C1646" s="19">
        <v>2</v>
      </c>
      <c r="D1646" s="20">
        <v>0</v>
      </c>
      <c r="E1646" s="20">
        <v>2</v>
      </c>
      <c r="F1646" s="21">
        <v>909.36</v>
      </c>
      <c r="G1646" s="97">
        <v>0</v>
      </c>
      <c r="H1646" s="56">
        <v>0</v>
      </c>
      <c r="I1646" s="56">
        <v>0</v>
      </c>
      <c r="J1646" s="57">
        <f t="shared" si="68"/>
        <v>909.36</v>
      </c>
      <c r="K1646" s="58" t="s">
        <v>126</v>
      </c>
      <c r="L1646" s="20" t="s">
        <v>24</v>
      </c>
      <c r="M1646" s="23">
        <v>46082</v>
      </c>
    </row>
    <row r="1647" spans="1:13" x14ac:dyDescent="0.25">
      <c r="A1647" s="18" t="s">
        <v>3011</v>
      </c>
      <c r="B1647" t="s">
        <v>3012</v>
      </c>
      <c r="C1647" s="19">
        <v>1</v>
      </c>
      <c r="D1647" s="20">
        <v>0</v>
      </c>
      <c r="E1647" s="20">
        <v>0</v>
      </c>
      <c r="F1647" s="21">
        <v>183.5</v>
      </c>
      <c r="G1647" s="97">
        <v>0</v>
      </c>
      <c r="H1647" s="56">
        <v>0</v>
      </c>
      <c r="I1647" s="56">
        <v>0</v>
      </c>
      <c r="J1647" s="57">
        <f t="shared" si="68"/>
        <v>183.5</v>
      </c>
      <c r="K1647" s="58" t="s">
        <v>126</v>
      </c>
      <c r="L1647" s="20" t="s">
        <v>24</v>
      </c>
      <c r="M1647" s="23">
        <v>46082</v>
      </c>
    </row>
    <row r="1648" spans="1:13" x14ac:dyDescent="0.25">
      <c r="A1648" s="18" t="s">
        <v>3013</v>
      </c>
      <c r="B1648" t="s">
        <v>3014</v>
      </c>
      <c r="C1648" s="19">
        <v>6</v>
      </c>
      <c r="D1648" s="20">
        <v>0</v>
      </c>
      <c r="E1648" s="20">
        <v>2</v>
      </c>
      <c r="F1648" s="21">
        <v>1998.94</v>
      </c>
      <c r="G1648" s="97">
        <v>0</v>
      </c>
      <c r="H1648" s="56">
        <v>0</v>
      </c>
      <c r="I1648" s="56">
        <v>0</v>
      </c>
      <c r="J1648" s="57">
        <f t="shared" si="68"/>
        <v>1998.94</v>
      </c>
      <c r="K1648" s="58" t="s">
        <v>126</v>
      </c>
      <c r="L1648" s="20" t="s">
        <v>24</v>
      </c>
      <c r="M1648" s="23">
        <v>46082</v>
      </c>
    </row>
    <row r="1649" spans="1:13" x14ac:dyDescent="0.25">
      <c r="A1649" s="18" t="s">
        <v>3015</v>
      </c>
      <c r="B1649" t="s">
        <v>3016</v>
      </c>
      <c r="C1649" s="19">
        <v>6</v>
      </c>
      <c r="D1649" s="20">
        <v>0</v>
      </c>
      <c r="E1649" s="20">
        <v>2</v>
      </c>
      <c r="F1649" s="21">
        <v>1794.14</v>
      </c>
      <c r="G1649" s="97">
        <v>0</v>
      </c>
      <c r="H1649" s="56">
        <v>0</v>
      </c>
      <c r="I1649" s="56">
        <v>0</v>
      </c>
      <c r="J1649" s="57">
        <f t="shared" si="68"/>
        <v>1794.14</v>
      </c>
      <c r="K1649" s="58" t="s">
        <v>126</v>
      </c>
      <c r="L1649" s="20" t="s">
        <v>24</v>
      </c>
      <c r="M1649" s="23">
        <v>46082</v>
      </c>
    </row>
    <row r="1650" spans="1:13" x14ac:dyDescent="0.25">
      <c r="A1650" s="18" t="s">
        <v>3017</v>
      </c>
      <c r="B1650" t="s">
        <v>3018</v>
      </c>
      <c r="C1650" s="19">
        <v>5</v>
      </c>
      <c r="D1650" s="20">
        <v>0</v>
      </c>
      <c r="E1650" s="20">
        <v>2</v>
      </c>
      <c r="F1650" s="21">
        <v>1794.14</v>
      </c>
      <c r="G1650" s="97">
        <v>0</v>
      </c>
      <c r="H1650" s="56">
        <v>0</v>
      </c>
      <c r="I1650" s="56">
        <v>0</v>
      </c>
      <c r="J1650" s="57">
        <f t="shared" si="68"/>
        <v>1794.14</v>
      </c>
      <c r="K1650" s="58" t="s">
        <v>126</v>
      </c>
      <c r="L1650" s="20" t="s">
        <v>24</v>
      </c>
      <c r="M1650" s="23">
        <v>46082</v>
      </c>
    </row>
    <row r="1651" spans="1:13" x14ac:dyDescent="0.25">
      <c r="A1651" s="18" t="s">
        <v>3019</v>
      </c>
      <c r="B1651" t="s">
        <v>3020</v>
      </c>
      <c r="C1651" s="19">
        <v>3</v>
      </c>
      <c r="D1651" s="20">
        <v>0</v>
      </c>
      <c r="E1651" s="20">
        <v>1</v>
      </c>
      <c r="F1651" s="21">
        <v>360.46</v>
      </c>
      <c r="G1651" s="97">
        <v>0</v>
      </c>
      <c r="H1651" s="56">
        <v>0</v>
      </c>
      <c r="I1651" s="56">
        <v>0</v>
      </c>
      <c r="J1651" s="57">
        <f t="shared" si="68"/>
        <v>360.46</v>
      </c>
      <c r="K1651" s="58" t="s">
        <v>126</v>
      </c>
      <c r="L1651" s="20" t="s">
        <v>24</v>
      </c>
      <c r="M1651" s="23">
        <v>46082</v>
      </c>
    </row>
    <row r="1652" spans="1:13" x14ac:dyDescent="0.25">
      <c r="A1652" s="18" t="s">
        <v>3021</v>
      </c>
      <c r="B1652" t="s">
        <v>3022</v>
      </c>
      <c r="C1652" s="19">
        <v>3</v>
      </c>
      <c r="D1652" s="20">
        <v>0</v>
      </c>
      <c r="E1652" s="20">
        <v>1</v>
      </c>
      <c r="F1652" s="21">
        <v>851.99</v>
      </c>
      <c r="G1652" s="97">
        <v>0</v>
      </c>
      <c r="H1652" s="56">
        <v>0</v>
      </c>
      <c r="I1652" s="56">
        <v>0</v>
      </c>
      <c r="J1652" s="57">
        <f t="shared" si="68"/>
        <v>851.99</v>
      </c>
      <c r="K1652" s="58" t="s">
        <v>126</v>
      </c>
      <c r="L1652" s="20" t="s">
        <v>24</v>
      </c>
      <c r="M1652" s="23">
        <v>46082</v>
      </c>
    </row>
    <row r="1653" spans="1:13" x14ac:dyDescent="0.25">
      <c r="A1653" s="18" t="s">
        <v>3023</v>
      </c>
      <c r="B1653" t="s">
        <v>3024</v>
      </c>
      <c r="C1653" s="19">
        <v>5</v>
      </c>
      <c r="D1653" s="20">
        <v>0</v>
      </c>
      <c r="E1653" s="20">
        <v>2</v>
      </c>
      <c r="F1653" s="21">
        <v>1491.01</v>
      </c>
      <c r="G1653" s="97">
        <v>0</v>
      </c>
      <c r="H1653" s="56">
        <v>0</v>
      </c>
      <c r="I1653" s="56">
        <v>0</v>
      </c>
      <c r="J1653" s="57">
        <f t="shared" si="68"/>
        <v>1491.01</v>
      </c>
      <c r="K1653" s="58" t="s">
        <v>126</v>
      </c>
      <c r="L1653" s="20" t="s">
        <v>24</v>
      </c>
      <c r="M1653" s="23">
        <v>46082</v>
      </c>
    </row>
    <row r="1654" spans="1:13" x14ac:dyDescent="0.25">
      <c r="A1654" s="18" t="s">
        <v>3025</v>
      </c>
      <c r="B1654" t="s">
        <v>3026</v>
      </c>
      <c r="C1654" s="19">
        <v>5</v>
      </c>
      <c r="D1654" s="20">
        <v>0</v>
      </c>
      <c r="E1654" s="20">
        <v>1</v>
      </c>
      <c r="F1654" s="21">
        <v>309.67</v>
      </c>
      <c r="G1654" s="97">
        <v>0</v>
      </c>
      <c r="H1654" s="56">
        <v>0</v>
      </c>
      <c r="I1654" s="56">
        <v>0</v>
      </c>
      <c r="J1654" s="57">
        <f t="shared" si="68"/>
        <v>309.67</v>
      </c>
      <c r="K1654" s="58" t="s">
        <v>126</v>
      </c>
      <c r="L1654" s="20" t="s">
        <v>24</v>
      </c>
      <c r="M1654" s="23">
        <v>46082</v>
      </c>
    </row>
    <row r="1655" spans="1:13" x14ac:dyDescent="0.25">
      <c r="A1655" s="18" t="s">
        <v>3027</v>
      </c>
      <c r="B1655" t="s">
        <v>3028</v>
      </c>
      <c r="C1655" s="19">
        <v>3</v>
      </c>
      <c r="D1655" s="20">
        <v>0</v>
      </c>
      <c r="E1655" s="20">
        <v>1</v>
      </c>
      <c r="F1655" s="21">
        <v>250.68</v>
      </c>
      <c r="G1655" s="97">
        <v>0</v>
      </c>
      <c r="H1655" s="56">
        <v>0</v>
      </c>
      <c r="I1655" s="56">
        <v>0</v>
      </c>
      <c r="J1655" s="57">
        <f t="shared" si="68"/>
        <v>250.68</v>
      </c>
      <c r="K1655" s="58" t="s">
        <v>126</v>
      </c>
      <c r="L1655" s="20" t="s">
        <v>24</v>
      </c>
      <c r="M1655" s="23">
        <v>46082</v>
      </c>
    </row>
    <row r="1656" spans="1:13" x14ac:dyDescent="0.25">
      <c r="A1656" s="18" t="s">
        <v>3029</v>
      </c>
      <c r="B1656" t="s">
        <v>3030</v>
      </c>
      <c r="C1656" s="19">
        <v>4</v>
      </c>
      <c r="D1656" s="20">
        <v>0</v>
      </c>
      <c r="E1656" s="20">
        <v>1</v>
      </c>
      <c r="F1656" s="21">
        <v>209.71</v>
      </c>
      <c r="G1656" s="97">
        <v>0</v>
      </c>
      <c r="H1656" s="56">
        <v>0</v>
      </c>
      <c r="I1656" s="56">
        <v>0</v>
      </c>
      <c r="J1656" s="57">
        <f t="shared" si="68"/>
        <v>209.71</v>
      </c>
      <c r="K1656" s="58" t="s">
        <v>126</v>
      </c>
      <c r="L1656" s="20" t="s">
        <v>24</v>
      </c>
      <c r="M1656" s="23">
        <v>46082</v>
      </c>
    </row>
    <row r="1657" spans="1:13" x14ac:dyDescent="0.25">
      <c r="A1657" s="18" t="s">
        <v>3031</v>
      </c>
      <c r="B1657" t="s">
        <v>3032</v>
      </c>
      <c r="C1657" s="19">
        <v>6</v>
      </c>
      <c r="D1657" s="20">
        <v>0</v>
      </c>
      <c r="E1657" s="20">
        <v>2</v>
      </c>
      <c r="F1657" s="21">
        <v>2449.5300000000002</v>
      </c>
      <c r="G1657" s="21">
        <v>808.4</v>
      </c>
      <c r="H1657" s="56">
        <v>0</v>
      </c>
      <c r="I1657" s="56">
        <v>0</v>
      </c>
      <c r="J1657" s="57">
        <f t="shared" si="68"/>
        <v>3257.9300000000003</v>
      </c>
      <c r="K1657" s="58" t="s">
        <v>126</v>
      </c>
      <c r="L1657" s="20" t="s">
        <v>24</v>
      </c>
      <c r="M1657" s="23">
        <v>46082</v>
      </c>
    </row>
    <row r="1658" spans="1:13" x14ac:dyDescent="0.25">
      <c r="A1658" s="18" t="s">
        <v>3033</v>
      </c>
      <c r="B1658" t="s">
        <v>3034</v>
      </c>
      <c r="C1658" s="19">
        <v>3</v>
      </c>
      <c r="D1658" s="20">
        <v>0</v>
      </c>
      <c r="E1658" s="20">
        <v>1</v>
      </c>
      <c r="F1658" s="21">
        <v>458.77</v>
      </c>
      <c r="G1658" s="21">
        <v>636.94000000000005</v>
      </c>
      <c r="H1658" s="56">
        <v>0</v>
      </c>
      <c r="I1658" s="56">
        <v>0</v>
      </c>
      <c r="J1658" s="57">
        <f t="shared" si="68"/>
        <v>1095.71</v>
      </c>
      <c r="K1658" s="58" t="s">
        <v>126</v>
      </c>
      <c r="L1658" s="20" t="s">
        <v>24</v>
      </c>
      <c r="M1658" s="23">
        <v>46082</v>
      </c>
    </row>
    <row r="1659" spans="1:13" x14ac:dyDescent="0.25">
      <c r="A1659" s="127" t="s">
        <v>3035</v>
      </c>
      <c r="B1659" t="s">
        <v>3036</v>
      </c>
      <c r="C1659" s="19">
        <v>3</v>
      </c>
      <c r="D1659" s="19">
        <v>0</v>
      </c>
      <c r="E1659" s="19">
        <v>0</v>
      </c>
      <c r="F1659" s="131">
        <v>94.45</v>
      </c>
      <c r="G1659" s="97">
        <v>0</v>
      </c>
      <c r="H1659" s="66">
        <v>0</v>
      </c>
      <c r="I1659" s="66">
        <v>0</v>
      </c>
      <c r="J1659" s="57">
        <f t="shared" si="68"/>
        <v>94.45</v>
      </c>
      <c r="K1659" s="96" t="s">
        <v>126</v>
      </c>
      <c r="L1659" s="20" t="s">
        <v>24</v>
      </c>
      <c r="M1659" s="23">
        <v>46082</v>
      </c>
    </row>
    <row r="1660" spans="1:13" ht="24" x14ac:dyDescent="0.4">
      <c r="A1660" s="11" t="s">
        <v>3037</v>
      </c>
      <c r="B1660" s="12"/>
      <c r="C1660" s="13"/>
      <c r="D1660" s="14"/>
      <c r="E1660" s="14"/>
      <c r="F1660" s="54"/>
      <c r="G1660" s="59"/>
      <c r="H1660" s="38"/>
      <c r="I1660" s="38"/>
      <c r="J1660" s="54"/>
      <c r="K1660" s="15"/>
      <c r="L1660" s="15"/>
      <c r="M1660" s="15"/>
    </row>
    <row r="1661" spans="1:13" x14ac:dyDescent="0.25">
      <c r="A1661" s="29" t="s">
        <v>9</v>
      </c>
      <c r="B1661" s="30" t="s">
        <v>10</v>
      </c>
      <c r="C1661" s="30" t="s">
        <v>11</v>
      </c>
      <c r="D1661" s="30" t="s">
        <v>12</v>
      </c>
      <c r="E1661" s="30" t="s">
        <v>120</v>
      </c>
      <c r="F1661" s="55"/>
      <c r="G1661" s="55"/>
      <c r="H1661" s="30"/>
      <c r="I1661" s="30" t="s">
        <v>121</v>
      </c>
      <c r="J1661" s="55" t="s">
        <v>18</v>
      </c>
      <c r="K1661" s="30" t="s">
        <v>19</v>
      </c>
      <c r="L1661" s="30" t="s">
        <v>20</v>
      </c>
      <c r="M1661" s="30" t="s">
        <v>21</v>
      </c>
    </row>
    <row r="1662" spans="1:13" x14ac:dyDescent="0.25">
      <c r="A1662" s="18" t="s">
        <v>3038</v>
      </c>
      <c r="B1662" t="s">
        <v>3039</v>
      </c>
      <c r="C1662" s="19">
        <v>6</v>
      </c>
      <c r="D1662" s="20">
        <v>0</v>
      </c>
      <c r="E1662" s="20">
        <v>2</v>
      </c>
      <c r="F1662" s="21">
        <v>1635.2</v>
      </c>
      <c r="G1662" s="97">
        <v>0</v>
      </c>
      <c r="H1662" s="56">
        <v>0</v>
      </c>
      <c r="I1662" s="56">
        <v>0</v>
      </c>
      <c r="J1662" s="57">
        <f>F1662+G1662+H1662</f>
        <v>1635.2</v>
      </c>
      <c r="K1662" s="58" t="s">
        <v>126</v>
      </c>
      <c r="L1662" s="20" t="s">
        <v>24</v>
      </c>
      <c r="M1662" s="23">
        <v>46082</v>
      </c>
    </row>
    <row r="1663" spans="1:13" x14ac:dyDescent="0.25">
      <c r="A1663" s="18" t="s">
        <v>3040</v>
      </c>
      <c r="B1663" t="s">
        <v>3041</v>
      </c>
      <c r="C1663" s="19">
        <v>4</v>
      </c>
      <c r="D1663" s="20">
        <v>0</v>
      </c>
      <c r="E1663" s="20">
        <v>2</v>
      </c>
      <c r="F1663" s="21">
        <v>1491.01</v>
      </c>
      <c r="G1663" s="97">
        <v>0</v>
      </c>
      <c r="H1663" s="56">
        <v>0</v>
      </c>
      <c r="I1663" s="56">
        <v>0</v>
      </c>
      <c r="J1663" s="57">
        <f>F1663+G1663+H1663</f>
        <v>1491.01</v>
      </c>
      <c r="K1663" s="58" t="s">
        <v>126</v>
      </c>
      <c r="L1663" s="20" t="s">
        <v>24</v>
      </c>
      <c r="M1663" s="23">
        <v>46082</v>
      </c>
    </row>
    <row r="1664" spans="1:13" x14ac:dyDescent="0.25">
      <c r="A1664" s="18" t="s">
        <v>3042</v>
      </c>
      <c r="B1664" t="s">
        <v>3043</v>
      </c>
      <c r="C1664" s="19">
        <v>5</v>
      </c>
      <c r="D1664" s="20">
        <v>0</v>
      </c>
      <c r="E1664" s="20">
        <v>2</v>
      </c>
      <c r="F1664" s="21">
        <v>1491.01</v>
      </c>
      <c r="G1664" s="97">
        <v>0</v>
      </c>
      <c r="H1664" s="56">
        <v>0</v>
      </c>
      <c r="I1664" s="56">
        <v>0</v>
      </c>
      <c r="J1664" s="57">
        <f>F1664+G1664+H1664</f>
        <v>1491.01</v>
      </c>
      <c r="K1664" s="58" t="s">
        <v>126</v>
      </c>
      <c r="L1664" s="20" t="s">
        <v>24</v>
      </c>
      <c r="M1664" s="23">
        <v>46082</v>
      </c>
    </row>
    <row r="1665" spans="1:13" x14ac:dyDescent="0.25">
      <c r="A1665" s="18" t="s">
        <v>3044</v>
      </c>
      <c r="B1665" t="s">
        <v>3045</v>
      </c>
      <c r="C1665" s="19">
        <v>6</v>
      </c>
      <c r="D1665" s="20">
        <v>0</v>
      </c>
      <c r="E1665" s="20">
        <v>2</v>
      </c>
      <c r="F1665" s="21">
        <v>2449.5300000000002</v>
      </c>
      <c r="G1665" s="21">
        <v>808.4</v>
      </c>
      <c r="H1665" s="56">
        <v>0</v>
      </c>
      <c r="I1665" s="56">
        <v>0</v>
      </c>
      <c r="J1665" s="57">
        <f>F1665+G1665+H1665</f>
        <v>3257.9300000000003</v>
      </c>
      <c r="K1665" s="58" t="s">
        <v>126</v>
      </c>
      <c r="L1665" s="20" t="s">
        <v>24</v>
      </c>
      <c r="M1665" s="23">
        <v>46082</v>
      </c>
    </row>
    <row r="1666" spans="1:13" x14ac:dyDescent="0.25">
      <c r="A1666" s="18" t="s">
        <v>3046</v>
      </c>
      <c r="B1666" t="s">
        <v>3047</v>
      </c>
      <c r="C1666" s="19">
        <v>4</v>
      </c>
      <c r="D1666" s="20">
        <v>0</v>
      </c>
      <c r="E1666" s="20">
        <v>2</v>
      </c>
      <c r="F1666" s="21">
        <v>1998.97</v>
      </c>
      <c r="G1666" s="21">
        <v>808.4</v>
      </c>
      <c r="H1666" s="56">
        <v>0</v>
      </c>
      <c r="I1666" s="56">
        <v>0</v>
      </c>
      <c r="J1666" s="57">
        <f>F1666+G1666+H1666</f>
        <v>2807.37</v>
      </c>
      <c r="K1666" s="58" t="s">
        <v>126</v>
      </c>
      <c r="L1666" s="20" t="s">
        <v>24</v>
      </c>
      <c r="M1666" s="23">
        <v>46082</v>
      </c>
    </row>
    <row r="1667" spans="1:13" ht="24" x14ac:dyDescent="0.4">
      <c r="A1667" s="11" t="s">
        <v>3048</v>
      </c>
      <c r="B1667" s="12"/>
      <c r="C1667" s="13"/>
      <c r="D1667" s="14"/>
      <c r="E1667" s="14"/>
      <c r="F1667" s="54"/>
      <c r="G1667" s="59"/>
      <c r="H1667" s="38"/>
      <c r="I1667" s="38"/>
      <c r="J1667" s="54"/>
      <c r="K1667" s="15"/>
      <c r="L1667" s="15"/>
      <c r="M1667" s="15"/>
    </row>
    <row r="1668" spans="1:13" x14ac:dyDescent="0.25">
      <c r="A1668" s="29" t="s">
        <v>9</v>
      </c>
      <c r="B1668" s="30" t="s">
        <v>10</v>
      </c>
      <c r="C1668" s="30" t="s">
        <v>11</v>
      </c>
      <c r="D1668" s="30" t="s">
        <v>12</v>
      </c>
      <c r="E1668" s="30" t="s">
        <v>120</v>
      </c>
      <c r="F1668" s="55"/>
      <c r="G1668" s="55"/>
      <c r="H1668" s="30"/>
      <c r="I1668" s="30" t="s">
        <v>121</v>
      </c>
      <c r="J1668" s="55" t="s">
        <v>18</v>
      </c>
      <c r="K1668" s="30" t="s">
        <v>19</v>
      </c>
      <c r="L1668" s="30" t="s">
        <v>20</v>
      </c>
      <c r="M1668" s="30" t="s">
        <v>21</v>
      </c>
    </row>
    <row r="1669" spans="1:13" x14ac:dyDescent="0.25">
      <c r="A1669" s="18" t="s">
        <v>3049</v>
      </c>
      <c r="B1669" t="s">
        <v>3050</v>
      </c>
      <c r="C1669" s="19">
        <v>4</v>
      </c>
      <c r="D1669" s="20">
        <v>0</v>
      </c>
      <c r="E1669" s="20">
        <v>2</v>
      </c>
      <c r="F1669" s="21">
        <v>1491.01</v>
      </c>
      <c r="G1669" s="97">
        <v>0</v>
      </c>
      <c r="H1669" s="56">
        <v>0</v>
      </c>
      <c r="I1669" s="56">
        <v>0</v>
      </c>
      <c r="J1669" s="57">
        <f t="shared" ref="J1669:J1692" si="69">F1669+G1669+H1669</f>
        <v>1491.01</v>
      </c>
      <c r="K1669" s="58" t="s">
        <v>126</v>
      </c>
      <c r="L1669" s="20" t="s">
        <v>24</v>
      </c>
      <c r="M1669" s="23">
        <v>46082</v>
      </c>
    </row>
    <row r="1670" spans="1:13" x14ac:dyDescent="0.25">
      <c r="A1670" s="18" t="s">
        <v>3051</v>
      </c>
      <c r="B1670" t="s">
        <v>3052</v>
      </c>
      <c r="C1670" s="19">
        <v>6</v>
      </c>
      <c r="D1670" s="20">
        <v>0</v>
      </c>
      <c r="E1670" s="20">
        <v>2</v>
      </c>
      <c r="F1670" s="21">
        <v>1794.14</v>
      </c>
      <c r="G1670" s="97">
        <v>0</v>
      </c>
      <c r="H1670" s="56">
        <v>0</v>
      </c>
      <c r="I1670" s="56">
        <v>0</v>
      </c>
      <c r="J1670" s="57">
        <f t="shared" si="69"/>
        <v>1794.14</v>
      </c>
      <c r="K1670" s="58" t="s">
        <v>126</v>
      </c>
      <c r="L1670" s="20" t="s">
        <v>24</v>
      </c>
      <c r="M1670" s="23">
        <v>46082</v>
      </c>
    </row>
    <row r="1671" spans="1:13" x14ac:dyDescent="0.25">
      <c r="A1671" s="18" t="s">
        <v>3053</v>
      </c>
      <c r="B1671" t="s">
        <v>3054</v>
      </c>
      <c r="C1671" s="19">
        <v>6</v>
      </c>
      <c r="D1671" s="20">
        <v>0</v>
      </c>
      <c r="E1671" s="20">
        <v>2</v>
      </c>
      <c r="F1671" s="21">
        <v>1635.2</v>
      </c>
      <c r="G1671" s="97">
        <v>0</v>
      </c>
      <c r="H1671" s="56">
        <v>0</v>
      </c>
      <c r="I1671" s="56">
        <v>0</v>
      </c>
      <c r="J1671" s="57">
        <f t="shared" si="69"/>
        <v>1635.2</v>
      </c>
      <c r="K1671" s="58" t="s">
        <v>126</v>
      </c>
      <c r="L1671" s="20" t="s">
        <v>24</v>
      </c>
      <c r="M1671" s="23">
        <v>46082</v>
      </c>
    </row>
    <row r="1672" spans="1:13" x14ac:dyDescent="0.25">
      <c r="A1672" s="18" t="s">
        <v>3055</v>
      </c>
      <c r="B1672" t="s">
        <v>3056</v>
      </c>
      <c r="C1672" s="19">
        <v>6</v>
      </c>
      <c r="D1672" s="20">
        <v>0</v>
      </c>
      <c r="E1672" s="20">
        <v>2</v>
      </c>
      <c r="F1672" s="21">
        <v>1635.2</v>
      </c>
      <c r="G1672" s="97">
        <v>0</v>
      </c>
      <c r="H1672" s="56">
        <v>0</v>
      </c>
      <c r="I1672" s="56">
        <v>0</v>
      </c>
      <c r="J1672" s="57">
        <f t="shared" si="69"/>
        <v>1635.2</v>
      </c>
      <c r="K1672" s="58" t="s">
        <v>126</v>
      </c>
      <c r="L1672" s="20" t="s">
        <v>24</v>
      </c>
      <c r="M1672" s="23">
        <v>46082</v>
      </c>
    </row>
    <row r="1673" spans="1:13" x14ac:dyDescent="0.25">
      <c r="A1673" s="18" t="s">
        <v>3057</v>
      </c>
      <c r="B1673" t="s">
        <v>3058</v>
      </c>
      <c r="C1673" s="19">
        <v>3</v>
      </c>
      <c r="D1673" s="20">
        <v>0</v>
      </c>
      <c r="E1673" s="20">
        <v>1</v>
      </c>
      <c r="F1673" s="21">
        <v>802.86</v>
      </c>
      <c r="G1673" s="97">
        <v>0</v>
      </c>
      <c r="H1673" s="56">
        <v>0</v>
      </c>
      <c r="I1673" s="56">
        <v>0</v>
      </c>
      <c r="J1673" s="57">
        <f t="shared" si="69"/>
        <v>802.86</v>
      </c>
      <c r="K1673" s="58" t="s">
        <v>126</v>
      </c>
      <c r="L1673" s="20" t="s">
        <v>24</v>
      </c>
      <c r="M1673" s="23">
        <v>46082</v>
      </c>
    </row>
    <row r="1674" spans="1:13" x14ac:dyDescent="0.25">
      <c r="A1674" s="18" t="s">
        <v>3059</v>
      </c>
      <c r="B1674" t="s">
        <v>3060</v>
      </c>
      <c r="C1674" s="19">
        <v>6</v>
      </c>
      <c r="D1674" s="20">
        <v>0</v>
      </c>
      <c r="E1674" s="20">
        <v>2</v>
      </c>
      <c r="F1674" s="21">
        <v>2695.28</v>
      </c>
      <c r="G1674" s="97">
        <v>0</v>
      </c>
      <c r="H1674" s="56">
        <v>0</v>
      </c>
      <c r="I1674" s="56">
        <v>0</v>
      </c>
      <c r="J1674" s="57">
        <f t="shared" si="69"/>
        <v>2695.28</v>
      </c>
      <c r="K1674" s="58" t="s">
        <v>126</v>
      </c>
      <c r="L1674" s="20" t="s">
        <v>24</v>
      </c>
      <c r="M1674" s="23">
        <v>46082</v>
      </c>
    </row>
    <row r="1675" spans="1:13" x14ac:dyDescent="0.25">
      <c r="A1675" s="18" t="s">
        <v>3061</v>
      </c>
      <c r="B1675" t="s">
        <v>3062</v>
      </c>
      <c r="C1675" s="19">
        <v>6</v>
      </c>
      <c r="D1675" s="20">
        <v>0</v>
      </c>
      <c r="E1675" s="20">
        <v>2</v>
      </c>
      <c r="F1675" s="21">
        <v>1635.2</v>
      </c>
      <c r="G1675" s="97">
        <v>0</v>
      </c>
      <c r="H1675" s="56">
        <v>0</v>
      </c>
      <c r="I1675" s="56">
        <v>0</v>
      </c>
      <c r="J1675" s="57">
        <f t="shared" si="69"/>
        <v>1635.2</v>
      </c>
      <c r="K1675" s="58" t="s">
        <v>126</v>
      </c>
      <c r="L1675" s="20" t="s">
        <v>24</v>
      </c>
      <c r="M1675" s="23">
        <v>46082</v>
      </c>
    </row>
    <row r="1676" spans="1:13" x14ac:dyDescent="0.25">
      <c r="A1676" s="18" t="s">
        <v>3063</v>
      </c>
      <c r="B1676" t="s">
        <v>3064</v>
      </c>
      <c r="C1676" s="19">
        <v>4</v>
      </c>
      <c r="D1676" s="20">
        <v>0</v>
      </c>
      <c r="E1676" s="20">
        <v>2</v>
      </c>
      <c r="F1676" s="21">
        <v>1635.2</v>
      </c>
      <c r="G1676" s="97">
        <v>0</v>
      </c>
      <c r="H1676" s="56">
        <v>0</v>
      </c>
      <c r="I1676" s="56">
        <v>0</v>
      </c>
      <c r="J1676" s="57">
        <f t="shared" si="69"/>
        <v>1635.2</v>
      </c>
      <c r="K1676" s="58" t="s">
        <v>126</v>
      </c>
      <c r="L1676" s="20" t="s">
        <v>24</v>
      </c>
      <c r="M1676" s="23">
        <v>46082</v>
      </c>
    </row>
    <row r="1677" spans="1:13" x14ac:dyDescent="0.25">
      <c r="A1677" s="18" t="s">
        <v>3065</v>
      </c>
      <c r="B1677" t="s">
        <v>3066</v>
      </c>
      <c r="C1677" s="19">
        <v>5</v>
      </c>
      <c r="D1677" s="20">
        <v>0</v>
      </c>
      <c r="E1677" s="20">
        <v>2</v>
      </c>
      <c r="F1677" s="21">
        <v>1409.09</v>
      </c>
      <c r="G1677" s="97">
        <v>0</v>
      </c>
      <c r="H1677" s="56">
        <v>0</v>
      </c>
      <c r="I1677" s="56">
        <v>0</v>
      </c>
      <c r="J1677" s="57">
        <f t="shared" si="69"/>
        <v>1409.09</v>
      </c>
      <c r="K1677" s="58" t="s">
        <v>126</v>
      </c>
      <c r="L1677" s="20" t="s">
        <v>24</v>
      </c>
      <c r="M1677" s="23">
        <v>46082</v>
      </c>
    </row>
    <row r="1678" spans="1:13" x14ac:dyDescent="0.25">
      <c r="A1678" s="18" t="s">
        <v>3067</v>
      </c>
      <c r="B1678" t="s">
        <v>3068</v>
      </c>
      <c r="C1678" s="19">
        <v>5</v>
      </c>
      <c r="D1678" s="20">
        <v>0</v>
      </c>
      <c r="E1678" s="20">
        <v>2</v>
      </c>
      <c r="F1678" s="21">
        <v>1635.2</v>
      </c>
      <c r="G1678" s="97">
        <v>0</v>
      </c>
      <c r="H1678" s="56">
        <v>0</v>
      </c>
      <c r="I1678" s="56">
        <v>0</v>
      </c>
      <c r="J1678" s="57">
        <f t="shared" si="69"/>
        <v>1635.2</v>
      </c>
      <c r="K1678" s="58" t="s">
        <v>126</v>
      </c>
      <c r="L1678" s="20" t="s">
        <v>24</v>
      </c>
      <c r="M1678" s="23">
        <v>46082</v>
      </c>
    </row>
    <row r="1679" spans="1:13" x14ac:dyDescent="0.25">
      <c r="A1679" s="18" t="s">
        <v>3069</v>
      </c>
      <c r="B1679" t="s">
        <v>3070</v>
      </c>
      <c r="C1679" s="19">
        <v>6</v>
      </c>
      <c r="D1679" s="20">
        <v>0</v>
      </c>
      <c r="E1679" s="20">
        <v>2</v>
      </c>
      <c r="F1679" s="21">
        <v>1794.14</v>
      </c>
      <c r="G1679" s="97">
        <v>0</v>
      </c>
      <c r="H1679" s="56">
        <v>0</v>
      </c>
      <c r="I1679" s="56">
        <v>0</v>
      </c>
      <c r="J1679" s="57">
        <f t="shared" si="69"/>
        <v>1794.14</v>
      </c>
      <c r="K1679" s="58" t="s">
        <v>126</v>
      </c>
      <c r="L1679" s="20" t="s">
        <v>24</v>
      </c>
      <c r="M1679" s="23">
        <v>46082</v>
      </c>
    </row>
    <row r="1680" spans="1:13" x14ac:dyDescent="0.25">
      <c r="A1680" s="18" t="s">
        <v>3071</v>
      </c>
      <c r="B1680" t="s">
        <v>3072</v>
      </c>
      <c r="C1680" s="19">
        <v>4</v>
      </c>
      <c r="D1680" s="20">
        <v>0</v>
      </c>
      <c r="E1680" s="20">
        <v>1</v>
      </c>
      <c r="F1680" s="21">
        <v>851.99</v>
      </c>
      <c r="G1680" s="97">
        <v>0</v>
      </c>
      <c r="H1680" s="56">
        <v>0</v>
      </c>
      <c r="I1680" s="56">
        <v>0</v>
      </c>
      <c r="J1680" s="57">
        <f t="shared" si="69"/>
        <v>851.99</v>
      </c>
      <c r="K1680" s="58" t="s">
        <v>126</v>
      </c>
      <c r="L1680" s="20" t="s">
        <v>24</v>
      </c>
      <c r="M1680" s="23">
        <v>46082</v>
      </c>
    </row>
    <row r="1681" spans="1:13" x14ac:dyDescent="0.25">
      <c r="A1681" s="18" t="s">
        <v>3073</v>
      </c>
      <c r="B1681" t="s">
        <v>3074</v>
      </c>
      <c r="C1681" s="19">
        <v>3</v>
      </c>
      <c r="D1681" s="20">
        <v>0</v>
      </c>
      <c r="E1681" s="20">
        <v>1</v>
      </c>
      <c r="F1681" s="21">
        <v>1409.09</v>
      </c>
      <c r="G1681" s="97">
        <v>0</v>
      </c>
      <c r="H1681" s="56">
        <v>0</v>
      </c>
      <c r="I1681" s="56">
        <v>0</v>
      </c>
      <c r="J1681" s="57">
        <f t="shared" si="69"/>
        <v>1409.09</v>
      </c>
      <c r="K1681" s="58" t="s">
        <v>126</v>
      </c>
      <c r="L1681" s="20" t="s">
        <v>24</v>
      </c>
      <c r="M1681" s="23">
        <v>46082</v>
      </c>
    </row>
    <row r="1682" spans="1:13" x14ac:dyDescent="0.25">
      <c r="A1682" s="18" t="s">
        <v>3075</v>
      </c>
      <c r="B1682" t="s">
        <v>3076</v>
      </c>
      <c r="C1682" s="19">
        <v>4</v>
      </c>
      <c r="D1682" s="20">
        <v>0</v>
      </c>
      <c r="E1682" s="20">
        <v>2</v>
      </c>
      <c r="F1682" s="21">
        <v>802.86</v>
      </c>
      <c r="G1682" s="97">
        <v>0</v>
      </c>
      <c r="H1682" s="56">
        <v>0</v>
      </c>
      <c r="I1682" s="56">
        <v>0</v>
      </c>
      <c r="J1682" s="57">
        <f t="shared" si="69"/>
        <v>802.86</v>
      </c>
      <c r="K1682" s="58" t="s">
        <v>126</v>
      </c>
      <c r="L1682" s="20" t="s">
        <v>24</v>
      </c>
      <c r="M1682" s="23">
        <v>46082</v>
      </c>
    </row>
    <row r="1683" spans="1:13" x14ac:dyDescent="0.25">
      <c r="A1683" s="18" t="s">
        <v>3077</v>
      </c>
      <c r="B1683" t="s">
        <v>3078</v>
      </c>
      <c r="C1683" s="19">
        <v>5</v>
      </c>
      <c r="D1683" s="20">
        <v>0</v>
      </c>
      <c r="E1683" s="20">
        <v>2</v>
      </c>
      <c r="F1683" s="21">
        <v>991.28</v>
      </c>
      <c r="G1683" s="97">
        <v>0</v>
      </c>
      <c r="H1683" s="56">
        <v>0</v>
      </c>
      <c r="I1683" s="56">
        <v>0</v>
      </c>
      <c r="J1683" s="57">
        <f t="shared" si="69"/>
        <v>991.28</v>
      </c>
      <c r="K1683" s="58" t="s">
        <v>126</v>
      </c>
      <c r="L1683" s="20" t="s">
        <v>24</v>
      </c>
      <c r="M1683" s="23">
        <v>46082</v>
      </c>
    </row>
    <row r="1684" spans="1:13" x14ac:dyDescent="0.25">
      <c r="A1684" s="18" t="s">
        <v>3079</v>
      </c>
      <c r="B1684" t="s">
        <v>3080</v>
      </c>
      <c r="C1684" s="19">
        <v>6</v>
      </c>
      <c r="D1684" s="20">
        <v>0</v>
      </c>
      <c r="E1684" s="20">
        <v>2</v>
      </c>
      <c r="F1684" s="21">
        <v>3645.6</v>
      </c>
      <c r="G1684" s="97">
        <v>0</v>
      </c>
      <c r="H1684" s="56">
        <v>0</v>
      </c>
      <c r="I1684" s="56">
        <v>0</v>
      </c>
      <c r="J1684" s="57">
        <f t="shared" si="69"/>
        <v>3645.6</v>
      </c>
      <c r="K1684" s="58" t="s">
        <v>126</v>
      </c>
      <c r="L1684" s="20" t="s">
        <v>24</v>
      </c>
      <c r="M1684" s="23">
        <v>46082</v>
      </c>
    </row>
    <row r="1685" spans="1:13" x14ac:dyDescent="0.25">
      <c r="A1685" s="18" t="s">
        <v>3081</v>
      </c>
      <c r="B1685" t="s">
        <v>3082</v>
      </c>
      <c r="C1685" s="19">
        <v>5</v>
      </c>
      <c r="D1685" s="20">
        <v>0</v>
      </c>
      <c r="E1685" s="20">
        <v>2</v>
      </c>
      <c r="F1685" s="21">
        <v>1998.97</v>
      </c>
      <c r="G1685" s="21">
        <v>808.4</v>
      </c>
      <c r="H1685" s="56">
        <v>0</v>
      </c>
      <c r="I1685" s="56">
        <v>0</v>
      </c>
      <c r="J1685" s="57">
        <f t="shared" si="69"/>
        <v>2807.37</v>
      </c>
      <c r="K1685" s="58" t="s">
        <v>126</v>
      </c>
      <c r="L1685" s="20" t="s">
        <v>24</v>
      </c>
      <c r="M1685" s="23">
        <v>46082</v>
      </c>
    </row>
    <row r="1686" spans="1:13" x14ac:dyDescent="0.25">
      <c r="A1686" s="18" t="s">
        <v>3083</v>
      </c>
      <c r="B1686" t="s">
        <v>3084</v>
      </c>
      <c r="C1686" s="19">
        <v>7</v>
      </c>
      <c r="D1686" s="20">
        <v>0</v>
      </c>
      <c r="E1686" s="20">
        <v>2</v>
      </c>
      <c r="F1686" s="21">
        <v>2449.5300000000002</v>
      </c>
      <c r="G1686" s="21">
        <v>808.4</v>
      </c>
      <c r="H1686" s="56">
        <v>0</v>
      </c>
      <c r="I1686" s="56">
        <v>0</v>
      </c>
      <c r="J1686" s="57">
        <f t="shared" si="69"/>
        <v>3257.9300000000003</v>
      </c>
      <c r="K1686" s="58" t="s">
        <v>126</v>
      </c>
      <c r="L1686" s="20" t="s">
        <v>24</v>
      </c>
      <c r="M1686" s="23">
        <v>46082</v>
      </c>
    </row>
    <row r="1687" spans="1:13" x14ac:dyDescent="0.25">
      <c r="A1687" s="18" t="s">
        <v>3085</v>
      </c>
      <c r="B1687" t="s">
        <v>3086</v>
      </c>
      <c r="C1687" s="19">
        <v>6</v>
      </c>
      <c r="D1687" s="20">
        <v>0</v>
      </c>
      <c r="E1687" s="20">
        <v>2</v>
      </c>
      <c r="F1687" s="21">
        <v>1998.97</v>
      </c>
      <c r="G1687" s="21">
        <v>808.4</v>
      </c>
      <c r="H1687" s="56">
        <v>0</v>
      </c>
      <c r="I1687" s="56">
        <v>0</v>
      </c>
      <c r="J1687" s="57">
        <f t="shared" si="69"/>
        <v>2807.37</v>
      </c>
      <c r="K1687" s="58" t="s">
        <v>126</v>
      </c>
      <c r="L1687" s="20" t="s">
        <v>24</v>
      </c>
      <c r="M1687" s="23">
        <v>46082</v>
      </c>
    </row>
    <row r="1688" spans="1:13" x14ac:dyDescent="0.25">
      <c r="A1688" s="18" t="s">
        <v>3087</v>
      </c>
      <c r="B1688" t="s">
        <v>3088</v>
      </c>
      <c r="C1688" s="19">
        <v>4</v>
      </c>
      <c r="D1688" s="20">
        <v>0</v>
      </c>
      <c r="E1688" s="20">
        <v>1</v>
      </c>
      <c r="F1688" s="21">
        <v>991.28</v>
      </c>
      <c r="G1688" s="21">
        <v>636.94000000000005</v>
      </c>
      <c r="H1688" s="56">
        <v>0</v>
      </c>
      <c r="I1688" s="56">
        <v>0</v>
      </c>
      <c r="J1688" s="57">
        <f t="shared" si="69"/>
        <v>1628.22</v>
      </c>
      <c r="K1688" s="58" t="s">
        <v>126</v>
      </c>
      <c r="L1688" s="20" t="s">
        <v>24</v>
      </c>
      <c r="M1688" s="23">
        <v>46082</v>
      </c>
    </row>
    <row r="1689" spans="1:13" x14ac:dyDescent="0.25">
      <c r="A1689" s="18" t="s">
        <v>3089</v>
      </c>
      <c r="B1689" t="s">
        <v>3090</v>
      </c>
      <c r="C1689" s="19">
        <v>6</v>
      </c>
      <c r="D1689" s="20">
        <v>0</v>
      </c>
      <c r="E1689" s="20">
        <v>2</v>
      </c>
      <c r="F1689" s="21">
        <v>2449.5300000000002</v>
      </c>
      <c r="G1689" s="21">
        <v>808.4</v>
      </c>
      <c r="H1689" s="56">
        <v>0</v>
      </c>
      <c r="I1689" s="56">
        <v>0</v>
      </c>
      <c r="J1689" s="57">
        <f t="shared" si="69"/>
        <v>3257.9300000000003</v>
      </c>
      <c r="K1689" s="58" t="s">
        <v>126</v>
      </c>
      <c r="L1689" s="20" t="s">
        <v>24</v>
      </c>
      <c r="M1689" s="23">
        <v>46082</v>
      </c>
    </row>
    <row r="1690" spans="1:13" x14ac:dyDescent="0.25">
      <c r="A1690" s="18" t="s">
        <v>3091</v>
      </c>
      <c r="B1690" t="s">
        <v>3092</v>
      </c>
      <c r="C1690" s="19">
        <v>6</v>
      </c>
      <c r="D1690" s="20">
        <v>0</v>
      </c>
      <c r="E1690" s="20">
        <v>2</v>
      </c>
      <c r="F1690" s="21">
        <v>1635.23</v>
      </c>
      <c r="G1690" s="21">
        <v>725.49</v>
      </c>
      <c r="H1690" s="56">
        <v>0</v>
      </c>
      <c r="I1690" s="56">
        <v>0</v>
      </c>
      <c r="J1690" s="57">
        <f t="shared" si="69"/>
        <v>2360.7200000000003</v>
      </c>
      <c r="K1690" s="58" t="s">
        <v>126</v>
      </c>
      <c r="L1690" s="20" t="s">
        <v>24</v>
      </c>
      <c r="M1690" s="23">
        <v>46082</v>
      </c>
    </row>
    <row r="1691" spans="1:13" x14ac:dyDescent="0.25">
      <c r="A1691" s="18" t="s">
        <v>3093</v>
      </c>
      <c r="B1691" t="s">
        <v>3094</v>
      </c>
      <c r="C1691" s="19">
        <v>6</v>
      </c>
      <c r="D1691" s="20">
        <v>0</v>
      </c>
      <c r="E1691" s="20">
        <v>2</v>
      </c>
      <c r="F1691" s="21">
        <v>1491.04</v>
      </c>
      <c r="G1691" s="21">
        <v>725.49</v>
      </c>
      <c r="H1691" s="56">
        <v>0</v>
      </c>
      <c r="I1691" s="56">
        <v>0</v>
      </c>
      <c r="J1691" s="57">
        <f t="shared" si="69"/>
        <v>2216.5299999999997</v>
      </c>
      <c r="K1691" s="58" t="s">
        <v>126</v>
      </c>
      <c r="L1691" s="20" t="s">
        <v>24</v>
      </c>
      <c r="M1691" s="23">
        <v>46082</v>
      </c>
    </row>
    <row r="1692" spans="1:13" x14ac:dyDescent="0.25">
      <c r="A1692" s="18" t="s">
        <v>3095</v>
      </c>
      <c r="B1692" t="s">
        <v>3096</v>
      </c>
      <c r="C1692" s="19">
        <v>1</v>
      </c>
      <c r="D1692" s="20">
        <v>0</v>
      </c>
      <c r="E1692" s="20">
        <v>0</v>
      </c>
      <c r="F1692" s="21">
        <v>275.07</v>
      </c>
      <c r="G1692" s="97">
        <v>0</v>
      </c>
      <c r="H1692" s="56">
        <v>0</v>
      </c>
      <c r="I1692" s="56">
        <v>0</v>
      </c>
      <c r="J1692" s="57">
        <f t="shared" si="69"/>
        <v>275.07</v>
      </c>
      <c r="K1692" s="58" t="s">
        <v>126</v>
      </c>
      <c r="L1692" s="20" t="s">
        <v>24</v>
      </c>
      <c r="M1692" s="23">
        <v>46082</v>
      </c>
    </row>
    <row r="1693" spans="1:13" ht="24" x14ac:dyDescent="0.4">
      <c r="A1693" s="11" t="s">
        <v>3097</v>
      </c>
      <c r="B1693" s="12"/>
      <c r="C1693" s="13"/>
      <c r="D1693" s="14"/>
      <c r="E1693" s="14"/>
      <c r="F1693" s="54"/>
      <c r="G1693" s="59"/>
      <c r="H1693" s="38"/>
      <c r="I1693" s="38"/>
      <c r="J1693" s="54"/>
      <c r="K1693" s="15"/>
      <c r="L1693" s="15"/>
      <c r="M1693" s="15"/>
    </row>
    <row r="1694" spans="1:13" x14ac:dyDescent="0.25">
      <c r="A1694" s="29" t="s">
        <v>9</v>
      </c>
      <c r="B1694" s="30" t="s">
        <v>10</v>
      </c>
      <c r="C1694" s="30" t="s">
        <v>11</v>
      </c>
      <c r="D1694" s="30" t="s">
        <v>12</v>
      </c>
      <c r="E1694" s="30" t="s">
        <v>120</v>
      </c>
      <c r="F1694" s="55"/>
      <c r="G1694" s="55"/>
      <c r="H1694" s="30"/>
      <c r="I1694" s="30" t="s">
        <v>121</v>
      </c>
      <c r="J1694" s="55" t="s">
        <v>18</v>
      </c>
      <c r="K1694" s="30" t="s">
        <v>19</v>
      </c>
      <c r="L1694" s="30" t="s">
        <v>20</v>
      </c>
      <c r="M1694" s="30" t="s">
        <v>21</v>
      </c>
    </row>
    <row r="1695" spans="1:13" x14ac:dyDescent="0.25">
      <c r="A1695" s="18" t="s">
        <v>3098</v>
      </c>
      <c r="B1695" t="s">
        <v>3099</v>
      </c>
      <c r="C1695" s="19">
        <v>1</v>
      </c>
      <c r="D1695" s="20">
        <v>0</v>
      </c>
      <c r="E1695" s="20">
        <v>0</v>
      </c>
      <c r="F1695" s="21">
        <v>209.71</v>
      </c>
      <c r="G1695" s="97">
        <v>0</v>
      </c>
      <c r="H1695" s="56">
        <v>0</v>
      </c>
      <c r="I1695" s="56">
        <v>0</v>
      </c>
      <c r="J1695" s="57">
        <f t="shared" ref="J1695:J1714" si="70">F1695+G1695+H1695</f>
        <v>209.71</v>
      </c>
      <c r="K1695" s="58" t="s">
        <v>126</v>
      </c>
      <c r="L1695" s="20" t="s">
        <v>24</v>
      </c>
      <c r="M1695" s="23">
        <v>46082</v>
      </c>
    </row>
    <row r="1696" spans="1:13" x14ac:dyDescent="0.25">
      <c r="A1696" s="18" t="s">
        <v>3100</v>
      </c>
      <c r="B1696" t="s">
        <v>3101</v>
      </c>
      <c r="C1696" s="19">
        <v>5</v>
      </c>
      <c r="D1696" s="20">
        <v>0</v>
      </c>
      <c r="E1696" s="20">
        <v>2</v>
      </c>
      <c r="F1696" s="21">
        <v>1269.81</v>
      </c>
      <c r="G1696" s="97">
        <v>0</v>
      </c>
      <c r="H1696" s="56">
        <v>0</v>
      </c>
      <c r="I1696" s="56">
        <v>0</v>
      </c>
      <c r="J1696" s="57">
        <f t="shared" si="70"/>
        <v>1269.81</v>
      </c>
      <c r="K1696" s="58" t="s">
        <v>126</v>
      </c>
      <c r="L1696" s="20" t="s">
        <v>24</v>
      </c>
      <c r="M1696" s="23">
        <v>46082</v>
      </c>
    </row>
    <row r="1697" spans="1:13" x14ac:dyDescent="0.25">
      <c r="A1697" s="18" t="s">
        <v>3102</v>
      </c>
      <c r="B1697" t="s">
        <v>3103</v>
      </c>
      <c r="C1697" s="19">
        <v>4</v>
      </c>
      <c r="D1697" s="20">
        <v>0</v>
      </c>
      <c r="E1697" s="20">
        <v>2</v>
      </c>
      <c r="F1697" s="21">
        <v>991.28</v>
      </c>
      <c r="G1697" s="97">
        <v>0</v>
      </c>
      <c r="H1697" s="56">
        <v>0</v>
      </c>
      <c r="I1697" s="56">
        <v>0</v>
      </c>
      <c r="J1697" s="57">
        <f t="shared" si="70"/>
        <v>991.28</v>
      </c>
      <c r="K1697" s="58" t="s">
        <v>126</v>
      </c>
      <c r="L1697" s="20" t="s">
        <v>24</v>
      </c>
      <c r="M1697" s="23">
        <v>46082</v>
      </c>
    </row>
    <row r="1698" spans="1:13" x14ac:dyDescent="0.25">
      <c r="A1698" s="18" t="s">
        <v>3104</v>
      </c>
      <c r="B1698" t="s">
        <v>3105</v>
      </c>
      <c r="C1698" s="19">
        <v>4</v>
      </c>
      <c r="D1698" s="20">
        <v>0</v>
      </c>
      <c r="E1698" s="20">
        <v>1</v>
      </c>
      <c r="F1698" s="21">
        <v>599.66999999999996</v>
      </c>
      <c r="G1698" s="97">
        <v>0</v>
      </c>
      <c r="H1698" s="56">
        <v>0</v>
      </c>
      <c r="I1698" s="56">
        <v>0</v>
      </c>
      <c r="J1698" s="57">
        <f t="shared" si="70"/>
        <v>599.66999999999996</v>
      </c>
      <c r="K1698" s="58" t="s">
        <v>126</v>
      </c>
      <c r="L1698" s="20" t="s">
        <v>24</v>
      </c>
      <c r="M1698" s="23">
        <v>46082</v>
      </c>
    </row>
    <row r="1699" spans="1:13" x14ac:dyDescent="0.25">
      <c r="A1699" s="18" t="s">
        <v>3106</v>
      </c>
      <c r="B1699" t="s">
        <v>3107</v>
      </c>
      <c r="C1699" s="19">
        <v>3</v>
      </c>
      <c r="D1699" s="20">
        <v>0</v>
      </c>
      <c r="E1699" s="20">
        <v>1</v>
      </c>
      <c r="F1699" s="21">
        <v>851.99</v>
      </c>
      <c r="G1699" s="97">
        <v>0</v>
      </c>
      <c r="H1699" s="56">
        <v>0</v>
      </c>
      <c r="I1699" s="56">
        <v>0</v>
      </c>
      <c r="J1699" s="57">
        <f t="shared" si="70"/>
        <v>851.99</v>
      </c>
      <c r="K1699" s="58" t="s">
        <v>126</v>
      </c>
      <c r="L1699" s="20" t="s">
        <v>24</v>
      </c>
      <c r="M1699" s="23">
        <v>46082</v>
      </c>
    </row>
    <row r="1700" spans="1:13" x14ac:dyDescent="0.25">
      <c r="A1700" s="18" t="s">
        <v>3108</v>
      </c>
      <c r="B1700" t="s">
        <v>3109</v>
      </c>
      <c r="C1700" s="19">
        <v>3</v>
      </c>
      <c r="D1700" s="20">
        <v>0</v>
      </c>
      <c r="E1700" s="20">
        <v>1</v>
      </c>
      <c r="F1700" s="21">
        <v>501.37</v>
      </c>
      <c r="G1700" s="97">
        <v>0</v>
      </c>
      <c r="H1700" s="56">
        <v>0</v>
      </c>
      <c r="I1700" s="56">
        <v>0</v>
      </c>
      <c r="J1700" s="57">
        <f t="shared" si="70"/>
        <v>501.37</v>
      </c>
      <c r="K1700" s="58" t="s">
        <v>126</v>
      </c>
      <c r="L1700" s="20" t="s">
        <v>24</v>
      </c>
      <c r="M1700" s="23">
        <v>46082</v>
      </c>
    </row>
    <row r="1701" spans="1:13" x14ac:dyDescent="0.25">
      <c r="A1701" s="18" t="s">
        <v>3110</v>
      </c>
      <c r="B1701" t="s">
        <v>3111</v>
      </c>
      <c r="C1701" s="19">
        <v>1</v>
      </c>
      <c r="D1701" s="20">
        <v>0</v>
      </c>
      <c r="E1701" s="20">
        <v>1</v>
      </c>
      <c r="F1701" s="21">
        <v>183.5</v>
      </c>
      <c r="G1701" s="97">
        <v>0</v>
      </c>
      <c r="H1701" s="56">
        <v>0</v>
      </c>
      <c r="I1701" s="56">
        <v>0</v>
      </c>
      <c r="J1701" s="57">
        <f t="shared" si="70"/>
        <v>183.5</v>
      </c>
      <c r="K1701" s="58" t="s">
        <v>171</v>
      </c>
      <c r="L1701" s="20" t="s">
        <v>24</v>
      </c>
      <c r="M1701" s="23">
        <v>46082</v>
      </c>
    </row>
    <row r="1702" spans="1:13" x14ac:dyDescent="0.25">
      <c r="A1702" s="18" t="s">
        <v>3112</v>
      </c>
      <c r="B1702" t="s">
        <v>3113</v>
      </c>
      <c r="C1702" s="19">
        <v>1</v>
      </c>
      <c r="D1702" s="20">
        <v>0</v>
      </c>
      <c r="E1702" s="20">
        <v>0</v>
      </c>
      <c r="F1702" s="21">
        <v>417.8</v>
      </c>
      <c r="G1702" s="97">
        <v>0</v>
      </c>
      <c r="H1702" s="56">
        <v>0</v>
      </c>
      <c r="I1702" s="56">
        <v>0</v>
      </c>
      <c r="J1702" s="57">
        <f t="shared" si="70"/>
        <v>417.8</v>
      </c>
      <c r="K1702" s="58" t="s">
        <v>126</v>
      </c>
      <c r="L1702" s="20" t="s">
        <v>24</v>
      </c>
      <c r="M1702" s="23">
        <v>46082</v>
      </c>
    </row>
    <row r="1703" spans="1:13" x14ac:dyDescent="0.25">
      <c r="A1703" s="18" t="s">
        <v>3114</v>
      </c>
      <c r="B1703" t="s">
        <v>3115</v>
      </c>
      <c r="C1703" s="19">
        <v>4</v>
      </c>
      <c r="D1703" s="20">
        <v>0</v>
      </c>
      <c r="E1703" s="20">
        <v>2</v>
      </c>
      <c r="F1703" s="21">
        <v>1269.81</v>
      </c>
      <c r="G1703" s="97">
        <v>0</v>
      </c>
      <c r="H1703" s="56">
        <v>0</v>
      </c>
      <c r="I1703" s="56">
        <v>0</v>
      </c>
      <c r="J1703" s="57">
        <f t="shared" si="70"/>
        <v>1269.81</v>
      </c>
      <c r="K1703" s="58" t="s">
        <v>126</v>
      </c>
      <c r="L1703" s="20" t="s">
        <v>24</v>
      </c>
      <c r="M1703" s="23">
        <v>46082</v>
      </c>
    </row>
    <row r="1704" spans="1:13" x14ac:dyDescent="0.25">
      <c r="A1704" s="18" t="s">
        <v>3116</v>
      </c>
      <c r="B1704" t="s">
        <v>3117</v>
      </c>
      <c r="C1704" s="19">
        <v>1</v>
      </c>
      <c r="D1704" s="20">
        <v>0</v>
      </c>
      <c r="E1704" s="20">
        <v>0</v>
      </c>
      <c r="F1704" s="21">
        <v>88.47</v>
      </c>
      <c r="G1704" s="97">
        <v>0</v>
      </c>
      <c r="H1704" s="56">
        <v>0</v>
      </c>
      <c r="I1704" s="56">
        <v>0</v>
      </c>
      <c r="J1704" s="57">
        <f t="shared" si="70"/>
        <v>88.47</v>
      </c>
      <c r="K1704" s="20" t="s">
        <v>25</v>
      </c>
      <c r="L1704" s="20" t="s">
        <v>24</v>
      </c>
      <c r="M1704" s="23">
        <v>46082</v>
      </c>
    </row>
    <row r="1705" spans="1:13" x14ac:dyDescent="0.25">
      <c r="A1705" s="18" t="s">
        <v>3118</v>
      </c>
      <c r="B1705" t="s">
        <v>3119</v>
      </c>
      <c r="C1705" s="19">
        <v>5</v>
      </c>
      <c r="D1705" s="20">
        <v>0</v>
      </c>
      <c r="E1705" s="20">
        <v>1</v>
      </c>
      <c r="F1705" s="21">
        <v>709.46</v>
      </c>
      <c r="G1705" s="97">
        <v>0</v>
      </c>
      <c r="H1705" s="56">
        <v>0</v>
      </c>
      <c r="I1705" s="56">
        <v>0</v>
      </c>
      <c r="J1705" s="57">
        <f t="shared" si="70"/>
        <v>709.46</v>
      </c>
      <c r="K1705" s="58" t="s">
        <v>126</v>
      </c>
      <c r="L1705" s="20" t="s">
        <v>24</v>
      </c>
      <c r="M1705" s="23">
        <v>46082</v>
      </c>
    </row>
    <row r="1706" spans="1:13" x14ac:dyDescent="0.25">
      <c r="A1706" s="18" t="s">
        <v>3120</v>
      </c>
      <c r="B1706" t="s">
        <v>3121</v>
      </c>
      <c r="C1706" s="19">
        <v>3</v>
      </c>
      <c r="D1706" s="20">
        <v>0</v>
      </c>
      <c r="E1706" s="20">
        <v>1</v>
      </c>
      <c r="F1706" s="21">
        <v>458.77</v>
      </c>
      <c r="G1706" s="97">
        <v>0</v>
      </c>
      <c r="H1706" s="56">
        <v>0</v>
      </c>
      <c r="I1706" s="56">
        <v>0</v>
      </c>
      <c r="J1706" s="57">
        <f t="shared" si="70"/>
        <v>458.77</v>
      </c>
      <c r="K1706" s="58" t="s">
        <v>126</v>
      </c>
      <c r="L1706" s="20" t="s">
        <v>24</v>
      </c>
      <c r="M1706" s="23">
        <v>46082</v>
      </c>
    </row>
    <row r="1707" spans="1:13" x14ac:dyDescent="0.25">
      <c r="A1707" s="18" t="s">
        <v>3122</v>
      </c>
      <c r="B1707" t="s">
        <v>3123</v>
      </c>
      <c r="C1707" s="19">
        <v>5</v>
      </c>
      <c r="D1707" s="20">
        <v>0</v>
      </c>
      <c r="E1707" s="20">
        <v>2</v>
      </c>
      <c r="F1707" s="21">
        <v>1269.81</v>
      </c>
      <c r="G1707" s="97">
        <v>0</v>
      </c>
      <c r="H1707" s="56">
        <v>0</v>
      </c>
      <c r="I1707" s="56">
        <v>0</v>
      </c>
      <c r="J1707" s="57">
        <f t="shared" si="70"/>
        <v>1269.81</v>
      </c>
      <c r="K1707" s="58" t="s">
        <v>126</v>
      </c>
      <c r="L1707" s="20" t="s">
        <v>24</v>
      </c>
      <c r="M1707" s="23">
        <v>46082</v>
      </c>
    </row>
    <row r="1708" spans="1:13" x14ac:dyDescent="0.25">
      <c r="A1708" s="18" t="s">
        <v>3124</v>
      </c>
      <c r="B1708" t="s">
        <v>3125</v>
      </c>
      <c r="C1708" s="19">
        <v>6</v>
      </c>
      <c r="D1708" s="20">
        <v>0</v>
      </c>
      <c r="E1708" s="20">
        <v>2</v>
      </c>
      <c r="F1708" s="21">
        <v>1635.23</v>
      </c>
      <c r="G1708" s="21">
        <v>725.49</v>
      </c>
      <c r="H1708" s="56">
        <v>0</v>
      </c>
      <c r="I1708" s="56">
        <v>0</v>
      </c>
      <c r="J1708" s="57">
        <f t="shared" si="70"/>
        <v>2360.7200000000003</v>
      </c>
      <c r="K1708" s="58" t="s">
        <v>126</v>
      </c>
      <c r="L1708" s="20" t="s">
        <v>24</v>
      </c>
      <c r="M1708" s="23">
        <v>46082</v>
      </c>
    </row>
    <row r="1709" spans="1:13" x14ac:dyDescent="0.25">
      <c r="A1709" s="18" t="s">
        <v>3126</v>
      </c>
      <c r="B1709" t="s">
        <v>3127</v>
      </c>
      <c r="C1709" s="19">
        <v>5</v>
      </c>
      <c r="D1709" s="20">
        <v>0</v>
      </c>
      <c r="E1709" s="20">
        <v>2</v>
      </c>
      <c r="F1709" s="21">
        <v>1269.82</v>
      </c>
      <c r="G1709" s="21">
        <v>725.49</v>
      </c>
      <c r="H1709" s="56">
        <v>0</v>
      </c>
      <c r="I1709" s="56">
        <v>0</v>
      </c>
      <c r="J1709" s="57">
        <f t="shared" si="70"/>
        <v>1995.31</v>
      </c>
      <c r="K1709" s="58" t="s">
        <v>126</v>
      </c>
      <c r="L1709" s="20" t="s">
        <v>24</v>
      </c>
      <c r="M1709" s="23">
        <v>46082</v>
      </c>
    </row>
    <row r="1710" spans="1:13" x14ac:dyDescent="0.25">
      <c r="A1710" s="18" t="s">
        <v>3128</v>
      </c>
      <c r="B1710" t="s">
        <v>3129</v>
      </c>
      <c r="C1710" s="19">
        <v>5</v>
      </c>
      <c r="D1710" s="20">
        <v>0</v>
      </c>
      <c r="E1710" s="20">
        <v>1</v>
      </c>
      <c r="F1710" s="21">
        <v>766.83</v>
      </c>
      <c r="G1710" s="21">
        <v>636.94000000000005</v>
      </c>
      <c r="H1710" s="56">
        <v>0</v>
      </c>
      <c r="I1710" s="56">
        <v>0</v>
      </c>
      <c r="J1710" s="57">
        <f t="shared" si="70"/>
        <v>1403.77</v>
      </c>
      <c r="K1710" s="58" t="s">
        <v>126</v>
      </c>
      <c r="L1710" s="20" t="s">
        <v>24</v>
      </c>
      <c r="M1710" s="23">
        <v>46082</v>
      </c>
    </row>
    <row r="1711" spans="1:13" x14ac:dyDescent="0.25">
      <c r="A1711" s="18" t="s">
        <v>3130</v>
      </c>
      <c r="B1711" t="s">
        <v>3131</v>
      </c>
      <c r="C1711" s="19">
        <v>5</v>
      </c>
      <c r="D1711" s="20">
        <v>0</v>
      </c>
      <c r="E1711" s="20">
        <v>1</v>
      </c>
      <c r="F1711" s="21">
        <v>1091.24</v>
      </c>
      <c r="G1711" s="21">
        <v>636.94000000000005</v>
      </c>
      <c r="H1711" s="56">
        <v>0</v>
      </c>
      <c r="I1711" s="56">
        <v>0</v>
      </c>
      <c r="J1711" s="57">
        <f t="shared" si="70"/>
        <v>1728.18</v>
      </c>
      <c r="K1711" s="58" t="s">
        <v>126</v>
      </c>
      <c r="L1711" s="20" t="s">
        <v>24</v>
      </c>
      <c r="M1711" s="23">
        <v>46082</v>
      </c>
    </row>
    <row r="1712" spans="1:13" x14ac:dyDescent="0.25">
      <c r="A1712" s="18" t="s">
        <v>3132</v>
      </c>
      <c r="B1712" t="s">
        <v>3133</v>
      </c>
      <c r="C1712" s="19">
        <v>5</v>
      </c>
      <c r="D1712" s="20">
        <v>0</v>
      </c>
      <c r="E1712" s="20">
        <v>1</v>
      </c>
      <c r="F1712" s="21">
        <v>1794.16</v>
      </c>
      <c r="G1712" s="21">
        <v>725.49</v>
      </c>
      <c r="H1712" s="56">
        <v>0</v>
      </c>
      <c r="I1712" s="56">
        <v>0</v>
      </c>
      <c r="J1712" s="57">
        <f t="shared" si="70"/>
        <v>2519.65</v>
      </c>
      <c r="K1712" s="58" t="s">
        <v>126</v>
      </c>
      <c r="L1712" s="20" t="s">
        <v>24</v>
      </c>
      <c r="M1712" s="23">
        <v>46082</v>
      </c>
    </row>
    <row r="1713" spans="1:13" x14ac:dyDescent="0.25">
      <c r="A1713" s="18" t="s">
        <v>3134</v>
      </c>
      <c r="B1713" t="s">
        <v>3135</v>
      </c>
      <c r="C1713" s="19">
        <v>5</v>
      </c>
      <c r="D1713" s="20">
        <v>0</v>
      </c>
      <c r="E1713" s="20">
        <v>1</v>
      </c>
      <c r="F1713" s="21">
        <v>909.36</v>
      </c>
      <c r="G1713" s="21">
        <v>636.94000000000005</v>
      </c>
      <c r="H1713" s="56">
        <v>0</v>
      </c>
      <c r="I1713" s="56">
        <v>0</v>
      </c>
      <c r="J1713" s="57">
        <f t="shared" si="70"/>
        <v>1546.3000000000002</v>
      </c>
      <c r="K1713" s="58" t="s">
        <v>126</v>
      </c>
      <c r="L1713" s="20" t="s">
        <v>24</v>
      </c>
      <c r="M1713" s="23">
        <v>46082</v>
      </c>
    </row>
    <row r="1714" spans="1:13" x14ac:dyDescent="0.25">
      <c r="A1714" s="18" t="s">
        <v>3136</v>
      </c>
      <c r="B1714" t="s">
        <v>3137</v>
      </c>
      <c r="C1714" s="19">
        <v>5</v>
      </c>
      <c r="D1714" s="20">
        <v>0</v>
      </c>
      <c r="E1714" s="20">
        <v>2</v>
      </c>
      <c r="F1714" s="21">
        <v>1794.16</v>
      </c>
      <c r="G1714" s="21">
        <v>725.49</v>
      </c>
      <c r="H1714" s="56">
        <v>0</v>
      </c>
      <c r="I1714" s="56">
        <v>0</v>
      </c>
      <c r="J1714" s="57">
        <f t="shared" si="70"/>
        <v>2519.65</v>
      </c>
      <c r="K1714" s="58" t="s">
        <v>126</v>
      </c>
      <c r="L1714" s="20" t="s">
        <v>24</v>
      </c>
      <c r="M1714" s="23">
        <v>46082</v>
      </c>
    </row>
    <row r="1715" spans="1:13" ht="24" x14ac:dyDescent="0.4">
      <c r="A1715" s="11" t="s">
        <v>3138</v>
      </c>
      <c r="B1715" s="12"/>
      <c r="C1715" s="13"/>
      <c r="D1715" s="14"/>
      <c r="E1715" s="14"/>
      <c r="F1715" s="54"/>
      <c r="G1715" s="59"/>
      <c r="H1715" s="38"/>
      <c r="I1715" s="38"/>
      <c r="J1715" s="54"/>
      <c r="K1715" s="15"/>
      <c r="L1715" s="15"/>
      <c r="M1715" s="15"/>
    </row>
    <row r="1716" spans="1:13" x14ac:dyDescent="0.25">
      <c r="A1716" s="29" t="s">
        <v>9</v>
      </c>
      <c r="B1716" s="30" t="s">
        <v>10</v>
      </c>
      <c r="C1716" s="30" t="s">
        <v>11</v>
      </c>
      <c r="D1716" s="30" t="s">
        <v>12</v>
      </c>
      <c r="E1716" s="30" t="s">
        <v>120</v>
      </c>
      <c r="F1716" s="55"/>
      <c r="G1716" s="55"/>
      <c r="H1716" s="30"/>
      <c r="I1716" s="132" t="s">
        <v>121</v>
      </c>
      <c r="J1716" s="133" t="s">
        <v>18</v>
      </c>
      <c r="K1716" s="30" t="s">
        <v>19</v>
      </c>
      <c r="L1716" s="30" t="s">
        <v>20</v>
      </c>
      <c r="M1716" s="30" t="s">
        <v>21</v>
      </c>
    </row>
    <row r="1717" spans="1:13" x14ac:dyDescent="0.25">
      <c r="A1717" s="18" t="s">
        <v>3139</v>
      </c>
      <c r="B1717" t="s">
        <v>3140</v>
      </c>
      <c r="C1717" s="19">
        <v>5</v>
      </c>
      <c r="D1717" s="20">
        <v>0</v>
      </c>
      <c r="E1717" s="20">
        <v>1</v>
      </c>
      <c r="F1717" s="21">
        <v>802.86</v>
      </c>
      <c r="G1717" s="97">
        <v>0</v>
      </c>
      <c r="H1717" s="56">
        <v>0</v>
      </c>
      <c r="I1717" s="134">
        <v>0</v>
      </c>
      <c r="J1717" s="57">
        <f t="shared" ref="J1717:J1743" si="71">F1717+G1717+H1717</f>
        <v>802.86</v>
      </c>
      <c r="K1717" s="58" t="s">
        <v>126</v>
      </c>
      <c r="L1717" s="20" t="s">
        <v>24</v>
      </c>
      <c r="M1717" s="23">
        <v>46082</v>
      </c>
    </row>
    <row r="1718" spans="1:13" x14ac:dyDescent="0.25">
      <c r="A1718" s="18" t="s">
        <v>3141</v>
      </c>
      <c r="B1718" t="s">
        <v>3142</v>
      </c>
      <c r="C1718" s="19">
        <v>2</v>
      </c>
      <c r="D1718" s="20">
        <v>0</v>
      </c>
      <c r="E1718" s="20">
        <v>1</v>
      </c>
      <c r="F1718" s="21">
        <v>360.46</v>
      </c>
      <c r="G1718" s="97">
        <v>0</v>
      </c>
      <c r="H1718" s="56">
        <v>0</v>
      </c>
      <c r="I1718" s="135">
        <v>0</v>
      </c>
      <c r="J1718" s="57">
        <f t="shared" si="71"/>
        <v>360.46</v>
      </c>
      <c r="K1718" s="58" t="s">
        <v>126</v>
      </c>
      <c r="L1718" s="20" t="s">
        <v>24</v>
      </c>
      <c r="M1718" s="23">
        <v>46082</v>
      </c>
    </row>
    <row r="1719" spans="1:13" x14ac:dyDescent="0.25">
      <c r="A1719" s="18" t="s">
        <v>3143</v>
      </c>
      <c r="B1719" t="s">
        <v>3144</v>
      </c>
      <c r="C1719" s="19">
        <v>3</v>
      </c>
      <c r="D1719" s="20">
        <v>0</v>
      </c>
      <c r="E1719" s="20">
        <v>1</v>
      </c>
      <c r="F1719" s="21">
        <v>417.8</v>
      </c>
      <c r="G1719" s="97">
        <v>0</v>
      </c>
      <c r="H1719" s="56">
        <v>0</v>
      </c>
      <c r="I1719" s="56">
        <v>0</v>
      </c>
      <c r="J1719" s="57">
        <f t="shared" si="71"/>
        <v>417.8</v>
      </c>
      <c r="K1719" s="58" t="s">
        <v>126</v>
      </c>
      <c r="L1719" s="20" t="s">
        <v>24</v>
      </c>
      <c r="M1719" s="23">
        <v>46082</v>
      </c>
    </row>
    <row r="1720" spans="1:13" x14ac:dyDescent="0.25">
      <c r="A1720" s="18" t="s">
        <v>3145</v>
      </c>
      <c r="B1720" t="s">
        <v>3146</v>
      </c>
      <c r="C1720" s="19">
        <v>6</v>
      </c>
      <c r="D1720" s="20">
        <v>0</v>
      </c>
      <c r="E1720" s="20">
        <v>2</v>
      </c>
      <c r="F1720" s="21">
        <v>1635.2</v>
      </c>
      <c r="G1720" s="97">
        <v>0</v>
      </c>
      <c r="H1720" s="56">
        <v>0</v>
      </c>
      <c r="I1720" s="56">
        <v>0</v>
      </c>
      <c r="J1720" s="57">
        <f t="shared" si="71"/>
        <v>1635.2</v>
      </c>
      <c r="K1720" s="58" t="s">
        <v>126</v>
      </c>
      <c r="L1720" s="20" t="s">
        <v>24</v>
      </c>
      <c r="M1720" s="23">
        <v>46082</v>
      </c>
    </row>
    <row r="1721" spans="1:13" x14ac:dyDescent="0.25">
      <c r="A1721" s="18" t="s">
        <v>3147</v>
      </c>
      <c r="B1721" t="s">
        <v>3148</v>
      </c>
      <c r="C1721" s="19">
        <v>5</v>
      </c>
      <c r="D1721" s="20">
        <v>0</v>
      </c>
      <c r="E1721" s="20">
        <v>2</v>
      </c>
      <c r="F1721" s="21">
        <v>1269.81</v>
      </c>
      <c r="G1721" s="97">
        <v>0</v>
      </c>
      <c r="H1721" s="56">
        <v>0</v>
      </c>
      <c r="I1721" s="56">
        <v>0</v>
      </c>
      <c r="J1721" s="57">
        <f t="shared" si="71"/>
        <v>1269.81</v>
      </c>
      <c r="K1721" s="58" t="s">
        <v>126</v>
      </c>
      <c r="L1721" s="20" t="s">
        <v>24</v>
      </c>
      <c r="M1721" s="23">
        <v>46082</v>
      </c>
    </row>
    <row r="1722" spans="1:13" x14ac:dyDescent="0.25">
      <c r="A1722" s="18" t="s">
        <v>3149</v>
      </c>
      <c r="B1722" t="s">
        <v>3150</v>
      </c>
      <c r="C1722" s="19">
        <v>4</v>
      </c>
      <c r="D1722" s="20">
        <v>0</v>
      </c>
      <c r="E1722" s="20">
        <v>2</v>
      </c>
      <c r="F1722" s="21">
        <v>1269.81</v>
      </c>
      <c r="G1722" s="97">
        <v>0</v>
      </c>
      <c r="H1722" s="56">
        <v>0</v>
      </c>
      <c r="I1722" s="56">
        <v>0</v>
      </c>
      <c r="J1722" s="57">
        <f t="shared" si="71"/>
        <v>1269.81</v>
      </c>
      <c r="K1722" s="58" t="s">
        <v>126</v>
      </c>
      <c r="L1722" s="20" t="s">
        <v>24</v>
      </c>
      <c r="M1722" s="23">
        <v>46082</v>
      </c>
    </row>
    <row r="1723" spans="1:13" x14ac:dyDescent="0.25">
      <c r="A1723" s="18" t="s">
        <v>3151</v>
      </c>
      <c r="B1723" t="s">
        <v>3152</v>
      </c>
      <c r="C1723" s="19">
        <v>6</v>
      </c>
      <c r="D1723" s="20">
        <v>0</v>
      </c>
      <c r="E1723" s="20">
        <v>2</v>
      </c>
      <c r="F1723" s="21">
        <v>1171.5</v>
      </c>
      <c r="G1723" s="97">
        <v>0</v>
      </c>
      <c r="H1723" s="56">
        <v>0</v>
      </c>
      <c r="I1723" s="56">
        <v>0</v>
      </c>
      <c r="J1723" s="57">
        <f t="shared" si="71"/>
        <v>1171.5</v>
      </c>
      <c r="K1723" s="58" t="s">
        <v>126</v>
      </c>
      <c r="L1723" s="20" t="s">
        <v>24</v>
      </c>
      <c r="M1723" s="23">
        <v>46082</v>
      </c>
    </row>
    <row r="1724" spans="1:13" x14ac:dyDescent="0.25">
      <c r="A1724" s="18" t="s">
        <v>3153</v>
      </c>
      <c r="B1724" t="s">
        <v>3154</v>
      </c>
      <c r="C1724" s="19">
        <v>4</v>
      </c>
      <c r="D1724" s="20">
        <v>0</v>
      </c>
      <c r="E1724" s="20">
        <v>1</v>
      </c>
      <c r="F1724" s="21">
        <v>851.99</v>
      </c>
      <c r="G1724" s="97">
        <v>0</v>
      </c>
      <c r="H1724" s="56">
        <v>0</v>
      </c>
      <c r="I1724" s="56">
        <v>0</v>
      </c>
      <c r="J1724" s="57">
        <f t="shared" si="71"/>
        <v>851.99</v>
      </c>
      <c r="K1724" s="58" t="s">
        <v>126</v>
      </c>
      <c r="L1724" s="20" t="s">
        <v>24</v>
      </c>
      <c r="M1724" s="23">
        <v>46082</v>
      </c>
    </row>
    <row r="1725" spans="1:13" x14ac:dyDescent="0.25">
      <c r="A1725" s="18" t="s">
        <v>3155</v>
      </c>
      <c r="B1725" t="s">
        <v>3156</v>
      </c>
      <c r="C1725" s="19">
        <v>4</v>
      </c>
      <c r="D1725" s="20">
        <v>0</v>
      </c>
      <c r="E1725" s="20">
        <v>1</v>
      </c>
      <c r="F1725" s="21">
        <v>991.28</v>
      </c>
      <c r="G1725" s="97">
        <v>0</v>
      </c>
      <c r="H1725" s="56">
        <v>0</v>
      </c>
      <c r="I1725" s="56">
        <v>0</v>
      </c>
      <c r="J1725" s="57">
        <f t="shared" si="71"/>
        <v>991.28</v>
      </c>
      <c r="K1725" s="58" t="s">
        <v>126</v>
      </c>
      <c r="L1725" s="20" t="s">
        <v>24</v>
      </c>
      <c r="M1725" s="23">
        <v>46082</v>
      </c>
    </row>
    <row r="1726" spans="1:13" x14ac:dyDescent="0.25">
      <c r="A1726" s="18" t="s">
        <v>3157</v>
      </c>
      <c r="B1726" t="s">
        <v>3158</v>
      </c>
      <c r="C1726" s="19">
        <v>5</v>
      </c>
      <c r="D1726" s="20">
        <v>0</v>
      </c>
      <c r="E1726" s="20">
        <v>1</v>
      </c>
      <c r="F1726" s="21">
        <v>991.28</v>
      </c>
      <c r="G1726" s="97">
        <v>0</v>
      </c>
      <c r="H1726" s="56">
        <v>0</v>
      </c>
      <c r="I1726" s="56">
        <v>0</v>
      </c>
      <c r="J1726" s="57">
        <f t="shared" si="71"/>
        <v>991.28</v>
      </c>
      <c r="K1726" s="58" t="s">
        <v>126</v>
      </c>
      <c r="L1726" s="20" t="s">
        <v>24</v>
      </c>
      <c r="M1726" s="23">
        <v>46082</v>
      </c>
    </row>
    <row r="1727" spans="1:13" x14ac:dyDescent="0.25">
      <c r="A1727" s="18" t="s">
        <v>3159</v>
      </c>
      <c r="B1727" t="s">
        <v>3160</v>
      </c>
      <c r="C1727" s="19">
        <v>6</v>
      </c>
      <c r="D1727" s="20">
        <v>0</v>
      </c>
      <c r="E1727" s="20">
        <v>1</v>
      </c>
      <c r="F1727" s="21">
        <v>1409.09</v>
      </c>
      <c r="G1727" s="97">
        <v>0</v>
      </c>
      <c r="H1727" s="56">
        <v>0</v>
      </c>
      <c r="I1727" s="56">
        <v>0</v>
      </c>
      <c r="J1727" s="57">
        <f t="shared" si="71"/>
        <v>1409.09</v>
      </c>
      <c r="K1727" s="58" t="s">
        <v>126</v>
      </c>
      <c r="L1727" s="20" t="s">
        <v>24</v>
      </c>
      <c r="M1727" s="23">
        <v>46082</v>
      </c>
    </row>
    <row r="1728" spans="1:13" x14ac:dyDescent="0.25">
      <c r="A1728" s="18" t="s">
        <v>3161</v>
      </c>
      <c r="B1728" t="s">
        <v>3162</v>
      </c>
      <c r="C1728" s="19">
        <v>6</v>
      </c>
      <c r="D1728" s="20">
        <v>0</v>
      </c>
      <c r="E1728" s="20">
        <v>2</v>
      </c>
      <c r="F1728" s="21">
        <v>1635.2</v>
      </c>
      <c r="G1728" s="97">
        <v>0</v>
      </c>
      <c r="H1728" s="56">
        <v>0</v>
      </c>
      <c r="I1728" s="56">
        <v>0</v>
      </c>
      <c r="J1728" s="57">
        <f t="shared" si="71"/>
        <v>1635.2</v>
      </c>
      <c r="K1728" s="58" t="s">
        <v>126</v>
      </c>
      <c r="L1728" s="20" t="s">
        <v>24</v>
      </c>
      <c r="M1728" s="23">
        <v>46082</v>
      </c>
    </row>
    <row r="1729" spans="1:13" x14ac:dyDescent="0.25">
      <c r="A1729" s="18" t="s">
        <v>3163</v>
      </c>
      <c r="B1729" t="s">
        <v>3164</v>
      </c>
      <c r="C1729" s="19">
        <v>5</v>
      </c>
      <c r="D1729" s="20">
        <v>0</v>
      </c>
      <c r="E1729" s="20">
        <v>2</v>
      </c>
      <c r="F1729" s="21">
        <v>1491.01</v>
      </c>
      <c r="G1729" s="97">
        <v>0</v>
      </c>
      <c r="H1729" s="56">
        <v>0</v>
      </c>
      <c r="I1729" s="56">
        <v>0</v>
      </c>
      <c r="J1729" s="57">
        <f t="shared" si="71"/>
        <v>1491.01</v>
      </c>
      <c r="K1729" s="58" t="s">
        <v>126</v>
      </c>
      <c r="L1729" s="20" t="s">
        <v>24</v>
      </c>
      <c r="M1729" s="23">
        <v>46082</v>
      </c>
    </row>
    <row r="1730" spans="1:13" x14ac:dyDescent="0.25">
      <c r="A1730" s="18" t="s">
        <v>3165</v>
      </c>
      <c r="B1730" t="s">
        <v>3166</v>
      </c>
      <c r="C1730" s="19">
        <v>6</v>
      </c>
      <c r="D1730" s="20">
        <v>0</v>
      </c>
      <c r="E1730" s="20">
        <v>2</v>
      </c>
      <c r="F1730" s="21">
        <v>1794.14</v>
      </c>
      <c r="G1730" s="97">
        <v>0</v>
      </c>
      <c r="H1730" s="56">
        <v>0</v>
      </c>
      <c r="I1730" s="56">
        <v>0</v>
      </c>
      <c r="J1730" s="57">
        <f t="shared" si="71"/>
        <v>1794.14</v>
      </c>
      <c r="K1730" s="58" t="s">
        <v>126</v>
      </c>
      <c r="L1730" s="20" t="s">
        <v>24</v>
      </c>
      <c r="M1730" s="23">
        <v>46082</v>
      </c>
    </row>
    <row r="1731" spans="1:13" x14ac:dyDescent="0.25">
      <c r="A1731" s="18" t="s">
        <v>3167</v>
      </c>
      <c r="B1731" t="s">
        <v>3168</v>
      </c>
      <c r="C1731" s="19">
        <v>4</v>
      </c>
      <c r="D1731" s="20">
        <v>0</v>
      </c>
      <c r="E1731" s="20">
        <v>2</v>
      </c>
      <c r="F1731" s="21">
        <v>1215.1300000000001</v>
      </c>
      <c r="G1731" s="97">
        <v>0</v>
      </c>
      <c r="H1731" s="56">
        <v>0</v>
      </c>
      <c r="I1731" s="56">
        <v>0</v>
      </c>
      <c r="J1731" s="57">
        <f t="shared" si="71"/>
        <v>1215.1300000000001</v>
      </c>
      <c r="K1731" s="58" t="s">
        <v>126</v>
      </c>
      <c r="L1731" s="20" t="s">
        <v>24</v>
      </c>
      <c r="M1731" s="23">
        <v>46082</v>
      </c>
    </row>
    <row r="1732" spans="1:13" x14ac:dyDescent="0.25">
      <c r="A1732" s="18" t="s">
        <v>3169</v>
      </c>
      <c r="B1732" t="s">
        <v>3170</v>
      </c>
      <c r="C1732" s="19">
        <v>4</v>
      </c>
      <c r="D1732" s="20">
        <v>0</v>
      </c>
      <c r="E1732" s="20">
        <v>1</v>
      </c>
      <c r="F1732" s="21">
        <v>542.34</v>
      </c>
      <c r="G1732" s="21">
        <v>636.94000000000005</v>
      </c>
      <c r="H1732" s="56">
        <v>0</v>
      </c>
      <c r="I1732" s="56">
        <v>0</v>
      </c>
      <c r="J1732" s="57">
        <f t="shared" si="71"/>
        <v>1179.2800000000002</v>
      </c>
      <c r="K1732" s="58" t="s">
        <v>126</v>
      </c>
      <c r="L1732" s="20" t="s">
        <v>24</v>
      </c>
      <c r="M1732" s="23">
        <v>46082</v>
      </c>
    </row>
    <row r="1733" spans="1:13" x14ac:dyDescent="0.25">
      <c r="A1733" s="18" t="s">
        <v>3171</v>
      </c>
      <c r="B1733" t="s">
        <v>3172</v>
      </c>
      <c r="C1733" s="19">
        <v>6</v>
      </c>
      <c r="D1733" s="20">
        <v>0</v>
      </c>
      <c r="E1733" s="20">
        <v>1</v>
      </c>
      <c r="F1733" s="21">
        <v>1998.97</v>
      </c>
      <c r="G1733" s="21">
        <v>808.4</v>
      </c>
      <c r="H1733" s="56">
        <v>0</v>
      </c>
      <c r="I1733" s="56">
        <v>0</v>
      </c>
      <c r="J1733" s="57">
        <f t="shared" si="71"/>
        <v>2807.37</v>
      </c>
      <c r="K1733" s="58" t="s">
        <v>126</v>
      </c>
      <c r="L1733" s="20" t="s">
        <v>24</v>
      </c>
      <c r="M1733" s="23">
        <v>46082</v>
      </c>
    </row>
    <row r="1734" spans="1:13" x14ac:dyDescent="0.25">
      <c r="A1734" s="18" t="s">
        <v>3173</v>
      </c>
      <c r="B1734" t="s">
        <v>3174</v>
      </c>
      <c r="C1734" s="19">
        <v>5</v>
      </c>
      <c r="D1734" s="20">
        <v>0</v>
      </c>
      <c r="E1734" s="20">
        <v>1</v>
      </c>
      <c r="F1734" s="21">
        <v>1635.23</v>
      </c>
      <c r="G1734" s="21">
        <v>725.49</v>
      </c>
      <c r="H1734" s="56">
        <v>0</v>
      </c>
      <c r="I1734" s="56">
        <v>0</v>
      </c>
      <c r="J1734" s="57">
        <f t="shared" si="71"/>
        <v>2360.7200000000003</v>
      </c>
      <c r="K1734" s="58" t="s">
        <v>126</v>
      </c>
      <c r="L1734" s="20" t="s">
        <v>24</v>
      </c>
      <c r="M1734" s="23">
        <v>46082</v>
      </c>
    </row>
    <row r="1735" spans="1:13" x14ac:dyDescent="0.25">
      <c r="A1735" s="18" t="s">
        <v>3175</v>
      </c>
      <c r="B1735" t="s">
        <v>3176</v>
      </c>
      <c r="C1735" s="19">
        <v>5</v>
      </c>
      <c r="D1735" s="20">
        <v>0</v>
      </c>
      <c r="E1735" s="20">
        <v>2</v>
      </c>
      <c r="F1735" s="21">
        <v>1859.68</v>
      </c>
      <c r="G1735" s="21">
        <v>808.4</v>
      </c>
      <c r="H1735" s="56">
        <v>0</v>
      </c>
      <c r="I1735" s="56">
        <v>0</v>
      </c>
      <c r="J1735" s="57">
        <f t="shared" si="71"/>
        <v>2668.08</v>
      </c>
      <c r="K1735" s="58" t="s">
        <v>126</v>
      </c>
      <c r="L1735" s="20" t="s">
        <v>24</v>
      </c>
      <c r="M1735" s="23">
        <v>46082</v>
      </c>
    </row>
    <row r="1736" spans="1:13" x14ac:dyDescent="0.25">
      <c r="A1736" s="18" t="s">
        <v>3177</v>
      </c>
      <c r="B1736" t="s">
        <v>3178</v>
      </c>
      <c r="C1736" s="19">
        <v>6</v>
      </c>
      <c r="D1736" s="20">
        <v>0</v>
      </c>
      <c r="E1736" s="20">
        <v>2</v>
      </c>
      <c r="F1736" s="21">
        <v>1635.23</v>
      </c>
      <c r="G1736" s="21">
        <v>725.49</v>
      </c>
      <c r="H1736" s="56">
        <v>0</v>
      </c>
      <c r="I1736" s="56">
        <v>0</v>
      </c>
      <c r="J1736" s="57">
        <f t="shared" si="71"/>
        <v>2360.7200000000003</v>
      </c>
      <c r="K1736" s="58" t="s">
        <v>126</v>
      </c>
      <c r="L1736" s="20" t="s">
        <v>24</v>
      </c>
      <c r="M1736" s="23">
        <v>46082</v>
      </c>
    </row>
    <row r="1737" spans="1:13" x14ac:dyDescent="0.25">
      <c r="A1737" s="18" t="s">
        <v>3179</v>
      </c>
      <c r="B1737" t="s">
        <v>3180</v>
      </c>
      <c r="C1737" s="19">
        <v>5</v>
      </c>
      <c r="D1737" s="20">
        <v>0</v>
      </c>
      <c r="E1737" s="20">
        <v>1</v>
      </c>
      <c r="F1737" s="21">
        <v>1171.52</v>
      </c>
      <c r="G1737" s="21">
        <v>725.49</v>
      </c>
      <c r="H1737" s="56">
        <v>0</v>
      </c>
      <c r="I1737" s="56">
        <v>0</v>
      </c>
      <c r="J1737" s="57">
        <f t="shared" si="71"/>
        <v>1897.01</v>
      </c>
      <c r="K1737" s="58" t="s">
        <v>126</v>
      </c>
      <c r="L1737" s="20" t="s">
        <v>24</v>
      </c>
      <c r="M1737" s="23">
        <v>46082</v>
      </c>
    </row>
    <row r="1738" spans="1:13" x14ac:dyDescent="0.25">
      <c r="A1738" s="18" t="s">
        <v>3181</v>
      </c>
      <c r="B1738" t="s">
        <v>3182</v>
      </c>
      <c r="C1738" s="19">
        <v>5</v>
      </c>
      <c r="D1738" s="20">
        <v>0</v>
      </c>
      <c r="E1738" s="20">
        <v>1</v>
      </c>
      <c r="F1738" s="21">
        <v>1409.09</v>
      </c>
      <c r="G1738" s="21">
        <v>725.49</v>
      </c>
      <c r="H1738" s="56">
        <v>0</v>
      </c>
      <c r="I1738" s="56">
        <v>0</v>
      </c>
      <c r="J1738" s="57">
        <f t="shared" si="71"/>
        <v>2134.58</v>
      </c>
      <c r="K1738" s="58" t="s">
        <v>126</v>
      </c>
      <c r="L1738" s="20" t="s">
        <v>24</v>
      </c>
      <c r="M1738" s="23">
        <v>46082</v>
      </c>
    </row>
    <row r="1739" spans="1:13" x14ac:dyDescent="0.25">
      <c r="A1739" s="18" t="s">
        <v>3183</v>
      </c>
      <c r="B1739" t="s">
        <v>3184</v>
      </c>
      <c r="C1739" s="19">
        <v>6</v>
      </c>
      <c r="D1739" s="20">
        <v>0</v>
      </c>
      <c r="E1739" s="20">
        <v>1</v>
      </c>
      <c r="F1739" s="21">
        <v>1794.16</v>
      </c>
      <c r="G1739" s="21">
        <v>725.49</v>
      </c>
      <c r="H1739" s="56">
        <v>0</v>
      </c>
      <c r="I1739" s="56">
        <v>0</v>
      </c>
      <c r="J1739" s="57">
        <f t="shared" si="71"/>
        <v>2519.65</v>
      </c>
      <c r="K1739" s="58" t="s">
        <v>126</v>
      </c>
      <c r="L1739" s="20" t="s">
        <v>24</v>
      </c>
      <c r="M1739" s="23">
        <v>46082</v>
      </c>
    </row>
    <row r="1740" spans="1:13" x14ac:dyDescent="0.25">
      <c r="A1740" s="18" t="s">
        <v>3185</v>
      </c>
      <c r="B1740" t="s">
        <v>3186</v>
      </c>
      <c r="C1740" s="19">
        <v>7</v>
      </c>
      <c r="D1740" s="20">
        <v>0</v>
      </c>
      <c r="E1740" s="20">
        <v>2</v>
      </c>
      <c r="F1740" s="21">
        <v>2449.5300000000002</v>
      </c>
      <c r="G1740" s="21">
        <v>808.4</v>
      </c>
      <c r="H1740" s="56">
        <v>0</v>
      </c>
      <c r="I1740" s="56">
        <v>0</v>
      </c>
      <c r="J1740" s="57">
        <f t="shared" si="71"/>
        <v>3257.9300000000003</v>
      </c>
      <c r="K1740" s="58" t="s">
        <v>126</v>
      </c>
      <c r="L1740" s="20" t="s">
        <v>24</v>
      </c>
      <c r="M1740" s="23">
        <v>46082</v>
      </c>
    </row>
    <row r="1741" spans="1:13" x14ac:dyDescent="0.25">
      <c r="A1741" s="18" t="s">
        <v>3187</v>
      </c>
      <c r="B1741" t="s">
        <v>3188</v>
      </c>
      <c r="C1741" s="19">
        <v>6</v>
      </c>
      <c r="D1741" s="20">
        <v>0</v>
      </c>
      <c r="E1741" s="20">
        <v>2</v>
      </c>
      <c r="F1741" s="21">
        <v>1998.97</v>
      </c>
      <c r="G1741" s="21">
        <v>808.4</v>
      </c>
      <c r="H1741" s="56">
        <v>0</v>
      </c>
      <c r="I1741" s="56">
        <v>0</v>
      </c>
      <c r="J1741" s="57">
        <f t="shared" si="71"/>
        <v>2807.37</v>
      </c>
      <c r="K1741" s="58" t="s">
        <v>126</v>
      </c>
      <c r="L1741" s="20" t="s">
        <v>24</v>
      </c>
      <c r="M1741" s="23">
        <v>46082</v>
      </c>
    </row>
    <row r="1742" spans="1:13" x14ac:dyDescent="0.25">
      <c r="A1742" s="18" t="s">
        <v>3189</v>
      </c>
      <c r="B1742" t="s">
        <v>3190</v>
      </c>
      <c r="C1742" s="19">
        <v>6</v>
      </c>
      <c r="D1742" s="20">
        <v>0</v>
      </c>
      <c r="E1742" s="20">
        <v>1</v>
      </c>
      <c r="F1742" s="21">
        <v>2695.29</v>
      </c>
      <c r="G1742" s="21">
        <v>808.4</v>
      </c>
      <c r="H1742" s="56">
        <v>0</v>
      </c>
      <c r="I1742" s="56">
        <v>0</v>
      </c>
      <c r="J1742" s="57">
        <f t="shared" si="71"/>
        <v>3503.69</v>
      </c>
      <c r="K1742" s="58" t="s">
        <v>126</v>
      </c>
      <c r="L1742" s="20" t="s">
        <v>24</v>
      </c>
      <c r="M1742" s="23">
        <v>46082</v>
      </c>
    </row>
    <row r="1743" spans="1:13" x14ac:dyDescent="0.25">
      <c r="A1743" s="18" t="s">
        <v>3191</v>
      </c>
      <c r="B1743" t="s">
        <v>3192</v>
      </c>
      <c r="C1743" s="19">
        <v>4</v>
      </c>
      <c r="D1743" s="20">
        <v>0</v>
      </c>
      <c r="E1743" s="20">
        <v>2</v>
      </c>
      <c r="F1743" s="21">
        <v>991.28</v>
      </c>
      <c r="G1743" s="97">
        <v>0</v>
      </c>
      <c r="H1743" s="56">
        <v>0</v>
      </c>
      <c r="I1743" s="56">
        <v>0</v>
      </c>
      <c r="J1743" s="57">
        <f t="shared" si="71"/>
        <v>991.28</v>
      </c>
      <c r="K1743" s="58" t="s">
        <v>126</v>
      </c>
      <c r="L1743" s="20" t="s">
        <v>24</v>
      </c>
      <c r="M1743" s="23">
        <v>46082</v>
      </c>
    </row>
    <row r="1744" spans="1:13" ht="24" x14ac:dyDescent="0.4">
      <c r="A1744" s="11" t="s">
        <v>3193</v>
      </c>
      <c r="B1744" s="12"/>
      <c r="C1744" s="13"/>
      <c r="D1744" s="14"/>
      <c r="E1744" s="14"/>
      <c r="F1744" s="54"/>
      <c r="G1744" s="59"/>
      <c r="H1744" s="38"/>
      <c r="I1744" s="38"/>
      <c r="J1744" s="54"/>
      <c r="K1744" s="15"/>
      <c r="L1744" s="15"/>
      <c r="M1744" s="15"/>
    </row>
    <row r="1745" spans="1:13" x14ac:dyDescent="0.25">
      <c r="A1745" s="29" t="s">
        <v>9</v>
      </c>
      <c r="B1745" s="30" t="s">
        <v>10</v>
      </c>
      <c r="C1745" s="30" t="s">
        <v>11</v>
      </c>
      <c r="D1745" s="30" t="s">
        <v>12</v>
      </c>
      <c r="E1745" s="30" t="s">
        <v>120</v>
      </c>
      <c r="F1745" s="55"/>
      <c r="G1745" s="55"/>
      <c r="H1745" s="30"/>
      <c r="I1745" s="30" t="s">
        <v>121</v>
      </c>
      <c r="J1745" s="55" t="s">
        <v>18</v>
      </c>
      <c r="K1745" s="30" t="s">
        <v>19</v>
      </c>
      <c r="L1745" s="30" t="s">
        <v>20</v>
      </c>
      <c r="M1745" s="30" t="s">
        <v>21</v>
      </c>
    </row>
    <row r="1746" spans="1:13" x14ac:dyDescent="0.25">
      <c r="A1746" s="18" t="s">
        <v>3194</v>
      </c>
      <c r="B1746" t="s">
        <v>3195</v>
      </c>
      <c r="C1746" s="19">
        <v>4</v>
      </c>
      <c r="D1746" s="20">
        <v>0</v>
      </c>
      <c r="E1746" s="20">
        <v>1</v>
      </c>
      <c r="F1746" s="21">
        <v>802.86</v>
      </c>
      <c r="G1746" s="97">
        <v>0</v>
      </c>
      <c r="H1746" s="56">
        <v>0</v>
      </c>
      <c r="I1746" s="56">
        <v>0</v>
      </c>
      <c r="J1746" s="57">
        <f>F1746+G1746+H1746</f>
        <v>802.86</v>
      </c>
      <c r="K1746" s="58" t="s">
        <v>126</v>
      </c>
      <c r="L1746" s="20" t="s">
        <v>24</v>
      </c>
      <c r="M1746" s="23">
        <v>46082</v>
      </c>
    </row>
    <row r="1747" spans="1:13" x14ac:dyDescent="0.25">
      <c r="A1747" s="18" t="s">
        <v>3196</v>
      </c>
      <c r="B1747" t="s">
        <v>3197</v>
      </c>
      <c r="C1747" s="19">
        <v>5</v>
      </c>
      <c r="D1747" s="20">
        <v>0</v>
      </c>
      <c r="E1747" s="20">
        <v>2</v>
      </c>
      <c r="F1747" s="21">
        <v>1491.01</v>
      </c>
      <c r="G1747" s="97">
        <v>0</v>
      </c>
      <c r="H1747" s="56">
        <v>0</v>
      </c>
      <c r="I1747" s="56">
        <v>0</v>
      </c>
      <c r="J1747" s="57">
        <f>F1747+G1747+H1747</f>
        <v>1491.01</v>
      </c>
      <c r="K1747" s="58" t="s">
        <v>126</v>
      </c>
      <c r="L1747" s="20" t="s">
        <v>24</v>
      </c>
      <c r="M1747" s="23">
        <v>46082</v>
      </c>
    </row>
    <row r="1748" spans="1:13" x14ac:dyDescent="0.25">
      <c r="A1748" s="18" t="s">
        <v>3198</v>
      </c>
      <c r="B1748" t="s">
        <v>3199</v>
      </c>
      <c r="C1748" s="19">
        <v>6</v>
      </c>
      <c r="D1748" s="20">
        <v>0</v>
      </c>
      <c r="E1748" s="20">
        <v>2</v>
      </c>
      <c r="F1748" s="21">
        <v>1859.66</v>
      </c>
      <c r="G1748" s="97">
        <v>0</v>
      </c>
      <c r="H1748" s="56">
        <v>0</v>
      </c>
      <c r="I1748" s="56">
        <v>0</v>
      </c>
      <c r="J1748" s="57">
        <f>F1748+G1748+H1748</f>
        <v>1859.66</v>
      </c>
      <c r="K1748" s="58" t="s">
        <v>126</v>
      </c>
      <c r="L1748" s="20" t="s">
        <v>24</v>
      </c>
      <c r="M1748" s="23">
        <v>46082</v>
      </c>
    </row>
    <row r="1749" spans="1:13" x14ac:dyDescent="0.25">
      <c r="A1749" s="18" t="s">
        <v>3200</v>
      </c>
      <c r="B1749" t="s">
        <v>3201</v>
      </c>
      <c r="C1749" s="19">
        <v>5</v>
      </c>
      <c r="D1749" s="20">
        <v>0</v>
      </c>
      <c r="E1749" s="20">
        <v>1</v>
      </c>
      <c r="F1749" s="21">
        <v>1269.81</v>
      </c>
      <c r="G1749" s="97">
        <v>0</v>
      </c>
      <c r="H1749" s="66">
        <v>0</v>
      </c>
      <c r="I1749" s="56">
        <v>0</v>
      </c>
      <c r="J1749" s="57">
        <f>F1749+G1749+H1749</f>
        <v>1269.81</v>
      </c>
      <c r="K1749" s="58" t="s">
        <v>126</v>
      </c>
      <c r="L1749" s="20" t="s">
        <v>24</v>
      </c>
      <c r="M1749" s="23">
        <v>46082</v>
      </c>
    </row>
    <row r="1750" spans="1:13" x14ac:dyDescent="0.25">
      <c r="A1750" s="18" t="s">
        <v>3202</v>
      </c>
      <c r="B1750" t="s">
        <v>3203</v>
      </c>
      <c r="C1750" s="19">
        <v>6</v>
      </c>
      <c r="D1750" s="20">
        <v>0</v>
      </c>
      <c r="E1750" s="20">
        <v>1</v>
      </c>
      <c r="F1750" s="21">
        <v>2695.29</v>
      </c>
      <c r="G1750" s="21">
        <v>808.47</v>
      </c>
      <c r="H1750" s="56">
        <v>0</v>
      </c>
      <c r="I1750" s="56">
        <v>0</v>
      </c>
      <c r="J1750" s="57">
        <f>F1750+G1750+H1750</f>
        <v>3503.76</v>
      </c>
      <c r="K1750" s="58" t="s">
        <v>126</v>
      </c>
      <c r="L1750" s="20" t="s">
        <v>24</v>
      </c>
      <c r="M1750" s="23">
        <v>46082</v>
      </c>
    </row>
    <row r="1751" spans="1:13" ht="24" x14ac:dyDescent="0.4">
      <c r="A1751" s="11" t="s">
        <v>3204</v>
      </c>
      <c r="B1751" s="12"/>
      <c r="C1751" s="13"/>
      <c r="D1751" s="14"/>
      <c r="E1751" s="14"/>
      <c r="F1751" s="54"/>
      <c r="G1751" s="59"/>
      <c r="H1751" s="38"/>
      <c r="I1751" s="38"/>
      <c r="J1751" s="54"/>
      <c r="K1751" s="15"/>
      <c r="L1751" s="15"/>
      <c r="M1751" s="15"/>
    </row>
    <row r="1752" spans="1:13" x14ac:dyDescent="0.25">
      <c r="A1752" s="29" t="s">
        <v>9</v>
      </c>
      <c r="B1752" s="30" t="s">
        <v>10</v>
      </c>
      <c r="C1752" s="30" t="s">
        <v>11</v>
      </c>
      <c r="D1752" s="30" t="s">
        <v>12</v>
      </c>
      <c r="E1752" s="30" t="s">
        <v>120</v>
      </c>
      <c r="F1752" s="55"/>
      <c r="G1752" s="55"/>
      <c r="H1752" s="30"/>
      <c r="I1752" s="30" t="s">
        <v>121</v>
      </c>
      <c r="J1752" s="55" t="s">
        <v>18</v>
      </c>
      <c r="K1752" s="30" t="s">
        <v>19</v>
      </c>
      <c r="L1752" s="30" t="s">
        <v>20</v>
      </c>
      <c r="M1752" s="30" t="s">
        <v>21</v>
      </c>
    </row>
    <row r="1753" spans="1:13" x14ac:dyDescent="0.25">
      <c r="A1753" s="18" t="s">
        <v>3205</v>
      </c>
      <c r="B1753" t="s">
        <v>3206</v>
      </c>
      <c r="C1753" s="19">
        <v>6</v>
      </c>
      <c r="D1753" s="20">
        <v>0</v>
      </c>
      <c r="E1753" s="20">
        <v>2</v>
      </c>
      <c r="F1753" s="21">
        <v>1794.14</v>
      </c>
      <c r="G1753" s="97">
        <v>0</v>
      </c>
      <c r="H1753" s="56">
        <v>0</v>
      </c>
      <c r="I1753" s="56">
        <v>0</v>
      </c>
      <c r="J1753" s="57">
        <f t="shared" ref="J1753:J1763" si="72">F1753+G1753+H1753</f>
        <v>1794.14</v>
      </c>
      <c r="K1753" s="58" t="s">
        <v>126</v>
      </c>
      <c r="L1753" s="20" t="s">
        <v>24</v>
      </c>
      <c r="M1753" s="23">
        <v>46082</v>
      </c>
    </row>
    <row r="1754" spans="1:13" x14ac:dyDescent="0.25">
      <c r="A1754" s="18" t="s">
        <v>3207</v>
      </c>
      <c r="B1754" t="s">
        <v>3208</v>
      </c>
      <c r="C1754" s="19">
        <v>6</v>
      </c>
      <c r="D1754" s="20">
        <v>0</v>
      </c>
      <c r="E1754" s="20">
        <v>1</v>
      </c>
      <c r="F1754" s="21">
        <v>1269.81</v>
      </c>
      <c r="G1754" s="97">
        <v>0</v>
      </c>
      <c r="H1754" s="56">
        <v>0</v>
      </c>
      <c r="I1754" s="56">
        <v>0</v>
      </c>
      <c r="J1754" s="57">
        <f t="shared" si="72"/>
        <v>1269.81</v>
      </c>
      <c r="K1754" s="58" t="s">
        <v>126</v>
      </c>
      <c r="L1754" s="20" t="s">
        <v>24</v>
      </c>
      <c r="M1754" s="23">
        <v>46082</v>
      </c>
    </row>
    <row r="1755" spans="1:13" x14ac:dyDescent="0.25">
      <c r="A1755" s="18" t="s">
        <v>3209</v>
      </c>
      <c r="B1755" t="s">
        <v>3210</v>
      </c>
      <c r="C1755" s="19">
        <v>5</v>
      </c>
      <c r="D1755" s="20">
        <v>0</v>
      </c>
      <c r="E1755" s="20">
        <v>2</v>
      </c>
      <c r="F1755" s="21">
        <v>1409.09</v>
      </c>
      <c r="G1755" s="97">
        <v>0</v>
      </c>
      <c r="H1755" s="56">
        <v>0</v>
      </c>
      <c r="I1755" s="56">
        <v>0</v>
      </c>
      <c r="J1755" s="57">
        <f t="shared" si="72"/>
        <v>1409.09</v>
      </c>
      <c r="K1755" s="58" t="s">
        <v>126</v>
      </c>
      <c r="L1755" s="20" t="s">
        <v>24</v>
      </c>
      <c r="M1755" s="23">
        <v>46082</v>
      </c>
    </row>
    <row r="1756" spans="1:13" x14ac:dyDescent="0.25">
      <c r="A1756" s="18" t="s">
        <v>3211</v>
      </c>
      <c r="B1756" t="s">
        <v>3212</v>
      </c>
      <c r="C1756" s="19">
        <v>6</v>
      </c>
      <c r="D1756" s="20">
        <v>0</v>
      </c>
      <c r="E1756" s="20">
        <v>2</v>
      </c>
      <c r="F1756" s="21">
        <v>1409.09</v>
      </c>
      <c r="G1756" s="97">
        <v>0</v>
      </c>
      <c r="H1756" s="56">
        <v>0</v>
      </c>
      <c r="I1756" s="56">
        <v>0</v>
      </c>
      <c r="J1756" s="57">
        <f t="shared" si="72"/>
        <v>1409.09</v>
      </c>
      <c r="K1756" s="58" t="s">
        <v>126</v>
      </c>
      <c r="L1756" s="20" t="s">
        <v>24</v>
      </c>
      <c r="M1756" s="23">
        <v>46082</v>
      </c>
    </row>
    <row r="1757" spans="1:13" x14ac:dyDescent="0.25">
      <c r="A1757" s="18" t="s">
        <v>3213</v>
      </c>
      <c r="B1757" t="s">
        <v>3214</v>
      </c>
      <c r="C1757" s="19">
        <v>6</v>
      </c>
      <c r="D1757" s="20">
        <v>0</v>
      </c>
      <c r="E1757" s="20">
        <v>2</v>
      </c>
      <c r="F1757" s="21">
        <v>1635.2</v>
      </c>
      <c r="G1757" s="97">
        <v>0</v>
      </c>
      <c r="H1757" s="56">
        <v>0</v>
      </c>
      <c r="I1757" s="56">
        <v>0</v>
      </c>
      <c r="J1757" s="57">
        <f t="shared" si="72"/>
        <v>1635.2</v>
      </c>
      <c r="K1757" s="58" t="s">
        <v>126</v>
      </c>
      <c r="L1757" s="20" t="s">
        <v>24</v>
      </c>
      <c r="M1757" s="23">
        <v>46082</v>
      </c>
    </row>
    <row r="1758" spans="1:13" x14ac:dyDescent="0.25">
      <c r="A1758" s="18" t="s">
        <v>3215</v>
      </c>
      <c r="B1758" t="s">
        <v>3216</v>
      </c>
      <c r="C1758" s="19">
        <v>7</v>
      </c>
      <c r="D1758" s="20">
        <v>0</v>
      </c>
      <c r="E1758" s="20">
        <v>3</v>
      </c>
      <c r="F1758" s="21">
        <v>1794.14</v>
      </c>
      <c r="G1758" s="97">
        <v>0</v>
      </c>
      <c r="H1758" s="56">
        <v>0</v>
      </c>
      <c r="I1758" s="56">
        <v>0</v>
      </c>
      <c r="J1758" s="57">
        <f t="shared" si="72"/>
        <v>1794.14</v>
      </c>
      <c r="K1758" s="58" t="s">
        <v>126</v>
      </c>
      <c r="L1758" s="20" t="s">
        <v>24</v>
      </c>
      <c r="M1758" s="23">
        <v>46082</v>
      </c>
    </row>
    <row r="1759" spans="1:13" x14ac:dyDescent="0.25">
      <c r="A1759" s="18" t="s">
        <v>3217</v>
      </c>
      <c r="B1759" t="s">
        <v>3218</v>
      </c>
      <c r="C1759" s="19">
        <v>8</v>
      </c>
      <c r="D1759" s="20">
        <v>0</v>
      </c>
      <c r="E1759" s="20">
        <v>3</v>
      </c>
      <c r="F1759" s="21">
        <v>2957.45</v>
      </c>
      <c r="G1759" s="97">
        <v>0</v>
      </c>
      <c r="H1759" s="56">
        <v>0</v>
      </c>
      <c r="I1759" s="56">
        <v>0</v>
      </c>
      <c r="J1759" s="57">
        <f t="shared" si="72"/>
        <v>2957.45</v>
      </c>
      <c r="K1759" s="58" t="s">
        <v>126</v>
      </c>
      <c r="L1759" s="20" t="s">
        <v>24</v>
      </c>
      <c r="M1759" s="23">
        <v>46082</v>
      </c>
    </row>
    <row r="1760" spans="1:13" x14ac:dyDescent="0.25">
      <c r="A1760" s="18" t="s">
        <v>3219</v>
      </c>
      <c r="B1760" t="s">
        <v>3220</v>
      </c>
      <c r="C1760" s="19">
        <v>8</v>
      </c>
      <c r="D1760" s="20">
        <v>0</v>
      </c>
      <c r="E1760" s="20">
        <v>3</v>
      </c>
      <c r="F1760" s="21">
        <v>3270.4</v>
      </c>
      <c r="G1760" s="97">
        <v>0</v>
      </c>
      <c r="H1760" s="56">
        <v>0</v>
      </c>
      <c r="I1760" s="56">
        <v>0</v>
      </c>
      <c r="J1760" s="57">
        <f t="shared" si="72"/>
        <v>3270.4</v>
      </c>
      <c r="K1760" s="58" t="s">
        <v>126</v>
      </c>
      <c r="L1760" s="20" t="s">
        <v>24</v>
      </c>
      <c r="M1760" s="23">
        <v>46082</v>
      </c>
    </row>
    <row r="1761" spans="1:13" x14ac:dyDescent="0.25">
      <c r="A1761" s="18" t="s">
        <v>3221</v>
      </c>
      <c r="B1761" t="s">
        <v>3222</v>
      </c>
      <c r="C1761" s="19">
        <v>6</v>
      </c>
      <c r="D1761" s="20">
        <v>0</v>
      </c>
      <c r="E1761" s="20">
        <v>2</v>
      </c>
      <c r="F1761" s="21">
        <v>3645.6</v>
      </c>
      <c r="G1761" s="97">
        <v>0</v>
      </c>
      <c r="H1761" s="56">
        <v>0</v>
      </c>
      <c r="I1761" s="56">
        <v>0</v>
      </c>
      <c r="J1761" s="57">
        <f t="shared" si="72"/>
        <v>3645.6</v>
      </c>
      <c r="K1761" s="58" t="s">
        <v>126</v>
      </c>
      <c r="L1761" s="20" t="s">
        <v>24</v>
      </c>
      <c r="M1761" s="23">
        <v>46082</v>
      </c>
    </row>
    <row r="1762" spans="1:13" x14ac:dyDescent="0.25">
      <c r="A1762" s="18" t="s">
        <v>3223</v>
      </c>
      <c r="B1762" t="s">
        <v>3224</v>
      </c>
      <c r="C1762" s="19">
        <v>6</v>
      </c>
      <c r="D1762" s="20">
        <v>0</v>
      </c>
      <c r="E1762" s="20">
        <v>2</v>
      </c>
      <c r="F1762" s="21">
        <v>1635.2</v>
      </c>
      <c r="G1762" s="97">
        <v>0</v>
      </c>
      <c r="H1762" s="56">
        <v>0</v>
      </c>
      <c r="I1762" s="56">
        <v>0</v>
      </c>
      <c r="J1762" s="57">
        <f t="shared" si="72"/>
        <v>1635.2</v>
      </c>
      <c r="K1762" s="58" t="s">
        <v>126</v>
      </c>
      <c r="L1762" s="20" t="s">
        <v>24</v>
      </c>
      <c r="M1762" s="23">
        <v>46082</v>
      </c>
    </row>
    <row r="1763" spans="1:13" x14ac:dyDescent="0.25">
      <c r="A1763" s="18" t="s">
        <v>3225</v>
      </c>
      <c r="B1763" t="s">
        <v>3226</v>
      </c>
      <c r="C1763" s="19">
        <v>6</v>
      </c>
      <c r="D1763" s="20">
        <v>0</v>
      </c>
      <c r="E1763" s="20">
        <v>2</v>
      </c>
      <c r="F1763" s="21">
        <v>3965.11</v>
      </c>
      <c r="G1763" s="97">
        <v>0</v>
      </c>
      <c r="H1763" s="56">
        <v>0</v>
      </c>
      <c r="I1763" s="56">
        <v>0</v>
      </c>
      <c r="J1763" s="57">
        <f t="shared" si="72"/>
        <v>3965.11</v>
      </c>
      <c r="K1763" s="58" t="s">
        <v>126</v>
      </c>
      <c r="L1763" s="20" t="s">
        <v>24</v>
      </c>
      <c r="M1763" s="23">
        <v>46082</v>
      </c>
    </row>
    <row r="1764" spans="1:13" ht="24" x14ac:dyDescent="0.4">
      <c r="A1764" s="11" t="s">
        <v>3227</v>
      </c>
      <c r="B1764" s="12"/>
      <c r="C1764" s="13"/>
      <c r="D1764" s="14"/>
      <c r="E1764" s="14"/>
      <c r="F1764" s="54"/>
      <c r="G1764" s="59"/>
      <c r="H1764" s="38"/>
      <c r="I1764" s="38"/>
      <c r="J1764" s="54"/>
      <c r="K1764" s="15"/>
      <c r="L1764" s="15"/>
      <c r="M1764" s="15"/>
    </row>
    <row r="1765" spans="1:13" x14ac:dyDescent="0.25">
      <c r="A1765" s="29" t="s">
        <v>9</v>
      </c>
      <c r="B1765" s="30" t="s">
        <v>10</v>
      </c>
      <c r="C1765" s="30" t="s">
        <v>11</v>
      </c>
      <c r="D1765" s="30" t="s">
        <v>12</v>
      </c>
      <c r="E1765" s="30" t="s">
        <v>120</v>
      </c>
      <c r="F1765" s="55"/>
      <c r="G1765" s="55"/>
      <c r="H1765" s="30"/>
      <c r="I1765" s="30" t="s">
        <v>121</v>
      </c>
      <c r="J1765" s="55" t="s">
        <v>18</v>
      </c>
      <c r="K1765" s="30" t="s">
        <v>19</v>
      </c>
      <c r="L1765" s="30" t="s">
        <v>20</v>
      </c>
      <c r="M1765" s="30" t="s">
        <v>21</v>
      </c>
    </row>
    <row r="1766" spans="1:13" x14ac:dyDescent="0.25">
      <c r="A1766" s="18" t="s">
        <v>3228</v>
      </c>
      <c r="B1766" t="s">
        <v>3229</v>
      </c>
      <c r="C1766" s="19">
        <v>6</v>
      </c>
      <c r="D1766" s="20">
        <v>0</v>
      </c>
      <c r="E1766" s="20">
        <v>2</v>
      </c>
      <c r="F1766" s="21">
        <v>3270.4</v>
      </c>
      <c r="G1766" s="97">
        <v>0</v>
      </c>
      <c r="H1766" s="56">
        <v>0</v>
      </c>
      <c r="I1766" s="56">
        <v>0</v>
      </c>
      <c r="J1766" s="57">
        <f>F1766+G1766+H1766</f>
        <v>3270.4</v>
      </c>
      <c r="K1766" s="58" t="s">
        <v>126</v>
      </c>
      <c r="L1766" s="20" t="s">
        <v>24</v>
      </c>
      <c r="M1766" s="23">
        <v>46082</v>
      </c>
    </row>
    <row r="1767" spans="1:13" x14ac:dyDescent="0.25">
      <c r="A1767" s="18" t="s">
        <v>3230</v>
      </c>
      <c r="B1767" t="s">
        <v>3231</v>
      </c>
      <c r="C1767" s="19">
        <v>8</v>
      </c>
      <c r="D1767" s="20">
        <v>0</v>
      </c>
      <c r="E1767" s="20">
        <v>3</v>
      </c>
      <c r="F1767" s="21">
        <v>3645.6</v>
      </c>
      <c r="G1767" s="97">
        <v>0</v>
      </c>
      <c r="H1767" s="56">
        <v>0</v>
      </c>
      <c r="I1767" s="56">
        <v>0</v>
      </c>
      <c r="J1767" s="57">
        <f>F1767+G1767+H1767</f>
        <v>3645.6</v>
      </c>
      <c r="K1767" s="58" t="s">
        <v>126</v>
      </c>
      <c r="L1767" s="20" t="s">
        <v>24</v>
      </c>
      <c r="M1767" s="23">
        <v>46082</v>
      </c>
    </row>
    <row r="1768" spans="1:13" x14ac:dyDescent="0.25">
      <c r="A1768" s="18" t="s">
        <v>3232</v>
      </c>
      <c r="B1768" t="s">
        <v>3233</v>
      </c>
      <c r="C1768" s="19">
        <v>6</v>
      </c>
      <c r="D1768" s="20">
        <v>0</v>
      </c>
      <c r="E1768" s="20">
        <v>2</v>
      </c>
      <c r="F1768" s="21">
        <v>2695.28</v>
      </c>
      <c r="G1768" s="97">
        <v>0</v>
      </c>
      <c r="H1768" s="56">
        <v>0</v>
      </c>
      <c r="I1768" s="56">
        <v>0</v>
      </c>
      <c r="J1768" s="57">
        <f>F1768+G1768+H1768</f>
        <v>2695.28</v>
      </c>
      <c r="K1768" s="58" t="s">
        <v>126</v>
      </c>
      <c r="L1768" s="20" t="s">
        <v>24</v>
      </c>
      <c r="M1768" s="23">
        <v>46082</v>
      </c>
    </row>
    <row r="1769" spans="1:13" x14ac:dyDescent="0.25">
      <c r="A1769" s="18" t="s">
        <v>3234</v>
      </c>
      <c r="B1769" t="s">
        <v>3235</v>
      </c>
      <c r="C1769" s="19">
        <v>6</v>
      </c>
      <c r="D1769" s="20">
        <v>0</v>
      </c>
      <c r="E1769" s="20">
        <v>2</v>
      </c>
      <c r="F1769" s="21">
        <v>3270.4</v>
      </c>
      <c r="G1769" s="97">
        <v>0</v>
      </c>
      <c r="H1769" s="56">
        <v>0</v>
      </c>
      <c r="I1769" s="56">
        <v>0</v>
      </c>
      <c r="J1769" s="57">
        <f>F1769+G1769+H1769</f>
        <v>3270.4</v>
      </c>
      <c r="K1769" s="58" t="s">
        <v>126</v>
      </c>
      <c r="L1769" s="20" t="s">
        <v>24</v>
      </c>
      <c r="M1769" s="23">
        <v>46082</v>
      </c>
    </row>
    <row r="1770" spans="1:13" x14ac:dyDescent="0.25">
      <c r="A1770" s="18" t="s">
        <v>3236</v>
      </c>
      <c r="B1770" t="s">
        <v>3237</v>
      </c>
      <c r="C1770" s="19">
        <v>7</v>
      </c>
      <c r="D1770" s="20">
        <v>0</v>
      </c>
      <c r="E1770" s="20">
        <v>3</v>
      </c>
      <c r="F1770" s="21">
        <v>2957.45</v>
      </c>
      <c r="G1770" s="97">
        <v>0</v>
      </c>
      <c r="H1770" s="56">
        <v>0</v>
      </c>
      <c r="I1770" s="56">
        <v>0</v>
      </c>
      <c r="J1770" s="57">
        <f>F1770+G1770+H1770</f>
        <v>2957.45</v>
      </c>
      <c r="K1770" s="58" t="s">
        <v>126</v>
      </c>
      <c r="L1770" s="20" t="s">
        <v>24</v>
      </c>
      <c r="M1770" s="23">
        <v>46082</v>
      </c>
    </row>
    <row r="1771" spans="1:13" ht="24" x14ac:dyDescent="0.4">
      <c r="A1771" s="11" t="s">
        <v>3238</v>
      </c>
      <c r="B1771" s="12"/>
      <c r="C1771" s="13"/>
      <c r="D1771" s="14"/>
      <c r="E1771" s="14"/>
      <c r="F1771" s="54"/>
      <c r="G1771" s="59"/>
      <c r="H1771" s="38"/>
      <c r="I1771" s="38"/>
      <c r="J1771" s="54"/>
      <c r="K1771" s="15"/>
      <c r="L1771" s="15"/>
      <c r="M1771" s="15"/>
    </row>
    <row r="1772" spans="1:13" x14ac:dyDescent="0.25">
      <c r="A1772" s="29" t="s">
        <v>9</v>
      </c>
      <c r="B1772" s="30" t="s">
        <v>10</v>
      </c>
      <c r="C1772" s="30" t="s">
        <v>11</v>
      </c>
      <c r="D1772" s="30" t="s">
        <v>12</v>
      </c>
      <c r="E1772" s="30" t="s">
        <v>120</v>
      </c>
      <c r="F1772" s="55"/>
      <c r="G1772" s="55"/>
      <c r="H1772" s="30"/>
      <c r="I1772" s="30" t="s">
        <v>121</v>
      </c>
      <c r="J1772" s="55" t="s">
        <v>18</v>
      </c>
      <c r="K1772" s="30" t="s">
        <v>19</v>
      </c>
      <c r="L1772" s="30" t="s">
        <v>20</v>
      </c>
      <c r="M1772" s="30" t="s">
        <v>21</v>
      </c>
    </row>
    <row r="1773" spans="1:13" x14ac:dyDescent="0.25">
      <c r="A1773" s="18" t="s">
        <v>3239</v>
      </c>
      <c r="B1773" t="s">
        <v>3240</v>
      </c>
      <c r="C1773" s="19">
        <v>6</v>
      </c>
      <c r="D1773" s="20">
        <v>0</v>
      </c>
      <c r="E1773" s="20">
        <v>2</v>
      </c>
      <c r="F1773" s="21">
        <v>3270.4</v>
      </c>
      <c r="G1773" s="97">
        <v>0</v>
      </c>
      <c r="H1773" s="56">
        <v>0</v>
      </c>
      <c r="I1773" s="56">
        <v>0</v>
      </c>
      <c r="J1773" s="57">
        <f>F1773+G1773+H1773</f>
        <v>3270.4</v>
      </c>
      <c r="K1773" s="58" t="s">
        <v>126</v>
      </c>
      <c r="L1773" s="20" t="s">
        <v>24</v>
      </c>
      <c r="M1773" s="23">
        <v>46082</v>
      </c>
    </row>
    <row r="1774" spans="1:13" x14ac:dyDescent="0.25">
      <c r="A1774" s="18" t="s">
        <v>3241</v>
      </c>
      <c r="B1774" t="s">
        <v>3242</v>
      </c>
      <c r="C1774" s="19">
        <v>7</v>
      </c>
      <c r="D1774" s="20">
        <v>0</v>
      </c>
      <c r="E1774" s="20">
        <v>3</v>
      </c>
      <c r="F1774" s="21">
        <v>3270.4</v>
      </c>
      <c r="G1774" s="97">
        <v>0</v>
      </c>
      <c r="H1774" s="56">
        <v>0</v>
      </c>
      <c r="I1774" s="56">
        <v>0</v>
      </c>
      <c r="J1774" s="57">
        <f>F1774+G1774+H1774</f>
        <v>3270.4</v>
      </c>
      <c r="K1774" s="58" t="s">
        <v>126</v>
      </c>
      <c r="L1774" s="20" t="s">
        <v>24</v>
      </c>
      <c r="M1774" s="23">
        <v>46082</v>
      </c>
    </row>
    <row r="1775" spans="1:13" x14ac:dyDescent="0.25">
      <c r="A1775" s="18" t="s">
        <v>3243</v>
      </c>
      <c r="B1775" t="s">
        <v>3244</v>
      </c>
      <c r="C1775" s="19">
        <v>8</v>
      </c>
      <c r="D1775" s="20">
        <v>0</v>
      </c>
      <c r="E1775" s="20">
        <v>3</v>
      </c>
      <c r="F1775" s="21">
        <v>3645.6</v>
      </c>
      <c r="G1775" s="97">
        <v>0</v>
      </c>
      <c r="H1775" s="56">
        <v>0</v>
      </c>
      <c r="I1775" s="56">
        <v>0</v>
      </c>
      <c r="J1775" s="57">
        <f>F1775+G1775+H1775</f>
        <v>3645.6</v>
      </c>
      <c r="K1775" s="58" t="s">
        <v>126</v>
      </c>
      <c r="L1775" s="20" t="s">
        <v>24</v>
      </c>
      <c r="M1775" s="23">
        <v>46082</v>
      </c>
    </row>
    <row r="1776" spans="1:13" x14ac:dyDescent="0.25">
      <c r="A1776" s="18" t="s">
        <v>3245</v>
      </c>
      <c r="B1776" t="s">
        <v>3246</v>
      </c>
      <c r="C1776" s="19">
        <v>7</v>
      </c>
      <c r="D1776" s="20">
        <v>0</v>
      </c>
      <c r="E1776" s="20">
        <v>3</v>
      </c>
      <c r="F1776" s="21">
        <v>3270.4</v>
      </c>
      <c r="G1776" s="97">
        <v>0</v>
      </c>
      <c r="H1776" s="56">
        <v>0</v>
      </c>
      <c r="I1776" s="56">
        <v>0</v>
      </c>
      <c r="J1776" s="57">
        <f>F1776+G1776+H1776</f>
        <v>3270.4</v>
      </c>
      <c r="K1776" s="58" t="s">
        <v>126</v>
      </c>
      <c r="L1776" s="20" t="s">
        <v>24</v>
      </c>
      <c r="M1776" s="23">
        <v>46082</v>
      </c>
    </row>
    <row r="1777" spans="1:13" ht="24" x14ac:dyDescent="0.4">
      <c r="A1777" s="11" t="s">
        <v>3247</v>
      </c>
      <c r="B1777" s="12"/>
      <c r="C1777" s="13"/>
      <c r="D1777" s="14"/>
      <c r="E1777" s="14"/>
      <c r="F1777" s="54"/>
      <c r="G1777" s="59"/>
      <c r="H1777" s="38"/>
      <c r="I1777" s="38"/>
      <c r="J1777" s="54"/>
      <c r="K1777" s="15"/>
      <c r="L1777" s="15"/>
      <c r="M1777" s="15"/>
    </row>
    <row r="1778" spans="1:13" x14ac:dyDescent="0.25">
      <c r="A1778" s="29" t="s">
        <v>9</v>
      </c>
      <c r="B1778" s="30" t="s">
        <v>10</v>
      </c>
      <c r="C1778" s="30" t="s">
        <v>11</v>
      </c>
      <c r="D1778" s="30" t="s">
        <v>12</v>
      </c>
      <c r="E1778" s="30" t="s">
        <v>120</v>
      </c>
      <c r="F1778" s="55"/>
      <c r="G1778" s="55"/>
      <c r="H1778" s="30"/>
      <c r="I1778" s="30" t="s">
        <v>121</v>
      </c>
      <c r="J1778" s="55" t="s">
        <v>18</v>
      </c>
      <c r="K1778" s="30" t="s">
        <v>19</v>
      </c>
      <c r="L1778" s="30" t="s">
        <v>20</v>
      </c>
      <c r="M1778" s="30" t="s">
        <v>21</v>
      </c>
    </row>
    <row r="1779" spans="1:13" x14ac:dyDescent="0.25">
      <c r="A1779" s="18" t="s">
        <v>3248</v>
      </c>
      <c r="B1779" t="s">
        <v>3249</v>
      </c>
      <c r="C1779" s="19">
        <v>0</v>
      </c>
      <c r="D1779" s="20">
        <v>0</v>
      </c>
      <c r="E1779" s="20">
        <v>0</v>
      </c>
      <c r="F1779" s="21">
        <v>104.87</v>
      </c>
      <c r="G1779" s="97">
        <v>0</v>
      </c>
      <c r="H1779" s="56">
        <v>0</v>
      </c>
      <c r="I1779" s="56">
        <v>0</v>
      </c>
      <c r="J1779" s="57">
        <f t="shared" ref="J1779:J1791" si="73">F1779+G1779+H1779</f>
        <v>104.87</v>
      </c>
      <c r="K1779" s="58" t="s">
        <v>126</v>
      </c>
      <c r="L1779" s="20" t="s">
        <v>24</v>
      </c>
      <c r="M1779" s="23">
        <v>46082</v>
      </c>
    </row>
    <row r="1780" spans="1:13" x14ac:dyDescent="0.25">
      <c r="A1780" s="18" t="s">
        <v>3250</v>
      </c>
      <c r="B1780" t="s">
        <v>3251</v>
      </c>
      <c r="C1780" s="19">
        <v>5</v>
      </c>
      <c r="D1780" s="20">
        <v>0</v>
      </c>
      <c r="E1780" s="20">
        <v>2</v>
      </c>
      <c r="F1780" s="21">
        <v>1859.66</v>
      </c>
      <c r="G1780" s="97">
        <v>0</v>
      </c>
      <c r="H1780" s="56">
        <v>0</v>
      </c>
      <c r="I1780" s="56">
        <v>0</v>
      </c>
      <c r="J1780" s="57">
        <f t="shared" si="73"/>
        <v>1859.66</v>
      </c>
      <c r="K1780" s="58" t="s">
        <v>126</v>
      </c>
      <c r="L1780" s="20" t="s">
        <v>3252</v>
      </c>
      <c r="M1780" s="23">
        <v>46082</v>
      </c>
    </row>
    <row r="1781" spans="1:13" x14ac:dyDescent="0.25">
      <c r="A1781" s="18" t="s">
        <v>3253</v>
      </c>
      <c r="B1781" t="s">
        <v>3254</v>
      </c>
      <c r="C1781" s="19">
        <v>3</v>
      </c>
      <c r="D1781" s="20">
        <v>0</v>
      </c>
      <c r="E1781" s="20">
        <v>1</v>
      </c>
      <c r="F1781" s="21">
        <v>1859.66</v>
      </c>
      <c r="G1781" s="97">
        <v>0</v>
      </c>
      <c r="H1781" s="56">
        <v>0</v>
      </c>
      <c r="I1781" s="56">
        <v>0</v>
      </c>
      <c r="J1781" s="57">
        <f t="shared" si="73"/>
        <v>1859.66</v>
      </c>
      <c r="K1781" s="58" t="s">
        <v>126</v>
      </c>
      <c r="L1781" s="20" t="s">
        <v>3255</v>
      </c>
      <c r="M1781" s="23">
        <v>46082</v>
      </c>
    </row>
    <row r="1782" spans="1:13" x14ac:dyDescent="0.25">
      <c r="A1782" s="18" t="s">
        <v>3256</v>
      </c>
      <c r="B1782" t="s">
        <v>3257</v>
      </c>
      <c r="C1782" s="19">
        <v>3</v>
      </c>
      <c r="D1782" s="20">
        <v>0</v>
      </c>
      <c r="E1782" s="20">
        <v>1</v>
      </c>
      <c r="F1782" s="21">
        <v>417.8</v>
      </c>
      <c r="G1782" s="97">
        <v>0</v>
      </c>
      <c r="H1782" s="56">
        <v>0</v>
      </c>
      <c r="I1782" s="56">
        <v>0</v>
      </c>
      <c r="J1782" s="57">
        <f t="shared" si="73"/>
        <v>417.8</v>
      </c>
      <c r="K1782" s="58" t="s">
        <v>126</v>
      </c>
      <c r="L1782" s="20" t="s">
        <v>24</v>
      </c>
      <c r="M1782" s="23">
        <v>46082</v>
      </c>
    </row>
    <row r="1783" spans="1:13" x14ac:dyDescent="0.25">
      <c r="A1783" s="18" t="s">
        <v>3258</v>
      </c>
      <c r="B1783" t="s">
        <v>3259</v>
      </c>
      <c r="C1783" s="19">
        <v>3</v>
      </c>
      <c r="D1783" s="20">
        <v>0</v>
      </c>
      <c r="E1783" s="20">
        <v>0</v>
      </c>
      <c r="F1783" s="21">
        <v>383.42</v>
      </c>
      <c r="G1783" s="97">
        <v>0</v>
      </c>
      <c r="H1783" s="56">
        <v>0</v>
      </c>
      <c r="I1783" s="56">
        <v>0</v>
      </c>
      <c r="J1783" s="57">
        <f t="shared" si="73"/>
        <v>383.42</v>
      </c>
      <c r="K1783" s="58" t="s">
        <v>126</v>
      </c>
      <c r="L1783" s="20" t="s">
        <v>24</v>
      </c>
      <c r="M1783" s="23">
        <v>46082</v>
      </c>
    </row>
    <row r="1784" spans="1:13" x14ac:dyDescent="0.25">
      <c r="A1784" s="18" t="s">
        <v>3260</v>
      </c>
      <c r="B1784" t="s">
        <v>3261</v>
      </c>
      <c r="C1784" s="19">
        <v>3</v>
      </c>
      <c r="D1784" s="20">
        <v>0</v>
      </c>
      <c r="E1784" s="20">
        <v>1</v>
      </c>
      <c r="F1784" s="21">
        <v>851.99</v>
      </c>
      <c r="G1784" s="97">
        <v>0</v>
      </c>
      <c r="H1784" s="56">
        <v>0</v>
      </c>
      <c r="I1784" s="56">
        <v>0</v>
      </c>
      <c r="J1784" s="57">
        <f t="shared" si="73"/>
        <v>851.99</v>
      </c>
      <c r="K1784" s="58" t="s">
        <v>126</v>
      </c>
      <c r="L1784" s="20" t="s">
        <v>24</v>
      </c>
      <c r="M1784" s="23">
        <v>46082</v>
      </c>
    </row>
    <row r="1785" spans="1:13" x14ac:dyDescent="0.25">
      <c r="A1785" s="18" t="s">
        <v>3262</v>
      </c>
      <c r="B1785" t="s">
        <v>3263</v>
      </c>
      <c r="C1785" s="19">
        <v>3</v>
      </c>
      <c r="D1785" s="20">
        <v>0</v>
      </c>
      <c r="E1785" s="20">
        <v>1</v>
      </c>
      <c r="F1785" s="21">
        <v>766.81</v>
      </c>
      <c r="G1785" s="97">
        <v>0</v>
      </c>
      <c r="H1785" s="56">
        <v>0</v>
      </c>
      <c r="I1785" s="56">
        <v>0</v>
      </c>
      <c r="J1785" s="57">
        <f t="shared" si="73"/>
        <v>766.81</v>
      </c>
      <c r="K1785" s="58" t="s">
        <v>126</v>
      </c>
      <c r="L1785" s="20" t="s">
        <v>24</v>
      </c>
      <c r="M1785" s="23">
        <v>46082</v>
      </c>
    </row>
    <row r="1786" spans="1:13" x14ac:dyDescent="0.25">
      <c r="A1786" s="18" t="s">
        <v>3264</v>
      </c>
      <c r="B1786" t="s">
        <v>3265</v>
      </c>
      <c r="C1786" s="19">
        <v>3</v>
      </c>
      <c r="D1786" s="20">
        <v>0</v>
      </c>
      <c r="E1786" s="20">
        <v>1</v>
      </c>
      <c r="F1786" s="21">
        <v>417.8</v>
      </c>
      <c r="G1786" s="97">
        <v>0</v>
      </c>
      <c r="H1786" s="56">
        <v>0</v>
      </c>
      <c r="I1786" s="56">
        <v>0</v>
      </c>
      <c r="J1786" s="57">
        <f t="shared" si="73"/>
        <v>417.8</v>
      </c>
      <c r="K1786" s="58" t="s">
        <v>126</v>
      </c>
      <c r="L1786" s="20" t="s">
        <v>24</v>
      </c>
      <c r="M1786" s="23">
        <v>46082</v>
      </c>
    </row>
    <row r="1787" spans="1:13" x14ac:dyDescent="0.25">
      <c r="A1787" s="18" t="s">
        <v>3266</v>
      </c>
      <c r="B1787" t="s">
        <v>3267</v>
      </c>
      <c r="C1787" s="19">
        <v>3</v>
      </c>
      <c r="D1787" s="20">
        <v>0</v>
      </c>
      <c r="E1787" s="20">
        <v>1</v>
      </c>
      <c r="F1787" s="21">
        <v>851.99</v>
      </c>
      <c r="G1787" s="97">
        <v>0</v>
      </c>
      <c r="H1787" s="56">
        <v>0</v>
      </c>
      <c r="I1787" s="56">
        <v>0</v>
      </c>
      <c r="J1787" s="57">
        <f t="shared" si="73"/>
        <v>851.99</v>
      </c>
      <c r="K1787" s="58" t="s">
        <v>126</v>
      </c>
      <c r="L1787" s="20" t="s">
        <v>3268</v>
      </c>
      <c r="M1787" s="23">
        <v>46082</v>
      </c>
    </row>
    <row r="1788" spans="1:13" x14ac:dyDescent="0.25">
      <c r="A1788" s="18" t="s">
        <v>3269</v>
      </c>
      <c r="B1788" t="s">
        <v>3270</v>
      </c>
      <c r="C1788" s="19">
        <v>3</v>
      </c>
      <c r="D1788" s="20">
        <v>0</v>
      </c>
      <c r="E1788" s="20">
        <v>1</v>
      </c>
      <c r="F1788" s="21">
        <v>1269.81</v>
      </c>
      <c r="G1788" s="97">
        <v>0</v>
      </c>
      <c r="H1788" s="56">
        <v>0</v>
      </c>
      <c r="I1788" s="56">
        <v>0</v>
      </c>
      <c r="J1788" s="57">
        <f t="shared" si="73"/>
        <v>1269.81</v>
      </c>
      <c r="K1788" s="58" t="s">
        <v>126</v>
      </c>
      <c r="L1788" s="20" t="s">
        <v>3271</v>
      </c>
      <c r="M1788" s="23">
        <v>46082</v>
      </c>
    </row>
    <row r="1789" spans="1:13" x14ac:dyDescent="0.25">
      <c r="A1789" s="18" t="s">
        <v>3272</v>
      </c>
      <c r="B1789" t="s">
        <v>3273</v>
      </c>
      <c r="C1789" s="19">
        <v>5</v>
      </c>
      <c r="D1789" s="20">
        <v>0</v>
      </c>
      <c r="E1789" s="20">
        <v>2</v>
      </c>
      <c r="F1789" s="21">
        <v>1491.01</v>
      </c>
      <c r="G1789" s="97">
        <v>0</v>
      </c>
      <c r="H1789" s="56">
        <v>0</v>
      </c>
      <c r="I1789" s="56">
        <v>0</v>
      </c>
      <c r="J1789" s="57">
        <f t="shared" si="73"/>
        <v>1491.01</v>
      </c>
      <c r="K1789" s="58" t="s">
        <v>126</v>
      </c>
      <c r="L1789" s="20" t="s">
        <v>24</v>
      </c>
      <c r="M1789" s="23">
        <v>46082</v>
      </c>
    </row>
    <row r="1790" spans="1:13" x14ac:dyDescent="0.25">
      <c r="A1790" s="18" t="s">
        <v>3274</v>
      </c>
      <c r="B1790" t="s">
        <v>3275</v>
      </c>
      <c r="C1790" s="19">
        <v>6</v>
      </c>
      <c r="D1790" s="20">
        <v>0</v>
      </c>
      <c r="E1790" s="20">
        <v>2</v>
      </c>
      <c r="F1790" s="21">
        <v>3645.6</v>
      </c>
      <c r="G1790" s="97">
        <v>0</v>
      </c>
      <c r="H1790" s="56">
        <v>0</v>
      </c>
      <c r="I1790" s="56">
        <v>0</v>
      </c>
      <c r="J1790" s="57">
        <f t="shared" si="73"/>
        <v>3645.6</v>
      </c>
      <c r="K1790" s="58" t="s">
        <v>126</v>
      </c>
      <c r="L1790" s="20" t="s">
        <v>3276</v>
      </c>
      <c r="M1790" s="23">
        <v>46082</v>
      </c>
    </row>
    <row r="1791" spans="1:13" x14ac:dyDescent="0.25">
      <c r="A1791" s="18" t="s">
        <v>3277</v>
      </c>
      <c r="B1791" t="s">
        <v>3278</v>
      </c>
      <c r="C1791" s="19">
        <v>3</v>
      </c>
      <c r="D1791" s="20">
        <v>0</v>
      </c>
      <c r="E1791" s="20">
        <v>1</v>
      </c>
      <c r="F1791" s="21">
        <v>417.82</v>
      </c>
      <c r="G1791" s="97">
        <v>0</v>
      </c>
      <c r="H1791" s="56">
        <v>0</v>
      </c>
      <c r="I1791" s="56">
        <v>0</v>
      </c>
      <c r="J1791" s="57">
        <f t="shared" si="73"/>
        <v>417.82</v>
      </c>
      <c r="K1791" s="58" t="s">
        <v>126</v>
      </c>
      <c r="L1791" s="20" t="s">
        <v>3279</v>
      </c>
      <c r="M1791" s="23">
        <v>46082</v>
      </c>
    </row>
    <row r="1792" spans="1:13" ht="24" x14ac:dyDescent="0.4">
      <c r="A1792" s="11" t="s">
        <v>3280</v>
      </c>
      <c r="B1792" s="12"/>
      <c r="C1792" s="13"/>
      <c r="D1792" s="14"/>
      <c r="E1792" s="14"/>
      <c r="F1792" s="54"/>
      <c r="G1792" s="59"/>
      <c r="H1792" s="38"/>
      <c r="I1792" s="38"/>
      <c r="J1792" s="54"/>
      <c r="K1792" s="15"/>
      <c r="L1792" s="15"/>
      <c r="M1792" s="15"/>
    </row>
    <row r="1793" spans="1:13" x14ac:dyDescent="0.25">
      <c r="A1793" s="29" t="s">
        <v>9</v>
      </c>
      <c r="B1793" s="30" t="s">
        <v>10</v>
      </c>
      <c r="C1793" s="30" t="s">
        <v>11</v>
      </c>
      <c r="D1793" s="30" t="s">
        <v>12</v>
      </c>
      <c r="E1793" s="30" t="s">
        <v>120</v>
      </c>
      <c r="F1793" s="55"/>
      <c r="G1793" s="55"/>
      <c r="H1793" s="30"/>
      <c r="I1793" s="30" t="s">
        <v>121</v>
      </c>
      <c r="J1793" s="55" t="s">
        <v>18</v>
      </c>
      <c r="K1793" s="30" t="s">
        <v>19</v>
      </c>
      <c r="L1793" s="30" t="s">
        <v>20</v>
      </c>
      <c r="M1793" s="30" t="s">
        <v>21</v>
      </c>
    </row>
    <row r="1794" spans="1:13" x14ac:dyDescent="0.25">
      <c r="A1794" s="18" t="s">
        <v>3281</v>
      </c>
      <c r="B1794" t="s">
        <v>3282</v>
      </c>
      <c r="C1794" s="19">
        <v>4</v>
      </c>
      <c r="D1794" s="20">
        <v>0</v>
      </c>
      <c r="E1794" s="20">
        <v>1</v>
      </c>
      <c r="F1794" s="21">
        <v>334.23</v>
      </c>
      <c r="G1794" s="97">
        <v>0</v>
      </c>
      <c r="H1794" s="56">
        <v>0</v>
      </c>
      <c r="I1794" s="56">
        <v>0</v>
      </c>
      <c r="J1794" s="57">
        <f t="shared" ref="J1794:J1799" si="74">F1794+G1794+H1794</f>
        <v>334.23</v>
      </c>
      <c r="K1794" s="58" t="s">
        <v>126</v>
      </c>
      <c r="L1794" s="20" t="s">
        <v>24</v>
      </c>
      <c r="M1794" s="23">
        <v>46082</v>
      </c>
    </row>
    <row r="1795" spans="1:13" x14ac:dyDescent="0.25">
      <c r="A1795" s="18" t="s">
        <v>3283</v>
      </c>
      <c r="B1795" t="s">
        <v>3284</v>
      </c>
      <c r="C1795" s="19">
        <v>5</v>
      </c>
      <c r="D1795" s="20">
        <v>0</v>
      </c>
      <c r="E1795" s="20">
        <v>2</v>
      </c>
      <c r="F1795" s="21">
        <v>1171.5</v>
      </c>
      <c r="G1795" s="97">
        <v>0</v>
      </c>
      <c r="H1795" s="56">
        <v>0</v>
      </c>
      <c r="I1795" s="56">
        <v>0</v>
      </c>
      <c r="J1795" s="57">
        <f t="shared" si="74"/>
        <v>1171.5</v>
      </c>
      <c r="K1795" s="58" t="s">
        <v>126</v>
      </c>
      <c r="L1795" s="20" t="s">
        <v>24</v>
      </c>
      <c r="M1795" s="23">
        <v>46082</v>
      </c>
    </row>
    <row r="1796" spans="1:13" x14ac:dyDescent="0.25">
      <c r="A1796" s="18" t="s">
        <v>3285</v>
      </c>
      <c r="B1796" t="s">
        <v>3286</v>
      </c>
      <c r="C1796" s="19">
        <v>6</v>
      </c>
      <c r="D1796" s="20">
        <v>0</v>
      </c>
      <c r="E1796" s="20">
        <v>2</v>
      </c>
      <c r="F1796" s="21">
        <v>766.81</v>
      </c>
      <c r="G1796" s="97">
        <v>0</v>
      </c>
      <c r="H1796" s="56">
        <v>0</v>
      </c>
      <c r="I1796" s="56">
        <v>0</v>
      </c>
      <c r="J1796" s="57">
        <f t="shared" si="74"/>
        <v>766.81</v>
      </c>
      <c r="K1796" s="58" t="s">
        <v>126</v>
      </c>
      <c r="L1796" s="20" t="s">
        <v>24</v>
      </c>
      <c r="M1796" s="23">
        <v>46082</v>
      </c>
    </row>
    <row r="1797" spans="1:13" x14ac:dyDescent="0.25">
      <c r="A1797" s="18" t="s">
        <v>3287</v>
      </c>
      <c r="B1797" t="s">
        <v>3288</v>
      </c>
      <c r="C1797" s="19">
        <v>7</v>
      </c>
      <c r="D1797" s="20">
        <v>0</v>
      </c>
      <c r="E1797" s="20">
        <v>2</v>
      </c>
      <c r="F1797" s="21">
        <v>766.81</v>
      </c>
      <c r="G1797" s="97">
        <v>0</v>
      </c>
      <c r="H1797" s="56">
        <v>0</v>
      </c>
      <c r="I1797" s="56">
        <v>0</v>
      </c>
      <c r="J1797" s="57">
        <f t="shared" si="74"/>
        <v>766.81</v>
      </c>
      <c r="K1797" s="58" t="s">
        <v>126</v>
      </c>
      <c r="L1797" s="20" t="s">
        <v>24</v>
      </c>
      <c r="M1797" s="23">
        <v>46082</v>
      </c>
    </row>
    <row r="1798" spans="1:13" x14ac:dyDescent="0.25">
      <c r="A1798" s="18" t="s">
        <v>3289</v>
      </c>
      <c r="B1798" t="s">
        <v>3290</v>
      </c>
      <c r="C1798" s="19">
        <v>6</v>
      </c>
      <c r="D1798" s="20">
        <v>0</v>
      </c>
      <c r="E1798" s="20">
        <v>2</v>
      </c>
      <c r="F1798" s="21">
        <v>1491.01</v>
      </c>
      <c r="G1798" s="97">
        <v>0</v>
      </c>
      <c r="H1798" s="56">
        <v>0</v>
      </c>
      <c r="I1798" s="56">
        <v>0</v>
      </c>
      <c r="J1798" s="57">
        <f t="shared" si="74"/>
        <v>1491.01</v>
      </c>
      <c r="K1798" s="58" t="s">
        <v>126</v>
      </c>
      <c r="L1798" s="20" t="s">
        <v>24</v>
      </c>
      <c r="M1798" s="23">
        <v>46082</v>
      </c>
    </row>
    <row r="1799" spans="1:13" x14ac:dyDescent="0.25">
      <c r="A1799" s="18" t="s">
        <v>3291</v>
      </c>
      <c r="B1799" t="s">
        <v>3292</v>
      </c>
      <c r="C1799" s="19">
        <v>0</v>
      </c>
      <c r="D1799" s="20">
        <v>0</v>
      </c>
      <c r="E1799" s="20">
        <v>0</v>
      </c>
      <c r="F1799" s="21">
        <v>766.81</v>
      </c>
      <c r="G1799" s="97">
        <v>0</v>
      </c>
      <c r="H1799" s="56">
        <v>0</v>
      </c>
      <c r="I1799" s="56">
        <v>0</v>
      </c>
      <c r="J1799" s="57">
        <f t="shared" si="74"/>
        <v>766.81</v>
      </c>
      <c r="K1799" s="58" t="s">
        <v>126</v>
      </c>
      <c r="L1799" s="20" t="s">
        <v>24</v>
      </c>
      <c r="M1799" s="23">
        <v>46082</v>
      </c>
    </row>
    <row r="1800" spans="1:13" ht="24" x14ac:dyDescent="0.4">
      <c r="A1800" s="11" t="s">
        <v>3293</v>
      </c>
      <c r="B1800" s="12"/>
      <c r="C1800" s="13"/>
      <c r="D1800" s="14"/>
      <c r="E1800" s="14"/>
      <c r="F1800" s="54"/>
      <c r="G1800" s="59"/>
      <c r="H1800" s="38"/>
      <c r="I1800" s="38"/>
      <c r="J1800" s="54"/>
      <c r="K1800" s="15"/>
      <c r="L1800" s="15"/>
      <c r="M1800" s="15"/>
    </row>
    <row r="1801" spans="1:13" x14ac:dyDescent="0.25">
      <c r="A1801" s="29" t="s">
        <v>9</v>
      </c>
      <c r="B1801" s="30" t="s">
        <v>10</v>
      </c>
      <c r="C1801" s="30" t="s">
        <v>11</v>
      </c>
      <c r="D1801" s="30" t="s">
        <v>12</v>
      </c>
      <c r="E1801" s="30" t="s">
        <v>120</v>
      </c>
      <c r="F1801" s="55"/>
      <c r="G1801" s="55"/>
      <c r="H1801" s="30"/>
      <c r="I1801" s="30" t="s">
        <v>121</v>
      </c>
      <c r="J1801" s="55" t="s">
        <v>18</v>
      </c>
      <c r="K1801" s="30" t="s">
        <v>19</v>
      </c>
      <c r="L1801" s="30" t="s">
        <v>20</v>
      </c>
      <c r="M1801" s="30" t="s">
        <v>21</v>
      </c>
    </row>
    <row r="1802" spans="1:13" x14ac:dyDescent="0.25">
      <c r="A1802" s="18" t="s">
        <v>3294</v>
      </c>
      <c r="B1802" t="s">
        <v>3295</v>
      </c>
      <c r="C1802" s="19">
        <v>7</v>
      </c>
      <c r="D1802" s="20">
        <v>0</v>
      </c>
      <c r="E1802" s="20">
        <v>3</v>
      </c>
      <c r="F1802" s="21">
        <v>1635.2</v>
      </c>
      <c r="G1802" s="97">
        <v>0</v>
      </c>
      <c r="H1802" s="56">
        <v>0</v>
      </c>
      <c r="I1802" s="56">
        <v>0</v>
      </c>
      <c r="J1802" s="57">
        <f t="shared" ref="J1802:J1844" si="75">F1802+G1802+H1802</f>
        <v>1635.2</v>
      </c>
      <c r="K1802" s="58" t="s">
        <v>126</v>
      </c>
      <c r="L1802" s="20" t="s">
        <v>24</v>
      </c>
      <c r="M1802" s="23">
        <v>46082</v>
      </c>
    </row>
    <row r="1803" spans="1:13" x14ac:dyDescent="0.25">
      <c r="A1803" s="18" t="s">
        <v>3296</v>
      </c>
      <c r="B1803" t="s">
        <v>3297</v>
      </c>
      <c r="C1803" s="19">
        <v>7</v>
      </c>
      <c r="D1803" s="20">
        <v>0</v>
      </c>
      <c r="E1803" s="20">
        <v>4</v>
      </c>
      <c r="F1803" s="21">
        <v>1794.14</v>
      </c>
      <c r="G1803" s="97">
        <v>0</v>
      </c>
      <c r="H1803" s="56">
        <v>0</v>
      </c>
      <c r="I1803" s="56">
        <v>0</v>
      </c>
      <c r="J1803" s="57">
        <f t="shared" si="75"/>
        <v>1794.14</v>
      </c>
      <c r="K1803" s="58" t="s">
        <v>126</v>
      </c>
      <c r="L1803" s="20" t="s">
        <v>24</v>
      </c>
      <c r="M1803" s="23">
        <v>46082</v>
      </c>
    </row>
    <row r="1804" spans="1:13" x14ac:dyDescent="0.25">
      <c r="A1804" s="18" t="s">
        <v>3298</v>
      </c>
      <c r="B1804" t="s">
        <v>3299</v>
      </c>
      <c r="C1804" s="19">
        <v>7</v>
      </c>
      <c r="D1804" s="20">
        <v>0</v>
      </c>
      <c r="E1804" s="20">
        <v>3</v>
      </c>
      <c r="F1804" s="21">
        <v>3270.4</v>
      </c>
      <c r="G1804" s="97">
        <v>0</v>
      </c>
      <c r="H1804" s="56">
        <v>0</v>
      </c>
      <c r="I1804" s="56">
        <v>0</v>
      </c>
      <c r="J1804" s="57">
        <f t="shared" si="75"/>
        <v>3270.4</v>
      </c>
      <c r="K1804" s="58" t="s">
        <v>126</v>
      </c>
      <c r="L1804" s="20" t="s">
        <v>24</v>
      </c>
      <c r="M1804" s="23">
        <v>46082</v>
      </c>
    </row>
    <row r="1805" spans="1:13" x14ac:dyDescent="0.25">
      <c r="A1805" s="18" t="s">
        <v>3300</v>
      </c>
      <c r="B1805" t="s">
        <v>3301</v>
      </c>
      <c r="C1805" s="19">
        <v>6</v>
      </c>
      <c r="D1805" s="20">
        <v>0</v>
      </c>
      <c r="E1805" s="20">
        <v>3</v>
      </c>
      <c r="F1805" s="21">
        <v>1091.23</v>
      </c>
      <c r="G1805" s="97">
        <v>0</v>
      </c>
      <c r="H1805" s="56">
        <v>0</v>
      </c>
      <c r="I1805" s="56">
        <v>0</v>
      </c>
      <c r="J1805" s="57">
        <f t="shared" si="75"/>
        <v>1091.23</v>
      </c>
      <c r="K1805" s="58" t="s">
        <v>126</v>
      </c>
      <c r="L1805" s="20" t="s">
        <v>24</v>
      </c>
      <c r="M1805" s="23">
        <v>46082</v>
      </c>
    </row>
    <row r="1806" spans="1:13" x14ac:dyDescent="0.25">
      <c r="A1806" s="18" t="s">
        <v>3302</v>
      </c>
      <c r="B1806" t="s">
        <v>3303</v>
      </c>
      <c r="C1806" s="19">
        <v>5</v>
      </c>
      <c r="D1806" s="20">
        <v>0</v>
      </c>
      <c r="E1806" s="20">
        <v>3</v>
      </c>
      <c r="F1806" s="21">
        <v>1491.01</v>
      </c>
      <c r="G1806" s="97">
        <v>0</v>
      </c>
      <c r="H1806" s="56">
        <v>0</v>
      </c>
      <c r="I1806" s="56">
        <v>0</v>
      </c>
      <c r="J1806" s="57">
        <f t="shared" si="75"/>
        <v>1491.01</v>
      </c>
      <c r="K1806" s="58" t="s">
        <v>126</v>
      </c>
      <c r="L1806" s="20" t="s">
        <v>24</v>
      </c>
      <c r="M1806" s="23">
        <v>46082</v>
      </c>
    </row>
    <row r="1807" spans="1:13" x14ac:dyDescent="0.25">
      <c r="A1807" s="18" t="s">
        <v>3304</v>
      </c>
      <c r="B1807" t="s">
        <v>3305</v>
      </c>
      <c r="C1807" s="19">
        <v>5</v>
      </c>
      <c r="D1807" s="20">
        <v>0</v>
      </c>
      <c r="E1807" s="20">
        <v>3</v>
      </c>
      <c r="F1807" s="21">
        <v>1491.01</v>
      </c>
      <c r="G1807" s="97">
        <v>0</v>
      </c>
      <c r="H1807" s="56">
        <v>0</v>
      </c>
      <c r="I1807" s="56">
        <v>0</v>
      </c>
      <c r="J1807" s="57">
        <f t="shared" si="75"/>
        <v>1491.01</v>
      </c>
      <c r="K1807" s="58" t="s">
        <v>126</v>
      </c>
      <c r="L1807" s="20" t="s">
        <v>24</v>
      </c>
      <c r="M1807" s="23">
        <v>46082</v>
      </c>
    </row>
    <row r="1808" spans="1:13" x14ac:dyDescent="0.25">
      <c r="A1808" s="18" t="s">
        <v>3306</v>
      </c>
      <c r="B1808" t="s">
        <v>3307</v>
      </c>
      <c r="C1808" s="19">
        <v>4</v>
      </c>
      <c r="D1808" s="20">
        <v>0</v>
      </c>
      <c r="E1808" s="20">
        <v>3</v>
      </c>
      <c r="F1808" s="21">
        <v>1491.01</v>
      </c>
      <c r="G1808" s="97">
        <v>0</v>
      </c>
      <c r="H1808" s="56">
        <v>0</v>
      </c>
      <c r="I1808" s="56">
        <v>0</v>
      </c>
      <c r="J1808" s="57">
        <f t="shared" si="75"/>
        <v>1491.01</v>
      </c>
      <c r="K1808" s="58" t="s">
        <v>126</v>
      </c>
      <c r="L1808" s="20" t="s">
        <v>24</v>
      </c>
      <c r="M1808" s="23">
        <v>46082</v>
      </c>
    </row>
    <row r="1809" spans="1:13" x14ac:dyDescent="0.25">
      <c r="A1809" s="18" t="s">
        <v>3308</v>
      </c>
      <c r="B1809" t="s">
        <v>3309</v>
      </c>
      <c r="C1809" s="19">
        <v>7</v>
      </c>
      <c r="D1809" s="20">
        <v>0</v>
      </c>
      <c r="E1809" s="20">
        <v>4</v>
      </c>
      <c r="F1809" s="21">
        <v>3645.6</v>
      </c>
      <c r="G1809" s="97">
        <v>0</v>
      </c>
      <c r="H1809" s="56">
        <v>0</v>
      </c>
      <c r="I1809" s="56">
        <v>0</v>
      </c>
      <c r="J1809" s="57">
        <f t="shared" si="75"/>
        <v>3645.6</v>
      </c>
      <c r="K1809" s="58" t="s">
        <v>126</v>
      </c>
      <c r="L1809" s="20" t="s">
        <v>24</v>
      </c>
      <c r="M1809" s="23">
        <v>46082</v>
      </c>
    </row>
    <row r="1810" spans="1:13" x14ac:dyDescent="0.25">
      <c r="A1810" s="18" t="s">
        <v>3310</v>
      </c>
      <c r="B1810" t="s">
        <v>3311</v>
      </c>
      <c r="C1810" s="19">
        <v>4</v>
      </c>
      <c r="D1810" s="20">
        <v>0</v>
      </c>
      <c r="E1810" s="20">
        <v>3</v>
      </c>
      <c r="F1810" s="21">
        <v>709.46</v>
      </c>
      <c r="G1810" s="97">
        <v>0</v>
      </c>
      <c r="H1810" s="56">
        <v>0</v>
      </c>
      <c r="I1810" s="56">
        <v>0</v>
      </c>
      <c r="J1810" s="57">
        <f t="shared" si="75"/>
        <v>709.46</v>
      </c>
      <c r="K1810" s="58" t="s">
        <v>126</v>
      </c>
      <c r="L1810" s="20" t="s">
        <v>24</v>
      </c>
      <c r="M1810" s="23">
        <v>46082</v>
      </c>
    </row>
    <row r="1811" spans="1:13" x14ac:dyDescent="0.25">
      <c r="A1811" s="18" t="s">
        <v>3312</v>
      </c>
      <c r="B1811" t="s">
        <v>3313</v>
      </c>
      <c r="C1811" s="19">
        <v>5</v>
      </c>
      <c r="D1811" s="20">
        <v>0</v>
      </c>
      <c r="E1811" s="20">
        <v>3</v>
      </c>
      <c r="F1811" s="21">
        <v>1269.81</v>
      </c>
      <c r="G1811" s="97">
        <v>0</v>
      </c>
      <c r="H1811" s="56">
        <v>0</v>
      </c>
      <c r="I1811" s="56">
        <v>0</v>
      </c>
      <c r="J1811" s="57">
        <f t="shared" si="75"/>
        <v>1269.81</v>
      </c>
      <c r="K1811" s="58" t="s">
        <v>126</v>
      </c>
      <c r="L1811" s="20" t="s">
        <v>24</v>
      </c>
      <c r="M1811" s="23">
        <v>46082</v>
      </c>
    </row>
    <row r="1812" spans="1:13" x14ac:dyDescent="0.25">
      <c r="A1812" s="18" t="s">
        <v>3314</v>
      </c>
      <c r="B1812" t="s">
        <v>3315</v>
      </c>
      <c r="C1812" s="19">
        <v>5</v>
      </c>
      <c r="D1812" s="20">
        <v>0</v>
      </c>
      <c r="E1812" s="20">
        <v>3</v>
      </c>
      <c r="F1812" s="21">
        <v>1091.23</v>
      </c>
      <c r="G1812" s="97">
        <v>0</v>
      </c>
      <c r="H1812" s="56">
        <v>0</v>
      </c>
      <c r="I1812" s="56">
        <v>0</v>
      </c>
      <c r="J1812" s="57">
        <f t="shared" si="75"/>
        <v>1091.23</v>
      </c>
      <c r="K1812" s="58" t="s">
        <v>126</v>
      </c>
      <c r="L1812" s="20" t="s">
        <v>24</v>
      </c>
      <c r="M1812" s="23">
        <v>46082</v>
      </c>
    </row>
    <row r="1813" spans="1:13" x14ac:dyDescent="0.25">
      <c r="A1813" s="18" t="s">
        <v>3316</v>
      </c>
      <c r="B1813" t="s">
        <v>3317</v>
      </c>
      <c r="C1813" s="19">
        <v>6</v>
      </c>
      <c r="D1813" s="20">
        <v>0</v>
      </c>
      <c r="E1813" s="20">
        <v>3</v>
      </c>
      <c r="F1813" s="21">
        <v>1794.14</v>
      </c>
      <c r="G1813" s="97">
        <v>0</v>
      </c>
      <c r="H1813" s="56">
        <v>0</v>
      </c>
      <c r="I1813" s="56">
        <v>0</v>
      </c>
      <c r="J1813" s="57">
        <f t="shared" si="75"/>
        <v>1794.14</v>
      </c>
      <c r="K1813" s="58" t="s">
        <v>126</v>
      </c>
      <c r="L1813" s="20" t="s">
        <v>24</v>
      </c>
      <c r="M1813" s="23">
        <v>46082</v>
      </c>
    </row>
    <row r="1814" spans="1:13" x14ac:dyDescent="0.25">
      <c r="A1814" s="18" t="s">
        <v>3318</v>
      </c>
      <c r="B1814" t="s">
        <v>3319</v>
      </c>
      <c r="C1814" s="19">
        <v>6</v>
      </c>
      <c r="D1814" s="20">
        <v>0</v>
      </c>
      <c r="E1814" s="20">
        <v>3</v>
      </c>
      <c r="F1814" s="21">
        <v>1635.2</v>
      </c>
      <c r="G1814" s="97">
        <v>0</v>
      </c>
      <c r="H1814" s="56">
        <v>0</v>
      </c>
      <c r="I1814" s="56">
        <v>0</v>
      </c>
      <c r="J1814" s="57">
        <f t="shared" si="75"/>
        <v>1635.2</v>
      </c>
      <c r="K1814" s="58" t="s">
        <v>126</v>
      </c>
      <c r="L1814" s="20" t="s">
        <v>24</v>
      </c>
      <c r="M1814" s="23">
        <v>46082</v>
      </c>
    </row>
    <row r="1815" spans="1:13" x14ac:dyDescent="0.25">
      <c r="A1815" s="18" t="s">
        <v>3320</v>
      </c>
      <c r="B1815" t="s">
        <v>3321</v>
      </c>
      <c r="C1815" s="19">
        <v>1</v>
      </c>
      <c r="D1815" s="20">
        <v>0</v>
      </c>
      <c r="E1815" s="20">
        <v>1</v>
      </c>
      <c r="F1815" s="21">
        <v>104.87</v>
      </c>
      <c r="G1815" s="97">
        <v>0</v>
      </c>
      <c r="H1815" s="56">
        <v>0</v>
      </c>
      <c r="I1815" s="56">
        <v>0</v>
      </c>
      <c r="J1815" s="57">
        <f t="shared" si="75"/>
        <v>104.87</v>
      </c>
      <c r="K1815" s="58" t="s">
        <v>126</v>
      </c>
      <c r="L1815" s="20" t="s">
        <v>24</v>
      </c>
      <c r="M1815" s="23">
        <v>46082</v>
      </c>
    </row>
    <row r="1816" spans="1:13" x14ac:dyDescent="0.25">
      <c r="A1816" s="18" t="s">
        <v>3322</v>
      </c>
      <c r="B1816" t="s">
        <v>3323</v>
      </c>
      <c r="C1816" s="19">
        <v>7</v>
      </c>
      <c r="D1816" s="20">
        <v>0</v>
      </c>
      <c r="E1816" s="20">
        <v>2</v>
      </c>
      <c r="F1816" s="21">
        <v>3645.6</v>
      </c>
      <c r="G1816" s="97">
        <v>0</v>
      </c>
      <c r="H1816" s="56">
        <v>0</v>
      </c>
      <c r="I1816" s="56">
        <v>0</v>
      </c>
      <c r="J1816" s="57">
        <f t="shared" si="75"/>
        <v>3645.6</v>
      </c>
      <c r="K1816" s="58" t="s">
        <v>126</v>
      </c>
      <c r="L1816" s="20" t="s">
        <v>24</v>
      </c>
      <c r="M1816" s="23">
        <v>46082</v>
      </c>
    </row>
    <row r="1817" spans="1:13" x14ac:dyDescent="0.25">
      <c r="A1817" s="18" t="s">
        <v>3324</v>
      </c>
      <c r="B1817" t="s">
        <v>3325</v>
      </c>
      <c r="C1817" s="19">
        <v>6</v>
      </c>
      <c r="D1817" s="20">
        <v>0</v>
      </c>
      <c r="E1817" s="20">
        <v>3</v>
      </c>
      <c r="F1817" s="21">
        <v>909.36</v>
      </c>
      <c r="G1817" s="97">
        <v>0</v>
      </c>
      <c r="H1817" s="56">
        <v>0</v>
      </c>
      <c r="I1817" s="56">
        <v>0</v>
      </c>
      <c r="J1817" s="57">
        <f t="shared" si="75"/>
        <v>909.36</v>
      </c>
      <c r="K1817" s="58" t="s">
        <v>126</v>
      </c>
      <c r="L1817" s="20" t="s">
        <v>24</v>
      </c>
      <c r="M1817" s="23">
        <v>46082</v>
      </c>
    </row>
    <row r="1818" spans="1:13" x14ac:dyDescent="0.25">
      <c r="A1818" s="18" t="s">
        <v>3326</v>
      </c>
      <c r="B1818" t="s">
        <v>3327</v>
      </c>
      <c r="C1818" s="19">
        <v>6</v>
      </c>
      <c r="D1818" s="20">
        <v>0</v>
      </c>
      <c r="E1818" s="20">
        <v>3</v>
      </c>
      <c r="F1818" s="21">
        <v>1635.2</v>
      </c>
      <c r="G1818" s="97">
        <v>0</v>
      </c>
      <c r="H1818" s="56">
        <v>0</v>
      </c>
      <c r="I1818" s="56">
        <v>0</v>
      </c>
      <c r="J1818" s="57">
        <f t="shared" si="75"/>
        <v>1635.2</v>
      </c>
      <c r="K1818" s="58" t="s">
        <v>126</v>
      </c>
      <c r="L1818" s="20" t="s">
        <v>24</v>
      </c>
      <c r="M1818" s="23">
        <v>46082</v>
      </c>
    </row>
    <row r="1819" spans="1:13" x14ac:dyDescent="0.25">
      <c r="A1819" s="18" t="s">
        <v>3328</v>
      </c>
      <c r="B1819" t="s">
        <v>3329</v>
      </c>
      <c r="C1819" s="19">
        <v>5</v>
      </c>
      <c r="D1819" s="20">
        <v>0</v>
      </c>
      <c r="E1819" s="20">
        <v>3</v>
      </c>
      <c r="F1819" s="21">
        <v>802.86</v>
      </c>
      <c r="G1819" s="97">
        <v>0</v>
      </c>
      <c r="H1819" s="56">
        <v>0</v>
      </c>
      <c r="I1819" s="56">
        <v>0</v>
      </c>
      <c r="J1819" s="57">
        <f t="shared" si="75"/>
        <v>802.86</v>
      </c>
      <c r="K1819" s="58" t="s">
        <v>126</v>
      </c>
      <c r="L1819" s="20" t="s">
        <v>24</v>
      </c>
      <c r="M1819" s="23">
        <v>46082</v>
      </c>
    </row>
    <row r="1820" spans="1:13" x14ac:dyDescent="0.25">
      <c r="A1820" s="18" t="s">
        <v>3330</v>
      </c>
      <c r="B1820" t="s">
        <v>3331</v>
      </c>
      <c r="C1820" s="19">
        <v>3</v>
      </c>
      <c r="D1820" s="20">
        <v>0</v>
      </c>
      <c r="E1820" s="20">
        <v>3</v>
      </c>
      <c r="F1820" s="21">
        <v>802.86</v>
      </c>
      <c r="G1820" s="97">
        <v>0</v>
      </c>
      <c r="H1820" s="56">
        <v>0</v>
      </c>
      <c r="I1820" s="56">
        <v>0</v>
      </c>
      <c r="J1820" s="57">
        <f t="shared" si="75"/>
        <v>802.86</v>
      </c>
      <c r="K1820" s="58" t="s">
        <v>126</v>
      </c>
      <c r="L1820" s="20" t="s">
        <v>24</v>
      </c>
      <c r="M1820" s="23">
        <v>46082</v>
      </c>
    </row>
    <row r="1821" spans="1:13" x14ac:dyDescent="0.25">
      <c r="A1821" s="18" t="s">
        <v>3332</v>
      </c>
      <c r="B1821" t="s">
        <v>3333</v>
      </c>
      <c r="C1821" s="19">
        <v>6</v>
      </c>
      <c r="D1821" s="20">
        <v>0</v>
      </c>
      <c r="E1821" s="20">
        <v>3</v>
      </c>
      <c r="F1821" s="21">
        <v>1794.14</v>
      </c>
      <c r="G1821" s="97">
        <v>0</v>
      </c>
      <c r="H1821" s="56">
        <v>0</v>
      </c>
      <c r="I1821" s="56">
        <v>0</v>
      </c>
      <c r="J1821" s="57">
        <f t="shared" si="75"/>
        <v>1794.14</v>
      </c>
      <c r="K1821" s="58" t="s">
        <v>126</v>
      </c>
      <c r="L1821" s="20" t="s">
        <v>24</v>
      </c>
      <c r="M1821" s="23">
        <v>46082</v>
      </c>
    </row>
    <row r="1822" spans="1:13" x14ac:dyDescent="0.25">
      <c r="A1822" s="18" t="s">
        <v>3334</v>
      </c>
      <c r="B1822" t="s">
        <v>3335</v>
      </c>
      <c r="C1822" s="19">
        <v>6</v>
      </c>
      <c r="D1822" s="20">
        <v>0</v>
      </c>
      <c r="E1822" s="20">
        <v>3</v>
      </c>
      <c r="F1822" s="21">
        <v>1635.2</v>
      </c>
      <c r="G1822" s="97">
        <v>0</v>
      </c>
      <c r="H1822" s="56">
        <v>0</v>
      </c>
      <c r="I1822" s="56">
        <v>0</v>
      </c>
      <c r="J1822" s="57">
        <f t="shared" si="75"/>
        <v>1635.2</v>
      </c>
      <c r="K1822" s="58" t="s">
        <v>126</v>
      </c>
      <c r="L1822" s="20" t="s">
        <v>24</v>
      </c>
      <c r="M1822" s="23">
        <v>46082</v>
      </c>
    </row>
    <row r="1823" spans="1:13" x14ac:dyDescent="0.25">
      <c r="A1823" s="18" t="s">
        <v>3336</v>
      </c>
      <c r="B1823" t="s">
        <v>3337</v>
      </c>
      <c r="C1823" s="19">
        <v>5</v>
      </c>
      <c r="D1823" s="20">
        <v>0</v>
      </c>
      <c r="E1823" s="20">
        <v>3</v>
      </c>
      <c r="F1823" s="21">
        <v>1171.5</v>
      </c>
      <c r="G1823" s="97">
        <v>0</v>
      </c>
      <c r="H1823" s="56">
        <v>0</v>
      </c>
      <c r="I1823" s="56">
        <v>0</v>
      </c>
      <c r="J1823" s="57">
        <f t="shared" si="75"/>
        <v>1171.5</v>
      </c>
      <c r="K1823" s="58" t="s">
        <v>126</v>
      </c>
      <c r="L1823" s="20" t="s">
        <v>24</v>
      </c>
      <c r="M1823" s="23">
        <v>46082</v>
      </c>
    </row>
    <row r="1824" spans="1:13" x14ac:dyDescent="0.25">
      <c r="A1824" s="18" t="s">
        <v>3338</v>
      </c>
      <c r="B1824" t="s">
        <v>3339</v>
      </c>
      <c r="C1824" s="19">
        <v>5</v>
      </c>
      <c r="D1824" s="20">
        <v>0</v>
      </c>
      <c r="E1824" s="20">
        <v>3</v>
      </c>
      <c r="F1824" s="21">
        <v>1091.23</v>
      </c>
      <c r="G1824" s="97">
        <v>0</v>
      </c>
      <c r="H1824" s="56">
        <v>0</v>
      </c>
      <c r="I1824" s="56">
        <v>0</v>
      </c>
      <c r="J1824" s="57">
        <f t="shared" si="75"/>
        <v>1091.23</v>
      </c>
      <c r="K1824" s="58" t="s">
        <v>126</v>
      </c>
      <c r="L1824" s="20" t="s">
        <v>24</v>
      </c>
      <c r="M1824" s="23">
        <v>46082</v>
      </c>
    </row>
    <row r="1825" spans="1:13" x14ac:dyDescent="0.25">
      <c r="A1825" s="18" t="s">
        <v>3340</v>
      </c>
      <c r="B1825" t="s">
        <v>3341</v>
      </c>
      <c r="C1825" s="19">
        <v>6</v>
      </c>
      <c r="D1825" s="20">
        <v>0</v>
      </c>
      <c r="E1825" s="20">
        <v>3</v>
      </c>
      <c r="F1825" s="21">
        <v>1091.23</v>
      </c>
      <c r="G1825" s="97">
        <v>0</v>
      </c>
      <c r="H1825" s="56">
        <v>0</v>
      </c>
      <c r="I1825" s="56">
        <v>0</v>
      </c>
      <c r="J1825" s="57">
        <f t="shared" si="75"/>
        <v>1091.23</v>
      </c>
      <c r="K1825" s="58" t="s">
        <v>126</v>
      </c>
      <c r="L1825" s="20" t="s">
        <v>24</v>
      </c>
      <c r="M1825" s="23">
        <v>46082</v>
      </c>
    </row>
    <row r="1826" spans="1:13" x14ac:dyDescent="0.25">
      <c r="A1826" s="18" t="s">
        <v>3342</v>
      </c>
      <c r="B1826" t="s">
        <v>3343</v>
      </c>
      <c r="C1826" s="19">
        <v>5</v>
      </c>
      <c r="D1826" s="20">
        <v>0</v>
      </c>
      <c r="E1826" s="20">
        <v>3</v>
      </c>
      <c r="F1826" s="21">
        <v>1091.23</v>
      </c>
      <c r="G1826" s="97">
        <v>0</v>
      </c>
      <c r="H1826" s="56">
        <v>0</v>
      </c>
      <c r="I1826" s="56">
        <v>0</v>
      </c>
      <c r="J1826" s="57">
        <f t="shared" si="75"/>
        <v>1091.23</v>
      </c>
      <c r="K1826" s="58" t="s">
        <v>126</v>
      </c>
      <c r="L1826" s="20" t="s">
        <v>24</v>
      </c>
      <c r="M1826" s="23">
        <v>46082</v>
      </c>
    </row>
    <row r="1827" spans="1:13" x14ac:dyDescent="0.25">
      <c r="A1827" s="18" t="s">
        <v>3344</v>
      </c>
      <c r="B1827" t="s">
        <v>3345</v>
      </c>
      <c r="C1827" s="19">
        <v>5</v>
      </c>
      <c r="D1827" s="20">
        <v>0</v>
      </c>
      <c r="E1827" s="20">
        <v>3</v>
      </c>
      <c r="F1827" s="21">
        <v>1635.2</v>
      </c>
      <c r="G1827" s="97">
        <v>0</v>
      </c>
      <c r="H1827" s="56">
        <v>0</v>
      </c>
      <c r="I1827" s="56">
        <v>0</v>
      </c>
      <c r="J1827" s="57">
        <f t="shared" si="75"/>
        <v>1635.2</v>
      </c>
      <c r="K1827" s="58" t="s">
        <v>126</v>
      </c>
      <c r="L1827" s="20" t="s">
        <v>24</v>
      </c>
      <c r="M1827" s="23">
        <v>46082</v>
      </c>
    </row>
    <row r="1828" spans="1:13" x14ac:dyDescent="0.25">
      <c r="A1828" s="18" t="s">
        <v>3346</v>
      </c>
      <c r="B1828" t="s">
        <v>3347</v>
      </c>
      <c r="C1828" s="19">
        <v>5</v>
      </c>
      <c r="D1828" s="20">
        <v>0</v>
      </c>
      <c r="E1828" s="20">
        <v>3</v>
      </c>
      <c r="F1828" s="21">
        <v>1091.23</v>
      </c>
      <c r="G1828" s="97">
        <v>0</v>
      </c>
      <c r="H1828" s="56">
        <v>0</v>
      </c>
      <c r="I1828" s="56">
        <v>0</v>
      </c>
      <c r="J1828" s="57">
        <f t="shared" si="75"/>
        <v>1091.23</v>
      </c>
      <c r="K1828" s="58" t="s">
        <v>126</v>
      </c>
      <c r="L1828" s="20" t="s">
        <v>24</v>
      </c>
      <c r="M1828" s="23">
        <v>46082</v>
      </c>
    </row>
    <row r="1829" spans="1:13" x14ac:dyDescent="0.25">
      <c r="A1829" s="18" t="s">
        <v>3348</v>
      </c>
      <c r="B1829" t="s">
        <v>3349</v>
      </c>
      <c r="C1829" s="19">
        <v>4</v>
      </c>
      <c r="D1829" s="20">
        <v>0</v>
      </c>
      <c r="E1829" s="20">
        <v>3</v>
      </c>
      <c r="F1829" s="21">
        <v>1091.23</v>
      </c>
      <c r="G1829" s="97">
        <v>0</v>
      </c>
      <c r="H1829" s="56">
        <v>0</v>
      </c>
      <c r="I1829" s="56">
        <v>0</v>
      </c>
      <c r="J1829" s="57">
        <f t="shared" si="75"/>
        <v>1091.23</v>
      </c>
      <c r="K1829" s="58" t="s">
        <v>126</v>
      </c>
      <c r="L1829" s="20" t="s">
        <v>24</v>
      </c>
      <c r="M1829" s="23">
        <v>46082</v>
      </c>
    </row>
    <row r="1830" spans="1:13" x14ac:dyDescent="0.25">
      <c r="A1830" s="18" t="s">
        <v>3350</v>
      </c>
      <c r="B1830" t="s">
        <v>3351</v>
      </c>
      <c r="C1830" s="19">
        <v>5</v>
      </c>
      <c r="D1830" s="20">
        <v>0</v>
      </c>
      <c r="E1830" s="20">
        <v>3</v>
      </c>
      <c r="F1830" s="21">
        <v>1091.23</v>
      </c>
      <c r="G1830" s="97">
        <v>0</v>
      </c>
      <c r="H1830" s="56">
        <v>0</v>
      </c>
      <c r="I1830" s="56">
        <v>0</v>
      </c>
      <c r="J1830" s="57">
        <f t="shared" si="75"/>
        <v>1091.23</v>
      </c>
      <c r="K1830" s="58" t="s">
        <v>126</v>
      </c>
      <c r="L1830" s="20" t="s">
        <v>24</v>
      </c>
      <c r="M1830" s="23">
        <v>46082</v>
      </c>
    </row>
    <row r="1831" spans="1:13" x14ac:dyDescent="0.25">
      <c r="A1831" s="18" t="s">
        <v>3352</v>
      </c>
      <c r="B1831" t="s">
        <v>3353</v>
      </c>
      <c r="C1831" s="19">
        <v>7</v>
      </c>
      <c r="D1831" s="20">
        <v>0</v>
      </c>
      <c r="E1831" s="20">
        <v>3</v>
      </c>
      <c r="F1831" s="21">
        <v>1171.5</v>
      </c>
      <c r="G1831" s="97">
        <v>0</v>
      </c>
      <c r="H1831" s="56">
        <v>0</v>
      </c>
      <c r="I1831" s="56">
        <v>0</v>
      </c>
      <c r="J1831" s="57">
        <f t="shared" si="75"/>
        <v>1171.5</v>
      </c>
      <c r="K1831" s="58" t="s">
        <v>126</v>
      </c>
      <c r="L1831" s="20" t="s">
        <v>24</v>
      </c>
      <c r="M1831" s="23">
        <v>46082</v>
      </c>
    </row>
    <row r="1832" spans="1:13" x14ac:dyDescent="0.25">
      <c r="A1832" s="18" t="s">
        <v>3354</v>
      </c>
      <c r="B1832" t="s">
        <v>3355</v>
      </c>
      <c r="C1832" s="19">
        <v>6</v>
      </c>
      <c r="D1832" s="20">
        <v>0</v>
      </c>
      <c r="E1832" s="20">
        <v>3</v>
      </c>
      <c r="F1832" s="21">
        <v>1171.5</v>
      </c>
      <c r="G1832" s="97">
        <v>0</v>
      </c>
      <c r="H1832" s="56">
        <v>0</v>
      </c>
      <c r="I1832" s="56">
        <v>0</v>
      </c>
      <c r="J1832" s="57">
        <f t="shared" si="75"/>
        <v>1171.5</v>
      </c>
      <c r="K1832" s="58" t="s">
        <v>126</v>
      </c>
      <c r="L1832" s="20" t="s">
        <v>24</v>
      </c>
      <c r="M1832" s="23">
        <v>46082</v>
      </c>
    </row>
    <row r="1833" spans="1:13" x14ac:dyDescent="0.25">
      <c r="A1833" s="18" t="s">
        <v>3356</v>
      </c>
      <c r="B1833" t="s">
        <v>3357</v>
      </c>
      <c r="C1833" s="19">
        <v>6</v>
      </c>
      <c r="D1833" s="20">
        <v>0</v>
      </c>
      <c r="E1833" s="20">
        <v>3</v>
      </c>
      <c r="F1833" s="21">
        <v>1859.66</v>
      </c>
      <c r="G1833" s="97">
        <v>0</v>
      </c>
      <c r="H1833" s="56">
        <v>0</v>
      </c>
      <c r="I1833" s="56">
        <v>0</v>
      </c>
      <c r="J1833" s="57">
        <f t="shared" si="75"/>
        <v>1859.66</v>
      </c>
      <c r="K1833" s="58" t="s">
        <v>126</v>
      </c>
      <c r="L1833" s="20" t="s">
        <v>24</v>
      </c>
      <c r="M1833" s="23">
        <v>46082</v>
      </c>
    </row>
    <row r="1834" spans="1:13" x14ac:dyDescent="0.25">
      <c r="A1834" s="18" t="s">
        <v>3358</v>
      </c>
      <c r="B1834" t="s">
        <v>3359</v>
      </c>
      <c r="C1834" s="19">
        <v>3</v>
      </c>
      <c r="D1834" s="20">
        <v>0</v>
      </c>
      <c r="E1834" s="20">
        <v>3</v>
      </c>
      <c r="F1834" s="21">
        <v>1409.09</v>
      </c>
      <c r="G1834" s="97">
        <v>0</v>
      </c>
      <c r="H1834" s="56">
        <v>0</v>
      </c>
      <c r="I1834" s="56">
        <v>0</v>
      </c>
      <c r="J1834" s="57">
        <f t="shared" si="75"/>
        <v>1409.09</v>
      </c>
      <c r="K1834" s="58" t="s">
        <v>126</v>
      </c>
      <c r="L1834" s="20" t="s">
        <v>24</v>
      </c>
      <c r="M1834" s="23">
        <v>46082</v>
      </c>
    </row>
    <row r="1835" spans="1:13" x14ac:dyDescent="0.25">
      <c r="A1835" s="18" t="s">
        <v>3360</v>
      </c>
      <c r="B1835" t="s">
        <v>3361</v>
      </c>
      <c r="C1835" s="19">
        <v>4</v>
      </c>
      <c r="D1835" s="20">
        <v>0</v>
      </c>
      <c r="E1835" s="20">
        <v>1</v>
      </c>
      <c r="F1835" s="21">
        <v>209.71</v>
      </c>
      <c r="G1835" s="97">
        <v>0</v>
      </c>
      <c r="H1835" s="56">
        <v>0</v>
      </c>
      <c r="I1835" s="56">
        <v>0</v>
      </c>
      <c r="J1835" s="57">
        <f t="shared" si="75"/>
        <v>209.71</v>
      </c>
      <c r="K1835" s="58" t="s">
        <v>126</v>
      </c>
      <c r="L1835" s="20" t="s">
        <v>24</v>
      </c>
      <c r="M1835" s="23">
        <v>46082</v>
      </c>
    </row>
    <row r="1836" spans="1:13" x14ac:dyDescent="0.25">
      <c r="A1836" s="18" t="s">
        <v>3362</v>
      </c>
      <c r="B1836" t="s">
        <v>3363</v>
      </c>
      <c r="C1836" s="19">
        <v>5</v>
      </c>
      <c r="D1836" s="20">
        <v>0</v>
      </c>
      <c r="E1836" s="20">
        <v>3</v>
      </c>
      <c r="F1836" s="21">
        <v>766.81</v>
      </c>
      <c r="G1836" s="97">
        <v>0</v>
      </c>
      <c r="H1836" s="56">
        <v>0</v>
      </c>
      <c r="I1836" s="56">
        <v>0</v>
      </c>
      <c r="J1836" s="57">
        <f t="shared" si="75"/>
        <v>766.81</v>
      </c>
      <c r="K1836" s="58" t="s">
        <v>126</v>
      </c>
      <c r="L1836" s="20" t="s">
        <v>24</v>
      </c>
      <c r="M1836" s="23">
        <v>46082</v>
      </c>
    </row>
    <row r="1837" spans="1:13" x14ac:dyDescent="0.25">
      <c r="A1837" s="18" t="s">
        <v>3364</v>
      </c>
      <c r="B1837" t="s">
        <v>3365</v>
      </c>
      <c r="C1837" s="19">
        <v>7</v>
      </c>
      <c r="D1837" s="20">
        <v>0</v>
      </c>
      <c r="E1837" s="20">
        <v>4</v>
      </c>
      <c r="F1837" s="21">
        <v>1794.14</v>
      </c>
      <c r="G1837" s="97">
        <v>0</v>
      </c>
      <c r="H1837" s="56">
        <v>0</v>
      </c>
      <c r="I1837" s="56">
        <v>0</v>
      </c>
      <c r="J1837" s="57">
        <f t="shared" si="75"/>
        <v>1794.14</v>
      </c>
      <c r="K1837" s="58" t="s">
        <v>126</v>
      </c>
      <c r="L1837" s="20" t="s">
        <v>24</v>
      </c>
      <c r="M1837" s="23">
        <v>46082</v>
      </c>
    </row>
    <row r="1838" spans="1:13" x14ac:dyDescent="0.25">
      <c r="A1838" s="18" t="s">
        <v>3366</v>
      </c>
      <c r="B1838" t="s">
        <v>3367</v>
      </c>
      <c r="C1838" s="19">
        <v>6</v>
      </c>
      <c r="D1838" s="20">
        <v>0</v>
      </c>
      <c r="E1838" s="20">
        <v>3</v>
      </c>
      <c r="F1838" s="21">
        <v>1491.01</v>
      </c>
      <c r="G1838" s="97">
        <v>0</v>
      </c>
      <c r="H1838" s="56">
        <v>0</v>
      </c>
      <c r="I1838" s="56">
        <v>0</v>
      </c>
      <c r="J1838" s="57">
        <f t="shared" si="75"/>
        <v>1491.01</v>
      </c>
      <c r="K1838" s="58" t="s">
        <v>126</v>
      </c>
      <c r="L1838" s="20" t="s">
        <v>24</v>
      </c>
      <c r="M1838" s="23">
        <v>46082</v>
      </c>
    </row>
    <row r="1839" spans="1:13" x14ac:dyDescent="0.25">
      <c r="A1839" s="18" t="s">
        <v>3368</v>
      </c>
      <c r="B1839" t="s">
        <v>3369</v>
      </c>
      <c r="C1839" s="19">
        <v>5</v>
      </c>
      <c r="D1839" s="20">
        <v>0</v>
      </c>
      <c r="E1839" s="20">
        <v>3</v>
      </c>
      <c r="F1839" s="21">
        <v>1171.5</v>
      </c>
      <c r="G1839" s="97">
        <v>0</v>
      </c>
      <c r="H1839" s="56">
        <v>0</v>
      </c>
      <c r="I1839" s="56">
        <v>0</v>
      </c>
      <c r="J1839" s="57">
        <f t="shared" si="75"/>
        <v>1171.5</v>
      </c>
      <c r="K1839" s="58" t="s">
        <v>126</v>
      </c>
      <c r="L1839" s="20" t="s">
        <v>24</v>
      </c>
      <c r="M1839" s="23">
        <v>46082</v>
      </c>
    </row>
    <row r="1840" spans="1:13" x14ac:dyDescent="0.25">
      <c r="A1840" s="18" t="s">
        <v>3370</v>
      </c>
      <c r="B1840" t="s">
        <v>3371</v>
      </c>
      <c r="C1840" s="19">
        <v>6</v>
      </c>
      <c r="D1840" s="20">
        <v>0</v>
      </c>
      <c r="E1840" s="20">
        <v>3</v>
      </c>
      <c r="F1840" s="21">
        <v>1409.09</v>
      </c>
      <c r="G1840" s="97">
        <v>0</v>
      </c>
      <c r="H1840" s="56">
        <v>0</v>
      </c>
      <c r="I1840" s="56">
        <v>0</v>
      </c>
      <c r="J1840" s="57">
        <f t="shared" si="75"/>
        <v>1409.09</v>
      </c>
      <c r="K1840" s="58" t="s">
        <v>126</v>
      </c>
      <c r="L1840" s="20" t="s">
        <v>24</v>
      </c>
      <c r="M1840" s="23">
        <v>46082</v>
      </c>
    </row>
    <row r="1841" spans="1:13" x14ac:dyDescent="0.25">
      <c r="A1841" s="18" t="s">
        <v>3372</v>
      </c>
      <c r="B1841" t="s">
        <v>3373</v>
      </c>
      <c r="C1841" s="19">
        <v>6</v>
      </c>
      <c r="D1841" s="20">
        <v>0</v>
      </c>
      <c r="E1841" s="20">
        <v>2</v>
      </c>
      <c r="F1841" s="21">
        <v>2449.52</v>
      </c>
      <c r="G1841" s="97">
        <v>0</v>
      </c>
      <c r="H1841" s="56">
        <v>0</v>
      </c>
      <c r="I1841" s="56">
        <v>0</v>
      </c>
      <c r="J1841" s="57">
        <f t="shared" si="75"/>
        <v>2449.52</v>
      </c>
      <c r="K1841" s="58" t="s">
        <v>126</v>
      </c>
      <c r="L1841" s="20" t="s">
        <v>24</v>
      </c>
      <c r="M1841" s="23">
        <v>46082</v>
      </c>
    </row>
    <row r="1842" spans="1:13" x14ac:dyDescent="0.25">
      <c r="A1842" s="18" t="s">
        <v>3374</v>
      </c>
      <c r="B1842" t="s">
        <v>3375</v>
      </c>
      <c r="C1842" s="19">
        <v>5</v>
      </c>
      <c r="D1842" s="20">
        <v>0</v>
      </c>
      <c r="E1842" s="20">
        <v>3</v>
      </c>
      <c r="F1842" s="21">
        <v>1491.01</v>
      </c>
      <c r="G1842" s="97">
        <v>0</v>
      </c>
      <c r="H1842" s="56">
        <v>0</v>
      </c>
      <c r="I1842" s="56">
        <v>0</v>
      </c>
      <c r="J1842" s="57">
        <f t="shared" si="75"/>
        <v>1491.01</v>
      </c>
      <c r="K1842" s="58" t="s">
        <v>126</v>
      </c>
      <c r="L1842" s="20" t="s">
        <v>24</v>
      </c>
      <c r="M1842" s="23">
        <v>46082</v>
      </c>
    </row>
    <row r="1843" spans="1:13" x14ac:dyDescent="0.25">
      <c r="A1843" s="18" t="s">
        <v>3376</v>
      </c>
      <c r="B1843" t="s">
        <v>3377</v>
      </c>
      <c r="C1843" s="19">
        <v>4</v>
      </c>
      <c r="D1843" s="20">
        <v>0</v>
      </c>
      <c r="E1843" s="20">
        <v>3</v>
      </c>
      <c r="F1843" s="21">
        <v>1409.09</v>
      </c>
      <c r="G1843" s="97">
        <v>0</v>
      </c>
      <c r="H1843" s="56">
        <v>0</v>
      </c>
      <c r="I1843" s="56">
        <v>0</v>
      </c>
      <c r="J1843" s="57">
        <f t="shared" si="75"/>
        <v>1409.09</v>
      </c>
      <c r="K1843" s="58" t="s">
        <v>126</v>
      </c>
      <c r="L1843" s="20" t="s">
        <v>24</v>
      </c>
      <c r="M1843" s="23">
        <v>46082</v>
      </c>
    </row>
    <row r="1844" spans="1:13" x14ac:dyDescent="0.25">
      <c r="A1844" s="18" t="s">
        <v>3378</v>
      </c>
      <c r="B1844" t="s">
        <v>3379</v>
      </c>
      <c r="C1844" s="19">
        <v>6</v>
      </c>
      <c r="D1844" s="20">
        <v>0</v>
      </c>
      <c r="E1844" s="20">
        <v>3</v>
      </c>
      <c r="F1844" s="21">
        <v>1794.14</v>
      </c>
      <c r="G1844" s="97">
        <v>0</v>
      </c>
      <c r="H1844" s="56">
        <v>0</v>
      </c>
      <c r="I1844" s="56">
        <v>0</v>
      </c>
      <c r="J1844" s="57">
        <f t="shared" si="75"/>
        <v>1794.14</v>
      </c>
      <c r="K1844" s="58" t="s">
        <v>126</v>
      </c>
      <c r="L1844" s="20" t="s">
        <v>24</v>
      </c>
      <c r="M1844" s="23">
        <v>46082</v>
      </c>
    </row>
    <row r="1845" spans="1:13" ht="24" x14ac:dyDescent="0.4">
      <c r="A1845" s="11" t="s">
        <v>3380</v>
      </c>
      <c r="B1845" s="12"/>
      <c r="C1845" s="13"/>
      <c r="D1845" s="14"/>
      <c r="E1845" s="14"/>
      <c r="F1845" s="54"/>
      <c r="G1845" s="59"/>
      <c r="H1845" s="38"/>
      <c r="I1845" s="38"/>
      <c r="J1845" s="54"/>
      <c r="K1845" s="15"/>
      <c r="L1845" s="15"/>
      <c r="M1845" s="15"/>
    </row>
    <row r="1846" spans="1:13" x14ac:dyDescent="0.25">
      <c r="A1846" s="29" t="s">
        <v>9</v>
      </c>
      <c r="B1846" s="30" t="s">
        <v>10</v>
      </c>
      <c r="C1846" s="30" t="s">
        <v>11</v>
      </c>
      <c r="D1846" s="30" t="s">
        <v>12</v>
      </c>
      <c r="E1846" s="30" t="s">
        <v>120</v>
      </c>
      <c r="F1846" s="55"/>
      <c r="G1846" s="55"/>
      <c r="H1846" s="30"/>
      <c r="I1846" s="30" t="s">
        <v>121</v>
      </c>
      <c r="J1846" s="55" t="s">
        <v>18</v>
      </c>
      <c r="K1846" s="30" t="s">
        <v>19</v>
      </c>
      <c r="L1846" s="30" t="s">
        <v>20</v>
      </c>
      <c r="M1846" s="30" t="s">
        <v>21</v>
      </c>
    </row>
    <row r="1847" spans="1:13" x14ac:dyDescent="0.25">
      <c r="A1847" s="18" t="s">
        <v>3381</v>
      </c>
      <c r="B1847" t="s">
        <v>3382</v>
      </c>
      <c r="C1847" s="19">
        <v>5</v>
      </c>
      <c r="D1847" s="20">
        <v>0</v>
      </c>
      <c r="E1847" s="20">
        <v>3</v>
      </c>
      <c r="F1847" s="21">
        <v>1635.2</v>
      </c>
      <c r="G1847" s="97">
        <v>0</v>
      </c>
      <c r="H1847" s="56">
        <v>0</v>
      </c>
      <c r="I1847" s="56">
        <v>0</v>
      </c>
      <c r="J1847" s="57">
        <f t="shared" ref="J1847:J1860" si="76">F1847+G1847+H1847</f>
        <v>1635.2</v>
      </c>
      <c r="K1847" s="58" t="s">
        <v>126</v>
      </c>
      <c r="L1847" s="20" t="s">
        <v>24</v>
      </c>
      <c r="M1847" s="23">
        <v>46082</v>
      </c>
    </row>
    <row r="1848" spans="1:13" x14ac:dyDescent="0.25">
      <c r="A1848" s="18" t="s">
        <v>3383</v>
      </c>
      <c r="B1848" t="s">
        <v>3384</v>
      </c>
      <c r="C1848" s="19">
        <v>5</v>
      </c>
      <c r="D1848" s="20">
        <v>0</v>
      </c>
      <c r="E1848" s="20">
        <v>3</v>
      </c>
      <c r="F1848" s="21">
        <v>1635.2</v>
      </c>
      <c r="G1848" s="97">
        <v>0</v>
      </c>
      <c r="H1848" s="56">
        <v>0</v>
      </c>
      <c r="I1848" s="56">
        <v>0</v>
      </c>
      <c r="J1848" s="57">
        <f t="shared" si="76"/>
        <v>1635.2</v>
      </c>
      <c r="K1848" s="58" t="s">
        <v>126</v>
      </c>
      <c r="L1848" s="20" t="s">
        <v>24</v>
      </c>
      <c r="M1848" s="23">
        <v>46082</v>
      </c>
    </row>
    <row r="1849" spans="1:13" x14ac:dyDescent="0.25">
      <c r="A1849" s="18" t="s">
        <v>3385</v>
      </c>
      <c r="B1849" t="s">
        <v>3386</v>
      </c>
      <c r="C1849" s="19">
        <v>5</v>
      </c>
      <c r="D1849" s="20">
        <v>0</v>
      </c>
      <c r="E1849" s="20">
        <v>2</v>
      </c>
      <c r="F1849" s="21">
        <v>1171.5</v>
      </c>
      <c r="G1849" s="97">
        <v>0</v>
      </c>
      <c r="H1849" s="56">
        <v>0</v>
      </c>
      <c r="I1849" s="56">
        <v>0</v>
      </c>
      <c r="J1849" s="57">
        <f t="shared" si="76"/>
        <v>1171.5</v>
      </c>
      <c r="K1849" s="58" t="s">
        <v>126</v>
      </c>
      <c r="L1849" s="20" t="s">
        <v>24</v>
      </c>
      <c r="M1849" s="23">
        <v>46082</v>
      </c>
    </row>
    <row r="1850" spans="1:13" x14ac:dyDescent="0.25">
      <c r="A1850" s="18" t="s">
        <v>3387</v>
      </c>
      <c r="B1850" t="s">
        <v>3388</v>
      </c>
      <c r="C1850" s="19">
        <v>6</v>
      </c>
      <c r="D1850" s="20">
        <v>0</v>
      </c>
      <c r="E1850" s="20">
        <v>3</v>
      </c>
      <c r="F1850" s="21">
        <v>1635.2</v>
      </c>
      <c r="G1850" s="97">
        <v>0</v>
      </c>
      <c r="H1850" s="56">
        <v>0</v>
      </c>
      <c r="I1850" s="56">
        <v>0</v>
      </c>
      <c r="J1850" s="57">
        <f t="shared" si="76"/>
        <v>1635.2</v>
      </c>
      <c r="K1850" s="58" t="s">
        <v>126</v>
      </c>
      <c r="L1850" s="20" t="s">
        <v>24</v>
      </c>
      <c r="M1850" s="23">
        <v>46082</v>
      </c>
    </row>
    <row r="1851" spans="1:13" x14ac:dyDescent="0.25">
      <c r="A1851" s="18" t="s">
        <v>3389</v>
      </c>
      <c r="B1851" t="s">
        <v>3390</v>
      </c>
      <c r="C1851" s="19">
        <v>0</v>
      </c>
      <c r="D1851" s="20">
        <v>0</v>
      </c>
      <c r="E1851" s="20">
        <v>0</v>
      </c>
      <c r="F1851" s="21">
        <v>65.55</v>
      </c>
      <c r="G1851" s="97">
        <v>0</v>
      </c>
      <c r="H1851" s="56">
        <v>0</v>
      </c>
      <c r="I1851" s="56">
        <v>0</v>
      </c>
      <c r="J1851" s="57">
        <f t="shared" si="76"/>
        <v>65.55</v>
      </c>
      <c r="K1851" s="58" t="s">
        <v>126</v>
      </c>
      <c r="L1851" s="20" t="s">
        <v>24</v>
      </c>
      <c r="M1851" s="23">
        <v>46082</v>
      </c>
    </row>
    <row r="1852" spans="1:13" x14ac:dyDescent="0.25">
      <c r="A1852" s="18" t="s">
        <v>3391</v>
      </c>
      <c r="B1852" t="s">
        <v>3392</v>
      </c>
      <c r="C1852" s="19">
        <v>0</v>
      </c>
      <c r="D1852" s="20">
        <v>0</v>
      </c>
      <c r="E1852" s="20">
        <v>0</v>
      </c>
      <c r="F1852" s="21">
        <v>32.770000000000003</v>
      </c>
      <c r="G1852" s="97">
        <v>0</v>
      </c>
      <c r="H1852" s="56">
        <v>0</v>
      </c>
      <c r="I1852" s="56">
        <v>0</v>
      </c>
      <c r="J1852" s="57">
        <f t="shared" si="76"/>
        <v>32.770000000000003</v>
      </c>
      <c r="K1852" s="58" t="s">
        <v>126</v>
      </c>
      <c r="L1852" s="20" t="s">
        <v>24</v>
      </c>
      <c r="M1852" s="23">
        <v>46082</v>
      </c>
    </row>
    <row r="1853" spans="1:13" x14ac:dyDescent="0.25">
      <c r="A1853" s="18" t="s">
        <v>3393</v>
      </c>
      <c r="B1853" t="s">
        <v>3394</v>
      </c>
      <c r="C1853" s="19">
        <v>4</v>
      </c>
      <c r="D1853" s="20">
        <v>0</v>
      </c>
      <c r="E1853" s="20">
        <v>2</v>
      </c>
      <c r="F1853" s="21">
        <v>802.86</v>
      </c>
      <c r="G1853" s="97">
        <v>0</v>
      </c>
      <c r="H1853" s="56">
        <v>0</v>
      </c>
      <c r="I1853" s="56">
        <v>0</v>
      </c>
      <c r="J1853" s="57">
        <f t="shared" si="76"/>
        <v>802.86</v>
      </c>
      <c r="K1853" s="58" t="s">
        <v>126</v>
      </c>
      <c r="L1853" s="20" t="s">
        <v>24</v>
      </c>
      <c r="M1853" s="23">
        <v>46082</v>
      </c>
    </row>
    <row r="1854" spans="1:13" x14ac:dyDescent="0.25">
      <c r="A1854" s="18" t="s">
        <v>3395</v>
      </c>
      <c r="B1854" t="s">
        <v>3396</v>
      </c>
      <c r="C1854" s="19">
        <v>4</v>
      </c>
      <c r="D1854" s="20">
        <v>0</v>
      </c>
      <c r="E1854" s="20">
        <v>3</v>
      </c>
      <c r="F1854" s="21">
        <v>709.46</v>
      </c>
      <c r="G1854" s="97">
        <v>0</v>
      </c>
      <c r="H1854" s="56">
        <v>0</v>
      </c>
      <c r="I1854" s="56">
        <v>0</v>
      </c>
      <c r="J1854" s="57">
        <f t="shared" si="76"/>
        <v>709.46</v>
      </c>
      <c r="K1854" s="58" t="s">
        <v>126</v>
      </c>
      <c r="L1854" s="20" t="s">
        <v>24</v>
      </c>
      <c r="M1854" s="23">
        <v>46082</v>
      </c>
    </row>
    <row r="1855" spans="1:13" x14ac:dyDescent="0.25">
      <c r="A1855" s="18" t="s">
        <v>3397</v>
      </c>
      <c r="B1855" t="s">
        <v>3398</v>
      </c>
      <c r="C1855" s="19">
        <v>4</v>
      </c>
      <c r="D1855" s="20">
        <v>0</v>
      </c>
      <c r="E1855" s="20">
        <v>2</v>
      </c>
      <c r="F1855" s="21">
        <v>1171.5</v>
      </c>
      <c r="G1855" s="97">
        <v>0</v>
      </c>
      <c r="H1855" s="56">
        <v>0</v>
      </c>
      <c r="I1855" s="56">
        <v>0</v>
      </c>
      <c r="J1855" s="57">
        <f t="shared" si="76"/>
        <v>1171.5</v>
      </c>
      <c r="K1855" s="58" t="s">
        <v>126</v>
      </c>
      <c r="L1855" s="20" t="s">
        <v>24</v>
      </c>
      <c r="M1855" s="23">
        <v>46082</v>
      </c>
    </row>
    <row r="1856" spans="1:13" x14ac:dyDescent="0.25">
      <c r="A1856" s="18" t="s">
        <v>3399</v>
      </c>
      <c r="B1856" t="s">
        <v>3400</v>
      </c>
      <c r="C1856" s="19">
        <v>4</v>
      </c>
      <c r="D1856" s="20">
        <v>0</v>
      </c>
      <c r="E1856" s="20">
        <v>2</v>
      </c>
      <c r="F1856" s="21">
        <v>1635.2</v>
      </c>
      <c r="G1856" s="97">
        <v>0</v>
      </c>
      <c r="H1856" s="56">
        <v>0</v>
      </c>
      <c r="I1856" s="56">
        <v>0</v>
      </c>
      <c r="J1856" s="57">
        <f t="shared" si="76"/>
        <v>1635.2</v>
      </c>
      <c r="K1856" s="58" t="s">
        <v>126</v>
      </c>
      <c r="L1856" s="20" t="s">
        <v>24</v>
      </c>
      <c r="M1856" s="23">
        <v>46082</v>
      </c>
    </row>
    <row r="1857" spans="1:13" x14ac:dyDescent="0.25">
      <c r="A1857" s="18" t="s">
        <v>3401</v>
      </c>
      <c r="B1857" t="s">
        <v>3402</v>
      </c>
      <c r="C1857" s="19">
        <v>4</v>
      </c>
      <c r="D1857" s="20">
        <v>0</v>
      </c>
      <c r="E1857" s="20">
        <v>3</v>
      </c>
      <c r="F1857" s="21">
        <v>1635.2</v>
      </c>
      <c r="G1857" s="97">
        <v>0</v>
      </c>
      <c r="H1857" s="56">
        <v>0</v>
      </c>
      <c r="I1857" s="56">
        <v>0</v>
      </c>
      <c r="J1857" s="57">
        <f t="shared" si="76"/>
        <v>1635.2</v>
      </c>
      <c r="K1857" s="58" t="s">
        <v>126</v>
      </c>
      <c r="L1857" s="20" t="s">
        <v>24</v>
      </c>
      <c r="M1857" s="23">
        <v>46082</v>
      </c>
    </row>
    <row r="1858" spans="1:13" x14ac:dyDescent="0.25">
      <c r="A1858" s="18" t="s">
        <v>3403</v>
      </c>
      <c r="B1858" t="s">
        <v>3404</v>
      </c>
      <c r="C1858" s="19">
        <v>5</v>
      </c>
      <c r="D1858" s="20">
        <v>0</v>
      </c>
      <c r="E1858" s="20">
        <v>2</v>
      </c>
      <c r="F1858" s="21">
        <v>1171.5</v>
      </c>
      <c r="G1858" s="97">
        <v>0</v>
      </c>
      <c r="H1858" s="56">
        <v>0</v>
      </c>
      <c r="I1858" s="56">
        <v>0</v>
      </c>
      <c r="J1858" s="57">
        <f t="shared" si="76"/>
        <v>1171.5</v>
      </c>
      <c r="K1858" s="58" t="s">
        <v>1139</v>
      </c>
      <c r="L1858" s="20" t="s">
        <v>24</v>
      </c>
      <c r="M1858" s="23">
        <v>46082</v>
      </c>
    </row>
    <row r="1859" spans="1:13" x14ac:dyDescent="0.25">
      <c r="A1859" s="18" t="s">
        <v>3405</v>
      </c>
      <c r="B1859" t="s">
        <v>3406</v>
      </c>
      <c r="C1859" s="19">
        <v>3</v>
      </c>
      <c r="D1859" s="20">
        <v>0</v>
      </c>
      <c r="E1859" s="20">
        <v>1</v>
      </c>
      <c r="F1859" s="21">
        <v>709.46</v>
      </c>
      <c r="G1859" s="97">
        <v>0</v>
      </c>
      <c r="H1859" s="56">
        <v>0</v>
      </c>
      <c r="I1859" s="56">
        <v>0</v>
      </c>
      <c r="J1859" s="57">
        <f t="shared" si="76"/>
        <v>709.46</v>
      </c>
      <c r="K1859" s="58" t="s">
        <v>1139</v>
      </c>
      <c r="L1859" s="20" t="s">
        <v>24</v>
      </c>
      <c r="M1859" s="23">
        <v>46082</v>
      </c>
    </row>
    <row r="1860" spans="1:13" x14ac:dyDescent="0.25">
      <c r="A1860" s="18" t="s">
        <v>3407</v>
      </c>
      <c r="B1860" t="s">
        <v>3408</v>
      </c>
      <c r="C1860" s="19">
        <v>0</v>
      </c>
      <c r="D1860" s="20">
        <v>0</v>
      </c>
      <c r="E1860" s="20">
        <v>0</v>
      </c>
      <c r="F1860" s="21">
        <v>250.68</v>
      </c>
      <c r="G1860" s="97">
        <v>0</v>
      </c>
      <c r="H1860" s="56">
        <v>0</v>
      </c>
      <c r="I1860" s="56">
        <v>0</v>
      </c>
      <c r="J1860" s="57">
        <f t="shared" si="76"/>
        <v>250.68</v>
      </c>
      <c r="K1860" s="58" t="s">
        <v>126</v>
      </c>
      <c r="L1860" s="20" t="s">
        <v>24</v>
      </c>
      <c r="M1860" s="23">
        <v>46082</v>
      </c>
    </row>
    <row r="1861" spans="1:13" ht="15" customHeight="1" x14ac:dyDescent="0.25">
      <c r="A1861" s="410" t="s">
        <v>3409</v>
      </c>
      <c r="B1861" s="408" t="s">
        <v>3410</v>
      </c>
      <c r="C1861" s="408"/>
      <c r="D1861" s="408"/>
      <c r="E1861" s="408"/>
      <c r="F1861" s="408"/>
      <c r="G1861" s="408"/>
      <c r="H1861" s="408"/>
      <c r="I1861" s="408"/>
      <c r="J1861" s="408"/>
      <c r="K1861" s="408"/>
      <c r="L1861" s="36"/>
      <c r="M1861" s="36"/>
    </row>
    <row r="1862" spans="1:13" ht="30" customHeight="1" x14ac:dyDescent="0.25">
      <c r="A1862" s="410"/>
      <c r="B1862" s="418" t="s">
        <v>3411</v>
      </c>
      <c r="C1862" s="418"/>
      <c r="D1862" s="418"/>
      <c r="E1862" s="418"/>
      <c r="F1862" s="418"/>
      <c r="G1862" s="418"/>
      <c r="H1862" s="418"/>
      <c r="I1862" s="418"/>
      <c r="J1862" s="418"/>
      <c r="K1862" s="418"/>
      <c r="L1862" s="418"/>
      <c r="M1862" s="36"/>
    </row>
    <row r="1863" spans="1:13" ht="17.25" customHeight="1" x14ac:dyDescent="0.25">
      <c r="A1863" s="410"/>
      <c r="B1863" s="408" t="s">
        <v>3412</v>
      </c>
      <c r="C1863" s="408"/>
      <c r="D1863" s="408"/>
      <c r="E1863" s="408"/>
      <c r="F1863" s="408"/>
      <c r="G1863" s="408"/>
      <c r="H1863" s="408"/>
      <c r="I1863" s="408"/>
      <c r="J1863" s="408"/>
      <c r="K1863" s="408"/>
      <c r="L1863" s="408"/>
      <c r="M1863" s="36"/>
    </row>
    <row r="1864" spans="1:13" ht="17.25" customHeight="1" x14ac:dyDescent="0.25">
      <c r="A1864" s="410"/>
      <c r="B1864" s="408" t="s">
        <v>3413</v>
      </c>
      <c r="C1864" s="408"/>
      <c r="D1864" s="408"/>
      <c r="E1864" s="408"/>
      <c r="F1864" s="408"/>
      <c r="G1864" s="408"/>
      <c r="H1864" s="408"/>
      <c r="I1864" s="408"/>
      <c r="J1864" s="408"/>
      <c r="K1864" s="408"/>
      <c r="L1864" s="408"/>
      <c r="M1864" s="36"/>
    </row>
    <row r="1865" spans="1:13" ht="17.25" customHeight="1" x14ac:dyDescent="0.25">
      <c r="A1865" s="410"/>
      <c r="B1865" s="408" t="s">
        <v>3414</v>
      </c>
      <c r="C1865" s="408"/>
      <c r="D1865" s="408"/>
      <c r="E1865" s="408"/>
      <c r="F1865" s="408"/>
      <c r="G1865" s="408"/>
      <c r="H1865" s="408"/>
      <c r="I1865" s="408"/>
      <c r="J1865" s="408"/>
      <c r="K1865" s="408"/>
      <c r="L1865" s="408"/>
      <c r="M1865" s="36"/>
    </row>
    <row r="1866" spans="1:13" ht="17.25" customHeight="1" x14ac:dyDescent="0.25">
      <c r="A1866" s="410"/>
      <c r="B1866" s="408" t="s">
        <v>3415</v>
      </c>
      <c r="C1866" s="408"/>
      <c r="D1866" s="408"/>
      <c r="E1866" s="408"/>
      <c r="F1866" s="408"/>
      <c r="G1866" s="408"/>
      <c r="H1866" s="408"/>
      <c r="I1866" s="408"/>
      <c r="J1866" s="408"/>
      <c r="K1866" s="408"/>
      <c r="L1866" s="408"/>
      <c r="M1866" s="36"/>
    </row>
    <row r="1867" spans="1:13" ht="17.25" customHeight="1" x14ac:dyDescent="0.25">
      <c r="A1867" s="410"/>
      <c r="B1867" s="408" t="s">
        <v>3416</v>
      </c>
      <c r="C1867" s="408"/>
      <c r="D1867" s="408"/>
      <c r="E1867" s="408"/>
      <c r="F1867" s="408"/>
      <c r="G1867" s="408"/>
      <c r="H1867" s="408"/>
      <c r="I1867" s="408"/>
      <c r="J1867" s="408"/>
      <c r="K1867" s="408"/>
      <c r="L1867" s="408"/>
      <c r="M1867" s="36"/>
    </row>
    <row r="1868" spans="1:13" ht="17.25" customHeight="1" x14ac:dyDescent="0.25">
      <c r="A1868" s="410"/>
      <c r="B1868" s="408" t="s">
        <v>3417</v>
      </c>
      <c r="C1868" s="408"/>
      <c r="D1868" s="408"/>
      <c r="E1868" s="408"/>
      <c r="F1868" s="408"/>
      <c r="G1868" s="408"/>
      <c r="H1868" s="408"/>
      <c r="I1868" s="408"/>
      <c r="J1868" s="408"/>
      <c r="K1868" s="408"/>
      <c r="L1868" s="408"/>
      <c r="M1868" s="36"/>
    </row>
    <row r="1869" spans="1:13" ht="17.25" customHeight="1" x14ac:dyDescent="0.25">
      <c r="A1869" s="410"/>
      <c r="B1869" s="408" t="s">
        <v>3418</v>
      </c>
      <c r="C1869" s="408"/>
      <c r="D1869" s="408"/>
      <c r="E1869" s="408"/>
      <c r="F1869" s="408"/>
      <c r="G1869" s="408"/>
      <c r="H1869" s="408"/>
      <c r="I1869" s="408"/>
      <c r="J1869" s="408"/>
      <c r="K1869" s="408"/>
      <c r="L1869" s="408"/>
      <c r="M1869" s="36"/>
    </row>
    <row r="1870" spans="1:13" x14ac:dyDescent="0.25">
      <c r="A1870" s="18" t="s">
        <v>3419</v>
      </c>
      <c r="B1870" t="s">
        <v>3420</v>
      </c>
      <c r="C1870" s="19">
        <v>7</v>
      </c>
      <c r="D1870" s="20">
        <v>0</v>
      </c>
      <c r="E1870" s="20">
        <v>4</v>
      </c>
      <c r="F1870" s="21">
        <v>1635.2</v>
      </c>
      <c r="G1870" s="97">
        <v>0</v>
      </c>
      <c r="H1870" s="56">
        <v>0</v>
      </c>
      <c r="I1870" s="56">
        <v>0</v>
      </c>
      <c r="J1870" s="57">
        <f t="shared" ref="J1870:J1879" si="77">F1870+G1870+H1870</f>
        <v>1635.2</v>
      </c>
      <c r="K1870" s="58" t="s">
        <v>126</v>
      </c>
      <c r="L1870" s="20" t="s">
        <v>24</v>
      </c>
      <c r="M1870" s="23">
        <v>46082</v>
      </c>
    </row>
    <row r="1871" spans="1:13" x14ac:dyDescent="0.25">
      <c r="A1871" s="18" t="s">
        <v>3421</v>
      </c>
      <c r="B1871" t="s">
        <v>3422</v>
      </c>
      <c r="C1871" s="19">
        <v>4</v>
      </c>
      <c r="D1871" s="20">
        <v>0</v>
      </c>
      <c r="E1871" s="20">
        <v>2</v>
      </c>
      <c r="F1871" s="21">
        <v>851.99</v>
      </c>
      <c r="G1871" s="97">
        <v>0</v>
      </c>
      <c r="H1871" s="56">
        <v>0</v>
      </c>
      <c r="I1871" s="56">
        <v>0</v>
      </c>
      <c r="J1871" s="57">
        <f t="shared" si="77"/>
        <v>851.99</v>
      </c>
      <c r="K1871" s="58" t="s">
        <v>126</v>
      </c>
      <c r="L1871" s="20" t="s">
        <v>24</v>
      </c>
      <c r="M1871" s="23">
        <v>46082</v>
      </c>
    </row>
    <row r="1872" spans="1:13" x14ac:dyDescent="0.25">
      <c r="A1872" s="18" t="s">
        <v>3423</v>
      </c>
      <c r="B1872" t="s">
        <v>3424</v>
      </c>
      <c r="C1872" s="19">
        <v>6</v>
      </c>
      <c r="D1872" s="20">
        <v>0</v>
      </c>
      <c r="E1872" s="20">
        <v>3</v>
      </c>
      <c r="F1872" s="21">
        <v>1491.01</v>
      </c>
      <c r="G1872" s="97">
        <v>0</v>
      </c>
      <c r="H1872" s="56">
        <v>0</v>
      </c>
      <c r="I1872" s="56">
        <v>0</v>
      </c>
      <c r="J1872" s="57">
        <f t="shared" si="77"/>
        <v>1491.01</v>
      </c>
      <c r="K1872" s="58" t="s">
        <v>126</v>
      </c>
      <c r="L1872" s="20" t="s">
        <v>24</v>
      </c>
      <c r="M1872" s="23">
        <v>46082</v>
      </c>
    </row>
    <row r="1873" spans="1:13" x14ac:dyDescent="0.25">
      <c r="A1873" s="18" t="s">
        <v>3425</v>
      </c>
      <c r="B1873" t="s">
        <v>3426</v>
      </c>
      <c r="C1873" s="19">
        <v>4</v>
      </c>
      <c r="D1873" s="20">
        <v>0</v>
      </c>
      <c r="E1873" s="20">
        <v>2</v>
      </c>
      <c r="F1873" s="21">
        <v>766.81</v>
      </c>
      <c r="G1873" s="97">
        <v>0</v>
      </c>
      <c r="H1873" s="56">
        <v>0</v>
      </c>
      <c r="I1873" s="56">
        <v>0</v>
      </c>
      <c r="J1873" s="57">
        <f t="shared" si="77"/>
        <v>766.81</v>
      </c>
      <c r="K1873" s="58" t="s">
        <v>126</v>
      </c>
      <c r="L1873" s="20" t="s">
        <v>24</v>
      </c>
      <c r="M1873" s="23">
        <v>46082</v>
      </c>
    </row>
    <row r="1874" spans="1:13" x14ac:dyDescent="0.25">
      <c r="A1874" s="18" t="s">
        <v>3427</v>
      </c>
      <c r="B1874" t="s">
        <v>3428</v>
      </c>
      <c r="C1874" s="19">
        <v>7</v>
      </c>
      <c r="D1874" s="20">
        <v>0</v>
      </c>
      <c r="E1874" s="20">
        <v>3</v>
      </c>
      <c r="F1874" s="21">
        <v>1491.01</v>
      </c>
      <c r="G1874" s="97">
        <v>0</v>
      </c>
      <c r="H1874" s="56">
        <v>0</v>
      </c>
      <c r="I1874" s="56">
        <v>0</v>
      </c>
      <c r="J1874" s="57">
        <f t="shared" si="77"/>
        <v>1491.01</v>
      </c>
      <c r="K1874" s="58" t="s">
        <v>126</v>
      </c>
      <c r="L1874" s="20" t="s">
        <v>24</v>
      </c>
      <c r="M1874" s="23">
        <v>46082</v>
      </c>
    </row>
    <row r="1875" spans="1:13" x14ac:dyDescent="0.25">
      <c r="A1875" s="18" t="s">
        <v>3429</v>
      </c>
      <c r="B1875" t="s">
        <v>3430</v>
      </c>
      <c r="C1875" s="19">
        <v>6</v>
      </c>
      <c r="D1875" s="20">
        <v>0</v>
      </c>
      <c r="E1875" s="20">
        <v>3</v>
      </c>
      <c r="F1875" s="21">
        <v>1091.23</v>
      </c>
      <c r="G1875" s="97">
        <v>0</v>
      </c>
      <c r="H1875" s="56">
        <v>0</v>
      </c>
      <c r="I1875" s="56">
        <v>0</v>
      </c>
      <c r="J1875" s="57">
        <f t="shared" si="77"/>
        <v>1091.23</v>
      </c>
      <c r="K1875" s="58" t="s">
        <v>126</v>
      </c>
      <c r="L1875" s="20" t="s">
        <v>24</v>
      </c>
      <c r="M1875" s="23">
        <v>46082</v>
      </c>
    </row>
    <row r="1876" spans="1:13" x14ac:dyDescent="0.25">
      <c r="A1876" s="18" t="s">
        <v>3431</v>
      </c>
      <c r="B1876" t="s">
        <v>3432</v>
      </c>
      <c r="C1876" s="19">
        <v>2</v>
      </c>
      <c r="D1876" s="20">
        <v>0</v>
      </c>
      <c r="E1876" s="20">
        <v>2</v>
      </c>
      <c r="F1876" s="21">
        <v>309.67</v>
      </c>
      <c r="G1876" s="97">
        <v>0</v>
      </c>
      <c r="H1876" s="56">
        <v>0</v>
      </c>
      <c r="I1876" s="56">
        <v>0</v>
      </c>
      <c r="J1876" s="57">
        <f t="shared" si="77"/>
        <v>309.67</v>
      </c>
      <c r="K1876" s="58" t="s">
        <v>126</v>
      </c>
      <c r="L1876" s="20" t="s">
        <v>24</v>
      </c>
      <c r="M1876" s="23">
        <v>46082</v>
      </c>
    </row>
    <row r="1877" spans="1:13" x14ac:dyDescent="0.25">
      <c r="A1877" s="18" t="s">
        <v>3433</v>
      </c>
      <c r="B1877" t="s">
        <v>3434</v>
      </c>
      <c r="C1877" s="19">
        <v>7</v>
      </c>
      <c r="D1877" s="20">
        <v>0</v>
      </c>
      <c r="E1877" s="20">
        <v>4</v>
      </c>
      <c r="F1877" s="21">
        <v>1635.2</v>
      </c>
      <c r="G1877" s="97">
        <v>0</v>
      </c>
      <c r="H1877" s="56">
        <v>0</v>
      </c>
      <c r="I1877" s="56">
        <v>0</v>
      </c>
      <c r="J1877" s="57">
        <f t="shared" si="77"/>
        <v>1635.2</v>
      </c>
      <c r="K1877" s="58" t="s">
        <v>126</v>
      </c>
      <c r="L1877" s="20" t="s">
        <v>24</v>
      </c>
      <c r="M1877" s="23">
        <v>46082</v>
      </c>
    </row>
    <row r="1878" spans="1:13" x14ac:dyDescent="0.25">
      <c r="A1878" s="18" t="s">
        <v>3435</v>
      </c>
      <c r="B1878" t="s">
        <v>3436</v>
      </c>
      <c r="C1878" s="19">
        <v>4</v>
      </c>
      <c r="D1878" s="20">
        <v>0</v>
      </c>
      <c r="E1878" s="20">
        <v>3</v>
      </c>
      <c r="F1878" s="21">
        <v>1091.23</v>
      </c>
      <c r="G1878" s="97">
        <v>0</v>
      </c>
      <c r="H1878" s="56">
        <v>0</v>
      </c>
      <c r="I1878" s="56">
        <v>0</v>
      </c>
      <c r="J1878" s="57">
        <f t="shared" si="77"/>
        <v>1091.23</v>
      </c>
      <c r="K1878" s="58" t="s">
        <v>126</v>
      </c>
      <c r="L1878" s="20" t="s">
        <v>24</v>
      </c>
      <c r="M1878" s="23">
        <v>46082</v>
      </c>
    </row>
    <row r="1879" spans="1:13" x14ac:dyDescent="0.25">
      <c r="A1879" s="18" t="s">
        <v>3437</v>
      </c>
      <c r="B1879" t="s">
        <v>3438</v>
      </c>
      <c r="C1879" s="19">
        <v>2</v>
      </c>
      <c r="D1879" s="20">
        <v>0</v>
      </c>
      <c r="E1879" s="20">
        <v>0</v>
      </c>
      <c r="F1879" s="21">
        <v>334.23</v>
      </c>
      <c r="G1879" s="97">
        <v>0</v>
      </c>
      <c r="H1879" s="56">
        <v>0</v>
      </c>
      <c r="I1879" s="56">
        <v>0</v>
      </c>
      <c r="J1879" s="57">
        <f t="shared" si="77"/>
        <v>334.23</v>
      </c>
      <c r="K1879" s="58" t="s">
        <v>126</v>
      </c>
      <c r="L1879" s="20" t="s">
        <v>24</v>
      </c>
      <c r="M1879" s="23" t="s">
        <v>3439</v>
      </c>
    </row>
    <row r="1880" spans="1:13" ht="24" x14ac:dyDescent="0.4">
      <c r="A1880" s="11" t="s">
        <v>3440</v>
      </c>
      <c r="B1880" s="12"/>
      <c r="C1880" s="13"/>
      <c r="D1880" s="14"/>
      <c r="E1880" s="14"/>
      <c r="F1880" s="54"/>
      <c r="G1880" s="59"/>
      <c r="H1880" s="38"/>
      <c r="I1880" s="38"/>
      <c r="J1880" s="54"/>
      <c r="K1880" s="15"/>
      <c r="L1880" s="15"/>
      <c r="M1880" s="15"/>
    </row>
    <row r="1881" spans="1:13" x14ac:dyDescent="0.25">
      <c r="A1881" s="29" t="s">
        <v>9</v>
      </c>
      <c r="B1881" s="30" t="s">
        <v>10</v>
      </c>
      <c r="C1881" s="30" t="s">
        <v>11</v>
      </c>
      <c r="D1881" s="30" t="s">
        <v>12</v>
      </c>
      <c r="E1881" s="30" t="s">
        <v>120</v>
      </c>
      <c r="F1881" s="55"/>
      <c r="G1881" s="55"/>
      <c r="H1881" s="30"/>
      <c r="I1881" s="30" t="s">
        <v>121</v>
      </c>
      <c r="J1881" s="55" t="s">
        <v>18</v>
      </c>
      <c r="K1881" s="30" t="s">
        <v>19</v>
      </c>
      <c r="L1881" s="30" t="s">
        <v>20</v>
      </c>
      <c r="M1881" s="30" t="s">
        <v>21</v>
      </c>
    </row>
    <row r="1882" spans="1:13" x14ac:dyDescent="0.25">
      <c r="A1882" s="18" t="s">
        <v>3441</v>
      </c>
      <c r="B1882" t="s">
        <v>3442</v>
      </c>
      <c r="C1882" s="19">
        <v>0</v>
      </c>
      <c r="D1882" s="20">
        <v>0</v>
      </c>
      <c r="E1882" s="20">
        <v>0</v>
      </c>
      <c r="F1882" s="21">
        <v>275.27</v>
      </c>
      <c r="G1882" s="97">
        <v>0</v>
      </c>
      <c r="H1882" s="56">
        <v>0</v>
      </c>
      <c r="I1882" s="56">
        <v>0</v>
      </c>
      <c r="J1882" s="57">
        <f>F1882+G1882+H1882</f>
        <v>275.27</v>
      </c>
      <c r="K1882" s="58" t="s">
        <v>126</v>
      </c>
      <c r="L1882" s="20" t="s">
        <v>24</v>
      </c>
      <c r="M1882" s="23" t="s">
        <v>3439</v>
      </c>
    </row>
    <row r="1883" spans="1:13" x14ac:dyDescent="0.25">
      <c r="A1883" s="18" t="s">
        <v>3443</v>
      </c>
      <c r="B1883" t="s">
        <v>3444</v>
      </c>
      <c r="C1883" s="19">
        <v>0</v>
      </c>
      <c r="D1883" s="20">
        <v>0</v>
      </c>
      <c r="E1883" s="20">
        <v>0</v>
      </c>
      <c r="F1883" s="21">
        <v>209.72</v>
      </c>
      <c r="G1883" s="21">
        <v>263.82</v>
      </c>
      <c r="H1883" s="56">
        <v>0</v>
      </c>
      <c r="I1883" s="56">
        <v>0</v>
      </c>
      <c r="J1883" s="57">
        <f>F1883+G1883+H1883</f>
        <v>473.53999999999996</v>
      </c>
      <c r="K1883" s="58" t="s">
        <v>126</v>
      </c>
      <c r="L1883" s="20" t="s">
        <v>24</v>
      </c>
      <c r="M1883" s="23" t="s">
        <v>3439</v>
      </c>
    </row>
    <row r="1884" spans="1:13" x14ac:dyDescent="0.25">
      <c r="A1884" s="18" t="s">
        <v>3445</v>
      </c>
      <c r="B1884" t="s">
        <v>3446</v>
      </c>
      <c r="C1884" s="19">
        <v>0</v>
      </c>
      <c r="D1884" s="20">
        <v>0</v>
      </c>
      <c r="E1884" s="20">
        <v>0</v>
      </c>
      <c r="F1884" s="21">
        <v>275.27999999999997</v>
      </c>
      <c r="G1884" s="21">
        <v>263.82</v>
      </c>
      <c r="H1884" s="22">
        <v>0</v>
      </c>
      <c r="I1884" s="22">
        <v>0</v>
      </c>
      <c r="J1884" s="57">
        <f>F1884+G1884+H1884</f>
        <v>539.09999999999991</v>
      </c>
      <c r="K1884" s="58" t="s">
        <v>126</v>
      </c>
      <c r="L1884" s="20" t="s">
        <v>24</v>
      </c>
      <c r="M1884" s="23" t="s">
        <v>3439</v>
      </c>
    </row>
    <row r="1885" spans="1:13" x14ac:dyDescent="0.25">
      <c r="A1885" s="18" t="s">
        <v>3447</v>
      </c>
      <c r="B1885" t="s">
        <v>3448</v>
      </c>
      <c r="C1885" s="19">
        <v>0</v>
      </c>
      <c r="D1885" s="20">
        <v>0</v>
      </c>
      <c r="E1885" s="20">
        <v>0</v>
      </c>
      <c r="F1885" s="21">
        <v>360.48</v>
      </c>
      <c r="G1885" s="21">
        <v>339.19</v>
      </c>
      <c r="H1885" s="22">
        <v>0</v>
      </c>
      <c r="I1885" s="22">
        <v>0</v>
      </c>
      <c r="J1885" s="57">
        <f>F1885+G1885+H1885</f>
        <v>699.67000000000007</v>
      </c>
      <c r="K1885" s="58" t="s">
        <v>126</v>
      </c>
      <c r="L1885" s="20" t="s">
        <v>24</v>
      </c>
      <c r="M1885" s="23" t="s">
        <v>3439</v>
      </c>
    </row>
    <row r="1886" spans="1:13" x14ac:dyDescent="0.25">
      <c r="A1886" s="136" t="s">
        <v>3449</v>
      </c>
      <c r="B1886" s="136" t="s">
        <v>3450</v>
      </c>
      <c r="C1886" s="19">
        <v>0</v>
      </c>
      <c r="D1886" s="20">
        <v>0</v>
      </c>
      <c r="E1886" s="20">
        <v>0</v>
      </c>
      <c r="F1886" s="21">
        <v>1655.18</v>
      </c>
      <c r="G1886" s="22">
        <v>0</v>
      </c>
      <c r="H1886" s="22">
        <v>0</v>
      </c>
      <c r="I1886" s="22">
        <v>0</v>
      </c>
      <c r="J1886" s="57">
        <f>F1886+G1886+H1886</f>
        <v>1655.18</v>
      </c>
      <c r="K1886" s="58" t="s">
        <v>126</v>
      </c>
      <c r="L1886" s="20" t="s">
        <v>24</v>
      </c>
      <c r="M1886" s="23" t="s">
        <v>3439</v>
      </c>
    </row>
    <row r="1887" spans="1:13" ht="35.25" customHeight="1" x14ac:dyDescent="0.25">
      <c r="A1887" s="137" t="s">
        <v>3451</v>
      </c>
      <c r="B1887" s="423" t="s">
        <v>3452</v>
      </c>
      <c r="C1887" s="423"/>
      <c r="D1887" s="423"/>
      <c r="E1887" s="423"/>
      <c r="F1887" s="423"/>
      <c r="G1887" s="423"/>
      <c r="H1887" s="423"/>
      <c r="I1887" s="423"/>
      <c r="J1887" s="423"/>
      <c r="K1887" s="423"/>
      <c r="L1887" s="423"/>
      <c r="M1887" s="423"/>
    </row>
    <row r="1888" spans="1:13" ht="18.75" customHeight="1" x14ac:dyDescent="0.25">
      <c r="A1888" s="136" t="s">
        <v>3453</v>
      </c>
      <c r="B1888" s="136" t="s">
        <v>3454</v>
      </c>
      <c r="C1888" s="19">
        <v>0</v>
      </c>
      <c r="D1888" s="20">
        <v>0</v>
      </c>
      <c r="E1888" s="20">
        <v>0</v>
      </c>
      <c r="F1888" s="21">
        <v>1241.3900000000001</v>
      </c>
      <c r="G1888" s="22">
        <v>0</v>
      </c>
      <c r="H1888" s="22">
        <v>0</v>
      </c>
      <c r="I1888" s="22">
        <v>0</v>
      </c>
      <c r="J1888" s="57">
        <f>F1888+G1888+H1888</f>
        <v>1241.3900000000001</v>
      </c>
      <c r="K1888" s="58" t="s">
        <v>126</v>
      </c>
      <c r="L1888" s="20" t="s">
        <v>24</v>
      </c>
      <c r="M1888" s="23" t="s">
        <v>3439</v>
      </c>
    </row>
    <row r="1889" spans="1:13" ht="33" customHeight="1" x14ac:dyDescent="0.25">
      <c r="A1889" s="137" t="s">
        <v>3451</v>
      </c>
      <c r="B1889" s="424" t="s">
        <v>3455</v>
      </c>
      <c r="C1889" s="424"/>
      <c r="D1889" s="424"/>
      <c r="E1889" s="424"/>
      <c r="F1889" s="424"/>
      <c r="G1889" s="424"/>
      <c r="H1889" s="424"/>
      <c r="I1889" s="424"/>
      <c r="J1889" s="424"/>
      <c r="K1889" s="424"/>
      <c r="L1889" s="424"/>
      <c r="M1889" s="424"/>
    </row>
    <row r="1890" spans="1:13" x14ac:dyDescent="0.25">
      <c r="A1890" s="136" t="s">
        <v>3456</v>
      </c>
      <c r="B1890" s="136" t="s">
        <v>3457</v>
      </c>
      <c r="C1890" s="19">
        <v>0</v>
      </c>
      <c r="D1890" s="20" t="s">
        <v>24</v>
      </c>
      <c r="E1890" s="20" t="s">
        <v>24</v>
      </c>
      <c r="F1890" s="21">
        <v>861.33</v>
      </c>
      <c r="G1890" s="22">
        <v>0</v>
      </c>
      <c r="H1890" s="22">
        <v>0</v>
      </c>
      <c r="I1890" s="22">
        <v>0</v>
      </c>
      <c r="J1890" s="57">
        <f>F1890+G1890+H1890</f>
        <v>861.33</v>
      </c>
      <c r="K1890" s="58" t="s">
        <v>126</v>
      </c>
      <c r="M1890" s="23" t="s">
        <v>3439</v>
      </c>
    </row>
    <row r="1891" spans="1:13" ht="30" customHeight="1" x14ac:dyDescent="0.25">
      <c r="A1891" s="137" t="s">
        <v>3451</v>
      </c>
      <c r="B1891" s="424" t="s">
        <v>3458</v>
      </c>
      <c r="C1891" s="424"/>
      <c r="D1891" s="424"/>
      <c r="E1891" s="424"/>
      <c r="F1891" s="424"/>
      <c r="G1891" s="424"/>
      <c r="H1891" s="424"/>
      <c r="I1891" s="424"/>
      <c r="J1891" s="424"/>
      <c r="K1891" s="424"/>
      <c r="L1891" s="424"/>
      <c r="M1891" s="424"/>
    </row>
    <row r="1892" spans="1:13" ht="23.25" customHeight="1" x14ac:dyDescent="0.25">
      <c r="A1892" s="138" t="s">
        <v>3459</v>
      </c>
      <c r="B1892" s="425" t="s">
        <v>3460</v>
      </c>
      <c r="C1892" s="425"/>
      <c r="D1892" s="425"/>
      <c r="E1892" s="425"/>
      <c r="F1892" s="425"/>
      <c r="G1892" s="425"/>
      <c r="H1892" s="139"/>
      <c r="I1892" s="140"/>
      <c r="J1892" s="141"/>
      <c r="K1892" s="74"/>
      <c r="L1892" s="74"/>
      <c r="M1892" s="74"/>
    </row>
    <row r="1893" spans="1:13" ht="24" x14ac:dyDescent="0.4">
      <c r="A1893" s="11" t="s">
        <v>3461</v>
      </c>
      <c r="B1893" s="12" t="s">
        <v>3462</v>
      </c>
      <c r="C1893" s="13"/>
      <c r="D1893" s="14"/>
      <c r="E1893" s="14"/>
      <c r="F1893" s="37"/>
      <c r="G1893" s="38"/>
      <c r="H1893" s="38"/>
      <c r="I1893" s="38"/>
      <c r="J1893" s="54"/>
      <c r="K1893" s="15"/>
      <c r="L1893" s="15"/>
      <c r="M1893" s="15"/>
    </row>
    <row r="1894" spans="1:13" x14ac:dyDescent="0.25">
      <c r="A1894" s="29" t="s">
        <v>9</v>
      </c>
      <c r="B1894" s="30" t="s">
        <v>10</v>
      </c>
      <c r="C1894" s="30" t="s">
        <v>11</v>
      </c>
      <c r="D1894" s="30" t="s">
        <v>12</v>
      </c>
      <c r="E1894" s="30" t="s">
        <v>120</v>
      </c>
      <c r="F1894" s="30"/>
      <c r="G1894" s="30"/>
      <c r="H1894" s="30"/>
      <c r="I1894" s="30" t="s">
        <v>121</v>
      </c>
      <c r="J1894" s="55" t="s">
        <v>18</v>
      </c>
      <c r="K1894" s="30" t="s">
        <v>19</v>
      </c>
      <c r="L1894" s="30" t="s">
        <v>20</v>
      </c>
      <c r="M1894" s="30" t="s">
        <v>21</v>
      </c>
    </row>
    <row r="1895" spans="1:13" x14ac:dyDescent="0.25">
      <c r="A1895" s="18" t="s">
        <v>3463</v>
      </c>
      <c r="B1895" t="s">
        <v>3464</v>
      </c>
      <c r="C1895" s="19">
        <v>7</v>
      </c>
      <c r="D1895" s="20">
        <v>0</v>
      </c>
      <c r="E1895" s="20">
        <v>4</v>
      </c>
      <c r="F1895" s="21">
        <v>1794.14</v>
      </c>
      <c r="G1895" s="97">
        <v>0</v>
      </c>
      <c r="H1895" s="56">
        <v>0</v>
      </c>
      <c r="I1895" s="56">
        <v>0</v>
      </c>
      <c r="J1895" s="57">
        <f t="shared" ref="J1895:J1908" si="78">F1895+G1895+H1895</f>
        <v>1794.14</v>
      </c>
      <c r="K1895" s="58" t="s">
        <v>126</v>
      </c>
      <c r="L1895" s="20" t="s">
        <v>24</v>
      </c>
      <c r="M1895" s="23" t="s">
        <v>3439</v>
      </c>
    </row>
    <row r="1896" spans="1:13" x14ac:dyDescent="0.25">
      <c r="A1896" s="18" t="s">
        <v>3465</v>
      </c>
      <c r="B1896" t="s">
        <v>3466</v>
      </c>
      <c r="C1896" s="19">
        <v>6</v>
      </c>
      <c r="D1896" s="20">
        <v>0</v>
      </c>
      <c r="E1896" s="20">
        <v>3</v>
      </c>
      <c r="F1896" s="21">
        <v>1269.81</v>
      </c>
      <c r="G1896" s="97">
        <v>0</v>
      </c>
      <c r="H1896" s="56">
        <v>0</v>
      </c>
      <c r="I1896" s="56">
        <v>0</v>
      </c>
      <c r="J1896" s="57">
        <f t="shared" si="78"/>
        <v>1269.81</v>
      </c>
      <c r="K1896" s="58" t="s">
        <v>126</v>
      </c>
      <c r="L1896" s="20" t="s">
        <v>24</v>
      </c>
      <c r="M1896" s="23" t="s">
        <v>3439</v>
      </c>
    </row>
    <row r="1897" spans="1:13" x14ac:dyDescent="0.25">
      <c r="A1897" s="18" t="s">
        <v>3467</v>
      </c>
      <c r="B1897" t="s">
        <v>3468</v>
      </c>
      <c r="C1897" s="19">
        <v>7</v>
      </c>
      <c r="D1897" s="20">
        <v>0</v>
      </c>
      <c r="E1897" s="20">
        <v>4</v>
      </c>
      <c r="F1897" s="21">
        <v>1998.94</v>
      </c>
      <c r="G1897" s="97">
        <v>0</v>
      </c>
      <c r="H1897" s="56">
        <v>0</v>
      </c>
      <c r="I1897" s="56">
        <v>0</v>
      </c>
      <c r="J1897" s="57">
        <f t="shared" si="78"/>
        <v>1998.94</v>
      </c>
      <c r="K1897" s="58" t="s">
        <v>126</v>
      </c>
      <c r="L1897" s="20" t="s">
        <v>24</v>
      </c>
      <c r="M1897" s="23" t="s">
        <v>3439</v>
      </c>
    </row>
    <row r="1898" spans="1:13" x14ac:dyDescent="0.25">
      <c r="A1898" s="18" t="s">
        <v>3469</v>
      </c>
      <c r="B1898" t="s">
        <v>3470</v>
      </c>
      <c r="C1898" s="19">
        <v>7</v>
      </c>
      <c r="D1898" s="20">
        <v>0</v>
      </c>
      <c r="E1898" s="20">
        <v>3</v>
      </c>
      <c r="F1898" s="21">
        <v>1269.81</v>
      </c>
      <c r="G1898" s="97">
        <v>0</v>
      </c>
      <c r="H1898" s="56">
        <v>0</v>
      </c>
      <c r="I1898" s="56">
        <v>0</v>
      </c>
      <c r="J1898" s="57">
        <f t="shared" si="78"/>
        <v>1269.81</v>
      </c>
      <c r="K1898" s="58" t="s">
        <v>126</v>
      </c>
      <c r="L1898" s="20" t="s">
        <v>24</v>
      </c>
      <c r="M1898" s="23" t="s">
        <v>3439</v>
      </c>
    </row>
    <row r="1899" spans="1:13" x14ac:dyDescent="0.25">
      <c r="A1899" s="18" t="s">
        <v>3471</v>
      </c>
      <c r="B1899" t="s">
        <v>3472</v>
      </c>
      <c r="C1899" s="19">
        <v>6</v>
      </c>
      <c r="D1899" s="20">
        <v>0</v>
      </c>
      <c r="E1899" s="20">
        <v>3</v>
      </c>
      <c r="F1899" s="21">
        <v>1269.81</v>
      </c>
      <c r="G1899" s="97">
        <v>0</v>
      </c>
      <c r="H1899" s="56">
        <v>0</v>
      </c>
      <c r="I1899" s="56">
        <v>0</v>
      </c>
      <c r="J1899" s="57">
        <f t="shared" si="78"/>
        <v>1269.81</v>
      </c>
      <c r="K1899" s="58" t="s">
        <v>126</v>
      </c>
      <c r="L1899" s="20" t="s">
        <v>24</v>
      </c>
      <c r="M1899" s="23" t="s">
        <v>3439</v>
      </c>
    </row>
    <row r="1900" spans="1:13" x14ac:dyDescent="0.25">
      <c r="A1900" s="18" t="s">
        <v>3473</v>
      </c>
      <c r="B1900" t="s">
        <v>3474</v>
      </c>
      <c r="C1900" s="19">
        <v>7</v>
      </c>
      <c r="D1900" s="20">
        <v>0</v>
      </c>
      <c r="E1900" s="20">
        <v>3</v>
      </c>
      <c r="F1900" s="21">
        <v>1269.81</v>
      </c>
      <c r="G1900" s="97">
        <v>0</v>
      </c>
      <c r="H1900" s="56">
        <v>0</v>
      </c>
      <c r="I1900" s="56">
        <v>0</v>
      </c>
      <c r="J1900" s="57">
        <f t="shared" si="78"/>
        <v>1269.81</v>
      </c>
      <c r="K1900" s="58" t="s">
        <v>126</v>
      </c>
      <c r="L1900" s="20" t="s">
        <v>24</v>
      </c>
      <c r="M1900" s="23" t="s">
        <v>3439</v>
      </c>
    </row>
    <row r="1901" spans="1:13" x14ac:dyDescent="0.25">
      <c r="A1901" s="18" t="s">
        <v>3475</v>
      </c>
      <c r="B1901" t="s">
        <v>3476</v>
      </c>
      <c r="C1901" s="19">
        <v>7</v>
      </c>
      <c r="D1901" s="20">
        <v>0</v>
      </c>
      <c r="E1901" s="20">
        <v>4</v>
      </c>
      <c r="F1901" s="21">
        <v>3645.6</v>
      </c>
      <c r="G1901" s="97">
        <v>0</v>
      </c>
      <c r="H1901" s="56">
        <v>0</v>
      </c>
      <c r="I1901" s="56">
        <v>0</v>
      </c>
      <c r="J1901" s="57">
        <f t="shared" si="78"/>
        <v>3645.6</v>
      </c>
      <c r="K1901" s="58" t="s">
        <v>126</v>
      </c>
      <c r="L1901" s="20" t="s">
        <v>24</v>
      </c>
      <c r="M1901" s="23" t="s">
        <v>3439</v>
      </c>
    </row>
    <row r="1902" spans="1:13" x14ac:dyDescent="0.25">
      <c r="A1902" s="18" t="s">
        <v>3477</v>
      </c>
      <c r="B1902" t="s">
        <v>3478</v>
      </c>
      <c r="C1902" s="19">
        <v>4</v>
      </c>
      <c r="D1902" s="20">
        <v>0</v>
      </c>
      <c r="E1902" s="20">
        <v>2</v>
      </c>
      <c r="F1902" s="21">
        <v>1091.23</v>
      </c>
      <c r="G1902" s="97">
        <v>0</v>
      </c>
      <c r="H1902" s="56">
        <v>0</v>
      </c>
      <c r="I1902" s="56">
        <v>0</v>
      </c>
      <c r="J1902" s="57">
        <f t="shared" si="78"/>
        <v>1091.23</v>
      </c>
      <c r="K1902" s="58" t="s">
        <v>126</v>
      </c>
      <c r="L1902" s="20" t="s">
        <v>24</v>
      </c>
      <c r="M1902" s="23" t="s">
        <v>3439</v>
      </c>
    </row>
    <row r="1903" spans="1:13" x14ac:dyDescent="0.25">
      <c r="A1903" s="18" t="s">
        <v>3479</v>
      </c>
      <c r="B1903" t="s">
        <v>3480</v>
      </c>
      <c r="C1903" s="19">
        <v>5</v>
      </c>
      <c r="D1903" s="20">
        <v>0</v>
      </c>
      <c r="E1903" s="20">
        <v>3</v>
      </c>
      <c r="F1903" s="21">
        <v>1091.23</v>
      </c>
      <c r="G1903" s="97">
        <v>0</v>
      </c>
      <c r="H1903" s="56">
        <v>0</v>
      </c>
      <c r="I1903" s="56">
        <v>0</v>
      </c>
      <c r="J1903" s="57">
        <f t="shared" si="78"/>
        <v>1091.23</v>
      </c>
      <c r="K1903" s="58" t="s">
        <v>126</v>
      </c>
      <c r="L1903" s="20" t="s">
        <v>24</v>
      </c>
      <c r="M1903" s="23" t="s">
        <v>3439</v>
      </c>
    </row>
    <row r="1904" spans="1:13" x14ac:dyDescent="0.25">
      <c r="A1904" s="18" t="s">
        <v>3481</v>
      </c>
      <c r="B1904" t="s">
        <v>3482</v>
      </c>
      <c r="C1904" s="19">
        <v>7</v>
      </c>
      <c r="D1904" s="20">
        <v>0</v>
      </c>
      <c r="E1904" s="20">
        <v>3</v>
      </c>
      <c r="F1904" s="21">
        <v>1635.2</v>
      </c>
      <c r="G1904" s="97">
        <v>0</v>
      </c>
      <c r="H1904" s="56">
        <v>0</v>
      </c>
      <c r="I1904" s="56">
        <v>0</v>
      </c>
      <c r="J1904" s="57">
        <f t="shared" si="78"/>
        <v>1635.2</v>
      </c>
      <c r="K1904" s="58" t="s">
        <v>126</v>
      </c>
      <c r="L1904" s="20" t="s">
        <v>24</v>
      </c>
      <c r="M1904" s="23" t="s">
        <v>3439</v>
      </c>
    </row>
    <row r="1905" spans="1:13" x14ac:dyDescent="0.25">
      <c r="A1905" s="18" t="s">
        <v>3483</v>
      </c>
      <c r="B1905" t="s">
        <v>3484</v>
      </c>
      <c r="C1905" s="19">
        <v>5</v>
      </c>
      <c r="D1905" s="20">
        <v>0</v>
      </c>
      <c r="E1905" s="20">
        <v>3</v>
      </c>
      <c r="F1905" s="21">
        <v>1794.14</v>
      </c>
      <c r="G1905" s="97">
        <v>0</v>
      </c>
      <c r="H1905" s="56">
        <v>0</v>
      </c>
      <c r="I1905" s="56">
        <v>0</v>
      </c>
      <c r="J1905" s="57">
        <f t="shared" si="78"/>
        <v>1794.14</v>
      </c>
      <c r="K1905" s="58" t="s">
        <v>126</v>
      </c>
      <c r="L1905" s="20" t="s">
        <v>24</v>
      </c>
      <c r="M1905" s="23" t="s">
        <v>3439</v>
      </c>
    </row>
    <row r="1906" spans="1:13" x14ac:dyDescent="0.25">
      <c r="A1906" s="18" t="s">
        <v>3485</v>
      </c>
      <c r="B1906" t="s">
        <v>3486</v>
      </c>
      <c r="C1906" s="19">
        <v>4</v>
      </c>
      <c r="D1906" s="20">
        <v>0</v>
      </c>
      <c r="E1906" s="20">
        <v>3</v>
      </c>
      <c r="F1906" s="21">
        <v>1091.23</v>
      </c>
      <c r="G1906" s="97">
        <v>0</v>
      </c>
      <c r="H1906" s="56">
        <v>0</v>
      </c>
      <c r="I1906" s="56">
        <v>0</v>
      </c>
      <c r="J1906" s="57">
        <f t="shared" si="78"/>
        <v>1091.23</v>
      </c>
      <c r="K1906" s="58" t="s">
        <v>126</v>
      </c>
      <c r="L1906" s="20" t="s">
        <v>24</v>
      </c>
      <c r="M1906" s="23" t="s">
        <v>3439</v>
      </c>
    </row>
    <row r="1907" spans="1:13" x14ac:dyDescent="0.25">
      <c r="A1907" s="18" t="s">
        <v>3487</v>
      </c>
      <c r="B1907" t="s">
        <v>3488</v>
      </c>
      <c r="C1907" s="19">
        <v>6</v>
      </c>
      <c r="D1907" s="20">
        <v>0</v>
      </c>
      <c r="E1907" s="20">
        <v>3</v>
      </c>
      <c r="F1907" s="21">
        <v>1635.2</v>
      </c>
      <c r="G1907" s="97">
        <v>0</v>
      </c>
      <c r="H1907" s="56">
        <v>0</v>
      </c>
      <c r="I1907" s="56">
        <v>0</v>
      </c>
      <c r="J1907" s="57">
        <f t="shared" si="78"/>
        <v>1635.2</v>
      </c>
      <c r="K1907" s="58" t="s">
        <v>126</v>
      </c>
      <c r="L1907" s="20" t="s">
        <v>24</v>
      </c>
      <c r="M1907" s="23" t="s">
        <v>3439</v>
      </c>
    </row>
    <row r="1908" spans="1:13" x14ac:dyDescent="0.25">
      <c r="A1908" s="18" t="s">
        <v>3489</v>
      </c>
      <c r="B1908" t="s">
        <v>3490</v>
      </c>
      <c r="C1908" s="19">
        <v>7</v>
      </c>
      <c r="D1908" s="20">
        <v>0</v>
      </c>
      <c r="E1908" s="20">
        <v>4</v>
      </c>
      <c r="F1908" s="21">
        <v>1794.14</v>
      </c>
      <c r="G1908" s="97">
        <v>0</v>
      </c>
      <c r="H1908" s="56">
        <v>0</v>
      </c>
      <c r="I1908" s="56">
        <v>0</v>
      </c>
      <c r="J1908" s="57">
        <f t="shared" si="78"/>
        <v>1794.14</v>
      </c>
      <c r="K1908" s="58" t="s">
        <v>126</v>
      </c>
      <c r="L1908" s="20" t="s">
        <v>24</v>
      </c>
      <c r="M1908" s="23" t="s">
        <v>3439</v>
      </c>
    </row>
    <row r="1909" spans="1:13" ht="24" x14ac:dyDescent="0.4">
      <c r="A1909" s="11" t="s">
        <v>3491</v>
      </c>
      <c r="B1909" s="12"/>
      <c r="C1909" s="13"/>
      <c r="D1909" s="14"/>
      <c r="E1909" s="14"/>
      <c r="F1909" s="54"/>
      <c r="G1909" s="59"/>
      <c r="H1909" s="38"/>
      <c r="I1909" s="38"/>
      <c r="J1909" s="54"/>
      <c r="K1909" s="15"/>
      <c r="L1909" s="15"/>
      <c r="M1909" s="15"/>
    </row>
    <row r="1910" spans="1:13" x14ac:dyDescent="0.25">
      <c r="A1910" s="29" t="s">
        <v>9</v>
      </c>
      <c r="B1910" s="30" t="s">
        <v>10</v>
      </c>
      <c r="C1910" s="30" t="s">
        <v>11</v>
      </c>
      <c r="D1910" s="30" t="s">
        <v>12</v>
      </c>
      <c r="E1910" s="30" t="s">
        <v>120</v>
      </c>
      <c r="F1910" s="55"/>
      <c r="G1910" s="55"/>
      <c r="H1910" s="30"/>
      <c r="I1910" s="30" t="s">
        <v>121</v>
      </c>
      <c r="J1910" s="55" t="s">
        <v>18</v>
      </c>
      <c r="K1910" s="30" t="s">
        <v>19</v>
      </c>
      <c r="L1910" s="30" t="s">
        <v>20</v>
      </c>
      <c r="M1910" s="30" t="s">
        <v>21</v>
      </c>
    </row>
    <row r="1911" spans="1:13" x14ac:dyDescent="0.25">
      <c r="A1911" s="18" t="s">
        <v>3492</v>
      </c>
      <c r="B1911" t="s">
        <v>3493</v>
      </c>
      <c r="C1911" s="19">
        <v>3</v>
      </c>
      <c r="D1911" s="20">
        <v>0</v>
      </c>
      <c r="E1911" s="20">
        <v>1</v>
      </c>
      <c r="F1911" s="21">
        <v>334.23</v>
      </c>
      <c r="G1911" s="97">
        <v>0</v>
      </c>
      <c r="H1911" s="56">
        <v>0</v>
      </c>
      <c r="I1911" s="56">
        <v>0</v>
      </c>
      <c r="J1911" s="57">
        <f t="shared" ref="J1911:J1926" si="79">F1911+G1911+H1911</f>
        <v>334.23</v>
      </c>
      <c r="K1911" s="58" t="s">
        <v>126</v>
      </c>
      <c r="L1911" s="20" t="s">
        <v>24</v>
      </c>
      <c r="M1911" s="23" t="s">
        <v>3439</v>
      </c>
    </row>
    <row r="1912" spans="1:13" x14ac:dyDescent="0.25">
      <c r="A1912" s="18" t="s">
        <v>3494</v>
      </c>
      <c r="B1912" t="s">
        <v>3495</v>
      </c>
      <c r="C1912" s="19">
        <v>4</v>
      </c>
      <c r="D1912" s="20">
        <v>0</v>
      </c>
      <c r="E1912" s="20">
        <v>1</v>
      </c>
      <c r="F1912" s="21">
        <v>334.23</v>
      </c>
      <c r="G1912" s="97">
        <v>0</v>
      </c>
      <c r="H1912" s="56">
        <v>0</v>
      </c>
      <c r="I1912" s="56">
        <v>0</v>
      </c>
      <c r="J1912" s="57">
        <f t="shared" si="79"/>
        <v>334.23</v>
      </c>
      <c r="K1912" s="58" t="s">
        <v>126</v>
      </c>
      <c r="L1912" s="20" t="s">
        <v>24</v>
      </c>
      <c r="M1912" s="23" t="s">
        <v>3439</v>
      </c>
    </row>
    <row r="1913" spans="1:13" x14ac:dyDescent="0.25">
      <c r="A1913" s="18" t="s">
        <v>3496</v>
      </c>
      <c r="B1913" t="s">
        <v>3497</v>
      </c>
      <c r="C1913" s="19">
        <v>4</v>
      </c>
      <c r="D1913" s="20">
        <v>0</v>
      </c>
      <c r="E1913" s="20">
        <v>1</v>
      </c>
      <c r="F1913" s="21">
        <v>360.46</v>
      </c>
      <c r="G1913" s="97">
        <v>0</v>
      </c>
      <c r="H1913" s="56">
        <v>0</v>
      </c>
      <c r="I1913" s="56">
        <v>0</v>
      </c>
      <c r="J1913" s="57">
        <f t="shared" si="79"/>
        <v>360.46</v>
      </c>
      <c r="K1913" s="58" t="s">
        <v>126</v>
      </c>
      <c r="L1913" s="20" t="s">
        <v>24</v>
      </c>
      <c r="M1913" s="23" t="s">
        <v>3439</v>
      </c>
    </row>
    <row r="1914" spans="1:13" x14ac:dyDescent="0.25">
      <c r="A1914" s="18" t="s">
        <v>3498</v>
      </c>
      <c r="B1914" t="s">
        <v>3499</v>
      </c>
      <c r="C1914" s="19">
        <v>4</v>
      </c>
      <c r="D1914" s="20">
        <v>0</v>
      </c>
      <c r="E1914" s="20">
        <v>1</v>
      </c>
      <c r="F1914" s="21">
        <v>709.46</v>
      </c>
      <c r="G1914" s="97">
        <v>0</v>
      </c>
      <c r="H1914" s="56">
        <v>0</v>
      </c>
      <c r="I1914" s="56">
        <v>0</v>
      </c>
      <c r="J1914" s="57">
        <f t="shared" si="79"/>
        <v>709.46</v>
      </c>
      <c r="K1914" s="58" t="s">
        <v>126</v>
      </c>
      <c r="L1914" s="20" t="s">
        <v>24</v>
      </c>
      <c r="M1914" s="23" t="s">
        <v>3439</v>
      </c>
    </row>
    <row r="1915" spans="1:13" x14ac:dyDescent="0.25">
      <c r="A1915" s="18" t="s">
        <v>3500</v>
      </c>
      <c r="B1915" t="s">
        <v>3501</v>
      </c>
      <c r="C1915" s="19">
        <v>4</v>
      </c>
      <c r="D1915" s="20">
        <v>0</v>
      </c>
      <c r="E1915" s="20">
        <v>1</v>
      </c>
      <c r="F1915" s="21">
        <v>851.99</v>
      </c>
      <c r="G1915" s="97">
        <v>0</v>
      </c>
      <c r="H1915" s="56">
        <v>0</v>
      </c>
      <c r="I1915" s="56">
        <v>0</v>
      </c>
      <c r="J1915" s="57">
        <f t="shared" si="79"/>
        <v>851.99</v>
      </c>
      <c r="K1915" s="58" t="s">
        <v>126</v>
      </c>
      <c r="L1915" s="20" t="s">
        <v>24</v>
      </c>
      <c r="M1915" s="23" t="s">
        <v>3439</v>
      </c>
    </row>
    <row r="1916" spans="1:13" x14ac:dyDescent="0.25">
      <c r="A1916" s="18" t="s">
        <v>3502</v>
      </c>
      <c r="B1916" t="s">
        <v>3503</v>
      </c>
      <c r="C1916" s="19">
        <v>4</v>
      </c>
      <c r="D1916" s="20">
        <v>0</v>
      </c>
      <c r="E1916" s="20">
        <v>1</v>
      </c>
      <c r="F1916" s="21">
        <v>334.23</v>
      </c>
      <c r="G1916" s="97">
        <v>0</v>
      </c>
      <c r="H1916" s="56">
        <v>0</v>
      </c>
      <c r="I1916" s="56">
        <v>0</v>
      </c>
      <c r="J1916" s="57">
        <f t="shared" si="79"/>
        <v>334.23</v>
      </c>
      <c r="K1916" s="58" t="s">
        <v>126</v>
      </c>
      <c r="L1916" s="20" t="s">
        <v>24</v>
      </c>
      <c r="M1916" s="23" t="s">
        <v>3439</v>
      </c>
    </row>
    <row r="1917" spans="1:13" x14ac:dyDescent="0.25">
      <c r="A1917" s="18" t="s">
        <v>3504</v>
      </c>
      <c r="B1917" t="s">
        <v>3505</v>
      </c>
      <c r="C1917" s="19">
        <v>4</v>
      </c>
      <c r="D1917" s="20">
        <v>0</v>
      </c>
      <c r="E1917" s="20">
        <v>1</v>
      </c>
      <c r="F1917" s="21">
        <v>709.46</v>
      </c>
      <c r="G1917" s="97">
        <v>0</v>
      </c>
      <c r="H1917" s="56">
        <v>0</v>
      </c>
      <c r="I1917" s="56">
        <v>0</v>
      </c>
      <c r="J1917" s="57">
        <f t="shared" si="79"/>
        <v>709.46</v>
      </c>
      <c r="K1917" s="58" t="s">
        <v>126</v>
      </c>
      <c r="L1917" s="20" t="s">
        <v>24</v>
      </c>
      <c r="M1917" s="23" t="s">
        <v>3439</v>
      </c>
    </row>
    <row r="1918" spans="1:13" x14ac:dyDescent="0.25">
      <c r="A1918" s="18" t="s">
        <v>3506</v>
      </c>
      <c r="B1918" t="s">
        <v>3507</v>
      </c>
      <c r="C1918" s="19">
        <v>4</v>
      </c>
      <c r="D1918" s="20">
        <v>0</v>
      </c>
      <c r="E1918" s="20">
        <v>1</v>
      </c>
      <c r="F1918" s="21">
        <v>766.81</v>
      </c>
      <c r="G1918" s="97">
        <v>0</v>
      </c>
      <c r="H1918" s="56">
        <v>0</v>
      </c>
      <c r="I1918" s="56">
        <v>0</v>
      </c>
      <c r="J1918" s="57">
        <f t="shared" si="79"/>
        <v>766.81</v>
      </c>
      <c r="K1918" s="58" t="s">
        <v>126</v>
      </c>
      <c r="L1918" s="20" t="s">
        <v>24</v>
      </c>
      <c r="M1918" s="23" t="s">
        <v>3439</v>
      </c>
    </row>
    <row r="1919" spans="1:13" x14ac:dyDescent="0.25">
      <c r="A1919" s="18" t="s">
        <v>3508</v>
      </c>
      <c r="B1919" t="s">
        <v>3509</v>
      </c>
      <c r="C1919" s="19">
        <v>4</v>
      </c>
      <c r="D1919" s="20">
        <v>0</v>
      </c>
      <c r="E1919" s="20">
        <v>1</v>
      </c>
      <c r="F1919" s="21">
        <v>334.23</v>
      </c>
      <c r="G1919" s="97">
        <v>0</v>
      </c>
      <c r="H1919" s="56">
        <v>0</v>
      </c>
      <c r="I1919" s="56">
        <v>0</v>
      </c>
      <c r="J1919" s="57">
        <f t="shared" si="79"/>
        <v>334.23</v>
      </c>
      <c r="K1919" s="58" t="s">
        <v>126</v>
      </c>
      <c r="L1919" s="20" t="s">
        <v>24</v>
      </c>
      <c r="M1919" s="23" t="s">
        <v>3439</v>
      </c>
    </row>
    <row r="1920" spans="1:13" x14ac:dyDescent="0.25">
      <c r="A1920" s="18" t="s">
        <v>3510</v>
      </c>
      <c r="B1920" t="s">
        <v>3511</v>
      </c>
      <c r="C1920" s="19">
        <v>4</v>
      </c>
      <c r="D1920" s="20">
        <v>0</v>
      </c>
      <c r="E1920" s="20">
        <v>1</v>
      </c>
      <c r="F1920" s="21">
        <v>334.23</v>
      </c>
      <c r="G1920" s="97">
        <v>0</v>
      </c>
      <c r="H1920" s="56">
        <v>0</v>
      </c>
      <c r="I1920" s="56">
        <v>0</v>
      </c>
      <c r="J1920" s="57">
        <f t="shared" si="79"/>
        <v>334.23</v>
      </c>
      <c r="K1920" s="58" t="s">
        <v>126</v>
      </c>
      <c r="L1920" s="20" t="s">
        <v>24</v>
      </c>
      <c r="M1920" s="23" t="s">
        <v>3439</v>
      </c>
    </row>
    <row r="1921" spans="1:13" x14ac:dyDescent="0.25">
      <c r="A1921" s="18" t="s">
        <v>3512</v>
      </c>
      <c r="B1921" t="s">
        <v>3513</v>
      </c>
      <c r="C1921" s="19">
        <v>5</v>
      </c>
      <c r="D1921" s="20">
        <v>0</v>
      </c>
      <c r="E1921" s="20">
        <v>1</v>
      </c>
      <c r="F1921" s="21">
        <v>709.46</v>
      </c>
      <c r="G1921" s="97">
        <v>0</v>
      </c>
      <c r="H1921" s="56">
        <v>0</v>
      </c>
      <c r="I1921" s="56">
        <v>0</v>
      </c>
      <c r="J1921" s="57">
        <f t="shared" si="79"/>
        <v>709.46</v>
      </c>
      <c r="K1921" s="58" t="s">
        <v>126</v>
      </c>
      <c r="L1921" s="20" t="s">
        <v>24</v>
      </c>
      <c r="M1921" s="23" t="s">
        <v>3439</v>
      </c>
    </row>
    <row r="1922" spans="1:13" x14ac:dyDescent="0.25">
      <c r="A1922" s="18" t="s">
        <v>3514</v>
      </c>
      <c r="B1922" t="s">
        <v>3515</v>
      </c>
      <c r="C1922" s="19">
        <v>5</v>
      </c>
      <c r="D1922" s="20">
        <v>0</v>
      </c>
      <c r="E1922" s="20">
        <v>1</v>
      </c>
      <c r="F1922" s="21">
        <v>599.66999999999996</v>
      </c>
      <c r="G1922" s="97">
        <v>0</v>
      </c>
      <c r="H1922" s="56">
        <v>0</v>
      </c>
      <c r="I1922" s="56">
        <v>0</v>
      </c>
      <c r="J1922" s="57">
        <f t="shared" si="79"/>
        <v>599.66999999999996</v>
      </c>
      <c r="K1922" s="58" t="s">
        <v>126</v>
      </c>
      <c r="L1922" s="20" t="s">
        <v>24</v>
      </c>
      <c r="M1922" s="23" t="s">
        <v>3439</v>
      </c>
    </row>
    <row r="1923" spans="1:13" x14ac:dyDescent="0.25">
      <c r="A1923" s="18" t="s">
        <v>3516</v>
      </c>
      <c r="B1923" t="s">
        <v>3517</v>
      </c>
      <c r="C1923" s="19">
        <v>4</v>
      </c>
      <c r="D1923" s="20">
        <v>0</v>
      </c>
      <c r="E1923" s="20">
        <v>1</v>
      </c>
      <c r="F1923" s="21">
        <v>709.46</v>
      </c>
      <c r="G1923" s="97">
        <v>0</v>
      </c>
      <c r="H1923" s="56">
        <v>0</v>
      </c>
      <c r="I1923" s="56">
        <v>0</v>
      </c>
      <c r="J1923" s="57">
        <f t="shared" si="79"/>
        <v>709.46</v>
      </c>
      <c r="K1923" s="58" t="s">
        <v>126</v>
      </c>
      <c r="L1923" s="20" t="s">
        <v>24</v>
      </c>
      <c r="M1923" s="23" t="s">
        <v>3439</v>
      </c>
    </row>
    <row r="1924" spans="1:13" x14ac:dyDescent="0.25">
      <c r="A1924" s="18" t="s">
        <v>3518</v>
      </c>
      <c r="B1924" t="s">
        <v>3519</v>
      </c>
      <c r="C1924" s="19">
        <v>3</v>
      </c>
      <c r="D1924" s="20">
        <v>0</v>
      </c>
      <c r="E1924" s="20">
        <v>1</v>
      </c>
      <c r="F1924" s="21">
        <v>1091.23</v>
      </c>
      <c r="G1924" s="97">
        <v>0</v>
      </c>
      <c r="H1924" s="56">
        <v>0</v>
      </c>
      <c r="I1924" s="56">
        <v>0</v>
      </c>
      <c r="J1924" s="57">
        <f t="shared" si="79"/>
        <v>1091.23</v>
      </c>
      <c r="K1924" s="58" t="s">
        <v>126</v>
      </c>
      <c r="L1924" s="20" t="s">
        <v>24</v>
      </c>
      <c r="M1924" s="23" t="s">
        <v>3439</v>
      </c>
    </row>
    <row r="1925" spans="1:13" x14ac:dyDescent="0.25">
      <c r="A1925" s="18" t="s">
        <v>3520</v>
      </c>
      <c r="B1925" t="s">
        <v>3521</v>
      </c>
      <c r="C1925" s="19">
        <v>0</v>
      </c>
      <c r="D1925" s="20">
        <v>0</v>
      </c>
      <c r="E1925" s="20">
        <v>1</v>
      </c>
      <c r="F1925" s="21">
        <v>360.46</v>
      </c>
      <c r="G1925" s="97">
        <v>0</v>
      </c>
      <c r="H1925" s="56">
        <v>0</v>
      </c>
      <c r="I1925" s="56">
        <v>0</v>
      </c>
      <c r="J1925" s="57">
        <f t="shared" si="79"/>
        <v>360.46</v>
      </c>
      <c r="K1925" s="20" t="s">
        <v>25</v>
      </c>
      <c r="L1925" s="20" t="s">
        <v>24</v>
      </c>
      <c r="M1925" s="23" t="s">
        <v>3439</v>
      </c>
    </row>
    <row r="1926" spans="1:13" ht="15" customHeight="1" x14ac:dyDescent="0.25">
      <c r="A1926" s="18" t="s">
        <v>3522</v>
      </c>
      <c r="B1926" t="s">
        <v>3523</v>
      </c>
      <c r="C1926" s="19">
        <v>0</v>
      </c>
      <c r="D1926" s="20">
        <v>0</v>
      </c>
      <c r="E1926" s="20">
        <v>0</v>
      </c>
      <c r="F1926" s="21">
        <v>195.18</v>
      </c>
      <c r="G1926" s="97">
        <v>0</v>
      </c>
      <c r="H1926" s="56">
        <v>0</v>
      </c>
      <c r="I1926" s="56">
        <v>0</v>
      </c>
      <c r="J1926" s="57">
        <f t="shared" si="79"/>
        <v>195.18</v>
      </c>
      <c r="K1926" s="58" t="s">
        <v>126</v>
      </c>
      <c r="L1926" s="20" t="s">
        <v>24</v>
      </c>
      <c r="M1926" s="23" t="s">
        <v>3439</v>
      </c>
    </row>
    <row r="1927" spans="1:13" ht="43.5" customHeight="1" x14ac:dyDescent="0.25">
      <c r="A1927" s="31" t="s">
        <v>3524</v>
      </c>
      <c r="B1927" s="407" t="s">
        <v>3525</v>
      </c>
      <c r="C1927" s="407"/>
      <c r="D1927" s="407"/>
      <c r="E1927" s="407"/>
      <c r="F1927" s="407"/>
      <c r="G1927" s="407"/>
      <c r="H1927" s="407"/>
      <c r="I1927" s="407"/>
      <c r="J1927" s="407"/>
      <c r="K1927" s="407"/>
      <c r="L1927" s="36"/>
      <c r="M1927" s="36"/>
    </row>
    <row r="1928" spans="1:13" ht="24" x14ac:dyDescent="0.4">
      <c r="A1928" s="11" t="s">
        <v>3526</v>
      </c>
      <c r="B1928" s="12"/>
      <c r="C1928" s="13"/>
      <c r="D1928" s="14"/>
      <c r="E1928" s="14"/>
      <c r="F1928" s="37"/>
      <c r="G1928" s="38"/>
      <c r="H1928" s="38"/>
      <c r="I1928" s="38"/>
      <c r="J1928" s="54"/>
      <c r="K1928" s="15"/>
      <c r="L1928" s="15"/>
      <c r="M1928" s="15"/>
    </row>
    <row r="1929" spans="1:13" x14ac:dyDescent="0.25">
      <c r="A1929" s="29" t="s">
        <v>9</v>
      </c>
      <c r="B1929" s="30" t="s">
        <v>10</v>
      </c>
      <c r="C1929" s="30" t="s">
        <v>11</v>
      </c>
      <c r="D1929" s="30" t="s">
        <v>12</v>
      </c>
      <c r="E1929" s="30" t="s">
        <v>120</v>
      </c>
      <c r="F1929" s="30"/>
      <c r="G1929" s="30"/>
      <c r="H1929" s="30"/>
      <c r="I1929" s="30" t="s">
        <v>121</v>
      </c>
      <c r="J1929" s="55" t="s">
        <v>18</v>
      </c>
      <c r="K1929" s="30" t="s">
        <v>19</v>
      </c>
      <c r="L1929" s="30" t="s">
        <v>20</v>
      </c>
      <c r="M1929" s="30" t="s">
        <v>21</v>
      </c>
    </row>
    <row r="1930" spans="1:13" x14ac:dyDescent="0.25">
      <c r="A1930" s="18" t="s">
        <v>3527</v>
      </c>
      <c r="B1930" t="s">
        <v>3528</v>
      </c>
      <c r="C1930" s="19">
        <v>5</v>
      </c>
      <c r="D1930" s="20">
        <v>0</v>
      </c>
      <c r="E1930" s="20">
        <v>2</v>
      </c>
      <c r="F1930" s="21">
        <v>1794.14</v>
      </c>
      <c r="G1930" s="97">
        <v>0</v>
      </c>
      <c r="H1930" s="56">
        <v>0</v>
      </c>
      <c r="I1930" s="56">
        <v>0</v>
      </c>
      <c r="J1930" s="57">
        <f t="shared" ref="J1930:J1958" si="80">F1930+G1930+H1930</f>
        <v>1794.14</v>
      </c>
      <c r="K1930" s="58" t="s">
        <v>126</v>
      </c>
      <c r="L1930" s="20" t="s">
        <v>24</v>
      </c>
      <c r="M1930" s="23" t="s">
        <v>3439</v>
      </c>
    </row>
    <row r="1931" spans="1:13" x14ac:dyDescent="0.25">
      <c r="A1931" s="18" t="s">
        <v>3529</v>
      </c>
      <c r="B1931" t="s">
        <v>3530</v>
      </c>
      <c r="C1931" s="19">
        <v>5</v>
      </c>
      <c r="D1931" s="20">
        <v>0</v>
      </c>
      <c r="E1931" s="20">
        <v>2</v>
      </c>
      <c r="F1931" s="21">
        <v>852.01</v>
      </c>
      <c r="G1931" s="97">
        <v>0</v>
      </c>
      <c r="H1931" s="56">
        <v>0</v>
      </c>
      <c r="I1931" s="56">
        <v>0</v>
      </c>
      <c r="J1931" s="57">
        <f t="shared" si="80"/>
        <v>852.01</v>
      </c>
      <c r="K1931" s="58" t="s">
        <v>126</v>
      </c>
      <c r="L1931" s="20" t="s">
        <v>24</v>
      </c>
      <c r="M1931" s="23" t="s">
        <v>3439</v>
      </c>
    </row>
    <row r="1932" spans="1:13" x14ac:dyDescent="0.25">
      <c r="A1932" s="18" t="s">
        <v>3531</v>
      </c>
      <c r="B1932" t="s">
        <v>3532</v>
      </c>
      <c r="C1932" s="19">
        <v>5</v>
      </c>
      <c r="D1932" s="20">
        <v>0</v>
      </c>
      <c r="E1932" s="20">
        <v>2</v>
      </c>
      <c r="F1932" s="21">
        <v>1859.66</v>
      </c>
      <c r="G1932" s="97">
        <v>0</v>
      </c>
      <c r="H1932" s="56">
        <v>0</v>
      </c>
      <c r="I1932" s="56">
        <v>0</v>
      </c>
      <c r="J1932" s="57">
        <f t="shared" si="80"/>
        <v>1859.66</v>
      </c>
      <c r="K1932" s="58" t="s">
        <v>126</v>
      </c>
      <c r="L1932" s="20" t="s">
        <v>24</v>
      </c>
      <c r="M1932" s="23" t="s">
        <v>3439</v>
      </c>
    </row>
    <row r="1933" spans="1:13" x14ac:dyDescent="0.25">
      <c r="A1933" s="18" t="s">
        <v>3533</v>
      </c>
      <c r="B1933" t="s">
        <v>3534</v>
      </c>
      <c r="C1933" s="19">
        <v>3</v>
      </c>
      <c r="D1933" s="20">
        <v>0</v>
      </c>
      <c r="E1933" s="20">
        <v>2</v>
      </c>
      <c r="F1933" s="21">
        <v>851.99</v>
      </c>
      <c r="G1933" s="97">
        <v>0</v>
      </c>
      <c r="H1933" s="56">
        <v>0</v>
      </c>
      <c r="I1933" s="56">
        <v>0</v>
      </c>
      <c r="J1933" s="57">
        <f t="shared" si="80"/>
        <v>851.99</v>
      </c>
      <c r="K1933" s="58" t="s">
        <v>126</v>
      </c>
      <c r="L1933" s="20" t="s">
        <v>24</v>
      </c>
      <c r="M1933" s="23" t="s">
        <v>3439</v>
      </c>
    </row>
    <row r="1934" spans="1:13" x14ac:dyDescent="0.25">
      <c r="A1934" s="18" t="s">
        <v>3535</v>
      </c>
      <c r="B1934" t="s">
        <v>3536</v>
      </c>
      <c r="C1934" s="19">
        <v>4</v>
      </c>
      <c r="D1934" s="20">
        <v>0</v>
      </c>
      <c r="E1934" s="20">
        <v>1</v>
      </c>
      <c r="F1934" s="21">
        <v>334.23</v>
      </c>
      <c r="G1934" s="97">
        <v>0</v>
      </c>
      <c r="H1934" s="56">
        <v>0</v>
      </c>
      <c r="I1934" s="56">
        <v>0</v>
      </c>
      <c r="J1934" s="57">
        <f t="shared" si="80"/>
        <v>334.23</v>
      </c>
      <c r="K1934" s="58" t="s">
        <v>126</v>
      </c>
      <c r="L1934" s="20" t="s">
        <v>24</v>
      </c>
      <c r="M1934" s="23" t="s">
        <v>3439</v>
      </c>
    </row>
    <row r="1935" spans="1:13" x14ac:dyDescent="0.25">
      <c r="A1935" s="18" t="s">
        <v>3537</v>
      </c>
      <c r="B1935" t="s">
        <v>3538</v>
      </c>
      <c r="C1935" s="19">
        <v>5</v>
      </c>
      <c r="D1935" s="20">
        <v>0</v>
      </c>
      <c r="E1935" s="20">
        <v>1</v>
      </c>
      <c r="F1935" s="21">
        <v>1269.81</v>
      </c>
      <c r="G1935" s="97">
        <v>0</v>
      </c>
      <c r="H1935" s="56">
        <v>0</v>
      </c>
      <c r="I1935" s="56">
        <v>0</v>
      </c>
      <c r="J1935" s="57">
        <f t="shared" si="80"/>
        <v>1269.81</v>
      </c>
      <c r="K1935" s="58" t="s">
        <v>126</v>
      </c>
      <c r="L1935" s="20" t="s">
        <v>24</v>
      </c>
      <c r="M1935" s="23" t="s">
        <v>3439</v>
      </c>
    </row>
    <row r="1936" spans="1:13" x14ac:dyDescent="0.25">
      <c r="A1936" s="18" t="s">
        <v>3539</v>
      </c>
      <c r="B1936" t="s">
        <v>3540</v>
      </c>
      <c r="C1936" s="19">
        <v>5</v>
      </c>
      <c r="D1936" s="20">
        <v>0</v>
      </c>
      <c r="E1936" s="20">
        <v>1</v>
      </c>
      <c r="F1936" s="21">
        <v>1269.81</v>
      </c>
      <c r="G1936" s="97">
        <v>0</v>
      </c>
      <c r="H1936" s="56">
        <v>0</v>
      </c>
      <c r="I1936" s="56">
        <v>0</v>
      </c>
      <c r="J1936" s="57">
        <f t="shared" si="80"/>
        <v>1269.81</v>
      </c>
      <c r="K1936" s="58" t="s">
        <v>126</v>
      </c>
      <c r="L1936" s="20" t="s">
        <v>24</v>
      </c>
      <c r="M1936" s="23" t="s">
        <v>3439</v>
      </c>
    </row>
    <row r="1937" spans="1:13" x14ac:dyDescent="0.25">
      <c r="A1937" s="18" t="s">
        <v>3541</v>
      </c>
      <c r="B1937" t="s">
        <v>3542</v>
      </c>
      <c r="C1937" s="19">
        <v>3</v>
      </c>
      <c r="D1937" s="20">
        <v>0</v>
      </c>
      <c r="E1937" s="20">
        <v>1</v>
      </c>
      <c r="F1937" s="21">
        <v>334.23</v>
      </c>
      <c r="G1937" s="97">
        <v>0</v>
      </c>
      <c r="H1937" s="56">
        <v>0</v>
      </c>
      <c r="I1937" s="56">
        <v>0</v>
      </c>
      <c r="J1937" s="57">
        <f t="shared" si="80"/>
        <v>334.23</v>
      </c>
      <c r="K1937" s="58" t="s">
        <v>126</v>
      </c>
      <c r="L1937" s="20" t="s">
        <v>24</v>
      </c>
      <c r="M1937" s="23" t="s">
        <v>3439</v>
      </c>
    </row>
    <row r="1938" spans="1:13" x14ac:dyDescent="0.25">
      <c r="A1938" s="18" t="s">
        <v>3543</v>
      </c>
      <c r="B1938" t="s">
        <v>3544</v>
      </c>
      <c r="C1938" s="19">
        <v>5</v>
      </c>
      <c r="D1938" s="20">
        <v>0</v>
      </c>
      <c r="E1938" s="20">
        <v>2</v>
      </c>
      <c r="F1938" s="21">
        <v>1409.09</v>
      </c>
      <c r="G1938" s="97">
        <v>0</v>
      </c>
      <c r="H1938" s="56">
        <v>0</v>
      </c>
      <c r="I1938" s="56">
        <v>0</v>
      </c>
      <c r="J1938" s="57">
        <f t="shared" si="80"/>
        <v>1409.09</v>
      </c>
      <c r="K1938" s="58" t="s">
        <v>126</v>
      </c>
      <c r="L1938" s="20" t="s">
        <v>24</v>
      </c>
      <c r="M1938" s="23" t="s">
        <v>3439</v>
      </c>
    </row>
    <row r="1939" spans="1:13" x14ac:dyDescent="0.25">
      <c r="A1939" s="18" t="s">
        <v>3545</v>
      </c>
      <c r="B1939" t="s">
        <v>3546</v>
      </c>
      <c r="C1939" s="19">
        <v>5</v>
      </c>
      <c r="D1939" s="20">
        <v>0</v>
      </c>
      <c r="E1939" s="20">
        <v>2</v>
      </c>
      <c r="F1939" s="21">
        <v>1409.09</v>
      </c>
      <c r="G1939" s="97">
        <v>0</v>
      </c>
      <c r="H1939" s="56">
        <v>0</v>
      </c>
      <c r="I1939" s="56">
        <v>0</v>
      </c>
      <c r="J1939" s="57">
        <f t="shared" si="80"/>
        <v>1409.09</v>
      </c>
      <c r="K1939" s="58" t="s">
        <v>126</v>
      </c>
      <c r="L1939" s="20" t="s">
        <v>24</v>
      </c>
      <c r="M1939" s="23" t="s">
        <v>3439</v>
      </c>
    </row>
    <row r="1940" spans="1:13" x14ac:dyDescent="0.25">
      <c r="A1940" s="18" t="s">
        <v>3547</v>
      </c>
      <c r="B1940" t="s">
        <v>3548</v>
      </c>
      <c r="C1940" s="19">
        <v>3</v>
      </c>
      <c r="D1940" s="20">
        <v>0</v>
      </c>
      <c r="E1940" s="20">
        <v>1</v>
      </c>
      <c r="F1940" s="21">
        <v>851.99</v>
      </c>
      <c r="G1940" s="97">
        <v>0</v>
      </c>
      <c r="H1940" s="56">
        <v>0</v>
      </c>
      <c r="I1940" s="56">
        <v>0</v>
      </c>
      <c r="J1940" s="57">
        <f t="shared" si="80"/>
        <v>851.99</v>
      </c>
      <c r="K1940" s="58" t="s">
        <v>126</v>
      </c>
      <c r="L1940" s="20" t="s">
        <v>24</v>
      </c>
      <c r="M1940" s="23" t="s">
        <v>3439</v>
      </c>
    </row>
    <row r="1941" spans="1:13" x14ac:dyDescent="0.25">
      <c r="A1941" s="18" t="s">
        <v>3549</v>
      </c>
      <c r="B1941" t="s">
        <v>3550</v>
      </c>
      <c r="C1941" s="19">
        <v>5</v>
      </c>
      <c r="D1941" s="20">
        <v>0</v>
      </c>
      <c r="E1941" s="20">
        <v>2</v>
      </c>
      <c r="F1941" s="21">
        <v>1635.2</v>
      </c>
      <c r="G1941" s="97">
        <v>0</v>
      </c>
      <c r="H1941" s="56">
        <v>0</v>
      </c>
      <c r="I1941" s="56">
        <v>0</v>
      </c>
      <c r="J1941" s="57">
        <f t="shared" si="80"/>
        <v>1635.2</v>
      </c>
      <c r="K1941" s="58" t="s">
        <v>126</v>
      </c>
      <c r="L1941" s="20" t="s">
        <v>24</v>
      </c>
      <c r="M1941" s="23" t="s">
        <v>3439</v>
      </c>
    </row>
    <row r="1942" spans="1:13" x14ac:dyDescent="0.25">
      <c r="A1942" s="18" t="s">
        <v>3551</v>
      </c>
      <c r="B1942" t="s">
        <v>3552</v>
      </c>
      <c r="C1942" s="19">
        <v>5</v>
      </c>
      <c r="D1942" s="20">
        <v>0</v>
      </c>
      <c r="E1942" s="20">
        <v>2</v>
      </c>
      <c r="F1942" s="21">
        <v>1269.81</v>
      </c>
      <c r="G1942" s="97">
        <v>0</v>
      </c>
      <c r="H1942" s="56">
        <v>0</v>
      </c>
      <c r="I1942" s="56">
        <v>0</v>
      </c>
      <c r="J1942" s="57">
        <f t="shared" si="80"/>
        <v>1269.81</v>
      </c>
      <c r="K1942" s="58" t="s">
        <v>126</v>
      </c>
      <c r="L1942" s="20" t="s">
        <v>24</v>
      </c>
      <c r="M1942" s="23" t="s">
        <v>3439</v>
      </c>
    </row>
    <row r="1943" spans="1:13" x14ac:dyDescent="0.25">
      <c r="A1943" s="18" t="s">
        <v>3553</v>
      </c>
      <c r="B1943" t="s">
        <v>3554</v>
      </c>
      <c r="C1943" s="19">
        <v>5</v>
      </c>
      <c r="D1943" s="20">
        <v>0</v>
      </c>
      <c r="E1943" s="20">
        <v>2</v>
      </c>
      <c r="F1943" s="21">
        <v>1269.81</v>
      </c>
      <c r="G1943" s="97">
        <v>0</v>
      </c>
      <c r="H1943" s="56">
        <v>0</v>
      </c>
      <c r="I1943" s="56">
        <v>0</v>
      </c>
      <c r="J1943" s="57">
        <f t="shared" si="80"/>
        <v>1269.81</v>
      </c>
      <c r="K1943" s="58" t="s">
        <v>126</v>
      </c>
      <c r="L1943" s="20" t="s">
        <v>24</v>
      </c>
      <c r="M1943" s="23" t="s">
        <v>3439</v>
      </c>
    </row>
    <row r="1944" spans="1:13" x14ac:dyDescent="0.25">
      <c r="A1944" t="s">
        <v>3555</v>
      </c>
      <c r="B1944" t="s">
        <v>3556</v>
      </c>
      <c r="C1944" s="19">
        <v>5</v>
      </c>
      <c r="D1944" s="20">
        <v>0</v>
      </c>
      <c r="E1944" s="20">
        <v>2</v>
      </c>
      <c r="F1944" s="21">
        <v>334.23</v>
      </c>
      <c r="G1944" s="97">
        <v>0</v>
      </c>
      <c r="H1944" s="56">
        <v>0</v>
      </c>
      <c r="I1944" s="56">
        <v>0</v>
      </c>
      <c r="J1944" s="57">
        <f t="shared" si="80"/>
        <v>334.23</v>
      </c>
      <c r="K1944" s="58" t="s">
        <v>126</v>
      </c>
      <c r="L1944" s="20" t="s">
        <v>24</v>
      </c>
      <c r="M1944" s="23" t="s">
        <v>3439</v>
      </c>
    </row>
    <row r="1945" spans="1:13" x14ac:dyDescent="0.25">
      <c r="A1945" t="s">
        <v>3557</v>
      </c>
      <c r="B1945" t="s">
        <v>3558</v>
      </c>
      <c r="C1945" s="19">
        <v>5</v>
      </c>
      <c r="D1945" s="20">
        <v>0</v>
      </c>
      <c r="E1945" s="20">
        <v>2</v>
      </c>
      <c r="F1945" s="21">
        <v>360.46</v>
      </c>
      <c r="G1945" s="97">
        <v>0</v>
      </c>
      <c r="H1945" s="56">
        <v>0</v>
      </c>
      <c r="I1945" s="56">
        <v>0</v>
      </c>
      <c r="J1945" s="57">
        <f t="shared" si="80"/>
        <v>360.46</v>
      </c>
      <c r="K1945" s="58" t="s">
        <v>126</v>
      </c>
      <c r="L1945" s="20" t="s">
        <v>24</v>
      </c>
      <c r="M1945" s="23" t="s">
        <v>3439</v>
      </c>
    </row>
    <row r="1946" spans="1:13" x14ac:dyDescent="0.25">
      <c r="A1946" s="18" t="s">
        <v>3559</v>
      </c>
      <c r="B1946" t="s">
        <v>3560</v>
      </c>
      <c r="C1946" s="19">
        <v>5</v>
      </c>
      <c r="D1946" s="20">
        <v>0</v>
      </c>
      <c r="E1946" s="20">
        <v>2</v>
      </c>
      <c r="F1946" s="21">
        <v>1409.09</v>
      </c>
      <c r="G1946" s="97">
        <v>0</v>
      </c>
      <c r="H1946" s="56">
        <v>0</v>
      </c>
      <c r="I1946" s="56">
        <v>0</v>
      </c>
      <c r="J1946" s="57">
        <f t="shared" si="80"/>
        <v>1409.09</v>
      </c>
      <c r="K1946" s="58" t="s">
        <v>126</v>
      </c>
      <c r="L1946" s="20" t="s">
        <v>24</v>
      </c>
      <c r="M1946" s="23" t="s">
        <v>3439</v>
      </c>
    </row>
    <row r="1947" spans="1:13" x14ac:dyDescent="0.25">
      <c r="A1947" s="18" t="s">
        <v>3561</v>
      </c>
      <c r="B1947" t="s">
        <v>3562</v>
      </c>
      <c r="C1947" s="19">
        <v>6</v>
      </c>
      <c r="D1947" s="20">
        <v>0</v>
      </c>
      <c r="E1947" s="20">
        <v>2</v>
      </c>
      <c r="F1947" s="21">
        <v>2449.52</v>
      </c>
      <c r="G1947" s="97">
        <v>0</v>
      </c>
      <c r="H1947" s="56">
        <v>0</v>
      </c>
      <c r="I1947" s="56">
        <v>0</v>
      </c>
      <c r="J1947" s="57">
        <f t="shared" si="80"/>
        <v>2449.52</v>
      </c>
      <c r="K1947" s="58" t="s">
        <v>126</v>
      </c>
      <c r="L1947" s="20" t="s">
        <v>24</v>
      </c>
      <c r="M1947" s="23" t="s">
        <v>3439</v>
      </c>
    </row>
    <row r="1948" spans="1:13" x14ac:dyDescent="0.25">
      <c r="A1948" s="18" t="s">
        <v>3563</v>
      </c>
      <c r="B1948" t="s">
        <v>3564</v>
      </c>
      <c r="C1948" s="19">
        <v>4</v>
      </c>
      <c r="D1948" s="20">
        <v>0</v>
      </c>
      <c r="E1948" s="20">
        <v>2</v>
      </c>
      <c r="F1948" s="21">
        <v>1409.09</v>
      </c>
      <c r="G1948" s="97">
        <v>0</v>
      </c>
      <c r="H1948" s="56">
        <v>0</v>
      </c>
      <c r="I1948" s="56">
        <v>0</v>
      </c>
      <c r="J1948" s="57">
        <f t="shared" si="80"/>
        <v>1409.09</v>
      </c>
      <c r="K1948" s="58" t="s">
        <v>126</v>
      </c>
      <c r="L1948" s="20" t="s">
        <v>24</v>
      </c>
      <c r="M1948" s="23" t="s">
        <v>3439</v>
      </c>
    </row>
    <row r="1949" spans="1:13" x14ac:dyDescent="0.25">
      <c r="A1949" s="18" t="s">
        <v>3565</v>
      </c>
      <c r="B1949" t="s">
        <v>3566</v>
      </c>
      <c r="C1949" s="19">
        <v>6</v>
      </c>
      <c r="D1949" s="20">
        <v>0</v>
      </c>
      <c r="E1949" s="20">
        <v>2</v>
      </c>
      <c r="F1949" s="21">
        <v>1409.09</v>
      </c>
      <c r="G1949" s="97">
        <v>0</v>
      </c>
      <c r="H1949" s="56">
        <v>0</v>
      </c>
      <c r="I1949" s="56">
        <v>0</v>
      </c>
      <c r="J1949" s="57">
        <f t="shared" si="80"/>
        <v>1409.09</v>
      </c>
      <c r="K1949" s="58" t="s">
        <v>126</v>
      </c>
      <c r="L1949" s="20" t="s">
        <v>24</v>
      </c>
      <c r="M1949" s="23" t="s">
        <v>3439</v>
      </c>
    </row>
    <row r="1950" spans="1:13" x14ac:dyDescent="0.25">
      <c r="A1950" s="18" t="s">
        <v>3567</v>
      </c>
      <c r="B1950" t="s">
        <v>3568</v>
      </c>
      <c r="C1950" s="19">
        <v>5</v>
      </c>
      <c r="D1950" s="20">
        <v>0</v>
      </c>
      <c r="E1950" s="20">
        <v>1</v>
      </c>
      <c r="F1950" s="21">
        <v>709.46</v>
      </c>
      <c r="G1950" s="97">
        <v>0</v>
      </c>
      <c r="H1950" s="56">
        <v>0</v>
      </c>
      <c r="I1950" s="56">
        <v>0</v>
      </c>
      <c r="J1950" s="57">
        <f t="shared" si="80"/>
        <v>709.46</v>
      </c>
      <c r="K1950" s="58" t="s">
        <v>126</v>
      </c>
      <c r="L1950" s="20" t="s">
        <v>24</v>
      </c>
      <c r="M1950" s="23" t="s">
        <v>3439</v>
      </c>
    </row>
    <row r="1951" spans="1:13" x14ac:dyDescent="0.25">
      <c r="A1951" s="18" t="s">
        <v>3569</v>
      </c>
      <c r="B1951" t="s">
        <v>3570</v>
      </c>
      <c r="C1951" s="19">
        <v>5</v>
      </c>
      <c r="D1951" s="20">
        <v>0</v>
      </c>
      <c r="E1951" s="20">
        <v>2</v>
      </c>
      <c r="F1951" s="21">
        <v>1409.09</v>
      </c>
      <c r="G1951" s="97">
        <v>0</v>
      </c>
      <c r="H1951" s="56">
        <v>0</v>
      </c>
      <c r="I1951" s="56">
        <v>0</v>
      </c>
      <c r="J1951" s="57">
        <f t="shared" si="80"/>
        <v>1409.09</v>
      </c>
      <c r="K1951" s="58" t="s">
        <v>126</v>
      </c>
      <c r="L1951" s="20" t="s">
        <v>24</v>
      </c>
      <c r="M1951" s="23" t="s">
        <v>3439</v>
      </c>
    </row>
    <row r="1952" spans="1:13" x14ac:dyDescent="0.25">
      <c r="A1952" s="18" t="s">
        <v>3571</v>
      </c>
      <c r="B1952" t="s">
        <v>3572</v>
      </c>
      <c r="C1952" s="19">
        <v>5</v>
      </c>
      <c r="D1952" s="20">
        <v>0</v>
      </c>
      <c r="E1952" s="20">
        <v>3</v>
      </c>
      <c r="F1952" s="21">
        <v>1409.09</v>
      </c>
      <c r="G1952" s="97">
        <v>0</v>
      </c>
      <c r="H1952" s="56">
        <v>0</v>
      </c>
      <c r="I1952" s="56">
        <v>0</v>
      </c>
      <c r="J1952" s="57">
        <f t="shared" si="80"/>
        <v>1409.09</v>
      </c>
      <c r="K1952" s="58" t="s">
        <v>126</v>
      </c>
      <c r="L1952" s="20" t="s">
        <v>24</v>
      </c>
      <c r="M1952" s="23" t="s">
        <v>3439</v>
      </c>
    </row>
    <row r="1953" spans="1:13" x14ac:dyDescent="0.25">
      <c r="A1953" s="18" t="s">
        <v>3573</v>
      </c>
      <c r="B1953" t="s">
        <v>3574</v>
      </c>
      <c r="C1953" s="19">
        <v>4</v>
      </c>
      <c r="D1953" s="20">
        <v>0</v>
      </c>
      <c r="E1953" s="20">
        <v>2</v>
      </c>
      <c r="F1953" s="21">
        <v>851.99</v>
      </c>
      <c r="G1953" s="97">
        <v>0</v>
      </c>
      <c r="H1953" s="56">
        <v>0</v>
      </c>
      <c r="I1953" s="56">
        <v>0</v>
      </c>
      <c r="J1953" s="57">
        <f t="shared" si="80"/>
        <v>851.99</v>
      </c>
      <c r="K1953" s="58" t="s">
        <v>126</v>
      </c>
      <c r="L1953" s="20" t="s">
        <v>24</v>
      </c>
      <c r="M1953" s="23" t="s">
        <v>3439</v>
      </c>
    </row>
    <row r="1954" spans="1:13" x14ac:dyDescent="0.25">
      <c r="A1954" s="18" t="s">
        <v>3575</v>
      </c>
      <c r="B1954" t="s">
        <v>3576</v>
      </c>
      <c r="C1954" s="19">
        <v>4</v>
      </c>
      <c r="D1954" s="20">
        <v>0</v>
      </c>
      <c r="E1954" s="20">
        <v>2</v>
      </c>
      <c r="F1954" s="21">
        <v>1409.09</v>
      </c>
      <c r="G1954" s="97">
        <v>0</v>
      </c>
      <c r="H1954" s="56">
        <v>0</v>
      </c>
      <c r="I1954" s="56">
        <v>0</v>
      </c>
      <c r="J1954" s="57">
        <f t="shared" si="80"/>
        <v>1409.09</v>
      </c>
      <c r="K1954" s="58" t="s">
        <v>126</v>
      </c>
      <c r="L1954" s="20" t="s">
        <v>24</v>
      </c>
      <c r="M1954" s="23" t="s">
        <v>3439</v>
      </c>
    </row>
    <row r="1955" spans="1:13" x14ac:dyDescent="0.25">
      <c r="A1955" s="18" t="s">
        <v>3577</v>
      </c>
      <c r="B1955" t="s">
        <v>3578</v>
      </c>
      <c r="C1955" s="19">
        <v>5</v>
      </c>
      <c r="D1955" s="20">
        <v>0</v>
      </c>
      <c r="E1955" s="20">
        <v>2</v>
      </c>
      <c r="F1955" s="21">
        <v>1998.94</v>
      </c>
      <c r="G1955" s="97">
        <v>0</v>
      </c>
      <c r="H1955" s="56">
        <v>0</v>
      </c>
      <c r="I1955" s="56">
        <v>0</v>
      </c>
      <c r="J1955" s="57">
        <f t="shared" si="80"/>
        <v>1998.94</v>
      </c>
      <c r="K1955" s="58" t="s">
        <v>126</v>
      </c>
      <c r="L1955" s="20" t="s">
        <v>24</v>
      </c>
      <c r="M1955" s="23" t="s">
        <v>3439</v>
      </c>
    </row>
    <row r="1956" spans="1:13" x14ac:dyDescent="0.25">
      <c r="A1956" s="18" t="s">
        <v>3579</v>
      </c>
      <c r="B1956" t="s">
        <v>3580</v>
      </c>
      <c r="C1956" s="19">
        <v>5</v>
      </c>
      <c r="D1956" s="20">
        <v>0</v>
      </c>
      <c r="E1956" s="20">
        <v>2</v>
      </c>
      <c r="F1956" s="21">
        <v>1998.94</v>
      </c>
      <c r="G1956" s="97">
        <v>0</v>
      </c>
      <c r="H1956" s="56">
        <v>0</v>
      </c>
      <c r="I1956" s="56">
        <v>0</v>
      </c>
      <c r="J1956" s="57">
        <f t="shared" si="80"/>
        <v>1998.94</v>
      </c>
      <c r="K1956" s="58" t="s">
        <v>126</v>
      </c>
      <c r="L1956" s="20" t="s">
        <v>24</v>
      </c>
      <c r="M1956" s="23" t="s">
        <v>3439</v>
      </c>
    </row>
    <row r="1957" spans="1:13" x14ac:dyDescent="0.25">
      <c r="A1957" s="18" t="s">
        <v>3581</v>
      </c>
      <c r="B1957" t="s">
        <v>3582</v>
      </c>
      <c r="C1957" s="19">
        <v>3</v>
      </c>
      <c r="D1957" s="20">
        <v>0</v>
      </c>
      <c r="E1957" s="20">
        <v>0</v>
      </c>
      <c r="F1957" s="21">
        <v>1146.1199999999999</v>
      </c>
      <c r="G1957" s="97">
        <v>0</v>
      </c>
      <c r="H1957" s="56">
        <v>0</v>
      </c>
      <c r="I1957" s="56">
        <v>0</v>
      </c>
      <c r="J1957" s="57">
        <f t="shared" si="80"/>
        <v>1146.1199999999999</v>
      </c>
      <c r="K1957" s="58" t="s">
        <v>126</v>
      </c>
      <c r="L1957" s="20" t="s">
        <v>24</v>
      </c>
      <c r="M1957" s="23" t="s">
        <v>3439</v>
      </c>
    </row>
    <row r="1958" spans="1:13" ht="14.25" customHeight="1" x14ac:dyDescent="0.25">
      <c r="A1958" s="18" t="s">
        <v>3583</v>
      </c>
      <c r="B1958" s="93" t="s">
        <v>3584</v>
      </c>
      <c r="C1958" s="19">
        <v>7</v>
      </c>
      <c r="D1958" s="20">
        <v>0</v>
      </c>
      <c r="E1958" s="20">
        <v>3</v>
      </c>
      <c r="F1958" s="21">
        <v>2657.37</v>
      </c>
      <c r="G1958" s="98">
        <v>0</v>
      </c>
      <c r="H1958" s="66"/>
      <c r="I1958" s="66">
        <v>0</v>
      </c>
      <c r="J1958" s="57">
        <f t="shared" si="80"/>
        <v>2657.37</v>
      </c>
      <c r="K1958" s="96" t="s">
        <v>126</v>
      </c>
      <c r="L1958" s="20" t="s">
        <v>3585</v>
      </c>
      <c r="M1958" s="23" t="s">
        <v>3439</v>
      </c>
    </row>
    <row r="1959" spans="1:13" ht="38.25" customHeight="1" x14ac:dyDescent="0.25">
      <c r="A1959" s="31" t="s">
        <v>3586</v>
      </c>
      <c r="B1959" s="407" t="s">
        <v>3587</v>
      </c>
      <c r="C1959" s="407"/>
      <c r="D1959" s="407"/>
      <c r="E1959" s="407"/>
      <c r="F1959" s="407"/>
      <c r="G1959" s="407"/>
      <c r="H1959" s="407"/>
      <c r="I1959" s="407"/>
      <c r="J1959" s="407"/>
      <c r="K1959" s="407"/>
      <c r="L1959" s="36"/>
      <c r="M1959" s="36"/>
    </row>
    <row r="1960" spans="1:13" ht="24" x14ac:dyDescent="0.4">
      <c r="A1960" s="11" t="s">
        <v>3588</v>
      </c>
      <c r="B1960" s="12"/>
      <c r="C1960" s="13"/>
      <c r="D1960" s="14"/>
      <c r="E1960" s="14"/>
      <c r="F1960" s="37"/>
      <c r="G1960" s="38"/>
      <c r="H1960" s="38"/>
      <c r="I1960" s="38"/>
      <c r="J1960" s="54"/>
      <c r="K1960" s="15"/>
      <c r="L1960" s="15"/>
      <c r="M1960" s="15"/>
    </row>
    <row r="1961" spans="1:13" x14ac:dyDescent="0.25">
      <c r="A1961" s="29" t="s">
        <v>9</v>
      </c>
      <c r="B1961" s="30" t="s">
        <v>10</v>
      </c>
      <c r="C1961" s="30" t="s">
        <v>11</v>
      </c>
      <c r="D1961" s="30" t="s">
        <v>12</v>
      </c>
      <c r="E1961" s="30" t="s">
        <v>120</v>
      </c>
      <c r="F1961" s="30"/>
      <c r="G1961" s="30"/>
      <c r="H1961" s="30"/>
      <c r="I1961" s="30" t="s">
        <v>121</v>
      </c>
      <c r="J1961" s="55" t="s">
        <v>18</v>
      </c>
      <c r="K1961" s="30" t="s">
        <v>19</v>
      </c>
      <c r="L1961" s="30" t="s">
        <v>20</v>
      </c>
      <c r="M1961" s="30" t="s">
        <v>21</v>
      </c>
    </row>
    <row r="1962" spans="1:13" x14ac:dyDescent="0.25">
      <c r="A1962" s="18" t="s">
        <v>3589</v>
      </c>
      <c r="B1962" t="s">
        <v>3590</v>
      </c>
      <c r="C1962" s="19">
        <v>3</v>
      </c>
      <c r="D1962" s="20">
        <v>0</v>
      </c>
      <c r="E1962" s="20">
        <v>1</v>
      </c>
      <c r="F1962" s="21">
        <v>275.27</v>
      </c>
      <c r="G1962" s="97">
        <v>0</v>
      </c>
      <c r="H1962" s="56">
        <v>0</v>
      </c>
      <c r="I1962" s="56">
        <v>0</v>
      </c>
      <c r="J1962" s="57">
        <f t="shared" ref="J1962:J1972" si="81">F1962+G1962+H1962</f>
        <v>275.27</v>
      </c>
      <c r="K1962" s="58" t="s">
        <v>126</v>
      </c>
      <c r="L1962" s="20" t="s">
        <v>24</v>
      </c>
      <c r="M1962" s="23" t="s">
        <v>3439</v>
      </c>
    </row>
    <row r="1963" spans="1:13" x14ac:dyDescent="0.25">
      <c r="A1963" s="18" t="s">
        <v>3591</v>
      </c>
      <c r="B1963" t="s">
        <v>3592</v>
      </c>
      <c r="C1963" s="19">
        <v>0</v>
      </c>
      <c r="D1963" s="20">
        <v>0</v>
      </c>
      <c r="E1963" s="20">
        <v>0</v>
      </c>
      <c r="F1963" s="21">
        <v>104.87</v>
      </c>
      <c r="G1963" s="97">
        <v>0</v>
      </c>
      <c r="H1963" s="56">
        <v>0</v>
      </c>
      <c r="I1963" s="56">
        <v>0</v>
      </c>
      <c r="J1963" s="57">
        <f t="shared" si="81"/>
        <v>104.87</v>
      </c>
      <c r="K1963" s="20" t="s">
        <v>25</v>
      </c>
      <c r="L1963" s="20" t="s">
        <v>24</v>
      </c>
      <c r="M1963" s="23" t="s">
        <v>3439</v>
      </c>
    </row>
    <row r="1964" spans="1:13" x14ac:dyDescent="0.25">
      <c r="A1964" s="18" t="s">
        <v>3593</v>
      </c>
      <c r="B1964" t="s">
        <v>3594</v>
      </c>
      <c r="C1964" s="19">
        <v>5</v>
      </c>
      <c r="D1964" s="20">
        <v>0</v>
      </c>
      <c r="E1964" s="20">
        <v>2</v>
      </c>
      <c r="F1964" s="21">
        <v>1171.5</v>
      </c>
      <c r="G1964" s="97">
        <v>0</v>
      </c>
      <c r="H1964" s="56">
        <v>0</v>
      </c>
      <c r="I1964" s="56">
        <v>0</v>
      </c>
      <c r="J1964" s="57">
        <f t="shared" si="81"/>
        <v>1171.5</v>
      </c>
      <c r="K1964" s="58" t="s">
        <v>126</v>
      </c>
      <c r="L1964" s="20" t="s">
        <v>24</v>
      </c>
      <c r="M1964" s="23" t="s">
        <v>3439</v>
      </c>
    </row>
    <row r="1965" spans="1:13" x14ac:dyDescent="0.25">
      <c r="A1965" s="18" t="s">
        <v>3595</v>
      </c>
      <c r="B1965" t="s">
        <v>3596</v>
      </c>
      <c r="C1965" s="19">
        <v>0</v>
      </c>
      <c r="D1965" s="20">
        <v>0</v>
      </c>
      <c r="E1965" s="20">
        <v>0</v>
      </c>
      <c r="F1965" s="21">
        <v>334.23</v>
      </c>
      <c r="G1965" s="97">
        <v>0</v>
      </c>
      <c r="H1965" s="56">
        <v>0</v>
      </c>
      <c r="I1965" s="56">
        <v>0</v>
      </c>
      <c r="J1965" s="57">
        <f t="shared" si="81"/>
        <v>334.23</v>
      </c>
      <c r="K1965" s="58" t="s">
        <v>126</v>
      </c>
      <c r="L1965" s="20" t="s">
        <v>24</v>
      </c>
      <c r="M1965" s="23" t="s">
        <v>3439</v>
      </c>
    </row>
    <row r="1966" spans="1:13" x14ac:dyDescent="0.25">
      <c r="A1966" s="18" t="s">
        <v>3597</v>
      </c>
      <c r="B1966" t="s">
        <v>3598</v>
      </c>
      <c r="C1966" s="19">
        <v>0</v>
      </c>
      <c r="D1966" s="20">
        <v>0</v>
      </c>
      <c r="E1966" s="20">
        <v>0</v>
      </c>
      <c r="F1966" s="21">
        <v>104.87</v>
      </c>
      <c r="G1966" s="97">
        <v>0</v>
      </c>
      <c r="H1966" s="56">
        <v>0</v>
      </c>
      <c r="I1966" s="56">
        <v>0</v>
      </c>
      <c r="J1966" s="57">
        <f t="shared" si="81"/>
        <v>104.87</v>
      </c>
      <c r="K1966" s="20" t="s">
        <v>25</v>
      </c>
      <c r="L1966" s="20" t="s">
        <v>24</v>
      </c>
      <c r="M1966" s="23" t="s">
        <v>3439</v>
      </c>
    </row>
    <row r="1967" spans="1:13" x14ac:dyDescent="0.25">
      <c r="A1967" s="18" t="s">
        <v>3599</v>
      </c>
      <c r="B1967" t="s">
        <v>3600</v>
      </c>
      <c r="C1967" s="19">
        <v>0</v>
      </c>
      <c r="D1967" s="20">
        <v>0</v>
      </c>
      <c r="E1967" s="20">
        <v>1</v>
      </c>
      <c r="F1967" s="21">
        <v>209.71</v>
      </c>
      <c r="G1967" s="97">
        <v>0</v>
      </c>
      <c r="H1967" s="56">
        <v>0</v>
      </c>
      <c r="I1967" s="56">
        <v>0</v>
      </c>
      <c r="J1967" s="57">
        <f t="shared" si="81"/>
        <v>209.71</v>
      </c>
      <c r="K1967" s="20" t="s">
        <v>25</v>
      </c>
      <c r="L1967" s="20" t="s">
        <v>24</v>
      </c>
      <c r="M1967" s="23" t="s">
        <v>3439</v>
      </c>
    </row>
    <row r="1968" spans="1:13" x14ac:dyDescent="0.25">
      <c r="A1968" s="18" t="s">
        <v>3601</v>
      </c>
      <c r="B1968" t="s">
        <v>3602</v>
      </c>
      <c r="C1968" s="19">
        <v>0</v>
      </c>
      <c r="D1968" s="20">
        <v>0</v>
      </c>
      <c r="E1968" s="20">
        <v>1</v>
      </c>
      <c r="F1968" s="21">
        <v>144.18</v>
      </c>
      <c r="G1968" s="97">
        <v>0</v>
      </c>
      <c r="H1968" s="56">
        <v>0</v>
      </c>
      <c r="I1968" s="56">
        <v>0</v>
      </c>
      <c r="J1968" s="57">
        <f t="shared" si="81"/>
        <v>144.18</v>
      </c>
      <c r="K1968" s="20" t="s">
        <v>25</v>
      </c>
      <c r="L1968" s="20" t="s">
        <v>24</v>
      </c>
      <c r="M1968" s="23" t="s">
        <v>3439</v>
      </c>
    </row>
    <row r="1969" spans="1:13" x14ac:dyDescent="0.25">
      <c r="A1969" s="18" t="s">
        <v>3603</v>
      </c>
      <c r="B1969" t="s">
        <v>3604</v>
      </c>
      <c r="C1969" s="19">
        <v>0</v>
      </c>
      <c r="D1969" s="20">
        <v>0</v>
      </c>
      <c r="E1969" s="20">
        <v>1</v>
      </c>
      <c r="F1969" s="21">
        <v>275.27</v>
      </c>
      <c r="G1969" s="97">
        <v>0</v>
      </c>
      <c r="H1969" s="56">
        <v>0</v>
      </c>
      <c r="I1969" s="56">
        <v>0</v>
      </c>
      <c r="J1969" s="57">
        <f t="shared" si="81"/>
        <v>275.27</v>
      </c>
      <c r="K1969" s="58" t="s">
        <v>126</v>
      </c>
      <c r="L1969" s="20" t="s">
        <v>24</v>
      </c>
      <c r="M1969" s="23" t="s">
        <v>3439</v>
      </c>
    </row>
    <row r="1970" spans="1:13" x14ac:dyDescent="0.25">
      <c r="A1970" s="18" t="s">
        <v>3605</v>
      </c>
      <c r="B1970" t="s">
        <v>3606</v>
      </c>
      <c r="C1970" s="19">
        <v>0</v>
      </c>
      <c r="D1970" s="20">
        <v>0</v>
      </c>
      <c r="E1970" s="20">
        <v>1</v>
      </c>
      <c r="F1970" s="21">
        <v>275.27</v>
      </c>
      <c r="G1970" s="97">
        <v>0</v>
      </c>
      <c r="H1970" s="56">
        <v>0</v>
      </c>
      <c r="I1970" s="56">
        <v>0</v>
      </c>
      <c r="J1970" s="57">
        <f t="shared" si="81"/>
        <v>275.27</v>
      </c>
      <c r="K1970" s="58" t="s">
        <v>126</v>
      </c>
      <c r="L1970" s="20" t="s">
        <v>24</v>
      </c>
      <c r="M1970" s="23" t="s">
        <v>3439</v>
      </c>
    </row>
    <row r="1971" spans="1:13" x14ac:dyDescent="0.25">
      <c r="A1971" s="18" t="s">
        <v>3607</v>
      </c>
      <c r="B1971" t="s">
        <v>3608</v>
      </c>
      <c r="C1971" s="19">
        <v>2</v>
      </c>
      <c r="D1971" s="20">
        <v>0</v>
      </c>
      <c r="E1971" s="20">
        <v>1</v>
      </c>
      <c r="F1971" s="21">
        <v>334.23</v>
      </c>
      <c r="G1971" s="97">
        <v>0</v>
      </c>
      <c r="H1971" s="56">
        <v>0</v>
      </c>
      <c r="I1971" s="56">
        <v>0</v>
      </c>
      <c r="J1971" s="57">
        <f t="shared" si="81"/>
        <v>334.23</v>
      </c>
      <c r="K1971" s="58" t="s">
        <v>126</v>
      </c>
      <c r="L1971" s="20" t="s">
        <v>24</v>
      </c>
      <c r="M1971" s="23" t="s">
        <v>3439</v>
      </c>
    </row>
    <row r="1972" spans="1:13" x14ac:dyDescent="0.25">
      <c r="A1972" s="18" t="s">
        <v>3609</v>
      </c>
      <c r="B1972" t="s">
        <v>3610</v>
      </c>
      <c r="C1972" s="19">
        <v>2</v>
      </c>
      <c r="D1972" s="20">
        <v>0</v>
      </c>
      <c r="E1972" s="20">
        <v>1</v>
      </c>
      <c r="F1972" s="21">
        <v>334.23</v>
      </c>
      <c r="G1972" s="97">
        <v>0</v>
      </c>
      <c r="H1972" s="56">
        <v>0</v>
      </c>
      <c r="I1972" s="56">
        <v>0</v>
      </c>
      <c r="J1972" s="57">
        <f t="shared" si="81"/>
        <v>334.23</v>
      </c>
      <c r="K1972" s="58" t="s">
        <v>126</v>
      </c>
      <c r="L1972" s="20" t="s">
        <v>24</v>
      </c>
      <c r="M1972" s="23" t="s">
        <v>3439</v>
      </c>
    </row>
    <row r="1973" spans="1:13" ht="24" x14ac:dyDescent="0.4">
      <c r="A1973" s="11" t="s">
        <v>3611</v>
      </c>
      <c r="B1973" s="12"/>
      <c r="C1973" s="13"/>
      <c r="D1973" s="14"/>
      <c r="E1973" s="14"/>
      <c r="F1973" s="54"/>
      <c r="G1973" s="59"/>
      <c r="H1973" s="38"/>
      <c r="I1973" s="38"/>
      <c r="J1973" s="54"/>
      <c r="K1973" s="15"/>
      <c r="L1973" s="15"/>
      <c r="M1973" s="15"/>
    </row>
    <row r="1974" spans="1:13" x14ac:dyDescent="0.25">
      <c r="A1974" s="29" t="s">
        <v>9</v>
      </c>
      <c r="B1974" s="30" t="s">
        <v>10</v>
      </c>
      <c r="C1974" s="30" t="s">
        <v>11</v>
      </c>
      <c r="D1974" s="30" t="s">
        <v>12</v>
      </c>
      <c r="E1974" s="30" t="s">
        <v>120</v>
      </c>
      <c r="F1974" s="55"/>
      <c r="G1974" s="55"/>
      <c r="H1974" s="30"/>
      <c r="I1974" s="30" t="s">
        <v>121</v>
      </c>
      <c r="J1974" s="55" t="s">
        <v>18</v>
      </c>
      <c r="K1974" s="30" t="s">
        <v>19</v>
      </c>
      <c r="L1974" s="30" t="s">
        <v>20</v>
      </c>
      <c r="M1974" s="30" t="s">
        <v>21</v>
      </c>
    </row>
    <row r="1975" spans="1:13" x14ac:dyDescent="0.25">
      <c r="A1975" s="18" t="s">
        <v>3612</v>
      </c>
      <c r="B1975" t="s">
        <v>3613</v>
      </c>
      <c r="C1975" s="19">
        <v>4</v>
      </c>
      <c r="D1975" s="20">
        <v>0</v>
      </c>
      <c r="E1975" s="20">
        <v>2</v>
      </c>
      <c r="F1975" s="21">
        <v>1091.23</v>
      </c>
      <c r="G1975" s="97">
        <v>0</v>
      </c>
      <c r="H1975" s="56">
        <v>0</v>
      </c>
      <c r="I1975" s="56">
        <v>0</v>
      </c>
      <c r="J1975" s="57">
        <f t="shared" ref="J1975:J1989" si="82">F1975+G1975+H1975</f>
        <v>1091.23</v>
      </c>
      <c r="K1975" s="58" t="s">
        <v>126</v>
      </c>
      <c r="L1975" s="20" t="s">
        <v>24</v>
      </c>
      <c r="M1975" s="23" t="s">
        <v>3439</v>
      </c>
    </row>
    <row r="1976" spans="1:13" x14ac:dyDescent="0.25">
      <c r="A1976" s="18" t="s">
        <v>3614</v>
      </c>
      <c r="B1976" t="s">
        <v>3615</v>
      </c>
      <c r="C1976" s="19">
        <v>4</v>
      </c>
      <c r="D1976" s="20">
        <v>0</v>
      </c>
      <c r="E1976" s="20">
        <v>1</v>
      </c>
      <c r="F1976" s="21">
        <v>802.86</v>
      </c>
      <c r="G1976" s="97">
        <v>0</v>
      </c>
      <c r="H1976" s="56">
        <v>0</v>
      </c>
      <c r="I1976" s="56">
        <v>0</v>
      </c>
      <c r="J1976" s="57">
        <f t="shared" si="82"/>
        <v>802.86</v>
      </c>
      <c r="K1976" s="58" t="s">
        <v>126</v>
      </c>
      <c r="L1976" s="20" t="s">
        <v>24</v>
      </c>
      <c r="M1976" s="23" t="s">
        <v>3439</v>
      </c>
    </row>
    <row r="1977" spans="1:13" x14ac:dyDescent="0.25">
      <c r="A1977" s="18" t="s">
        <v>3616</v>
      </c>
      <c r="B1977" t="s">
        <v>3617</v>
      </c>
      <c r="C1977" s="19">
        <v>5</v>
      </c>
      <c r="D1977" s="20">
        <v>0</v>
      </c>
      <c r="E1977" s="20">
        <v>1</v>
      </c>
      <c r="F1977" s="21">
        <v>991.28</v>
      </c>
      <c r="G1977" s="97">
        <v>0</v>
      </c>
      <c r="H1977" s="56">
        <v>0</v>
      </c>
      <c r="I1977" s="56">
        <v>0</v>
      </c>
      <c r="J1977" s="57">
        <f t="shared" si="82"/>
        <v>991.28</v>
      </c>
      <c r="K1977" s="58" t="s">
        <v>126</v>
      </c>
      <c r="L1977" s="20" t="s">
        <v>24</v>
      </c>
      <c r="M1977" s="23" t="s">
        <v>3439</v>
      </c>
    </row>
    <row r="1978" spans="1:13" x14ac:dyDescent="0.25">
      <c r="A1978" s="18" t="s">
        <v>3618</v>
      </c>
      <c r="B1978" t="s">
        <v>3619</v>
      </c>
      <c r="C1978" s="19">
        <v>4</v>
      </c>
      <c r="D1978" s="20">
        <v>0</v>
      </c>
      <c r="E1978" s="20">
        <v>2</v>
      </c>
      <c r="F1978" s="21">
        <v>1409.09</v>
      </c>
      <c r="G1978" s="97">
        <v>0</v>
      </c>
      <c r="H1978" s="56">
        <v>0</v>
      </c>
      <c r="I1978" s="56">
        <v>0</v>
      </c>
      <c r="J1978" s="57">
        <f t="shared" si="82"/>
        <v>1409.09</v>
      </c>
      <c r="K1978" s="58" t="s">
        <v>126</v>
      </c>
      <c r="L1978" s="20" t="s">
        <v>24</v>
      </c>
      <c r="M1978" s="23" t="s">
        <v>3439</v>
      </c>
    </row>
    <row r="1979" spans="1:13" x14ac:dyDescent="0.25">
      <c r="A1979" s="18" t="s">
        <v>3620</v>
      </c>
      <c r="B1979" t="s">
        <v>3621</v>
      </c>
      <c r="C1979" s="19">
        <v>4</v>
      </c>
      <c r="D1979" s="20">
        <v>0</v>
      </c>
      <c r="E1979" s="20">
        <v>2</v>
      </c>
      <c r="F1979" s="21">
        <v>1171.5</v>
      </c>
      <c r="G1979" s="97">
        <v>0</v>
      </c>
      <c r="H1979" s="56">
        <v>0</v>
      </c>
      <c r="I1979" s="56">
        <v>0</v>
      </c>
      <c r="J1979" s="57">
        <f t="shared" si="82"/>
        <v>1171.5</v>
      </c>
      <c r="K1979" s="58" t="s">
        <v>126</v>
      </c>
      <c r="L1979" s="20" t="s">
        <v>24</v>
      </c>
      <c r="M1979" s="23" t="s">
        <v>3439</v>
      </c>
    </row>
    <row r="1980" spans="1:13" x14ac:dyDescent="0.25">
      <c r="A1980" s="18" t="s">
        <v>3622</v>
      </c>
      <c r="B1980" t="s">
        <v>3623</v>
      </c>
      <c r="C1980" s="19">
        <v>6</v>
      </c>
      <c r="D1980" s="20">
        <v>0</v>
      </c>
      <c r="E1980" s="20">
        <v>2</v>
      </c>
      <c r="F1980" s="21">
        <v>1409.09</v>
      </c>
      <c r="G1980" s="97">
        <v>0</v>
      </c>
      <c r="H1980" s="56">
        <v>0</v>
      </c>
      <c r="I1980" s="56">
        <v>0</v>
      </c>
      <c r="J1980" s="57">
        <f t="shared" si="82"/>
        <v>1409.09</v>
      </c>
      <c r="K1980" s="58" t="s">
        <v>126</v>
      </c>
      <c r="L1980" s="20" t="s">
        <v>24</v>
      </c>
      <c r="M1980" s="23" t="s">
        <v>3439</v>
      </c>
    </row>
    <row r="1981" spans="1:13" x14ac:dyDescent="0.25">
      <c r="A1981" s="18" t="s">
        <v>3624</v>
      </c>
      <c r="B1981" t="s">
        <v>3625</v>
      </c>
      <c r="C1981" s="19">
        <v>4</v>
      </c>
      <c r="D1981" s="20">
        <v>0</v>
      </c>
      <c r="E1981" s="20">
        <v>1</v>
      </c>
      <c r="F1981" s="21">
        <v>1091.23</v>
      </c>
      <c r="G1981" s="97">
        <v>0</v>
      </c>
      <c r="H1981" s="56">
        <v>0</v>
      </c>
      <c r="I1981" s="56">
        <v>0</v>
      </c>
      <c r="J1981" s="57">
        <f t="shared" si="82"/>
        <v>1091.23</v>
      </c>
      <c r="K1981" s="58" t="s">
        <v>126</v>
      </c>
      <c r="L1981" s="20" t="s">
        <v>24</v>
      </c>
      <c r="M1981" s="23" t="s">
        <v>3439</v>
      </c>
    </row>
    <row r="1982" spans="1:13" x14ac:dyDescent="0.25">
      <c r="A1982" s="18" t="s">
        <v>3626</v>
      </c>
      <c r="B1982" t="s">
        <v>3627</v>
      </c>
      <c r="C1982" s="19">
        <v>5</v>
      </c>
      <c r="D1982" s="20">
        <v>0</v>
      </c>
      <c r="E1982" s="20">
        <v>3</v>
      </c>
      <c r="F1982" s="21">
        <v>1491.01</v>
      </c>
      <c r="G1982" s="97">
        <v>0</v>
      </c>
      <c r="H1982" s="56">
        <v>0</v>
      </c>
      <c r="I1982" s="56">
        <v>0</v>
      </c>
      <c r="J1982" s="57">
        <f t="shared" si="82"/>
        <v>1491.01</v>
      </c>
      <c r="K1982" s="58" t="s">
        <v>126</v>
      </c>
      <c r="L1982" s="20" t="s">
        <v>24</v>
      </c>
      <c r="M1982" s="23" t="s">
        <v>3439</v>
      </c>
    </row>
    <row r="1983" spans="1:13" x14ac:dyDescent="0.25">
      <c r="A1983" s="18" t="s">
        <v>3628</v>
      </c>
      <c r="B1983" t="s">
        <v>3629</v>
      </c>
      <c r="C1983" s="19">
        <v>4</v>
      </c>
      <c r="D1983" s="20">
        <v>0</v>
      </c>
      <c r="E1983" s="20">
        <v>2</v>
      </c>
      <c r="F1983" s="21">
        <v>766.81</v>
      </c>
      <c r="G1983" s="97">
        <v>0</v>
      </c>
      <c r="H1983" s="56">
        <v>0</v>
      </c>
      <c r="I1983" s="56">
        <v>0</v>
      </c>
      <c r="J1983" s="57">
        <f t="shared" si="82"/>
        <v>766.81</v>
      </c>
      <c r="K1983" s="58" t="s">
        <v>126</v>
      </c>
      <c r="L1983" s="20" t="s">
        <v>24</v>
      </c>
      <c r="M1983" s="23" t="s">
        <v>3439</v>
      </c>
    </row>
    <row r="1984" spans="1:13" x14ac:dyDescent="0.25">
      <c r="A1984" s="18" t="s">
        <v>3630</v>
      </c>
      <c r="B1984" t="s">
        <v>3631</v>
      </c>
      <c r="C1984" s="19">
        <v>4</v>
      </c>
      <c r="D1984" s="20">
        <v>0</v>
      </c>
      <c r="E1984" s="20">
        <v>1</v>
      </c>
      <c r="F1984" s="21">
        <v>851.99</v>
      </c>
      <c r="G1984" s="97">
        <v>0</v>
      </c>
      <c r="H1984" s="56">
        <v>0</v>
      </c>
      <c r="I1984" s="56">
        <v>0</v>
      </c>
      <c r="J1984" s="57">
        <f t="shared" si="82"/>
        <v>851.99</v>
      </c>
      <c r="K1984" s="58" t="s">
        <v>126</v>
      </c>
      <c r="L1984" s="20" t="s">
        <v>24</v>
      </c>
      <c r="M1984" s="23" t="s">
        <v>3439</v>
      </c>
    </row>
    <row r="1985" spans="1:13" x14ac:dyDescent="0.25">
      <c r="A1985" s="18" t="s">
        <v>3632</v>
      </c>
      <c r="B1985" t="s">
        <v>3633</v>
      </c>
      <c r="C1985" s="19">
        <v>0</v>
      </c>
      <c r="D1985" s="20">
        <v>0</v>
      </c>
      <c r="E1985" s="20">
        <v>0</v>
      </c>
      <c r="F1985" s="21">
        <v>32.770000000000003</v>
      </c>
      <c r="G1985" s="97">
        <v>0</v>
      </c>
      <c r="H1985" s="56">
        <v>0</v>
      </c>
      <c r="I1985" s="56">
        <v>0</v>
      </c>
      <c r="J1985" s="57">
        <f t="shared" si="82"/>
        <v>32.770000000000003</v>
      </c>
      <c r="K1985" s="20" t="s">
        <v>25</v>
      </c>
      <c r="L1985" s="20" t="s">
        <v>24</v>
      </c>
      <c r="M1985" s="23" t="s">
        <v>3439</v>
      </c>
    </row>
    <row r="1986" spans="1:13" x14ac:dyDescent="0.25">
      <c r="A1986" s="18" t="s">
        <v>3634</v>
      </c>
      <c r="B1986" t="s">
        <v>3635</v>
      </c>
      <c r="C1986" s="19">
        <v>4</v>
      </c>
      <c r="D1986" s="20">
        <v>0</v>
      </c>
      <c r="E1986" s="20">
        <v>1</v>
      </c>
      <c r="F1986" s="21">
        <v>1091.23</v>
      </c>
      <c r="G1986" s="97">
        <v>0</v>
      </c>
      <c r="H1986" s="56">
        <v>0</v>
      </c>
      <c r="I1986" s="56">
        <v>0</v>
      </c>
      <c r="J1986" s="57">
        <f t="shared" si="82"/>
        <v>1091.23</v>
      </c>
      <c r="K1986" s="58" t="s">
        <v>126</v>
      </c>
      <c r="L1986" s="20" t="s">
        <v>24</v>
      </c>
      <c r="M1986" s="23" t="s">
        <v>3439</v>
      </c>
    </row>
    <row r="1987" spans="1:13" x14ac:dyDescent="0.25">
      <c r="A1987" s="18" t="s">
        <v>3636</v>
      </c>
      <c r="B1987" t="s">
        <v>3637</v>
      </c>
      <c r="C1987" s="19">
        <v>5</v>
      </c>
      <c r="D1987" s="20">
        <v>0</v>
      </c>
      <c r="E1987" s="20">
        <v>1</v>
      </c>
      <c r="F1987" s="21">
        <v>1635.22</v>
      </c>
      <c r="G1987" s="21">
        <v>840.63</v>
      </c>
      <c r="H1987" s="56">
        <v>0</v>
      </c>
      <c r="I1987" s="56">
        <v>0</v>
      </c>
      <c r="J1987" s="57">
        <f t="shared" si="82"/>
        <v>2475.85</v>
      </c>
      <c r="K1987" s="58" t="s">
        <v>126</v>
      </c>
      <c r="L1987" s="20" t="s">
        <v>24</v>
      </c>
      <c r="M1987" s="23" t="s">
        <v>3439</v>
      </c>
    </row>
    <row r="1988" spans="1:13" s="78" customFormat="1" x14ac:dyDescent="0.25">
      <c r="A1988" s="18" t="s">
        <v>3638</v>
      </c>
      <c r="B1988" t="s">
        <v>3639</v>
      </c>
      <c r="C1988" s="19">
        <v>7</v>
      </c>
      <c r="D1988" s="20">
        <v>0</v>
      </c>
      <c r="E1988" s="20">
        <v>1</v>
      </c>
      <c r="F1988" s="21">
        <v>1998.95</v>
      </c>
      <c r="G1988" s="21">
        <v>1260.8599999999999</v>
      </c>
      <c r="H1988" s="56">
        <v>0</v>
      </c>
      <c r="I1988" s="56">
        <v>0</v>
      </c>
      <c r="J1988" s="57">
        <f t="shared" si="82"/>
        <v>3259.81</v>
      </c>
      <c r="K1988" s="58" t="s">
        <v>126</v>
      </c>
      <c r="L1988" s="20" t="s">
        <v>24</v>
      </c>
      <c r="M1988" s="23" t="s">
        <v>3439</v>
      </c>
    </row>
    <row r="1989" spans="1:13" x14ac:dyDescent="0.25">
      <c r="A1989" s="65" t="s">
        <v>3640</v>
      </c>
      <c r="B1989" s="78" t="s">
        <v>3641</v>
      </c>
      <c r="C1989" s="121">
        <v>5</v>
      </c>
      <c r="D1989" s="74">
        <v>0</v>
      </c>
      <c r="E1989" s="74">
        <v>1</v>
      </c>
      <c r="F1989" s="21">
        <v>1269.82</v>
      </c>
      <c r="G1989" s="21">
        <v>840.63</v>
      </c>
      <c r="H1989" s="22">
        <v>0</v>
      </c>
      <c r="I1989" s="22">
        <v>0</v>
      </c>
      <c r="J1989" s="57">
        <f t="shared" si="82"/>
        <v>2110.4499999999998</v>
      </c>
      <c r="K1989" s="123" t="s">
        <v>126</v>
      </c>
      <c r="L1989" s="74" t="s">
        <v>24</v>
      </c>
      <c r="M1989" s="23" t="s">
        <v>3439</v>
      </c>
    </row>
    <row r="1990" spans="1:13" ht="24" x14ac:dyDescent="0.4">
      <c r="A1990" s="11" t="s">
        <v>3642</v>
      </c>
      <c r="B1990" s="12"/>
      <c r="C1990" s="13"/>
      <c r="D1990" s="14"/>
      <c r="E1990" s="14"/>
      <c r="F1990" s="54"/>
      <c r="G1990" s="59"/>
      <c r="H1990" s="38"/>
      <c r="I1990" s="38"/>
      <c r="J1990" s="54"/>
      <c r="K1990" s="15"/>
      <c r="L1990" s="15"/>
      <c r="M1990" s="15"/>
    </row>
    <row r="1991" spans="1:13" x14ac:dyDescent="0.25">
      <c r="A1991" s="29" t="s">
        <v>9</v>
      </c>
      <c r="B1991" s="30" t="s">
        <v>10</v>
      </c>
      <c r="C1991" s="30" t="s">
        <v>11</v>
      </c>
      <c r="D1991" s="30" t="s">
        <v>12</v>
      </c>
      <c r="E1991" s="30" t="s">
        <v>120</v>
      </c>
      <c r="F1991" s="55"/>
      <c r="G1991" s="55"/>
      <c r="H1991" s="30"/>
      <c r="I1991" s="30" t="s">
        <v>121</v>
      </c>
      <c r="J1991" s="55" t="s">
        <v>18</v>
      </c>
      <c r="K1991" s="30" t="s">
        <v>19</v>
      </c>
      <c r="L1991" s="30" t="s">
        <v>20</v>
      </c>
      <c r="M1991" s="30" t="s">
        <v>21</v>
      </c>
    </row>
    <row r="1992" spans="1:13" x14ac:dyDescent="0.25">
      <c r="A1992" s="18" t="s">
        <v>3643</v>
      </c>
      <c r="B1992" t="s">
        <v>3644</v>
      </c>
      <c r="C1992" s="19">
        <v>5</v>
      </c>
      <c r="D1992" s="20">
        <v>0</v>
      </c>
      <c r="E1992" s="20">
        <v>3</v>
      </c>
      <c r="F1992" s="21">
        <v>1269.81</v>
      </c>
      <c r="G1992" s="97">
        <v>0</v>
      </c>
      <c r="H1992" s="56">
        <v>0</v>
      </c>
      <c r="I1992" s="56">
        <v>0</v>
      </c>
      <c r="J1992" s="57">
        <f t="shared" ref="J1992:J1997" si="83">F1992+G1992+H1992</f>
        <v>1269.81</v>
      </c>
      <c r="K1992" s="58" t="s">
        <v>126</v>
      </c>
      <c r="L1992" s="20" t="s">
        <v>24</v>
      </c>
      <c r="M1992" s="23" t="s">
        <v>3439</v>
      </c>
    </row>
    <row r="1993" spans="1:13" x14ac:dyDescent="0.25">
      <c r="A1993" s="18" t="s">
        <v>3645</v>
      </c>
      <c r="B1993" t="s">
        <v>3646</v>
      </c>
      <c r="C1993" s="19">
        <v>4</v>
      </c>
      <c r="D1993" s="20">
        <v>0</v>
      </c>
      <c r="E1993" s="20">
        <v>1</v>
      </c>
      <c r="F1993" s="21">
        <v>417.8</v>
      </c>
      <c r="G1993" s="97">
        <v>0</v>
      </c>
      <c r="H1993" s="56">
        <v>0</v>
      </c>
      <c r="I1993" s="56">
        <v>0</v>
      </c>
      <c r="J1993" s="57">
        <f t="shared" si="83"/>
        <v>417.8</v>
      </c>
      <c r="K1993" s="58" t="s">
        <v>126</v>
      </c>
      <c r="L1993" s="20" t="s">
        <v>24</v>
      </c>
      <c r="M1993" s="23" t="s">
        <v>3439</v>
      </c>
    </row>
    <row r="1994" spans="1:13" x14ac:dyDescent="0.25">
      <c r="A1994" s="18" t="s">
        <v>3647</v>
      </c>
      <c r="B1994" t="s">
        <v>3648</v>
      </c>
      <c r="C1994" s="19">
        <v>2</v>
      </c>
      <c r="D1994" s="20">
        <v>0</v>
      </c>
      <c r="E1994" s="20">
        <v>0</v>
      </c>
      <c r="F1994" s="21">
        <v>334.23</v>
      </c>
      <c r="G1994" s="97">
        <v>0</v>
      </c>
      <c r="H1994" s="56">
        <v>0</v>
      </c>
      <c r="I1994" s="56">
        <v>0</v>
      </c>
      <c r="J1994" s="57">
        <f t="shared" si="83"/>
        <v>334.23</v>
      </c>
      <c r="K1994" s="58" t="s">
        <v>126</v>
      </c>
      <c r="L1994" s="20" t="s">
        <v>24</v>
      </c>
      <c r="M1994" s="23" t="s">
        <v>3439</v>
      </c>
    </row>
    <row r="1995" spans="1:13" x14ac:dyDescent="0.25">
      <c r="A1995" s="18" t="s">
        <v>3649</v>
      </c>
      <c r="B1995" t="s">
        <v>3650</v>
      </c>
      <c r="C1995" s="19">
        <v>4</v>
      </c>
      <c r="D1995" s="20">
        <v>0</v>
      </c>
      <c r="E1995" s="20">
        <v>2</v>
      </c>
      <c r="F1995" s="21">
        <v>851.99</v>
      </c>
      <c r="G1995" s="97">
        <v>0</v>
      </c>
      <c r="H1995" s="56">
        <v>0</v>
      </c>
      <c r="I1995" s="56">
        <v>0</v>
      </c>
      <c r="J1995" s="57">
        <f t="shared" si="83"/>
        <v>851.99</v>
      </c>
      <c r="K1995" s="58" t="s">
        <v>126</v>
      </c>
      <c r="L1995" s="20" t="s">
        <v>24</v>
      </c>
      <c r="M1995" s="23" t="s">
        <v>3439</v>
      </c>
    </row>
    <row r="1996" spans="1:13" x14ac:dyDescent="0.25">
      <c r="A1996" s="18" t="s">
        <v>3651</v>
      </c>
      <c r="B1996" t="s">
        <v>3652</v>
      </c>
      <c r="C1996" s="19">
        <v>4</v>
      </c>
      <c r="D1996" s="20">
        <v>0</v>
      </c>
      <c r="E1996" s="20">
        <v>1</v>
      </c>
      <c r="F1996" s="21">
        <v>589.48</v>
      </c>
      <c r="G1996" s="21">
        <v>637.01</v>
      </c>
      <c r="H1996" s="66">
        <v>0</v>
      </c>
      <c r="I1996" s="56">
        <v>0</v>
      </c>
      <c r="J1996" s="57">
        <f t="shared" si="83"/>
        <v>1226.49</v>
      </c>
      <c r="K1996" s="58" t="s">
        <v>126</v>
      </c>
      <c r="L1996" s="20" t="s">
        <v>24</v>
      </c>
      <c r="M1996" s="23" t="s">
        <v>3439</v>
      </c>
    </row>
    <row r="1997" spans="1:13" x14ac:dyDescent="0.25">
      <c r="A1997" s="18" t="s">
        <v>3653</v>
      </c>
      <c r="B1997" t="s">
        <v>3654</v>
      </c>
      <c r="C1997" s="19">
        <v>5</v>
      </c>
      <c r="D1997" s="20">
        <v>0</v>
      </c>
      <c r="E1997" s="20">
        <v>1</v>
      </c>
      <c r="F1997" s="21">
        <v>1171.52</v>
      </c>
      <c r="G1997" s="21">
        <v>725.49</v>
      </c>
      <c r="H1997" s="56">
        <v>0</v>
      </c>
      <c r="I1997" s="56">
        <v>0</v>
      </c>
      <c r="J1997" s="57">
        <f t="shared" si="83"/>
        <v>1897.01</v>
      </c>
      <c r="K1997" s="58" t="s">
        <v>126</v>
      </c>
      <c r="L1997" s="20" t="s">
        <v>24</v>
      </c>
      <c r="M1997" s="23" t="s">
        <v>3439</v>
      </c>
    </row>
    <row r="1998" spans="1:13" ht="24" x14ac:dyDescent="0.4">
      <c r="A1998" s="11" t="s">
        <v>3655</v>
      </c>
      <c r="B1998" s="12"/>
      <c r="C1998" s="13"/>
      <c r="D1998" s="14"/>
      <c r="E1998" s="14"/>
      <c r="F1998" s="54"/>
      <c r="G1998" s="59"/>
      <c r="H1998" s="38"/>
      <c r="I1998" s="38"/>
      <c r="J1998" s="54"/>
      <c r="K1998" s="15"/>
      <c r="L1998" s="15"/>
      <c r="M1998" s="15"/>
    </row>
    <row r="1999" spans="1:13" x14ac:dyDescent="0.25">
      <c r="A1999" s="29" t="s">
        <v>9</v>
      </c>
      <c r="B1999" s="30" t="s">
        <v>10</v>
      </c>
      <c r="C1999" s="30" t="s">
        <v>11</v>
      </c>
      <c r="D1999" s="30" t="s">
        <v>12</v>
      </c>
      <c r="E1999" s="30" t="s">
        <v>120</v>
      </c>
      <c r="F1999" s="55"/>
      <c r="G1999" s="55"/>
      <c r="H1999" s="30"/>
      <c r="I1999" s="30" t="s">
        <v>121</v>
      </c>
      <c r="J1999" s="55" t="s">
        <v>18</v>
      </c>
      <c r="K1999" s="30" t="s">
        <v>19</v>
      </c>
      <c r="L1999" s="30" t="s">
        <v>20</v>
      </c>
      <c r="M1999" s="30" t="s">
        <v>21</v>
      </c>
    </row>
    <row r="2000" spans="1:13" x14ac:dyDescent="0.25">
      <c r="A2000" s="18" t="s">
        <v>3656</v>
      </c>
      <c r="B2000" t="s">
        <v>3657</v>
      </c>
      <c r="C2000" s="19">
        <v>6</v>
      </c>
      <c r="D2000" s="20">
        <v>0</v>
      </c>
      <c r="E2000" s="20">
        <v>2</v>
      </c>
      <c r="F2000" s="21">
        <v>1171.5</v>
      </c>
      <c r="G2000" s="97">
        <v>0</v>
      </c>
      <c r="H2000" s="56">
        <v>0</v>
      </c>
      <c r="I2000" s="56">
        <v>0</v>
      </c>
      <c r="J2000" s="57">
        <f>F2000+G2000+H2000</f>
        <v>1171.5</v>
      </c>
      <c r="K2000" s="58" t="s">
        <v>126</v>
      </c>
      <c r="L2000" s="20" t="s">
        <v>24</v>
      </c>
      <c r="M2000" s="23" t="s">
        <v>3439</v>
      </c>
    </row>
    <row r="2001" spans="1:13" ht="24" x14ac:dyDescent="0.4">
      <c r="A2001" s="11" t="s">
        <v>3658</v>
      </c>
      <c r="B2001" s="12"/>
      <c r="C2001" s="13"/>
      <c r="D2001" s="14"/>
      <c r="E2001" s="14"/>
      <c r="F2001" s="54"/>
      <c r="G2001" s="59"/>
      <c r="H2001" s="38"/>
      <c r="I2001" s="38"/>
      <c r="J2001" s="54"/>
      <c r="K2001" s="15"/>
      <c r="L2001" s="15"/>
      <c r="M2001" s="15"/>
    </row>
    <row r="2002" spans="1:13" x14ac:dyDescent="0.25">
      <c r="A2002" s="29" t="s">
        <v>9</v>
      </c>
      <c r="B2002" s="30" t="s">
        <v>10</v>
      </c>
      <c r="C2002" s="30" t="s">
        <v>11</v>
      </c>
      <c r="D2002" s="30" t="s">
        <v>12</v>
      </c>
      <c r="E2002" s="30" t="s">
        <v>120</v>
      </c>
      <c r="F2002" s="55"/>
      <c r="G2002" s="55"/>
      <c r="H2002" s="30"/>
      <c r="I2002" s="30" t="s">
        <v>121</v>
      </c>
      <c r="J2002" s="55" t="s">
        <v>18</v>
      </c>
      <c r="K2002" s="30" t="s">
        <v>19</v>
      </c>
      <c r="L2002" s="30" t="s">
        <v>20</v>
      </c>
      <c r="M2002" s="30" t="s">
        <v>21</v>
      </c>
    </row>
    <row r="2003" spans="1:13" x14ac:dyDescent="0.25">
      <c r="A2003" s="18" t="s">
        <v>3659</v>
      </c>
      <c r="B2003" t="s">
        <v>3660</v>
      </c>
      <c r="C2003" s="19">
        <v>4</v>
      </c>
      <c r="D2003" s="20">
        <v>0</v>
      </c>
      <c r="E2003" s="20">
        <v>1</v>
      </c>
      <c r="F2003" s="21">
        <v>766.81</v>
      </c>
      <c r="G2003" s="97">
        <v>0</v>
      </c>
      <c r="H2003" s="56">
        <v>0</v>
      </c>
      <c r="I2003" s="56">
        <v>0</v>
      </c>
      <c r="J2003" s="57">
        <f t="shared" ref="J2003:J2011" si="84">F2003+G2003+H2003</f>
        <v>766.81</v>
      </c>
      <c r="K2003" s="58" t="s">
        <v>126</v>
      </c>
      <c r="L2003" s="20" t="s">
        <v>24</v>
      </c>
      <c r="M2003" s="23" t="s">
        <v>3439</v>
      </c>
    </row>
    <row r="2004" spans="1:13" x14ac:dyDescent="0.25">
      <c r="A2004" s="18" t="s">
        <v>3661</v>
      </c>
      <c r="B2004" t="s">
        <v>3662</v>
      </c>
      <c r="C2004" s="19">
        <v>7</v>
      </c>
      <c r="D2004" s="20">
        <v>0</v>
      </c>
      <c r="E2004" s="20">
        <v>2</v>
      </c>
      <c r="F2004" s="21">
        <v>3270.4</v>
      </c>
      <c r="G2004" s="97">
        <v>0</v>
      </c>
      <c r="H2004" s="56">
        <v>0</v>
      </c>
      <c r="I2004" s="56">
        <v>0</v>
      </c>
      <c r="J2004" s="57">
        <f t="shared" si="84"/>
        <v>3270.4</v>
      </c>
      <c r="K2004" s="58" t="s">
        <v>126</v>
      </c>
      <c r="L2004" s="20" t="s">
        <v>24</v>
      </c>
      <c r="M2004" s="23" t="s">
        <v>3439</v>
      </c>
    </row>
    <row r="2005" spans="1:13" x14ac:dyDescent="0.25">
      <c r="A2005" s="18" t="s">
        <v>3663</v>
      </c>
      <c r="B2005" t="s">
        <v>3664</v>
      </c>
      <c r="C2005" s="19">
        <v>5</v>
      </c>
      <c r="D2005" s="20">
        <v>0</v>
      </c>
      <c r="E2005" s="20">
        <v>1</v>
      </c>
      <c r="F2005" s="21">
        <v>1269.81</v>
      </c>
      <c r="G2005" s="97">
        <v>0</v>
      </c>
      <c r="H2005" s="56">
        <v>0</v>
      </c>
      <c r="I2005" s="56">
        <v>0</v>
      </c>
      <c r="J2005" s="57">
        <f t="shared" si="84"/>
        <v>1269.81</v>
      </c>
      <c r="K2005" s="58" t="s">
        <v>126</v>
      </c>
      <c r="L2005" s="20" t="s">
        <v>24</v>
      </c>
      <c r="M2005" s="23" t="s">
        <v>3439</v>
      </c>
    </row>
    <row r="2006" spans="1:13" x14ac:dyDescent="0.25">
      <c r="A2006" s="18" t="s">
        <v>3665</v>
      </c>
      <c r="B2006" t="s">
        <v>3666</v>
      </c>
      <c r="C2006" s="19">
        <v>6</v>
      </c>
      <c r="D2006" s="20">
        <v>0</v>
      </c>
      <c r="E2006" s="20">
        <v>3</v>
      </c>
      <c r="F2006" s="21">
        <v>2695.28</v>
      </c>
      <c r="G2006" s="142">
        <v>0</v>
      </c>
      <c r="H2006" s="143">
        <v>0</v>
      </c>
      <c r="I2006" s="143">
        <v>0</v>
      </c>
      <c r="J2006" s="57">
        <f t="shared" si="84"/>
        <v>2695.28</v>
      </c>
      <c r="K2006" s="144" t="s">
        <v>126</v>
      </c>
      <c r="L2006" s="145" t="s">
        <v>24</v>
      </c>
      <c r="M2006" s="23" t="s">
        <v>3439</v>
      </c>
    </row>
    <row r="2007" spans="1:13" s="78" customFormat="1" x14ac:dyDescent="0.25">
      <c r="A2007" s="146" t="s">
        <v>3667</v>
      </c>
      <c r="B2007" s="147" t="s">
        <v>3668</v>
      </c>
      <c r="C2007" s="148">
        <v>3</v>
      </c>
      <c r="D2007" s="149">
        <v>0</v>
      </c>
      <c r="E2007" s="149">
        <v>1</v>
      </c>
      <c r="F2007" s="21">
        <v>1052.6400000000001</v>
      </c>
      <c r="G2007" s="150">
        <v>0</v>
      </c>
      <c r="H2007" s="151"/>
      <c r="I2007" s="151">
        <v>0</v>
      </c>
      <c r="J2007" s="57">
        <f t="shared" si="84"/>
        <v>1052.6400000000001</v>
      </c>
      <c r="K2007" s="152" t="s">
        <v>126</v>
      </c>
      <c r="L2007" s="153" t="s">
        <v>24</v>
      </c>
      <c r="M2007" s="23" t="s">
        <v>3439</v>
      </c>
    </row>
    <row r="2008" spans="1:13" s="78" customFormat="1" x14ac:dyDescent="0.25">
      <c r="A2008" s="65" t="s">
        <v>3669</v>
      </c>
      <c r="B2008" s="154" t="s">
        <v>3670</v>
      </c>
      <c r="C2008" s="155">
        <v>3</v>
      </c>
      <c r="D2008" s="156">
        <v>0</v>
      </c>
      <c r="E2008" s="156">
        <v>1</v>
      </c>
      <c r="F2008" s="21">
        <v>1091.24</v>
      </c>
      <c r="G2008" s="97">
        <v>0</v>
      </c>
      <c r="H2008" s="56">
        <v>0</v>
      </c>
      <c r="I2008" s="22">
        <v>0</v>
      </c>
      <c r="J2008" s="57">
        <f t="shared" si="84"/>
        <v>1091.24</v>
      </c>
      <c r="K2008" s="123" t="s">
        <v>126</v>
      </c>
      <c r="L2008" s="157" t="s">
        <v>24</v>
      </c>
      <c r="M2008" s="23" t="s">
        <v>3439</v>
      </c>
    </row>
    <row r="2009" spans="1:13" x14ac:dyDescent="0.25">
      <c r="A2009" s="158" t="s">
        <v>3671</v>
      </c>
      <c r="B2009" s="159" t="s">
        <v>3672</v>
      </c>
      <c r="C2009" s="160">
        <v>3</v>
      </c>
      <c r="D2009" s="161">
        <v>0</v>
      </c>
      <c r="E2009" s="161">
        <v>1</v>
      </c>
      <c r="F2009" s="21">
        <v>1171.5</v>
      </c>
      <c r="G2009" s="162">
        <v>0</v>
      </c>
      <c r="H2009" s="163">
        <v>0</v>
      </c>
      <c r="I2009" s="164">
        <v>0</v>
      </c>
      <c r="J2009" s="57">
        <f t="shared" si="84"/>
        <v>1171.5</v>
      </c>
      <c r="K2009" s="165" t="s">
        <v>126</v>
      </c>
      <c r="L2009" s="166" t="s">
        <v>3673</v>
      </c>
      <c r="M2009" s="23" t="s">
        <v>3439</v>
      </c>
    </row>
    <row r="2010" spans="1:13" s="168" customFormat="1" x14ac:dyDescent="0.25">
      <c r="A2010" s="18" t="s">
        <v>3674</v>
      </c>
      <c r="B2010" t="s">
        <v>3675</v>
      </c>
      <c r="C2010" s="19">
        <v>5</v>
      </c>
      <c r="D2010" s="20">
        <v>0</v>
      </c>
      <c r="E2010" s="20">
        <v>2</v>
      </c>
      <c r="F2010" s="21">
        <v>1612.09</v>
      </c>
      <c r="G2010" s="150">
        <v>0</v>
      </c>
      <c r="H2010" s="66"/>
      <c r="I2010" s="66">
        <v>0</v>
      </c>
      <c r="J2010" s="57">
        <f t="shared" si="84"/>
        <v>1612.09</v>
      </c>
      <c r="K2010" s="96" t="s">
        <v>126</v>
      </c>
      <c r="L2010" s="167" t="s">
        <v>24</v>
      </c>
      <c r="M2010" s="23" t="s">
        <v>3439</v>
      </c>
    </row>
    <row r="2011" spans="1:13" x14ac:dyDescent="0.25">
      <c r="A2011" s="169" t="s">
        <v>3676</v>
      </c>
      <c r="B2011" t="s">
        <v>3677</v>
      </c>
      <c r="C2011" s="170">
        <v>7</v>
      </c>
      <c r="D2011" s="170">
        <v>0</v>
      </c>
      <c r="E2011" s="160">
        <v>2</v>
      </c>
      <c r="F2011" s="171">
        <v>2835.52</v>
      </c>
      <c r="G2011" s="172">
        <v>0</v>
      </c>
      <c r="H2011" s="173">
        <v>0</v>
      </c>
      <c r="I2011" s="174">
        <v>0</v>
      </c>
      <c r="J2011" s="171">
        <f t="shared" si="84"/>
        <v>2835.52</v>
      </c>
      <c r="K2011" s="175" t="s">
        <v>126</v>
      </c>
      <c r="L2011" s="160" t="s">
        <v>24</v>
      </c>
      <c r="M2011" s="23" t="s">
        <v>3439</v>
      </c>
    </row>
    <row r="2012" spans="1:13" ht="15" customHeight="1" x14ac:dyDescent="0.25">
      <c r="A2012" s="419" t="s">
        <v>3678</v>
      </c>
      <c r="B2012" s="406" t="s">
        <v>3679</v>
      </c>
      <c r="C2012" s="406"/>
      <c r="D2012" s="406"/>
      <c r="E2012" s="406"/>
      <c r="F2012" s="406"/>
      <c r="G2012" s="406"/>
      <c r="H2012" s="406"/>
      <c r="I2012" s="406"/>
      <c r="J2012" s="406"/>
      <c r="K2012" s="406"/>
      <c r="L2012" s="176"/>
      <c r="M2012" s="176"/>
    </row>
    <row r="2013" spans="1:13" x14ac:dyDescent="0.25">
      <c r="A2013" s="410"/>
      <c r="B2013" s="420" t="s">
        <v>3680</v>
      </c>
      <c r="C2013" s="420"/>
      <c r="D2013" s="420"/>
      <c r="E2013" s="420"/>
      <c r="F2013" s="420"/>
      <c r="G2013" s="420"/>
      <c r="H2013" s="420"/>
      <c r="I2013" s="420"/>
      <c r="J2013" s="420"/>
      <c r="K2013" s="420"/>
      <c r="L2013" s="421"/>
      <c r="M2013" s="176"/>
    </row>
    <row r="2014" spans="1:13" ht="22.5" customHeight="1" x14ac:dyDescent="0.25">
      <c r="A2014" s="410"/>
      <c r="B2014" s="406" t="s">
        <v>3681</v>
      </c>
      <c r="C2014" s="406"/>
      <c r="D2014" s="406"/>
      <c r="E2014" s="406"/>
      <c r="F2014" s="406"/>
      <c r="G2014" s="406"/>
      <c r="H2014" s="406"/>
      <c r="I2014" s="406"/>
      <c r="J2014" s="406"/>
      <c r="K2014" s="406"/>
      <c r="L2014" s="422"/>
      <c r="M2014" s="176"/>
    </row>
    <row r="2015" spans="1:13" x14ac:dyDescent="0.25">
      <c r="A2015" s="410"/>
      <c r="B2015" s="420" t="s">
        <v>3682</v>
      </c>
      <c r="C2015" s="420"/>
      <c r="D2015" s="420"/>
      <c r="E2015" s="420"/>
      <c r="F2015" s="420"/>
      <c r="G2015" s="420"/>
      <c r="H2015" s="420"/>
      <c r="I2015" s="420"/>
      <c r="J2015" s="420"/>
      <c r="K2015" s="420"/>
      <c r="L2015" s="421"/>
      <c r="M2015" s="176"/>
    </row>
    <row r="2016" spans="1:13" ht="24" x14ac:dyDescent="0.4">
      <c r="A2016" s="11" t="s">
        <v>3683</v>
      </c>
      <c r="B2016" s="12"/>
      <c r="C2016" s="13"/>
      <c r="D2016" s="14"/>
      <c r="E2016" s="14"/>
      <c r="F2016" s="37"/>
      <c r="G2016" s="38"/>
      <c r="H2016" s="38"/>
      <c r="I2016" s="38"/>
      <c r="J2016" s="37"/>
      <c r="K2016" s="15"/>
      <c r="L2016" s="177"/>
      <c r="M2016" s="177"/>
    </row>
    <row r="2017" spans="1:13" x14ac:dyDescent="0.25">
      <c r="A2017" s="29" t="s">
        <v>9</v>
      </c>
      <c r="B2017" s="30" t="s">
        <v>10</v>
      </c>
      <c r="C2017" s="30" t="s">
        <v>11</v>
      </c>
      <c r="D2017" s="30" t="s">
        <v>12</v>
      </c>
      <c r="E2017" s="30" t="s">
        <v>120</v>
      </c>
      <c r="F2017" s="30"/>
      <c r="G2017" s="30"/>
      <c r="H2017" s="30"/>
      <c r="I2017" s="30" t="s">
        <v>121</v>
      </c>
      <c r="J2017" s="30" t="s">
        <v>18</v>
      </c>
      <c r="K2017" s="30" t="s">
        <v>19</v>
      </c>
      <c r="L2017" s="178" t="s">
        <v>20</v>
      </c>
      <c r="M2017" s="178" t="s">
        <v>21</v>
      </c>
    </row>
    <row r="2018" spans="1:13" x14ac:dyDescent="0.25">
      <c r="A2018" s="18" t="s">
        <v>3684</v>
      </c>
      <c r="B2018" t="s">
        <v>3685</v>
      </c>
      <c r="C2018" s="19">
        <v>6</v>
      </c>
      <c r="D2018" s="20">
        <v>0</v>
      </c>
      <c r="E2018" s="20">
        <v>2</v>
      </c>
      <c r="F2018" s="21">
        <v>1998.94</v>
      </c>
      <c r="G2018" s="97">
        <v>0</v>
      </c>
      <c r="H2018" s="56">
        <v>0</v>
      </c>
      <c r="I2018" s="56">
        <v>0</v>
      </c>
      <c r="J2018" s="57">
        <f t="shared" ref="J2018:J2051" si="85">F2018+G2018+H2018</f>
        <v>1998.94</v>
      </c>
      <c r="K2018" s="58" t="s">
        <v>126</v>
      </c>
      <c r="L2018" s="167" t="s">
        <v>24</v>
      </c>
      <c r="M2018" s="23" t="s">
        <v>3439</v>
      </c>
    </row>
    <row r="2019" spans="1:13" x14ac:dyDescent="0.25">
      <c r="A2019" s="18" t="s">
        <v>3686</v>
      </c>
      <c r="B2019" t="s">
        <v>3687</v>
      </c>
      <c r="C2019" s="19">
        <v>5</v>
      </c>
      <c r="D2019" s="20">
        <v>0</v>
      </c>
      <c r="E2019" s="20">
        <v>2</v>
      </c>
      <c r="F2019" s="21">
        <v>1269.81</v>
      </c>
      <c r="G2019" s="97">
        <v>0</v>
      </c>
      <c r="H2019" s="56">
        <v>0</v>
      </c>
      <c r="I2019" s="56">
        <v>0</v>
      </c>
      <c r="J2019" s="57">
        <f t="shared" si="85"/>
        <v>1269.81</v>
      </c>
      <c r="K2019" s="58" t="s">
        <v>126</v>
      </c>
      <c r="L2019" s="20" t="s">
        <v>24</v>
      </c>
      <c r="M2019" s="23" t="s">
        <v>3439</v>
      </c>
    </row>
    <row r="2020" spans="1:13" x14ac:dyDescent="0.25">
      <c r="A2020" s="18" t="s">
        <v>3688</v>
      </c>
      <c r="B2020" t="s">
        <v>3689</v>
      </c>
      <c r="C2020" s="19">
        <v>7</v>
      </c>
      <c r="D2020" s="20">
        <v>0</v>
      </c>
      <c r="E2020" s="20">
        <v>2</v>
      </c>
      <c r="F2020" s="21">
        <v>1998.94</v>
      </c>
      <c r="G2020" s="97">
        <v>0</v>
      </c>
      <c r="H2020" s="56">
        <v>0</v>
      </c>
      <c r="I2020" s="56">
        <v>0</v>
      </c>
      <c r="J2020" s="57">
        <f t="shared" si="85"/>
        <v>1998.94</v>
      </c>
      <c r="K2020" s="58" t="s">
        <v>126</v>
      </c>
      <c r="L2020" s="20" t="s">
        <v>24</v>
      </c>
      <c r="M2020" s="23" t="s">
        <v>3439</v>
      </c>
    </row>
    <row r="2021" spans="1:13" x14ac:dyDescent="0.25">
      <c r="A2021" s="18" t="s">
        <v>3690</v>
      </c>
      <c r="B2021" t="s">
        <v>3691</v>
      </c>
      <c r="C2021" s="19">
        <v>7</v>
      </c>
      <c r="D2021" s="20">
        <v>0</v>
      </c>
      <c r="E2021" s="20">
        <v>2</v>
      </c>
      <c r="F2021" s="21">
        <v>1269.81</v>
      </c>
      <c r="G2021" s="97">
        <v>0</v>
      </c>
      <c r="H2021" s="56">
        <v>0</v>
      </c>
      <c r="I2021" s="56">
        <v>0</v>
      </c>
      <c r="J2021" s="57">
        <f t="shared" si="85"/>
        <v>1269.81</v>
      </c>
      <c r="K2021" s="58" t="s">
        <v>126</v>
      </c>
      <c r="L2021" s="20" t="s">
        <v>24</v>
      </c>
      <c r="M2021" s="23" t="s">
        <v>3439</v>
      </c>
    </row>
    <row r="2022" spans="1:13" x14ac:dyDescent="0.25">
      <c r="A2022" s="18" t="s">
        <v>3692</v>
      </c>
      <c r="B2022" t="s">
        <v>3693</v>
      </c>
      <c r="C2022" s="19">
        <v>7</v>
      </c>
      <c r="D2022" s="20">
        <v>0</v>
      </c>
      <c r="E2022" s="20">
        <v>2</v>
      </c>
      <c r="F2022" s="21">
        <v>1269.81</v>
      </c>
      <c r="G2022" s="97">
        <v>0</v>
      </c>
      <c r="H2022" s="56">
        <v>0</v>
      </c>
      <c r="I2022" s="56">
        <v>0</v>
      </c>
      <c r="J2022" s="57">
        <f t="shared" si="85"/>
        <v>1269.81</v>
      </c>
      <c r="K2022" s="58" t="s">
        <v>126</v>
      </c>
      <c r="L2022" s="20" t="s">
        <v>24</v>
      </c>
      <c r="M2022" s="23" t="s">
        <v>3439</v>
      </c>
    </row>
    <row r="2023" spans="1:13" x14ac:dyDescent="0.25">
      <c r="A2023" s="18" t="s">
        <v>3694</v>
      </c>
      <c r="B2023" t="s">
        <v>3695</v>
      </c>
      <c r="C2023" s="19">
        <v>5</v>
      </c>
      <c r="D2023" s="20">
        <v>0</v>
      </c>
      <c r="E2023" s="20">
        <v>2</v>
      </c>
      <c r="F2023" s="21">
        <v>2449.52</v>
      </c>
      <c r="G2023" s="97">
        <v>0</v>
      </c>
      <c r="H2023" s="56">
        <v>0</v>
      </c>
      <c r="I2023" s="56">
        <v>0</v>
      </c>
      <c r="J2023" s="57">
        <f t="shared" si="85"/>
        <v>2449.52</v>
      </c>
      <c r="K2023" s="58" t="s">
        <v>126</v>
      </c>
      <c r="L2023" s="20" t="s">
        <v>24</v>
      </c>
      <c r="M2023" s="23" t="s">
        <v>3439</v>
      </c>
    </row>
    <row r="2024" spans="1:13" x14ac:dyDescent="0.25">
      <c r="A2024" s="18" t="s">
        <v>3696</v>
      </c>
      <c r="B2024" t="s">
        <v>3697</v>
      </c>
      <c r="C2024" s="19">
        <v>5</v>
      </c>
      <c r="D2024" s="20">
        <v>0</v>
      </c>
      <c r="E2024" s="20">
        <v>2</v>
      </c>
      <c r="F2024" s="21">
        <v>1998.94</v>
      </c>
      <c r="G2024" s="97">
        <v>0</v>
      </c>
      <c r="H2024" s="56">
        <v>0</v>
      </c>
      <c r="I2024" s="56">
        <v>0</v>
      </c>
      <c r="J2024" s="57">
        <f t="shared" si="85"/>
        <v>1998.94</v>
      </c>
      <c r="K2024" s="58" t="s">
        <v>126</v>
      </c>
      <c r="L2024" s="20" t="s">
        <v>24</v>
      </c>
      <c r="M2024" s="23" t="s">
        <v>3439</v>
      </c>
    </row>
    <row r="2025" spans="1:13" x14ac:dyDescent="0.25">
      <c r="A2025" s="18" t="s">
        <v>3698</v>
      </c>
      <c r="B2025" t="s">
        <v>3699</v>
      </c>
      <c r="C2025" s="19">
        <v>6</v>
      </c>
      <c r="D2025" s="20">
        <v>0</v>
      </c>
      <c r="E2025" s="20">
        <v>2</v>
      </c>
      <c r="F2025" s="21">
        <v>1269.81</v>
      </c>
      <c r="G2025" s="97">
        <v>0</v>
      </c>
      <c r="H2025" s="56">
        <v>0</v>
      </c>
      <c r="I2025" s="56">
        <v>0</v>
      </c>
      <c r="J2025" s="57">
        <f t="shared" si="85"/>
        <v>1269.81</v>
      </c>
      <c r="K2025" s="58" t="s">
        <v>126</v>
      </c>
      <c r="L2025" s="20" t="s">
        <v>24</v>
      </c>
      <c r="M2025" s="23" t="s">
        <v>3439</v>
      </c>
    </row>
    <row r="2026" spans="1:13" x14ac:dyDescent="0.25">
      <c r="A2026" s="18" t="s">
        <v>3700</v>
      </c>
      <c r="B2026" t="s">
        <v>3701</v>
      </c>
      <c r="C2026" s="19">
        <v>7</v>
      </c>
      <c r="D2026" s="20">
        <v>0</v>
      </c>
      <c r="E2026" s="20">
        <v>2</v>
      </c>
      <c r="F2026" s="21">
        <v>1998.94</v>
      </c>
      <c r="G2026" s="97">
        <v>0</v>
      </c>
      <c r="H2026" s="56">
        <v>0</v>
      </c>
      <c r="I2026" s="56">
        <v>0</v>
      </c>
      <c r="J2026" s="57">
        <f t="shared" si="85"/>
        <v>1998.94</v>
      </c>
      <c r="K2026" s="58" t="s">
        <v>126</v>
      </c>
      <c r="L2026" s="20" t="s">
        <v>24</v>
      </c>
      <c r="M2026" s="23" t="s">
        <v>3439</v>
      </c>
    </row>
    <row r="2027" spans="1:13" x14ac:dyDescent="0.25">
      <c r="A2027" s="18" t="s">
        <v>3702</v>
      </c>
      <c r="B2027" t="s">
        <v>3703</v>
      </c>
      <c r="C2027" s="19">
        <v>5</v>
      </c>
      <c r="D2027" s="20">
        <v>0</v>
      </c>
      <c r="E2027" s="20">
        <v>2</v>
      </c>
      <c r="F2027" s="21">
        <v>1171.5</v>
      </c>
      <c r="G2027" s="97">
        <v>0</v>
      </c>
      <c r="H2027" s="56">
        <v>0</v>
      </c>
      <c r="I2027" s="56">
        <v>0</v>
      </c>
      <c r="J2027" s="57">
        <f t="shared" si="85"/>
        <v>1171.5</v>
      </c>
      <c r="K2027" s="58" t="s">
        <v>126</v>
      </c>
      <c r="L2027" s="20" t="s">
        <v>24</v>
      </c>
      <c r="M2027" s="23" t="s">
        <v>3439</v>
      </c>
    </row>
    <row r="2028" spans="1:13" x14ac:dyDescent="0.25">
      <c r="A2028" s="18" t="s">
        <v>3704</v>
      </c>
      <c r="B2028" t="s">
        <v>3705</v>
      </c>
      <c r="C2028" s="19">
        <v>6</v>
      </c>
      <c r="D2028" s="20">
        <v>0</v>
      </c>
      <c r="E2028" s="20">
        <v>2</v>
      </c>
      <c r="F2028" s="21">
        <v>1269.81</v>
      </c>
      <c r="G2028" s="97">
        <v>0</v>
      </c>
      <c r="H2028" s="56">
        <v>0</v>
      </c>
      <c r="I2028" s="56">
        <v>0</v>
      </c>
      <c r="J2028" s="57">
        <f t="shared" si="85"/>
        <v>1269.81</v>
      </c>
      <c r="K2028" s="58" t="s">
        <v>126</v>
      </c>
      <c r="L2028" s="20" t="s">
        <v>24</v>
      </c>
      <c r="M2028" s="23" t="s">
        <v>3439</v>
      </c>
    </row>
    <row r="2029" spans="1:13" x14ac:dyDescent="0.25">
      <c r="A2029" s="18" t="s">
        <v>3706</v>
      </c>
      <c r="B2029" t="s">
        <v>3707</v>
      </c>
      <c r="C2029" s="19">
        <v>6</v>
      </c>
      <c r="D2029" s="20">
        <v>0</v>
      </c>
      <c r="E2029" s="20">
        <v>2</v>
      </c>
      <c r="F2029" s="21">
        <v>1171.5</v>
      </c>
      <c r="G2029" s="97">
        <v>0</v>
      </c>
      <c r="H2029" s="56">
        <v>0</v>
      </c>
      <c r="I2029" s="56">
        <v>0</v>
      </c>
      <c r="J2029" s="57">
        <f t="shared" si="85"/>
        <v>1171.5</v>
      </c>
      <c r="K2029" s="58" t="s">
        <v>126</v>
      </c>
      <c r="L2029" s="20" t="s">
        <v>24</v>
      </c>
      <c r="M2029" s="23" t="s">
        <v>3439</v>
      </c>
    </row>
    <row r="2030" spans="1:13" x14ac:dyDescent="0.25">
      <c r="A2030" s="18" t="s">
        <v>3708</v>
      </c>
      <c r="B2030" t="s">
        <v>3709</v>
      </c>
      <c r="C2030" s="19">
        <v>7</v>
      </c>
      <c r="D2030" s="20">
        <v>0</v>
      </c>
      <c r="E2030" s="20">
        <v>3</v>
      </c>
      <c r="F2030" s="21">
        <v>1998.94</v>
      </c>
      <c r="G2030" s="97">
        <v>0</v>
      </c>
      <c r="H2030" s="56">
        <v>0</v>
      </c>
      <c r="I2030" s="56">
        <v>0</v>
      </c>
      <c r="J2030" s="57">
        <f t="shared" si="85"/>
        <v>1998.94</v>
      </c>
      <c r="K2030" s="58" t="s">
        <v>126</v>
      </c>
      <c r="L2030" s="20" t="s">
        <v>24</v>
      </c>
      <c r="M2030" s="23" t="s">
        <v>3439</v>
      </c>
    </row>
    <row r="2031" spans="1:13" x14ac:dyDescent="0.25">
      <c r="A2031" s="18" t="s">
        <v>3710</v>
      </c>
      <c r="B2031" t="s">
        <v>3711</v>
      </c>
      <c r="C2031" s="19">
        <v>6</v>
      </c>
      <c r="D2031" s="20">
        <v>0</v>
      </c>
      <c r="E2031" s="20">
        <v>2</v>
      </c>
      <c r="F2031" s="21">
        <v>2449.52</v>
      </c>
      <c r="G2031" s="97">
        <v>0</v>
      </c>
      <c r="H2031" s="56">
        <v>0</v>
      </c>
      <c r="I2031" s="56">
        <v>0</v>
      </c>
      <c r="J2031" s="57">
        <f t="shared" si="85"/>
        <v>2449.52</v>
      </c>
      <c r="K2031" s="58" t="s">
        <v>126</v>
      </c>
      <c r="L2031" s="20" t="s">
        <v>24</v>
      </c>
      <c r="M2031" s="23" t="s">
        <v>3439</v>
      </c>
    </row>
    <row r="2032" spans="1:13" x14ac:dyDescent="0.25">
      <c r="A2032" s="18" t="s">
        <v>3712</v>
      </c>
      <c r="B2032" t="s">
        <v>3713</v>
      </c>
      <c r="C2032" s="19">
        <v>5</v>
      </c>
      <c r="D2032" s="20">
        <v>0</v>
      </c>
      <c r="E2032" s="20">
        <v>2</v>
      </c>
      <c r="F2032" s="21">
        <v>909.36</v>
      </c>
      <c r="G2032" s="97">
        <v>0</v>
      </c>
      <c r="H2032" s="56">
        <v>0</v>
      </c>
      <c r="I2032" s="56">
        <v>0</v>
      </c>
      <c r="J2032" s="57">
        <f t="shared" si="85"/>
        <v>909.36</v>
      </c>
      <c r="K2032" s="58" t="s">
        <v>126</v>
      </c>
      <c r="L2032" s="20" t="s">
        <v>24</v>
      </c>
      <c r="M2032" s="23" t="s">
        <v>3439</v>
      </c>
    </row>
    <row r="2033" spans="1:13" x14ac:dyDescent="0.25">
      <c r="A2033" s="18" t="s">
        <v>3714</v>
      </c>
      <c r="B2033" t="s">
        <v>3715</v>
      </c>
      <c r="C2033" s="19">
        <v>5</v>
      </c>
      <c r="D2033" s="20">
        <v>0</v>
      </c>
      <c r="E2033" s="20">
        <v>2</v>
      </c>
      <c r="F2033" s="21">
        <v>991.28</v>
      </c>
      <c r="G2033" s="97">
        <v>0</v>
      </c>
      <c r="H2033" s="56">
        <v>0</v>
      </c>
      <c r="I2033" s="56">
        <v>0</v>
      </c>
      <c r="J2033" s="57">
        <f t="shared" si="85"/>
        <v>991.28</v>
      </c>
      <c r="K2033" s="58" t="s">
        <v>126</v>
      </c>
      <c r="L2033" s="20" t="s">
        <v>24</v>
      </c>
      <c r="M2033" s="23" t="s">
        <v>3439</v>
      </c>
    </row>
    <row r="2034" spans="1:13" x14ac:dyDescent="0.25">
      <c r="A2034" s="18" t="s">
        <v>3716</v>
      </c>
      <c r="B2034" t="s">
        <v>3717</v>
      </c>
      <c r="C2034" s="19">
        <v>3</v>
      </c>
      <c r="D2034" s="20">
        <v>0</v>
      </c>
      <c r="E2034" s="20">
        <v>2</v>
      </c>
      <c r="F2034" s="21">
        <v>802.86</v>
      </c>
      <c r="G2034" s="97">
        <v>0</v>
      </c>
      <c r="H2034" s="56">
        <v>0</v>
      </c>
      <c r="I2034" s="56">
        <v>0</v>
      </c>
      <c r="J2034" s="57">
        <f t="shared" si="85"/>
        <v>802.86</v>
      </c>
      <c r="K2034" s="58" t="s">
        <v>126</v>
      </c>
      <c r="L2034" s="20" t="s">
        <v>24</v>
      </c>
      <c r="M2034" s="23" t="s">
        <v>3439</v>
      </c>
    </row>
    <row r="2035" spans="1:13" x14ac:dyDescent="0.25">
      <c r="A2035" s="18" t="s">
        <v>3718</v>
      </c>
      <c r="B2035" t="s">
        <v>3719</v>
      </c>
      <c r="C2035" s="19">
        <v>4</v>
      </c>
      <c r="D2035" s="20">
        <v>0</v>
      </c>
      <c r="E2035" s="20">
        <v>1</v>
      </c>
      <c r="F2035" s="21">
        <v>1171.5</v>
      </c>
      <c r="G2035" s="97">
        <v>0</v>
      </c>
      <c r="H2035" s="56">
        <v>0</v>
      </c>
      <c r="I2035" s="56">
        <v>0</v>
      </c>
      <c r="J2035" s="57">
        <f t="shared" si="85"/>
        <v>1171.5</v>
      </c>
      <c r="K2035" s="58" t="s">
        <v>126</v>
      </c>
      <c r="L2035" s="20" t="s">
        <v>24</v>
      </c>
      <c r="M2035" s="23" t="s">
        <v>3439</v>
      </c>
    </row>
    <row r="2036" spans="1:13" x14ac:dyDescent="0.25">
      <c r="A2036" s="18" t="s">
        <v>3720</v>
      </c>
      <c r="B2036" t="s">
        <v>3721</v>
      </c>
      <c r="C2036" s="19">
        <v>4</v>
      </c>
      <c r="D2036" s="20">
        <v>0</v>
      </c>
      <c r="E2036" s="20">
        <v>2</v>
      </c>
      <c r="F2036" s="21">
        <v>1171.5</v>
      </c>
      <c r="G2036" s="97">
        <v>0</v>
      </c>
      <c r="H2036" s="56">
        <v>0</v>
      </c>
      <c r="I2036" s="56">
        <v>0</v>
      </c>
      <c r="J2036" s="57">
        <f t="shared" si="85"/>
        <v>1171.5</v>
      </c>
      <c r="K2036" s="58" t="s">
        <v>126</v>
      </c>
      <c r="L2036" s="20" t="s">
        <v>24</v>
      </c>
      <c r="M2036" s="23" t="s">
        <v>3439</v>
      </c>
    </row>
    <row r="2037" spans="1:13" x14ac:dyDescent="0.25">
      <c r="A2037" s="18" t="s">
        <v>3722</v>
      </c>
      <c r="B2037" t="s">
        <v>3723</v>
      </c>
      <c r="C2037" s="19">
        <v>4</v>
      </c>
      <c r="D2037" s="20">
        <v>0</v>
      </c>
      <c r="E2037" s="20">
        <v>2</v>
      </c>
      <c r="F2037" s="21">
        <v>991.28</v>
      </c>
      <c r="G2037" s="97">
        <v>0</v>
      </c>
      <c r="H2037" s="56">
        <v>0</v>
      </c>
      <c r="I2037" s="56">
        <v>0</v>
      </c>
      <c r="J2037" s="57">
        <f t="shared" si="85"/>
        <v>991.28</v>
      </c>
      <c r="K2037" s="58" t="s">
        <v>126</v>
      </c>
      <c r="L2037" s="20" t="s">
        <v>24</v>
      </c>
      <c r="M2037" s="23" t="s">
        <v>3439</v>
      </c>
    </row>
    <row r="2038" spans="1:13" x14ac:dyDescent="0.25">
      <c r="A2038" s="18" t="s">
        <v>3724</v>
      </c>
      <c r="B2038" t="s">
        <v>3725</v>
      </c>
      <c r="C2038" s="19">
        <v>4</v>
      </c>
      <c r="D2038" s="20">
        <v>0</v>
      </c>
      <c r="E2038" s="20">
        <v>2</v>
      </c>
      <c r="F2038" s="21">
        <v>1171.5</v>
      </c>
      <c r="G2038" s="97">
        <v>0</v>
      </c>
      <c r="H2038" s="56">
        <v>0</v>
      </c>
      <c r="I2038" s="56">
        <v>0</v>
      </c>
      <c r="J2038" s="57">
        <f t="shared" si="85"/>
        <v>1171.5</v>
      </c>
      <c r="K2038" s="58" t="s">
        <v>126</v>
      </c>
      <c r="L2038" s="20" t="s">
        <v>24</v>
      </c>
      <c r="M2038" s="23" t="s">
        <v>3439</v>
      </c>
    </row>
    <row r="2039" spans="1:13" x14ac:dyDescent="0.25">
      <c r="A2039" s="18" t="s">
        <v>3726</v>
      </c>
      <c r="B2039" t="s">
        <v>3727</v>
      </c>
      <c r="C2039" s="19">
        <v>4</v>
      </c>
      <c r="D2039" s="20">
        <v>0</v>
      </c>
      <c r="E2039" s="20">
        <v>2</v>
      </c>
      <c r="F2039" s="21">
        <v>1171.5</v>
      </c>
      <c r="G2039" s="97">
        <v>0</v>
      </c>
      <c r="H2039" s="56">
        <v>0</v>
      </c>
      <c r="I2039" s="56">
        <v>0</v>
      </c>
      <c r="J2039" s="57">
        <f t="shared" si="85"/>
        <v>1171.5</v>
      </c>
      <c r="K2039" s="58" t="s">
        <v>126</v>
      </c>
      <c r="L2039" s="20" t="s">
        <v>24</v>
      </c>
      <c r="M2039" s="23" t="s">
        <v>3439</v>
      </c>
    </row>
    <row r="2040" spans="1:13" x14ac:dyDescent="0.25">
      <c r="A2040" s="18" t="s">
        <v>3728</v>
      </c>
      <c r="B2040" t="s">
        <v>3729</v>
      </c>
      <c r="C2040" s="19">
        <v>7</v>
      </c>
      <c r="D2040" s="20">
        <v>0</v>
      </c>
      <c r="E2040" s="20">
        <v>2</v>
      </c>
      <c r="F2040" s="21">
        <v>1859.66</v>
      </c>
      <c r="G2040" s="97">
        <v>0</v>
      </c>
      <c r="H2040" s="56">
        <v>0</v>
      </c>
      <c r="I2040" s="56">
        <v>0</v>
      </c>
      <c r="J2040" s="57">
        <f t="shared" si="85"/>
        <v>1859.66</v>
      </c>
      <c r="K2040" s="58" t="s">
        <v>126</v>
      </c>
      <c r="L2040" s="20" t="s">
        <v>24</v>
      </c>
      <c r="M2040" s="23" t="s">
        <v>3439</v>
      </c>
    </row>
    <row r="2041" spans="1:13" x14ac:dyDescent="0.25">
      <c r="A2041" s="18" t="s">
        <v>3730</v>
      </c>
      <c r="B2041" t="s">
        <v>3731</v>
      </c>
      <c r="C2041" s="19">
        <v>5</v>
      </c>
      <c r="D2041" s="20">
        <v>0</v>
      </c>
      <c r="E2041" s="20">
        <v>2</v>
      </c>
      <c r="F2041" s="21">
        <v>991.28</v>
      </c>
      <c r="G2041" s="97">
        <v>0</v>
      </c>
      <c r="H2041" s="56">
        <v>0</v>
      </c>
      <c r="I2041" s="56">
        <v>0</v>
      </c>
      <c r="J2041" s="57">
        <f t="shared" si="85"/>
        <v>991.28</v>
      </c>
      <c r="K2041" s="58" t="s">
        <v>126</v>
      </c>
      <c r="L2041" s="20" t="s">
        <v>24</v>
      </c>
      <c r="M2041" s="23" t="s">
        <v>3439</v>
      </c>
    </row>
    <row r="2042" spans="1:13" x14ac:dyDescent="0.25">
      <c r="A2042" s="18" t="s">
        <v>3732</v>
      </c>
      <c r="B2042" t="s">
        <v>3733</v>
      </c>
      <c r="C2042" s="19">
        <v>7</v>
      </c>
      <c r="D2042" s="20">
        <v>0</v>
      </c>
      <c r="E2042" s="20">
        <v>2</v>
      </c>
      <c r="F2042" s="21">
        <v>3645.6</v>
      </c>
      <c r="G2042" s="97">
        <v>0</v>
      </c>
      <c r="H2042" s="56">
        <v>0</v>
      </c>
      <c r="I2042" s="56">
        <v>0</v>
      </c>
      <c r="J2042" s="57">
        <f t="shared" si="85"/>
        <v>3645.6</v>
      </c>
      <c r="K2042" s="58" t="s">
        <v>126</v>
      </c>
      <c r="L2042" s="20" t="s">
        <v>24</v>
      </c>
      <c r="M2042" s="23" t="s">
        <v>3439</v>
      </c>
    </row>
    <row r="2043" spans="1:13" x14ac:dyDescent="0.25">
      <c r="A2043" s="18" t="s">
        <v>3734</v>
      </c>
      <c r="B2043" t="s">
        <v>3735</v>
      </c>
      <c r="C2043" s="19">
        <v>7</v>
      </c>
      <c r="D2043" s="20">
        <v>0</v>
      </c>
      <c r="E2043" s="20">
        <v>2</v>
      </c>
      <c r="F2043" s="21">
        <v>3645.6</v>
      </c>
      <c r="G2043" s="97">
        <v>0</v>
      </c>
      <c r="H2043" s="56">
        <v>0</v>
      </c>
      <c r="I2043" s="56">
        <v>0</v>
      </c>
      <c r="J2043" s="57">
        <f t="shared" si="85"/>
        <v>3645.6</v>
      </c>
      <c r="K2043" s="58" t="s">
        <v>126</v>
      </c>
      <c r="L2043" s="20" t="s">
        <v>24</v>
      </c>
      <c r="M2043" s="23" t="s">
        <v>3439</v>
      </c>
    </row>
    <row r="2044" spans="1:13" x14ac:dyDescent="0.25">
      <c r="A2044" s="18" t="s">
        <v>3736</v>
      </c>
      <c r="B2044" t="s">
        <v>3737</v>
      </c>
      <c r="C2044" s="19">
        <v>6</v>
      </c>
      <c r="D2044" s="20">
        <v>0</v>
      </c>
      <c r="E2044" s="20">
        <v>2</v>
      </c>
      <c r="F2044" s="21">
        <v>1171.5</v>
      </c>
      <c r="G2044" s="97">
        <v>0</v>
      </c>
      <c r="H2044" s="56">
        <v>0</v>
      </c>
      <c r="I2044" s="56">
        <v>0</v>
      </c>
      <c r="J2044" s="57">
        <f t="shared" si="85"/>
        <v>1171.5</v>
      </c>
      <c r="K2044" s="58" t="s">
        <v>126</v>
      </c>
      <c r="L2044" s="20" t="s">
        <v>24</v>
      </c>
      <c r="M2044" s="23" t="s">
        <v>3439</v>
      </c>
    </row>
    <row r="2045" spans="1:13" x14ac:dyDescent="0.25">
      <c r="A2045" s="18" t="s">
        <v>3738</v>
      </c>
      <c r="B2045" t="s">
        <v>3739</v>
      </c>
      <c r="C2045" s="19">
        <v>8</v>
      </c>
      <c r="D2045" s="20">
        <v>0</v>
      </c>
      <c r="E2045" s="20">
        <v>2</v>
      </c>
      <c r="F2045" s="21">
        <v>1859.68</v>
      </c>
      <c r="G2045" s="21">
        <v>1528.27</v>
      </c>
      <c r="H2045" s="56">
        <v>0</v>
      </c>
      <c r="I2045" s="56">
        <v>0</v>
      </c>
      <c r="J2045" s="57">
        <f t="shared" si="85"/>
        <v>3387.95</v>
      </c>
      <c r="K2045" s="58" t="s">
        <v>126</v>
      </c>
      <c r="L2045" s="20" t="s">
        <v>24</v>
      </c>
      <c r="M2045" s="23" t="s">
        <v>3439</v>
      </c>
    </row>
    <row r="2046" spans="1:13" x14ac:dyDescent="0.25">
      <c r="A2046" s="18" t="s">
        <v>3740</v>
      </c>
      <c r="B2046" t="s">
        <v>3741</v>
      </c>
      <c r="C2046" s="19">
        <v>7</v>
      </c>
      <c r="D2046" s="20">
        <v>0</v>
      </c>
      <c r="E2046" s="20">
        <v>2</v>
      </c>
      <c r="F2046" s="21">
        <v>1635.23</v>
      </c>
      <c r="G2046" s="21">
        <v>1222.5999999999999</v>
      </c>
      <c r="H2046" s="56">
        <v>0</v>
      </c>
      <c r="I2046" s="56">
        <v>0</v>
      </c>
      <c r="J2046" s="57">
        <f t="shared" si="85"/>
        <v>2857.83</v>
      </c>
      <c r="K2046" s="58" t="s">
        <v>126</v>
      </c>
      <c r="L2046" s="20" t="s">
        <v>24</v>
      </c>
      <c r="M2046" s="23" t="s">
        <v>3439</v>
      </c>
    </row>
    <row r="2047" spans="1:13" x14ac:dyDescent="0.25">
      <c r="A2047" s="18" t="s">
        <v>3742</v>
      </c>
      <c r="B2047" t="s">
        <v>3743</v>
      </c>
      <c r="C2047" s="19">
        <v>6</v>
      </c>
      <c r="D2047" s="20">
        <v>0</v>
      </c>
      <c r="E2047" s="20">
        <v>2</v>
      </c>
      <c r="F2047" s="21">
        <v>1269.82</v>
      </c>
      <c r="G2047" s="21">
        <v>956.72</v>
      </c>
      <c r="H2047" s="56">
        <v>0</v>
      </c>
      <c r="I2047" s="56">
        <v>0</v>
      </c>
      <c r="J2047" s="57">
        <f t="shared" si="85"/>
        <v>2226.54</v>
      </c>
      <c r="K2047" s="58" t="s">
        <v>126</v>
      </c>
      <c r="L2047" s="20" t="s">
        <v>24</v>
      </c>
      <c r="M2047" s="23" t="s">
        <v>3439</v>
      </c>
    </row>
    <row r="2048" spans="1:13" x14ac:dyDescent="0.25">
      <c r="A2048" s="18" t="s">
        <v>3744</v>
      </c>
      <c r="B2048" t="s">
        <v>3745</v>
      </c>
      <c r="C2048" s="19">
        <v>6</v>
      </c>
      <c r="D2048" s="20">
        <v>0</v>
      </c>
      <c r="E2048" s="20">
        <v>2</v>
      </c>
      <c r="F2048" s="21">
        <v>1491.03</v>
      </c>
      <c r="G2048" s="21">
        <v>1069.79</v>
      </c>
      <c r="H2048" s="56">
        <v>0</v>
      </c>
      <c r="I2048" s="56">
        <v>0</v>
      </c>
      <c r="J2048" s="57">
        <f t="shared" si="85"/>
        <v>2560.8199999999997</v>
      </c>
      <c r="K2048" s="58" t="s">
        <v>126</v>
      </c>
      <c r="L2048" s="20" t="s">
        <v>24</v>
      </c>
      <c r="M2048" s="23" t="s">
        <v>3439</v>
      </c>
    </row>
    <row r="2049" spans="1:13" x14ac:dyDescent="0.25">
      <c r="A2049" s="18" t="s">
        <v>3746</v>
      </c>
      <c r="B2049" t="s">
        <v>3747</v>
      </c>
      <c r="C2049" s="19">
        <v>5</v>
      </c>
      <c r="D2049" s="20">
        <v>0</v>
      </c>
      <c r="E2049" s="20">
        <v>2</v>
      </c>
      <c r="F2049" s="21">
        <v>1635.22</v>
      </c>
      <c r="G2049" s="21">
        <v>1069.79</v>
      </c>
      <c r="H2049" s="56">
        <v>0</v>
      </c>
      <c r="I2049" s="56">
        <v>0</v>
      </c>
      <c r="J2049" s="57">
        <f t="shared" si="85"/>
        <v>2705.01</v>
      </c>
      <c r="K2049" s="58" t="s">
        <v>126</v>
      </c>
      <c r="L2049" s="20" t="s">
        <v>24</v>
      </c>
      <c r="M2049" s="23" t="s">
        <v>3439</v>
      </c>
    </row>
    <row r="2050" spans="1:13" x14ac:dyDescent="0.25">
      <c r="A2050" s="18" t="s">
        <v>3748</v>
      </c>
      <c r="B2050" t="s">
        <v>3749</v>
      </c>
      <c r="C2050" s="19">
        <v>5</v>
      </c>
      <c r="D2050" s="20">
        <v>0</v>
      </c>
      <c r="E2050" s="20">
        <v>2</v>
      </c>
      <c r="F2050" s="21">
        <v>1635.22</v>
      </c>
      <c r="G2050" s="21">
        <v>1069.79</v>
      </c>
      <c r="H2050" s="56">
        <v>0</v>
      </c>
      <c r="I2050" s="56">
        <v>0</v>
      </c>
      <c r="J2050" s="57">
        <f t="shared" si="85"/>
        <v>2705.01</v>
      </c>
      <c r="K2050" s="58" t="s">
        <v>126</v>
      </c>
      <c r="L2050" s="20" t="s">
        <v>24</v>
      </c>
      <c r="M2050" s="23" t="s">
        <v>3439</v>
      </c>
    </row>
    <row r="2051" spans="1:13" x14ac:dyDescent="0.25">
      <c r="A2051" s="18" t="s">
        <v>3750</v>
      </c>
      <c r="B2051" t="s">
        <v>3751</v>
      </c>
      <c r="C2051" s="19">
        <v>6</v>
      </c>
      <c r="D2051" s="20">
        <v>0</v>
      </c>
      <c r="E2051" s="20">
        <v>2</v>
      </c>
      <c r="F2051" s="21">
        <v>1409.11</v>
      </c>
      <c r="G2051" s="21">
        <v>916.96</v>
      </c>
      <c r="H2051" s="56">
        <v>0</v>
      </c>
      <c r="I2051" s="56">
        <v>0</v>
      </c>
      <c r="J2051" s="57">
        <f t="shared" si="85"/>
        <v>2326.0699999999997</v>
      </c>
      <c r="K2051" s="58" t="s">
        <v>126</v>
      </c>
      <c r="L2051" s="20" t="s">
        <v>24</v>
      </c>
      <c r="M2051" s="23" t="s">
        <v>3439</v>
      </c>
    </row>
    <row r="2052" spans="1:13" ht="24" x14ac:dyDescent="0.4">
      <c r="A2052" s="11" t="s">
        <v>3752</v>
      </c>
      <c r="B2052" s="12"/>
      <c r="C2052" s="13"/>
      <c r="D2052" s="14"/>
      <c r="E2052" s="14"/>
      <c r="F2052" s="54"/>
      <c r="G2052" s="59"/>
      <c r="H2052" s="38"/>
      <c r="I2052" s="38"/>
      <c r="J2052" s="54"/>
      <c r="K2052" s="15"/>
      <c r="L2052" s="15"/>
      <c r="M2052" s="15"/>
    </row>
    <row r="2053" spans="1:13" x14ac:dyDescent="0.25">
      <c r="A2053" s="29" t="s">
        <v>9</v>
      </c>
      <c r="B2053" s="30" t="s">
        <v>10</v>
      </c>
      <c r="C2053" s="30" t="s">
        <v>11</v>
      </c>
      <c r="D2053" s="30" t="s">
        <v>12</v>
      </c>
      <c r="E2053" s="30" t="s">
        <v>120</v>
      </c>
      <c r="F2053" s="55"/>
      <c r="G2053" s="55"/>
      <c r="H2053" s="30"/>
      <c r="I2053" s="30" t="s">
        <v>121</v>
      </c>
      <c r="J2053" s="55" t="s">
        <v>18</v>
      </c>
      <c r="K2053" s="30" t="s">
        <v>19</v>
      </c>
      <c r="L2053" s="30" t="s">
        <v>20</v>
      </c>
      <c r="M2053" s="30" t="s">
        <v>21</v>
      </c>
    </row>
    <row r="2054" spans="1:13" x14ac:dyDescent="0.25">
      <c r="A2054" s="18" t="s">
        <v>3753</v>
      </c>
      <c r="B2054" t="s">
        <v>3754</v>
      </c>
      <c r="C2054" s="19">
        <v>5</v>
      </c>
      <c r="D2054" s="20">
        <v>0</v>
      </c>
      <c r="E2054" s="20">
        <v>2</v>
      </c>
      <c r="F2054" s="21">
        <v>991.28</v>
      </c>
      <c r="G2054" s="97">
        <v>0</v>
      </c>
      <c r="H2054" s="56">
        <v>0</v>
      </c>
      <c r="I2054" s="56">
        <v>0</v>
      </c>
      <c r="J2054" s="57">
        <f t="shared" ref="J2054:J2090" si="86">F2054+G2054+H2054</f>
        <v>991.28</v>
      </c>
      <c r="K2054" s="58" t="s">
        <v>1139</v>
      </c>
      <c r="L2054" s="20" t="s">
        <v>3755</v>
      </c>
      <c r="M2054" s="23" t="s">
        <v>3439</v>
      </c>
    </row>
    <row r="2055" spans="1:13" x14ac:dyDescent="0.25">
      <c r="A2055" s="18" t="s">
        <v>3756</v>
      </c>
      <c r="B2055" t="s">
        <v>3757</v>
      </c>
      <c r="C2055" s="19">
        <v>4</v>
      </c>
      <c r="D2055" s="20">
        <v>0</v>
      </c>
      <c r="E2055" s="20">
        <v>2</v>
      </c>
      <c r="F2055" s="21">
        <v>991.28</v>
      </c>
      <c r="G2055" s="97">
        <v>0</v>
      </c>
      <c r="H2055" s="56">
        <v>0</v>
      </c>
      <c r="I2055" s="56">
        <v>0</v>
      </c>
      <c r="J2055" s="57">
        <f t="shared" si="86"/>
        <v>991.28</v>
      </c>
      <c r="K2055" s="58" t="s">
        <v>126</v>
      </c>
      <c r="L2055" s="20" t="s">
        <v>24</v>
      </c>
      <c r="M2055" s="23" t="s">
        <v>3439</v>
      </c>
    </row>
    <row r="2056" spans="1:13" x14ac:dyDescent="0.25">
      <c r="A2056" s="18" t="s">
        <v>3758</v>
      </c>
      <c r="B2056" t="s">
        <v>3759</v>
      </c>
      <c r="C2056" s="19">
        <v>5</v>
      </c>
      <c r="D2056" s="20">
        <v>0</v>
      </c>
      <c r="E2056" s="20">
        <v>2</v>
      </c>
      <c r="F2056" s="21">
        <v>1269.81</v>
      </c>
      <c r="G2056" s="97">
        <v>0</v>
      </c>
      <c r="H2056" s="56">
        <v>0</v>
      </c>
      <c r="I2056" s="56">
        <v>0</v>
      </c>
      <c r="J2056" s="57">
        <f t="shared" si="86"/>
        <v>1269.81</v>
      </c>
      <c r="K2056" s="58" t="s">
        <v>126</v>
      </c>
      <c r="L2056" s="20" t="s">
        <v>24</v>
      </c>
      <c r="M2056" s="23" t="s">
        <v>3439</v>
      </c>
    </row>
    <row r="2057" spans="1:13" x14ac:dyDescent="0.25">
      <c r="A2057" s="18" t="s">
        <v>3760</v>
      </c>
      <c r="B2057" t="s">
        <v>3761</v>
      </c>
      <c r="C2057" s="19">
        <v>6</v>
      </c>
      <c r="D2057" s="20">
        <v>0</v>
      </c>
      <c r="E2057" s="20">
        <v>2</v>
      </c>
      <c r="F2057" s="21">
        <v>909.36</v>
      </c>
      <c r="G2057" s="97">
        <v>0</v>
      </c>
      <c r="H2057" s="56">
        <v>0</v>
      </c>
      <c r="I2057" s="56">
        <v>0</v>
      </c>
      <c r="J2057" s="57">
        <f t="shared" si="86"/>
        <v>909.36</v>
      </c>
      <c r="K2057" s="58" t="s">
        <v>126</v>
      </c>
      <c r="L2057" s="20" t="s">
        <v>24</v>
      </c>
      <c r="M2057" s="23" t="s">
        <v>3439</v>
      </c>
    </row>
    <row r="2058" spans="1:13" x14ac:dyDescent="0.25">
      <c r="A2058" s="18" t="s">
        <v>3762</v>
      </c>
      <c r="B2058" t="s">
        <v>3763</v>
      </c>
      <c r="C2058" s="19">
        <v>3</v>
      </c>
      <c r="D2058" s="20">
        <v>0</v>
      </c>
      <c r="E2058" s="20">
        <v>1</v>
      </c>
      <c r="F2058" s="21">
        <v>417.8</v>
      </c>
      <c r="G2058" s="97">
        <v>0</v>
      </c>
      <c r="H2058" s="56">
        <v>0</v>
      </c>
      <c r="I2058" s="56">
        <v>0</v>
      </c>
      <c r="J2058" s="57">
        <f t="shared" si="86"/>
        <v>417.8</v>
      </c>
      <c r="K2058" s="58" t="s">
        <v>126</v>
      </c>
      <c r="L2058" s="20" t="s">
        <v>24</v>
      </c>
      <c r="M2058" s="23" t="s">
        <v>3439</v>
      </c>
    </row>
    <row r="2059" spans="1:13" x14ac:dyDescent="0.25">
      <c r="A2059" s="18" t="s">
        <v>3764</v>
      </c>
      <c r="B2059" t="s">
        <v>3765</v>
      </c>
      <c r="C2059" s="19">
        <v>5</v>
      </c>
      <c r="D2059" s="20">
        <v>0</v>
      </c>
      <c r="E2059" s="20">
        <v>2</v>
      </c>
      <c r="F2059" s="21">
        <v>1269.81</v>
      </c>
      <c r="G2059" s="97">
        <v>0</v>
      </c>
      <c r="H2059" s="56">
        <v>0</v>
      </c>
      <c r="I2059" s="56">
        <v>0</v>
      </c>
      <c r="J2059" s="57">
        <f t="shared" si="86"/>
        <v>1269.81</v>
      </c>
      <c r="K2059" s="58" t="s">
        <v>126</v>
      </c>
      <c r="L2059" s="20" t="s">
        <v>24</v>
      </c>
      <c r="M2059" s="23" t="s">
        <v>3439</v>
      </c>
    </row>
    <row r="2060" spans="1:13" x14ac:dyDescent="0.25">
      <c r="A2060" s="18" t="s">
        <v>3766</v>
      </c>
      <c r="B2060" t="s">
        <v>3767</v>
      </c>
      <c r="C2060" s="19">
        <v>5</v>
      </c>
      <c r="D2060" s="20">
        <v>0</v>
      </c>
      <c r="E2060" s="20">
        <v>2</v>
      </c>
      <c r="F2060" s="21">
        <v>909.36</v>
      </c>
      <c r="G2060" s="97">
        <v>0</v>
      </c>
      <c r="H2060" s="56">
        <v>0</v>
      </c>
      <c r="I2060" s="56">
        <v>0</v>
      </c>
      <c r="J2060" s="57">
        <f t="shared" si="86"/>
        <v>909.36</v>
      </c>
      <c r="K2060" s="58" t="s">
        <v>126</v>
      </c>
      <c r="L2060" s="20" t="s">
        <v>24</v>
      </c>
      <c r="M2060" s="23" t="s">
        <v>3439</v>
      </c>
    </row>
    <row r="2061" spans="1:13" x14ac:dyDescent="0.25">
      <c r="A2061" s="18" t="s">
        <v>3768</v>
      </c>
      <c r="B2061" t="s">
        <v>3769</v>
      </c>
      <c r="C2061" s="19">
        <v>4</v>
      </c>
      <c r="D2061" s="20">
        <v>0</v>
      </c>
      <c r="E2061" s="20">
        <v>2</v>
      </c>
      <c r="F2061" s="21">
        <v>909.36</v>
      </c>
      <c r="G2061" s="97">
        <v>0</v>
      </c>
      <c r="H2061" s="56">
        <v>0</v>
      </c>
      <c r="I2061" s="56">
        <v>0</v>
      </c>
      <c r="J2061" s="57">
        <f t="shared" si="86"/>
        <v>909.36</v>
      </c>
      <c r="K2061" s="58" t="s">
        <v>126</v>
      </c>
      <c r="L2061" s="20" t="s">
        <v>24</v>
      </c>
      <c r="M2061" s="23" t="s">
        <v>3439</v>
      </c>
    </row>
    <row r="2062" spans="1:13" x14ac:dyDescent="0.25">
      <c r="A2062" s="18" t="s">
        <v>3770</v>
      </c>
      <c r="B2062" t="s">
        <v>3771</v>
      </c>
      <c r="C2062" s="19">
        <v>6</v>
      </c>
      <c r="D2062" s="20">
        <v>0</v>
      </c>
      <c r="E2062" s="20">
        <v>2</v>
      </c>
      <c r="F2062" s="21">
        <v>1491.01</v>
      </c>
      <c r="G2062" s="97">
        <v>0</v>
      </c>
      <c r="H2062" s="56">
        <v>0</v>
      </c>
      <c r="I2062" s="56">
        <v>0</v>
      </c>
      <c r="J2062" s="57">
        <f t="shared" si="86"/>
        <v>1491.01</v>
      </c>
      <c r="K2062" s="58" t="s">
        <v>126</v>
      </c>
      <c r="L2062" s="20" t="s">
        <v>24</v>
      </c>
      <c r="M2062" s="23" t="s">
        <v>3439</v>
      </c>
    </row>
    <row r="2063" spans="1:13" x14ac:dyDescent="0.25">
      <c r="A2063" s="18" t="s">
        <v>3772</v>
      </c>
      <c r="B2063" t="s">
        <v>3773</v>
      </c>
      <c r="C2063" s="19">
        <v>6</v>
      </c>
      <c r="D2063" s="20">
        <v>0</v>
      </c>
      <c r="E2063" s="20">
        <v>2</v>
      </c>
      <c r="F2063" s="21">
        <v>1269.81</v>
      </c>
      <c r="G2063" s="97">
        <v>0</v>
      </c>
      <c r="H2063" s="56">
        <v>0</v>
      </c>
      <c r="I2063" s="56">
        <v>0</v>
      </c>
      <c r="J2063" s="57">
        <f t="shared" si="86"/>
        <v>1269.81</v>
      </c>
      <c r="K2063" s="58" t="s">
        <v>126</v>
      </c>
      <c r="L2063" s="20" t="s">
        <v>24</v>
      </c>
      <c r="M2063" s="23" t="s">
        <v>3439</v>
      </c>
    </row>
    <row r="2064" spans="1:13" x14ac:dyDescent="0.25">
      <c r="A2064" s="18" t="s">
        <v>3774</v>
      </c>
      <c r="B2064" t="s">
        <v>3775</v>
      </c>
      <c r="C2064" s="19">
        <v>6</v>
      </c>
      <c r="D2064" s="20">
        <v>0</v>
      </c>
      <c r="E2064" s="20">
        <v>2</v>
      </c>
      <c r="F2064" s="21">
        <v>1491.01</v>
      </c>
      <c r="G2064" s="97">
        <v>0</v>
      </c>
      <c r="H2064" s="56">
        <v>0</v>
      </c>
      <c r="I2064" s="56">
        <v>0</v>
      </c>
      <c r="J2064" s="57">
        <f t="shared" si="86"/>
        <v>1491.01</v>
      </c>
      <c r="K2064" s="58" t="s">
        <v>126</v>
      </c>
      <c r="L2064" s="20" t="s">
        <v>24</v>
      </c>
      <c r="M2064" s="23" t="s">
        <v>3439</v>
      </c>
    </row>
    <row r="2065" spans="1:13" x14ac:dyDescent="0.25">
      <c r="A2065" s="18" t="s">
        <v>3776</v>
      </c>
      <c r="B2065" t="s">
        <v>3777</v>
      </c>
      <c r="C2065" s="19">
        <v>6</v>
      </c>
      <c r="D2065" s="20">
        <v>0</v>
      </c>
      <c r="E2065" s="20">
        <v>2</v>
      </c>
      <c r="F2065" s="21">
        <v>1269.81</v>
      </c>
      <c r="G2065" s="97">
        <v>0</v>
      </c>
      <c r="H2065" s="56">
        <v>0</v>
      </c>
      <c r="I2065" s="56">
        <v>0</v>
      </c>
      <c r="J2065" s="57">
        <f t="shared" si="86"/>
        <v>1269.81</v>
      </c>
      <c r="K2065" s="58" t="s">
        <v>126</v>
      </c>
      <c r="L2065" s="20" t="s">
        <v>24</v>
      </c>
      <c r="M2065" s="23" t="s">
        <v>3439</v>
      </c>
    </row>
    <row r="2066" spans="1:13" x14ac:dyDescent="0.25">
      <c r="A2066" s="18" t="s">
        <v>3778</v>
      </c>
      <c r="B2066" t="s">
        <v>3779</v>
      </c>
      <c r="C2066" s="19">
        <v>3</v>
      </c>
      <c r="D2066" s="20">
        <v>0</v>
      </c>
      <c r="E2066" s="20">
        <v>2</v>
      </c>
      <c r="F2066" s="21">
        <v>709.46</v>
      </c>
      <c r="G2066" s="97">
        <v>0</v>
      </c>
      <c r="H2066" s="56">
        <v>0</v>
      </c>
      <c r="I2066" s="56">
        <v>0</v>
      </c>
      <c r="J2066" s="57">
        <f t="shared" si="86"/>
        <v>709.46</v>
      </c>
      <c r="K2066" s="58" t="s">
        <v>126</v>
      </c>
      <c r="L2066" s="20" t="s">
        <v>24</v>
      </c>
      <c r="M2066" s="23" t="s">
        <v>3439</v>
      </c>
    </row>
    <row r="2067" spans="1:13" x14ac:dyDescent="0.25">
      <c r="A2067" s="18" t="s">
        <v>3780</v>
      </c>
      <c r="B2067" t="s">
        <v>3781</v>
      </c>
      <c r="C2067" s="19">
        <v>3</v>
      </c>
      <c r="D2067" s="20">
        <v>0</v>
      </c>
      <c r="E2067" s="20">
        <v>1</v>
      </c>
      <c r="F2067" s="21">
        <v>417.8</v>
      </c>
      <c r="G2067" s="97">
        <v>0</v>
      </c>
      <c r="H2067" s="56">
        <v>0</v>
      </c>
      <c r="I2067" s="56">
        <v>0</v>
      </c>
      <c r="J2067" s="57">
        <f t="shared" si="86"/>
        <v>417.8</v>
      </c>
      <c r="K2067" s="58" t="s">
        <v>126</v>
      </c>
      <c r="L2067" s="20" t="s">
        <v>24</v>
      </c>
      <c r="M2067" s="23" t="s">
        <v>3439</v>
      </c>
    </row>
    <row r="2068" spans="1:13" x14ac:dyDescent="0.25">
      <c r="A2068" s="18" t="s">
        <v>3782</v>
      </c>
      <c r="B2068" t="s">
        <v>3783</v>
      </c>
      <c r="C2068" s="19">
        <v>5</v>
      </c>
      <c r="D2068" s="20">
        <v>0</v>
      </c>
      <c r="E2068" s="20">
        <v>2</v>
      </c>
      <c r="F2068" s="21">
        <v>1409.09</v>
      </c>
      <c r="G2068" s="97">
        <v>0</v>
      </c>
      <c r="H2068" s="56">
        <v>0</v>
      </c>
      <c r="I2068" s="56">
        <v>0</v>
      </c>
      <c r="J2068" s="57">
        <f t="shared" si="86"/>
        <v>1409.09</v>
      </c>
      <c r="K2068" s="58" t="s">
        <v>126</v>
      </c>
      <c r="L2068" s="20" t="s">
        <v>24</v>
      </c>
      <c r="M2068" s="23" t="s">
        <v>3439</v>
      </c>
    </row>
    <row r="2069" spans="1:13" x14ac:dyDescent="0.25">
      <c r="A2069" s="18" t="s">
        <v>3784</v>
      </c>
      <c r="B2069" t="s">
        <v>3785</v>
      </c>
      <c r="C2069" s="19">
        <v>4</v>
      </c>
      <c r="D2069" s="20">
        <v>0</v>
      </c>
      <c r="E2069" s="20">
        <v>2</v>
      </c>
      <c r="F2069" s="21">
        <v>766.81</v>
      </c>
      <c r="G2069" s="97">
        <v>0</v>
      </c>
      <c r="H2069" s="56">
        <v>0</v>
      </c>
      <c r="I2069" s="56">
        <v>0</v>
      </c>
      <c r="J2069" s="57">
        <f t="shared" si="86"/>
        <v>766.81</v>
      </c>
      <c r="K2069" s="58" t="s">
        <v>126</v>
      </c>
      <c r="L2069" s="20" t="s">
        <v>24</v>
      </c>
      <c r="M2069" s="23" t="s">
        <v>3439</v>
      </c>
    </row>
    <row r="2070" spans="1:13" x14ac:dyDescent="0.25">
      <c r="A2070" s="18" t="s">
        <v>3786</v>
      </c>
      <c r="B2070" t="s">
        <v>3787</v>
      </c>
      <c r="C2070" s="19">
        <v>3</v>
      </c>
      <c r="D2070" s="20">
        <v>0</v>
      </c>
      <c r="E2070" s="20">
        <v>1</v>
      </c>
      <c r="F2070" s="21">
        <v>417.8</v>
      </c>
      <c r="G2070" s="97">
        <v>0</v>
      </c>
      <c r="H2070" s="56">
        <v>0</v>
      </c>
      <c r="I2070" s="56">
        <v>0</v>
      </c>
      <c r="J2070" s="57">
        <f t="shared" si="86"/>
        <v>417.8</v>
      </c>
      <c r="K2070" s="58" t="s">
        <v>126</v>
      </c>
      <c r="L2070" s="20" t="s">
        <v>24</v>
      </c>
      <c r="M2070" s="23" t="s">
        <v>3439</v>
      </c>
    </row>
    <row r="2071" spans="1:13" x14ac:dyDescent="0.25">
      <c r="A2071" s="18" t="s">
        <v>3788</v>
      </c>
      <c r="B2071" t="s">
        <v>3789</v>
      </c>
      <c r="C2071" s="19">
        <v>4</v>
      </c>
      <c r="D2071" s="20">
        <v>0</v>
      </c>
      <c r="E2071" s="20">
        <v>1</v>
      </c>
      <c r="F2071" s="21">
        <v>802.86</v>
      </c>
      <c r="G2071" s="97">
        <v>0</v>
      </c>
      <c r="H2071" s="56">
        <v>0</v>
      </c>
      <c r="I2071" s="56">
        <v>0</v>
      </c>
      <c r="J2071" s="57">
        <f t="shared" si="86"/>
        <v>802.86</v>
      </c>
      <c r="K2071" s="58" t="s">
        <v>126</v>
      </c>
      <c r="L2071" s="20" t="s">
        <v>24</v>
      </c>
      <c r="M2071" s="23" t="s">
        <v>3439</v>
      </c>
    </row>
    <row r="2072" spans="1:13" x14ac:dyDescent="0.25">
      <c r="A2072" s="18" t="s">
        <v>3790</v>
      </c>
      <c r="B2072" t="s">
        <v>3791</v>
      </c>
      <c r="C2072" s="19">
        <v>3</v>
      </c>
      <c r="D2072" s="20">
        <v>0</v>
      </c>
      <c r="E2072" s="20">
        <v>1</v>
      </c>
      <c r="F2072" s="21">
        <v>709.46</v>
      </c>
      <c r="G2072" s="97">
        <v>0</v>
      </c>
      <c r="H2072" s="56">
        <v>0</v>
      </c>
      <c r="I2072" s="56">
        <v>0</v>
      </c>
      <c r="J2072" s="57">
        <f t="shared" si="86"/>
        <v>709.46</v>
      </c>
      <c r="K2072" s="58" t="s">
        <v>126</v>
      </c>
      <c r="L2072" s="20" t="s">
        <v>24</v>
      </c>
      <c r="M2072" s="23" t="s">
        <v>3439</v>
      </c>
    </row>
    <row r="2073" spans="1:13" x14ac:dyDescent="0.25">
      <c r="A2073" s="18" t="s">
        <v>3792</v>
      </c>
      <c r="B2073" t="s">
        <v>3793</v>
      </c>
      <c r="C2073" s="19">
        <v>7</v>
      </c>
      <c r="D2073" s="20">
        <v>0</v>
      </c>
      <c r="E2073" s="20">
        <v>2</v>
      </c>
      <c r="F2073" s="21">
        <v>1409.09</v>
      </c>
      <c r="G2073" s="97">
        <v>0</v>
      </c>
      <c r="H2073" s="56">
        <v>0</v>
      </c>
      <c r="I2073" s="56">
        <v>0</v>
      </c>
      <c r="J2073" s="57">
        <f t="shared" si="86"/>
        <v>1409.09</v>
      </c>
      <c r="K2073" s="58" t="s">
        <v>1139</v>
      </c>
      <c r="L2073" s="20" t="s">
        <v>3794</v>
      </c>
      <c r="M2073" s="23" t="s">
        <v>3439</v>
      </c>
    </row>
    <row r="2074" spans="1:13" x14ac:dyDescent="0.25">
      <c r="A2074" s="18" t="s">
        <v>3795</v>
      </c>
      <c r="B2074" t="s">
        <v>3796</v>
      </c>
      <c r="C2074" s="19">
        <v>5</v>
      </c>
      <c r="D2074" s="20">
        <v>0</v>
      </c>
      <c r="E2074" s="20">
        <v>2</v>
      </c>
      <c r="F2074" s="21">
        <v>1091.23</v>
      </c>
      <c r="G2074" s="97">
        <v>0</v>
      </c>
      <c r="H2074" s="56">
        <v>0</v>
      </c>
      <c r="I2074" s="56">
        <v>0</v>
      </c>
      <c r="J2074" s="57">
        <f t="shared" si="86"/>
        <v>1091.23</v>
      </c>
      <c r="K2074" s="58" t="s">
        <v>126</v>
      </c>
      <c r="L2074" s="20" t="s">
        <v>24</v>
      </c>
      <c r="M2074" s="23" t="s">
        <v>3439</v>
      </c>
    </row>
    <row r="2075" spans="1:13" x14ac:dyDescent="0.25">
      <c r="A2075" s="18" t="s">
        <v>3797</v>
      </c>
      <c r="B2075" t="s">
        <v>3798</v>
      </c>
      <c r="C2075" s="19">
        <v>3</v>
      </c>
      <c r="D2075" s="20">
        <v>0</v>
      </c>
      <c r="E2075" s="20">
        <v>2</v>
      </c>
      <c r="F2075" s="21">
        <v>802.86</v>
      </c>
      <c r="G2075" s="97">
        <v>0</v>
      </c>
      <c r="H2075" s="56">
        <v>0</v>
      </c>
      <c r="I2075" s="56">
        <v>0</v>
      </c>
      <c r="J2075" s="57">
        <f t="shared" si="86"/>
        <v>802.86</v>
      </c>
      <c r="K2075" s="58" t="s">
        <v>126</v>
      </c>
      <c r="L2075" s="20" t="s">
        <v>24</v>
      </c>
      <c r="M2075" s="23" t="s">
        <v>3439</v>
      </c>
    </row>
    <row r="2076" spans="1:13" x14ac:dyDescent="0.25">
      <c r="A2076" s="18" t="s">
        <v>3799</v>
      </c>
      <c r="B2076" t="s">
        <v>3800</v>
      </c>
      <c r="C2076" s="19">
        <v>5</v>
      </c>
      <c r="D2076" s="20">
        <v>0</v>
      </c>
      <c r="E2076" s="20">
        <v>2</v>
      </c>
      <c r="F2076" s="21">
        <v>802.86</v>
      </c>
      <c r="G2076" s="97">
        <v>0</v>
      </c>
      <c r="H2076" s="56">
        <v>0</v>
      </c>
      <c r="I2076" s="56">
        <v>0</v>
      </c>
      <c r="J2076" s="57">
        <f t="shared" si="86"/>
        <v>802.86</v>
      </c>
      <c r="K2076" s="58" t="s">
        <v>126</v>
      </c>
      <c r="L2076" s="20" t="s">
        <v>24</v>
      </c>
      <c r="M2076" s="23" t="s">
        <v>3439</v>
      </c>
    </row>
    <row r="2077" spans="1:13" x14ac:dyDescent="0.25">
      <c r="A2077" s="18" t="s">
        <v>3801</v>
      </c>
      <c r="B2077" t="s">
        <v>3802</v>
      </c>
      <c r="C2077" s="19">
        <v>4</v>
      </c>
      <c r="D2077" s="20">
        <v>0</v>
      </c>
      <c r="E2077" s="20">
        <v>2</v>
      </c>
      <c r="F2077" s="21">
        <v>802.86</v>
      </c>
      <c r="G2077" s="97">
        <v>0</v>
      </c>
      <c r="H2077" s="56">
        <v>0</v>
      </c>
      <c r="I2077" s="56">
        <v>0</v>
      </c>
      <c r="J2077" s="57">
        <f t="shared" si="86"/>
        <v>802.86</v>
      </c>
      <c r="K2077" s="58" t="s">
        <v>126</v>
      </c>
      <c r="L2077" s="20" t="s">
        <v>24</v>
      </c>
      <c r="M2077" s="23" t="s">
        <v>3439</v>
      </c>
    </row>
    <row r="2078" spans="1:13" x14ac:dyDescent="0.25">
      <c r="A2078" s="18" t="s">
        <v>3803</v>
      </c>
      <c r="B2078" t="s">
        <v>3804</v>
      </c>
      <c r="C2078" s="19">
        <v>6</v>
      </c>
      <c r="D2078" s="20">
        <v>0</v>
      </c>
      <c r="E2078" s="20">
        <v>2</v>
      </c>
      <c r="F2078" s="21">
        <v>1409.11</v>
      </c>
      <c r="G2078" s="21">
        <v>916.96</v>
      </c>
      <c r="H2078" s="56">
        <v>0</v>
      </c>
      <c r="I2078" s="56">
        <v>0</v>
      </c>
      <c r="J2078" s="57">
        <f t="shared" si="86"/>
        <v>2326.0699999999997</v>
      </c>
      <c r="K2078" s="58" t="s">
        <v>1139</v>
      </c>
      <c r="L2078" s="20" t="s">
        <v>3755</v>
      </c>
      <c r="M2078" s="23" t="s">
        <v>3439</v>
      </c>
    </row>
    <row r="2079" spans="1:13" x14ac:dyDescent="0.25">
      <c r="A2079" s="18" t="s">
        <v>3805</v>
      </c>
      <c r="B2079" t="s">
        <v>3806</v>
      </c>
      <c r="C2079" s="19">
        <v>5</v>
      </c>
      <c r="D2079" s="20">
        <v>0</v>
      </c>
      <c r="E2079" s="20">
        <v>2</v>
      </c>
      <c r="F2079" s="21">
        <v>1409.11</v>
      </c>
      <c r="G2079" s="21">
        <v>916.96</v>
      </c>
      <c r="H2079" s="56">
        <v>0</v>
      </c>
      <c r="I2079" s="56">
        <v>0</v>
      </c>
      <c r="J2079" s="57">
        <f t="shared" si="86"/>
        <v>2326.0699999999997</v>
      </c>
      <c r="K2079" s="58" t="s">
        <v>126</v>
      </c>
      <c r="L2079" s="20" t="s">
        <v>24</v>
      </c>
      <c r="M2079" s="23" t="s">
        <v>3439</v>
      </c>
    </row>
    <row r="2080" spans="1:13" x14ac:dyDescent="0.25">
      <c r="A2080" s="18" t="s">
        <v>3807</v>
      </c>
      <c r="B2080" t="s">
        <v>3808</v>
      </c>
      <c r="C2080" s="19">
        <v>6</v>
      </c>
      <c r="D2080" s="20">
        <v>0</v>
      </c>
      <c r="E2080" s="20">
        <v>2</v>
      </c>
      <c r="F2080" s="21">
        <v>1998.97</v>
      </c>
      <c r="G2080" s="21">
        <v>1222.5999999999999</v>
      </c>
      <c r="H2080" s="56">
        <v>0</v>
      </c>
      <c r="I2080" s="56">
        <v>0</v>
      </c>
      <c r="J2080" s="57">
        <f t="shared" si="86"/>
        <v>3221.5699999999997</v>
      </c>
      <c r="K2080" s="58" t="s">
        <v>126</v>
      </c>
      <c r="L2080" s="20" t="s">
        <v>24</v>
      </c>
      <c r="M2080" s="23" t="s">
        <v>3439</v>
      </c>
    </row>
    <row r="2081" spans="1:13" x14ac:dyDescent="0.25">
      <c r="A2081" s="18" t="s">
        <v>3809</v>
      </c>
      <c r="B2081" t="s">
        <v>3810</v>
      </c>
      <c r="C2081" s="19">
        <v>6</v>
      </c>
      <c r="D2081" s="20">
        <v>0</v>
      </c>
      <c r="E2081" s="20">
        <v>2</v>
      </c>
      <c r="F2081" s="21">
        <v>1269.82</v>
      </c>
      <c r="G2081" s="21">
        <v>916.96</v>
      </c>
      <c r="H2081" s="56">
        <v>0</v>
      </c>
      <c r="I2081" s="56">
        <v>0</v>
      </c>
      <c r="J2081" s="57">
        <f t="shared" si="86"/>
        <v>2186.7799999999997</v>
      </c>
      <c r="K2081" s="58" t="s">
        <v>126</v>
      </c>
      <c r="L2081" s="20" t="s">
        <v>24</v>
      </c>
      <c r="M2081" s="23" t="s">
        <v>3439</v>
      </c>
    </row>
    <row r="2082" spans="1:13" x14ac:dyDescent="0.25">
      <c r="A2082" s="18" t="s">
        <v>3811</v>
      </c>
      <c r="B2082" t="s">
        <v>3812</v>
      </c>
      <c r="C2082" s="19">
        <v>5</v>
      </c>
      <c r="D2082" s="20">
        <v>0</v>
      </c>
      <c r="E2082" s="20">
        <v>2</v>
      </c>
      <c r="F2082" s="21">
        <v>1269.82</v>
      </c>
      <c r="G2082" s="21">
        <v>916.96</v>
      </c>
      <c r="H2082" s="56">
        <v>0</v>
      </c>
      <c r="I2082" s="56">
        <v>0</v>
      </c>
      <c r="J2082" s="57">
        <f t="shared" si="86"/>
        <v>2186.7799999999997</v>
      </c>
      <c r="K2082" s="58" t="s">
        <v>126</v>
      </c>
      <c r="L2082" s="20" t="s">
        <v>24</v>
      </c>
      <c r="M2082" s="23" t="s">
        <v>3439</v>
      </c>
    </row>
    <row r="2083" spans="1:13" x14ac:dyDescent="0.25">
      <c r="A2083" s="18" t="s">
        <v>3813</v>
      </c>
      <c r="B2083" t="s">
        <v>3814</v>
      </c>
      <c r="C2083" s="19">
        <v>7</v>
      </c>
      <c r="D2083" s="20">
        <v>0</v>
      </c>
      <c r="E2083" s="20">
        <v>2</v>
      </c>
      <c r="F2083" s="21">
        <v>1998.97</v>
      </c>
      <c r="G2083" s="21">
        <v>1222.5999999999999</v>
      </c>
      <c r="H2083" s="56">
        <v>0</v>
      </c>
      <c r="I2083" s="56">
        <v>0</v>
      </c>
      <c r="J2083" s="57">
        <f t="shared" si="86"/>
        <v>3221.5699999999997</v>
      </c>
      <c r="K2083" s="58" t="s">
        <v>126</v>
      </c>
      <c r="L2083" s="20" t="s">
        <v>24</v>
      </c>
      <c r="M2083" s="23" t="s">
        <v>3439</v>
      </c>
    </row>
    <row r="2084" spans="1:13" x14ac:dyDescent="0.25">
      <c r="A2084" s="18" t="s">
        <v>3815</v>
      </c>
      <c r="B2084" t="s">
        <v>3816</v>
      </c>
      <c r="C2084" s="19">
        <v>7</v>
      </c>
      <c r="D2084" s="20">
        <v>0</v>
      </c>
      <c r="E2084" s="20">
        <v>2</v>
      </c>
      <c r="F2084" s="21">
        <v>1859.68</v>
      </c>
      <c r="G2084" s="21">
        <v>1222.5999999999999</v>
      </c>
      <c r="H2084" s="56">
        <v>0</v>
      </c>
      <c r="I2084" s="56">
        <v>0</v>
      </c>
      <c r="J2084" s="57">
        <f t="shared" si="86"/>
        <v>3082.2799999999997</v>
      </c>
      <c r="K2084" s="58" t="s">
        <v>126</v>
      </c>
      <c r="L2084" s="20" t="s">
        <v>24</v>
      </c>
      <c r="M2084" s="23" t="s">
        <v>3439</v>
      </c>
    </row>
    <row r="2085" spans="1:13" x14ac:dyDescent="0.25">
      <c r="A2085" s="18" t="s">
        <v>3817</v>
      </c>
      <c r="B2085" t="s">
        <v>3818</v>
      </c>
      <c r="C2085" s="19">
        <v>5</v>
      </c>
      <c r="D2085" s="20">
        <v>0</v>
      </c>
      <c r="E2085" s="20">
        <v>2</v>
      </c>
      <c r="F2085" s="21">
        <v>909.37</v>
      </c>
      <c r="G2085" s="21">
        <v>840.63</v>
      </c>
      <c r="H2085" s="56">
        <v>0</v>
      </c>
      <c r="I2085" s="56">
        <v>0</v>
      </c>
      <c r="J2085" s="57">
        <f t="shared" si="86"/>
        <v>1750</v>
      </c>
      <c r="K2085" s="58" t="s">
        <v>126</v>
      </c>
      <c r="L2085" s="20" t="s">
        <v>24</v>
      </c>
      <c r="M2085" s="23" t="s">
        <v>3439</v>
      </c>
    </row>
    <row r="2086" spans="1:13" x14ac:dyDescent="0.25">
      <c r="A2086" s="18" t="s">
        <v>3819</v>
      </c>
      <c r="B2086" t="s">
        <v>3820</v>
      </c>
      <c r="C2086" s="19">
        <v>5</v>
      </c>
      <c r="D2086" s="20">
        <v>0</v>
      </c>
      <c r="E2086" s="20">
        <v>2</v>
      </c>
      <c r="F2086" s="21">
        <v>991.28</v>
      </c>
      <c r="G2086" s="21">
        <v>840.63</v>
      </c>
      <c r="H2086" s="56">
        <v>0</v>
      </c>
      <c r="I2086" s="56">
        <v>0</v>
      </c>
      <c r="J2086" s="57">
        <f t="shared" si="86"/>
        <v>1831.9099999999999</v>
      </c>
      <c r="K2086" s="58" t="s">
        <v>126</v>
      </c>
      <c r="L2086" s="20" t="s">
        <v>24</v>
      </c>
      <c r="M2086" s="23" t="s">
        <v>3439</v>
      </c>
    </row>
    <row r="2087" spans="1:13" x14ac:dyDescent="0.25">
      <c r="A2087" s="18" t="s">
        <v>3821</v>
      </c>
      <c r="B2087" t="s">
        <v>3822</v>
      </c>
      <c r="C2087" s="19">
        <v>5</v>
      </c>
      <c r="D2087" s="20">
        <v>0</v>
      </c>
      <c r="E2087" s="20">
        <v>2</v>
      </c>
      <c r="F2087" s="21">
        <v>991.28</v>
      </c>
      <c r="G2087" s="21">
        <v>840.63</v>
      </c>
      <c r="H2087" s="56">
        <v>0</v>
      </c>
      <c r="I2087" s="56">
        <v>0</v>
      </c>
      <c r="J2087" s="57">
        <f t="shared" si="86"/>
        <v>1831.9099999999999</v>
      </c>
      <c r="K2087" s="58" t="s">
        <v>126</v>
      </c>
      <c r="L2087" s="20" t="s">
        <v>24</v>
      </c>
      <c r="M2087" s="23" t="s">
        <v>3439</v>
      </c>
    </row>
    <row r="2088" spans="1:13" x14ac:dyDescent="0.25">
      <c r="A2088" s="18" t="s">
        <v>3823</v>
      </c>
      <c r="B2088" t="s">
        <v>3824</v>
      </c>
      <c r="C2088" s="19">
        <v>7</v>
      </c>
      <c r="D2088" s="20">
        <v>0</v>
      </c>
      <c r="E2088" s="20">
        <v>2</v>
      </c>
      <c r="F2088" s="21">
        <v>1998.97</v>
      </c>
      <c r="G2088" s="21">
        <v>1222.5999999999999</v>
      </c>
      <c r="H2088" s="56">
        <v>0</v>
      </c>
      <c r="I2088" s="56">
        <v>0</v>
      </c>
      <c r="J2088" s="57">
        <f t="shared" si="86"/>
        <v>3221.5699999999997</v>
      </c>
      <c r="K2088" s="58" t="s">
        <v>1139</v>
      </c>
      <c r="L2088" s="20" t="s">
        <v>3794</v>
      </c>
      <c r="M2088" s="23" t="s">
        <v>3439</v>
      </c>
    </row>
    <row r="2089" spans="1:13" x14ac:dyDescent="0.25">
      <c r="A2089" s="18" t="s">
        <v>3825</v>
      </c>
      <c r="B2089" t="s">
        <v>3826</v>
      </c>
      <c r="C2089" s="19">
        <v>6</v>
      </c>
      <c r="D2089" s="20">
        <v>0</v>
      </c>
      <c r="E2089" s="20">
        <v>2</v>
      </c>
      <c r="F2089" s="21">
        <v>1171.52</v>
      </c>
      <c r="G2089" s="21">
        <v>840.63</v>
      </c>
      <c r="H2089" s="56">
        <v>0</v>
      </c>
      <c r="I2089" s="56">
        <v>0</v>
      </c>
      <c r="J2089" s="57">
        <f t="shared" si="86"/>
        <v>2012.15</v>
      </c>
      <c r="K2089" s="58" t="s">
        <v>126</v>
      </c>
      <c r="L2089" s="20" t="s">
        <v>24</v>
      </c>
      <c r="M2089" s="23" t="s">
        <v>3439</v>
      </c>
    </row>
    <row r="2090" spans="1:13" x14ac:dyDescent="0.25">
      <c r="A2090" s="18" t="s">
        <v>3827</v>
      </c>
      <c r="B2090" t="s">
        <v>3828</v>
      </c>
      <c r="C2090" s="19">
        <v>5</v>
      </c>
      <c r="D2090" s="20">
        <v>0</v>
      </c>
      <c r="E2090" s="20">
        <v>2</v>
      </c>
      <c r="F2090" s="21">
        <v>1171.52</v>
      </c>
      <c r="G2090" s="21">
        <v>840.63</v>
      </c>
      <c r="H2090" s="56">
        <v>0</v>
      </c>
      <c r="I2090" s="56">
        <v>0</v>
      </c>
      <c r="J2090" s="57">
        <f t="shared" si="86"/>
        <v>2012.15</v>
      </c>
      <c r="K2090" s="58" t="s">
        <v>126</v>
      </c>
      <c r="L2090" s="20" t="s">
        <v>24</v>
      </c>
      <c r="M2090" s="23" t="s">
        <v>3439</v>
      </c>
    </row>
    <row r="2091" spans="1:13" ht="24" x14ac:dyDescent="0.4">
      <c r="A2091" s="11" t="s">
        <v>3829</v>
      </c>
      <c r="B2091" s="12"/>
      <c r="C2091" s="13"/>
      <c r="D2091" s="14"/>
      <c r="E2091" s="14"/>
      <c r="F2091" s="54"/>
      <c r="G2091" s="59"/>
      <c r="H2091" s="38"/>
      <c r="I2091" s="38"/>
      <c r="J2091" s="54"/>
      <c r="K2091" s="15"/>
      <c r="L2091" s="15"/>
      <c r="M2091" s="15"/>
    </row>
    <row r="2092" spans="1:13" x14ac:dyDescent="0.25">
      <c r="A2092" s="29" t="s">
        <v>9</v>
      </c>
      <c r="B2092" s="30" t="s">
        <v>10</v>
      </c>
      <c r="C2092" s="30" t="s">
        <v>11</v>
      </c>
      <c r="D2092" s="30" t="s">
        <v>12</v>
      </c>
      <c r="E2092" s="30" t="s">
        <v>120</v>
      </c>
      <c r="F2092" s="55"/>
      <c r="G2092" s="55"/>
      <c r="H2092" s="30"/>
      <c r="I2092" s="30" t="s">
        <v>121</v>
      </c>
      <c r="J2092" s="55" t="s">
        <v>18</v>
      </c>
      <c r="K2092" s="30" t="s">
        <v>19</v>
      </c>
      <c r="L2092" s="30" t="s">
        <v>20</v>
      </c>
      <c r="M2092" s="30" t="s">
        <v>21</v>
      </c>
    </row>
    <row r="2093" spans="1:13" x14ac:dyDescent="0.25">
      <c r="A2093" s="18" t="s">
        <v>3830</v>
      </c>
      <c r="B2093" t="s">
        <v>3831</v>
      </c>
      <c r="C2093" s="19">
        <v>6</v>
      </c>
      <c r="D2093" s="20">
        <v>0</v>
      </c>
      <c r="E2093" s="20">
        <v>2</v>
      </c>
      <c r="F2093" s="21">
        <v>1409.09</v>
      </c>
      <c r="G2093" s="97">
        <v>0</v>
      </c>
      <c r="H2093" s="56">
        <v>0</v>
      </c>
      <c r="I2093" s="56">
        <v>0</v>
      </c>
      <c r="J2093" s="57">
        <f t="shared" ref="J2093:J2156" si="87">F2093+G2093+H2093</f>
        <v>1409.09</v>
      </c>
      <c r="K2093" s="58" t="s">
        <v>126</v>
      </c>
      <c r="L2093" s="20" t="s">
        <v>24</v>
      </c>
      <c r="M2093" s="23" t="s">
        <v>3439</v>
      </c>
    </row>
    <row r="2094" spans="1:13" x14ac:dyDescent="0.25">
      <c r="A2094" s="18" t="s">
        <v>3832</v>
      </c>
      <c r="B2094" t="s">
        <v>3833</v>
      </c>
      <c r="C2094" s="19">
        <v>3</v>
      </c>
      <c r="D2094" s="20">
        <v>0</v>
      </c>
      <c r="E2094" s="20">
        <v>2</v>
      </c>
      <c r="F2094" s="21">
        <v>542.32000000000005</v>
      </c>
      <c r="G2094" s="97">
        <v>0</v>
      </c>
      <c r="H2094" s="56">
        <v>0</v>
      </c>
      <c r="I2094" s="56">
        <v>0</v>
      </c>
      <c r="J2094" s="57">
        <f t="shared" si="87"/>
        <v>542.32000000000005</v>
      </c>
      <c r="K2094" s="58" t="s">
        <v>126</v>
      </c>
      <c r="L2094" s="20" t="s">
        <v>24</v>
      </c>
      <c r="M2094" s="23" t="s">
        <v>3439</v>
      </c>
    </row>
    <row r="2095" spans="1:13" x14ac:dyDescent="0.25">
      <c r="A2095" s="18" t="s">
        <v>3834</v>
      </c>
      <c r="B2095" t="s">
        <v>3835</v>
      </c>
      <c r="C2095" s="19">
        <v>5</v>
      </c>
      <c r="D2095" s="20">
        <v>0</v>
      </c>
      <c r="E2095" s="20">
        <v>2</v>
      </c>
      <c r="F2095" s="21">
        <v>1269.81</v>
      </c>
      <c r="G2095" s="97">
        <v>0</v>
      </c>
      <c r="H2095" s="56">
        <v>0</v>
      </c>
      <c r="I2095" s="56">
        <v>0</v>
      </c>
      <c r="J2095" s="57">
        <f t="shared" si="87"/>
        <v>1269.81</v>
      </c>
      <c r="K2095" s="58" t="s">
        <v>126</v>
      </c>
      <c r="L2095" s="20" t="s">
        <v>24</v>
      </c>
      <c r="M2095" s="23" t="s">
        <v>3439</v>
      </c>
    </row>
    <row r="2096" spans="1:13" x14ac:dyDescent="0.25">
      <c r="A2096" s="18" t="s">
        <v>3836</v>
      </c>
      <c r="B2096" t="s">
        <v>3837</v>
      </c>
      <c r="C2096" s="19">
        <v>6</v>
      </c>
      <c r="D2096" s="20">
        <v>0</v>
      </c>
      <c r="E2096" s="20">
        <v>2</v>
      </c>
      <c r="F2096" s="21">
        <v>1409.09</v>
      </c>
      <c r="G2096" s="97">
        <v>0</v>
      </c>
      <c r="H2096" s="56">
        <v>0</v>
      </c>
      <c r="I2096" s="56">
        <v>0</v>
      </c>
      <c r="J2096" s="57">
        <f t="shared" si="87"/>
        <v>1409.09</v>
      </c>
      <c r="K2096" s="58" t="s">
        <v>126</v>
      </c>
      <c r="L2096" s="20" t="s">
        <v>24</v>
      </c>
      <c r="M2096" s="23" t="s">
        <v>3439</v>
      </c>
    </row>
    <row r="2097" spans="1:13" x14ac:dyDescent="0.25">
      <c r="A2097" s="18" t="s">
        <v>3838</v>
      </c>
      <c r="B2097" t="s">
        <v>3839</v>
      </c>
      <c r="C2097" s="19">
        <v>5</v>
      </c>
      <c r="D2097" s="20">
        <v>0</v>
      </c>
      <c r="E2097" s="20">
        <v>2</v>
      </c>
      <c r="F2097" s="21">
        <v>1091.23</v>
      </c>
      <c r="G2097" s="97">
        <v>0</v>
      </c>
      <c r="H2097" s="56">
        <v>0</v>
      </c>
      <c r="I2097" s="56">
        <v>0</v>
      </c>
      <c r="J2097" s="57">
        <f t="shared" si="87"/>
        <v>1091.23</v>
      </c>
      <c r="K2097" s="58" t="s">
        <v>126</v>
      </c>
      <c r="L2097" s="20" t="s">
        <v>24</v>
      </c>
      <c r="M2097" s="23" t="s">
        <v>3439</v>
      </c>
    </row>
    <row r="2098" spans="1:13" x14ac:dyDescent="0.25">
      <c r="A2098" s="18" t="s">
        <v>3840</v>
      </c>
      <c r="B2098" t="s">
        <v>3841</v>
      </c>
      <c r="C2098" s="19">
        <v>5</v>
      </c>
      <c r="D2098" s="20">
        <v>0</v>
      </c>
      <c r="E2098" s="20">
        <v>2</v>
      </c>
      <c r="F2098" s="21">
        <v>991.28</v>
      </c>
      <c r="G2098" s="97">
        <v>0</v>
      </c>
      <c r="H2098" s="56">
        <v>0</v>
      </c>
      <c r="I2098" s="56">
        <v>0</v>
      </c>
      <c r="J2098" s="57">
        <f t="shared" si="87"/>
        <v>991.28</v>
      </c>
      <c r="K2098" s="58" t="s">
        <v>126</v>
      </c>
      <c r="L2098" s="20" t="s">
        <v>24</v>
      </c>
      <c r="M2098" s="23" t="s">
        <v>3439</v>
      </c>
    </row>
    <row r="2099" spans="1:13" x14ac:dyDescent="0.25">
      <c r="A2099" s="18" t="s">
        <v>3842</v>
      </c>
      <c r="B2099" t="s">
        <v>3843</v>
      </c>
      <c r="C2099" s="19">
        <v>3</v>
      </c>
      <c r="D2099" s="20">
        <v>0</v>
      </c>
      <c r="E2099" s="20">
        <v>2</v>
      </c>
      <c r="F2099" s="21">
        <v>766.81</v>
      </c>
      <c r="G2099" s="97">
        <v>0</v>
      </c>
      <c r="H2099" s="56">
        <v>0</v>
      </c>
      <c r="I2099" s="56">
        <v>0</v>
      </c>
      <c r="J2099" s="57">
        <f t="shared" si="87"/>
        <v>766.81</v>
      </c>
      <c r="K2099" s="58" t="s">
        <v>126</v>
      </c>
      <c r="L2099" s="20" t="s">
        <v>24</v>
      </c>
      <c r="M2099" s="23" t="s">
        <v>3439</v>
      </c>
    </row>
    <row r="2100" spans="1:13" x14ac:dyDescent="0.25">
      <c r="A2100" s="18" t="s">
        <v>3844</v>
      </c>
      <c r="B2100" t="s">
        <v>3845</v>
      </c>
      <c r="C2100" s="19">
        <v>3</v>
      </c>
      <c r="D2100" s="20">
        <v>0</v>
      </c>
      <c r="E2100" s="20">
        <v>2</v>
      </c>
      <c r="F2100" s="21">
        <v>1635.2</v>
      </c>
      <c r="G2100" s="97">
        <v>0</v>
      </c>
      <c r="H2100" s="56">
        <v>0</v>
      </c>
      <c r="I2100" s="56">
        <v>0</v>
      </c>
      <c r="J2100" s="57">
        <f t="shared" si="87"/>
        <v>1635.2</v>
      </c>
      <c r="K2100" s="58" t="s">
        <v>126</v>
      </c>
      <c r="L2100" s="20" t="s">
        <v>24</v>
      </c>
      <c r="M2100" s="23" t="s">
        <v>3439</v>
      </c>
    </row>
    <row r="2101" spans="1:13" x14ac:dyDescent="0.25">
      <c r="A2101" s="18" t="s">
        <v>3846</v>
      </c>
      <c r="B2101" t="s">
        <v>3847</v>
      </c>
      <c r="C2101" s="19">
        <v>4</v>
      </c>
      <c r="D2101" s="20">
        <v>0</v>
      </c>
      <c r="E2101" s="20">
        <v>2</v>
      </c>
      <c r="F2101" s="21">
        <v>1171.5</v>
      </c>
      <c r="G2101" s="97">
        <v>0</v>
      </c>
      <c r="H2101" s="56">
        <v>0</v>
      </c>
      <c r="I2101" s="56">
        <v>0</v>
      </c>
      <c r="J2101" s="57">
        <f t="shared" si="87"/>
        <v>1171.5</v>
      </c>
      <c r="K2101" s="58" t="s">
        <v>126</v>
      </c>
      <c r="L2101" s="20" t="s">
        <v>24</v>
      </c>
      <c r="M2101" s="23" t="s">
        <v>3439</v>
      </c>
    </row>
    <row r="2102" spans="1:13" x14ac:dyDescent="0.25">
      <c r="A2102" s="18" t="s">
        <v>3848</v>
      </c>
      <c r="B2102" t="s">
        <v>3849</v>
      </c>
      <c r="C2102" s="19">
        <v>4</v>
      </c>
      <c r="D2102" s="20">
        <v>0</v>
      </c>
      <c r="E2102" s="20">
        <v>2</v>
      </c>
      <c r="F2102" s="21">
        <v>1491.01</v>
      </c>
      <c r="G2102" s="97">
        <v>0</v>
      </c>
      <c r="H2102" s="56">
        <v>0</v>
      </c>
      <c r="I2102" s="56">
        <v>0</v>
      </c>
      <c r="J2102" s="57">
        <f t="shared" si="87"/>
        <v>1491.01</v>
      </c>
      <c r="K2102" s="58" t="s">
        <v>126</v>
      </c>
      <c r="L2102" s="20" t="s">
        <v>24</v>
      </c>
      <c r="M2102" s="23" t="s">
        <v>3439</v>
      </c>
    </row>
    <row r="2103" spans="1:13" x14ac:dyDescent="0.25">
      <c r="A2103" s="18" t="s">
        <v>3850</v>
      </c>
      <c r="B2103" t="s">
        <v>3851</v>
      </c>
      <c r="C2103" s="19">
        <v>4</v>
      </c>
      <c r="D2103" s="20">
        <v>0</v>
      </c>
      <c r="E2103" s="20">
        <v>2</v>
      </c>
      <c r="F2103" s="21">
        <v>1171.5</v>
      </c>
      <c r="G2103" s="97">
        <v>0</v>
      </c>
      <c r="H2103" s="56">
        <v>0</v>
      </c>
      <c r="I2103" s="56">
        <v>0</v>
      </c>
      <c r="J2103" s="57">
        <f t="shared" si="87"/>
        <v>1171.5</v>
      </c>
      <c r="K2103" s="58" t="s">
        <v>126</v>
      </c>
      <c r="L2103" s="20" t="s">
        <v>24</v>
      </c>
      <c r="M2103" s="23" t="s">
        <v>3439</v>
      </c>
    </row>
    <row r="2104" spans="1:13" x14ac:dyDescent="0.25">
      <c r="A2104" s="18" t="s">
        <v>3852</v>
      </c>
      <c r="B2104" t="s">
        <v>3853</v>
      </c>
      <c r="C2104" s="19">
        <v>4</v>
      </c>
      <c r="D2104" s="20">
        <v>0</v>
      </c>
      <c r="E2104" s="20">
        <v>2</v>
      </c>
      <c r="F2104" s="21">
        <v>1491.01</v>
      </c>
      <c r="G2104" s="97">
        <v>0</v>
      </c>
      <c r="H2104" s="56">
        <v>0</v>
      </c>
      <c r="I2104" s="56">
        <v>0</v>
      </c>
      <c r="J2104" s="57">
        <f t="shared" si="87"/>
        <v>1491.01</v>
      </c>
      <c r="K2104" s="58" t="s">
        <v>126</v>
      </c>
      <c r="L2104" s="20" t="s">
        <v>24</v>
      </c>
      <c r="M2104" s="23" t="s">
        <v>3439</v>
      </c>
    </row>
    <row r="2105" spans="1:13" x14ac:dyDescent="0.25">
      <c r="A2105" s="18" t="s">
        <v>3854</v>
      </c>
      <c r="B2105" t="s">
        <v>3855</v>
      </c>
      <c r="C2105" s="19">
        <v>6</v>
      </c>
      <c r="D2105" s="20">
        <v>0</v>
      </c>
      <c r="E2105" s="20">
        <v>2</v>
      </c>
      <c r="F2105" s="21">
        <v>1409.09</v>
      </c>
      <c r="G2105" s="97">
        <v>0</v>
      </c>
      <c r="H2105" s="56">
        <v>0</v>
      </c>
      <c r="I2105" s="56">
        <v>0</v>
      </c>
      <c r="J2105" s="57">
        <f t="shared" si="87"/>
        <v>1409.09</v>
      </c>
      <c r="K2105" s="58" t="s">
        <v>126</v>
      </c>
      <c r="L2105" s="20" t="s">
        <v>24</v>
      </c>
      <c r="M2105" s="23" t="s">
        <v>3439</v>
      </c>
    </row>
    <row r="2106" spans="1:13" x14ac:dyDescent="0.25">
      <c r="A2106" s="18" t="s">
        <v>3856</v>
      </c>
      <c r="B2106" t="s">
        <v>3857</v>
      </c>
      <c r="C2106" s="19">
        <v>6</v>
      </c>
      <c r="D2106" s="20">
        <v>0</v>
      </c>
      <c r="E2106" s="20">
        <v>2</v>
      </c>
      <c r="F2106" s="21">
        <v>991.28</v>
      </c>
      <c r="G2106" s="97">
        <v>0</v>
      </c>
      <c r="H2106" s="56">
        <v>0</v>
      </c>
      <c r="I2106" s="56">
        <v>0</v>
      </c>
      <c r="J2106" s="57">
        <f t="shared" si="87"/>
        <v>991.28</v>
      </c>
      <c r="K2106" s="58" t="s">
        <v>126</v>
      </c>
      <c r="L2106" s="20" t="s">
        <v>24</v>
      </c>
      <c r="M2106" s="23" t="s">
        <v>3439</v>
      </c>
    </row>
    <row r="2107" spans="1:13" x14ac:dyDescent="0.25">
      <c r="A2107" s="18" t="s">
        <v>3858</v>
      </c>
      <c r="B2107" t="s">
        <v>3859</v>
      </c>
      <c r="C2107" s="19">
        <v>4</v>
      </c>
      <c r="D2107" s="20">
        <v>0</v>
      </c>
      <c r="E2107" s="20">
        <v>2</v>
      </c>
      <c r="F2107" s="21">
        <v>802.86</v>
      </c>
      <c r="G2107" s="97">
        <v>0</v>
      </c>
      <c r="H2107" s="56">
        <v>0</v>
      </c>
      <c r="I2107" s="56">
        <v>0</v>
      </c>
      <c r="J2107" s="57">
        <f t="shared" si="87"/>
        <v>802.86</v>
      </c>
      <c r="K2107" s="58" t="s">
        <v>126</v>
      </c>
      <c r="L2107" s="20" t="s">
        <v>24</v>
      </c>
      <c r="M2107" s="23" t="s">
        <v>3439</v>
      </c>
    </row>
    <row r="2108" spans="1:13" x14ac:dyDescent="0.25">
      <c r="A2108" s="18" t="s">
        <v>3860</v>
      </c>
      <c r="B2108" t="s">
        <v>3861</v>
      </c>
      <c r="C2108" s="19">
        <v>6</v>
      </c>
      <c r="D2108" s="20">
        <v>0</v>
      </c>
      <c r="E2108" s="20">
        <v>2</v>
      </c>
      <c r="F2108" s="21">
        <v>1171.5</v>
      </c>
      <c r="G2108" s="97">
        <v>0</v>
      </c>
      <c r="H2108" s="56">
        <v>0</v>
      </c>
      <c r="I2108" s="56">
        <v>0</v>
      </c>
      <c r="J2108" s="57">
        <f t="shared" si="87"/>
        <v>1171.5</v>
      </c>
      <c r="K2108" s="58" t="s">
        <v>126</v>
      </c>
      <c r="L2108" s="20" t="s">
        <v>24</v>
      </c>
      <c r="M2108" s="23" t="s">
        <v>3439</v>
      </c>
    </row>
    <row r="2109" spans="1:13" x14ac:dyDescent="0.25">
      <c r="A2109" s="18" t="s">
        <v>3862</v>
      </c>
      <c r="B2109" t="s">
        <v>3863</v>
      </c>
      <c r="C2109" s="19">
        <v>5</v>
      </c>
      <c r="D2109" s="20">
        <v>0</v>
      </c>
      <c r="E2109" s="20">
        <v>2</v>
      </c>
      <c r="F2109" s="21">
        <v>1091.23</v>
      </c>
      <c r="G2109" s="97">
        <v>0</v>
      </c>
      <c r="H2109" s="56">
        <v>0</v>
      </c>
      <c r="I2109" s="56">
        <v>0</v>
      </c>
      <c r="J2109" s="57">
        <f t="shared" si="87"/>
        <v>1091.23</v>
      </c>
      <c r="K2109" s="58" t="s">
        <v>126</v>
      </c>
      <c r="L2109" s="20" t="s">
        <v>24</v>
      </c>
      <c r="M2109" s="23" t="s">
        <v>3439</v>
      </c>
    </row>
    <row r="2110" spans="1:13" x14ac:dyDescent="0.25">
      <c r="A2110" s="18" t="s">
        <v>3864</v>
      </c>
      <c r="B2110" t="s">
        <v>3865</v>
      </c>
      <c r="C2110" s="19">
        <v>6</v>
      </c>
      <c r="D2110" s="20">
        <v>0</v>
      </c>
      <c r="E2110" s="20">
        <v>2</v>
      </c>
      <c r="F2110" s="21">
        <v>1409.09</v>
      </c>
      <c r="G2110" s="97">
        <v>0</v>
      </c>
      <c r="H2110" s="56">
        <v>0</v>
      </c>
      <c r="I2110" s="56">
        <v>0</v>
      </c>
      <c r="J2110" s="57">
        <f t="shared" si="87"/>
        <v>1409.09</v>
      </c>
      <c r="K2110" s="58" t="s">
        <v>126</v>
      </c>
      <c r="L2110" s="20" t="s">
        <v>24</v>
      </c>
      <c r="M2110" s="23" t="s">
        <v>3439</v>
      </c>
    </row>
    <row r="2111" spans="1:13" x14ac:dyDescent="0.25">
      <c r="A2111" s="18" t="s">
        <v>3866</v>
      </c>
      <c r="B2111" t="s">
        <v>3867</v>
      </c>
      <c r="C2111" s="19">
        <v>6</v>
      </c>
      <c r="D2111" s="20">
        <v>0</v>
      </c>
      <c r="E2111" s="20">
        <v>2</v>
      </c>
      <c r="F2111" s="21">
        <v>1269.81</v>
      </c>
      <c r="G2111" s="97">
        <v>0</v>
      </c>
      <c r="H2111" s="56">
        <v>0</v>
      </c>
      <c r="I2111" s="56">
        <v>0</v>
      </c>
      <c r="J2111" s="57">
        <f t="shared" si="87"/>
        <v>1269.81</v>
      </c>
      <c r="K2111" s="58" t="s">
        <v>126</v>
      </c>
      <c r="L2111" s="20" t="s">
        <v>24</v>
      </c>
      <c r="M2111" s="23" t="s">
        <v>3439</v>
      </c>
    </row>
    <row r="2112" spans="1:13" x14ac:dyDescent="0.25">
      <c r="A2112" s="18" t="s">
        <v>3868</v>
      </c>
      <c r="B2112" t="s">
        <v>3869</v>
      </c>
      <c r="C2112" s="19">
        <v>0</v>
      </c>
      <c r="D2112" s="20">
        <v>0</v>
      </c>
      <c r="E2112" s="20">
        <v>0</v>
      </c>
      <c r="F2112" s="21">
        <v>88.47</v>
      </c>
      <c r="G2112" s="97">
        <v>0</v>
      </c>
      <c r="H2112" s="56">
        <v>0</v>
      </c>
      <c r="I2112" s="56">
        <v>0</v>
      </c>
      <c r="J2112" s="57">
        <f t="shared" si="87"/>
        <v>88.47</v>
      </c>
      <c r="K2112" s="20" t="s">
        <v>25</v>
      </c>
      <c r="L2112" s="20" t="s">
        <v>24</v>
      </c>
      <c r="M2112" s="23" t="s">
        <v>3439</v>
      </c>
    </row>
    <row r="2113" spans="1:13" x14ac:dyDescent="0.25">
      <c r="A2113" s="18" t="s">
        <v>3870</v>
      </c>
      <c r="B2113" t="s">
        <v>3871</v>
      </c>
      <c r="C2113" s="19">
        <v>3</v>
      </c>
      <c r="D2113" s="20">
        <v>0</v>
      </c>
      <c r="E2113" s="20">
        <v>1</v>
      </c>
      <c r="F2113" s="21">
        <v>766.81</v>
      </c>
      <c r="G2113" s="97">
        <v>0</v>
      </c>
      <c r="H2113" s="56">
        <v>0</v>
      </c>
      <c r="I2113" s="56">
        <v>0</v>
      </c>
      <c r="J2113" s="57">
        <f t="shared" si="87"/>
        <v>766.81</v>
      </c>
      <c r="K2113" s="58" t="s">
        <v>126</v>
      </c>
      <c r="L2113" s="20" t="s">
        <v>24</v>
      </c>
      <c r="M2113" s="23" t="s">
        <v>3439</v>
      </c>
    </row>
    <row r="2114" spans="1:13" x14ac:dyDescent="0.25">
      <c r="A2114" s="18" t="s">
        <v>3872</v>
      </c>
      <c r="B2114" t="s">
        <v>3873</v>
      </c>
      <c r="C2114" s="19">
        <v>4</v>
      </c>
      <c r="D2114" s="20">
        <v>0</v>
      </c>
      <c r="E2114" s="20">
        <v>1</v>
      </c>
      <c r="F2114" s="21">
        <v>766.81</v>
      </c>
      <c r="G2114" s="97">
        <v>0</v>
      </c>
      <c r="H2114" s="56">
        <v>0</v>
      </c>
      <c r="I2114" s="56">
        <v>0</v>
      </c>
      <c r="J2114" s="57">
        <f t="shared" si="87"/>
        <v>766.81</v>
      </c>
      <c r="K2114" s="58" t="s">
        <v>126</v>
      </c>
      <c r="L2114" s="20" t="s">
        <v>24</v>
      </c>
      <c r="M2114" s="23" t="s">
        <v>3439</v>
      </c>
    </row>
    <row r="2115" spans="1:13" x14ac:dyDescent="0.25">
      <c r="A2115" s="18" t="s">
        <v>3874</v>
      </c>
      <c r="B2115" t="s">
        <v>3875</v>
      </c>
      <c r="C2115" s="19">
        <v>3</v>
      </c>
      <c r="D2115" s="20">
        <v>0</v>
      </c>
      <c r="E2115" s="20">
        <v>1</v>
      </c>
      <c r="F2115" s="21">
        <v>766.81</v>
      </c>
      <c r="G2115" s="97">
        <v>0</v>
      </c>
      <c r="H2115" s="56">
        <v>0</v>
      </c>
      <c r="I2115" s="56">
        <v>0</v>
      </c>
      <c r="J2115" s="57">
        <f t="shared" si="87"/>
        <v>766.81</v>
      </c>
      <c r="K2115" s="58" t="s">
        <v>126</v>
      </c>
      <c r="L2115" s="20" t="s">
        <v>24</v>
      </c>
      <c r="M2115" s="23" t="s">
        <v>3439</v>
      </c>
    </row>
    <row r="2116" spans="1:13" x14ac:dyDescent="0.25">
      <c r="A2116" s="18" t="s">
        <v>3876</v>
      </c>
      <c r="B2116" t="s">
        <v>3877</v>
      </c>
      <c r="C2116" s="19">
        <v>2</v>
      </c>
      <c r="D2116" s="20">
        <v>0</v>
      </c>
      <c r="E2116" s="20">
        <v>0</v>
      </c>
      <c r="F2116" s="21">
        <v>417.82</v>
      </c>
      <c r="G2116" s="21">
        <v>327.88</v>
      </c>
      <c r="H2116" s="56">
        <v>0</v>
      </c>
      <c r="I2116" s="56">
        <v>0</v>
      </c>
      <c r="J2116" s="57">
        <f t="shared" si="87"/>
        <v>745.7</v>
      </c>
      <c r="K2116" s="58" t="s">
        <v>126</v>
      </c>
      <c r="L2116" s="20" t="s">
        <v>24</v>
      </c>
      <c r="M2116" s="23" t="s">
        <v>3439</v>
      </c>
    </row>
    <row r="2117" spans="1:13" x14ac:dyDescent="0.25">
      <c r="A2117" s="18" t="s">
        <v>3878</v>
      </c>
      <c r="B2117" t="s">
        <v>3879</v>
      </c>
      <c r="C2117" s="19">
        <v>4</v>
      </c>
      <c r="D2117" s="20">
        <v>0</v>
      </c>
      <c r="E2117" s="20">
        <v>2</v>
      </c>
      <c r="F2117" s="21">
        <v>802.86</v>
      </c>
      <c r="G2117" s="97">
        <v>0</v>
      </c>
      <c r="H2117" s="56">
        <v>0</v>
      </c>
      <c r="I2117" s="56">
        <v>0</v>
      </c>
      <c r="J2117" s="57">
        <f t="shared" si="87"/>
        <v>802.86</v>
      </c>
      <c r="K2117" s="58" t="s">
        <v>126</v>
      </c>
      <c r="L2117" s="20" t="s">
        <v>24</v>
      </c>
      <c r="M2117" s="23" t="s">
        <v>3439</v>
      </c>
    </row>
    <row r="2118" spans="1:13" x14ac:dyDescent="0.25">
      <c r="A2118" s="18" t="s">
        <v>3880</v>
      </c>
      <c r="B2118" t="s">
        <v>3881</v>
      </c>
      <c r="C2118" s="19">
        <v>4</v>
      </c>
      <c r="D2118" s="20">
        <v>0</v>
      </c>
      <c r="E2118" s="20">
        <v>2</v>
      </c>
      <c r="F2118" s="21">
        <v>851.99</v>
      </c>
      <c r="G2118" s="97">
        <v>0</v>
      </c>
      <c r="H2118" s="56">
        <v>0</v>
      </c>
      <c r="I2118" s="56">
        <v>0</v>
      </c>
      <c r="J2118" s="57">
        <f t="shared" si="87"/>
        <v>851.99</v>
      </c>
      <c r="K2118" s="58" t="s">
        <v>126</v>
      </c>
      <c r="L2118" s="20" t="s">
        <v>24</v>
      </c>
      <c r="M2118" s="23" t="s">
        <v>3439</v>
      </c>
    </row>
    <row r="2119" spans="1:13" x14ac:dyDescent="0.25">
      <c r="A2119" s="18" t="s">
        <v>3882</v>
      </c>
      <c r="B2119" t="s">
        <v>3883</v>
      </c>
      <c r="C2119" s="19">
        <v>4</v>
      </c>
      <c r="D2119" s="20">
        <v>0</v>
      </c>
      <c r="E2119" s="20">
        <v>2</v>
      </c>
      <c r="F2119" s="21">
        <v>802.86</v>
      </c>
      <c r="G2119" s="97">
        <v>0</v>
      </c>
      <c r="H2119" s="56">
        <v>0</v>
      </c>
      <c r="I2119" s="56">
        <v>0</v>
      </c>
      <c r="J2119" s="57">
        <f t="shared" si="87"/>
        <v>802.86</v>
      </c>
      <c r="K2119" s="58" t="s">
        <v>126</v>
      </c>
      <c r="L2119" s="20" t="s">
        <v>24</v>
      </c>
      <c r="M2119" s="23" t="s">
        <v>3439</v>
      </c>
    </row>
    <row r="2120" spans="1:13" x14ac:dyDescent="0.25">
      <c r="A2120" s="18" t="s">
        <v>3884</v>
      </c>
      <c r="B2120" t="s">
        <v>3885</v>
      </c>
      <c r="C2120" s="19">
        <v>3</v>
      </c>
      <c r="D2120" s="20">
        <v>0</v>
      </c>
      <c r="E2120" s="20">
        <v>2</v>
      </c>
      <c r="F2120" s="21">
        <v>766.81</v>
      </c>
      <c r="G2120" s="97">
        <v>0</v>
      </c>
      <c r="H2120" s="56">
        <v>0</v>
      </c>
      <c r="I2120" s="56">
        <v>0</v>
      </c>
      <c r="J2120" s="57">
        <f t="shared" si="87"/>
        <v>766.81</v>
      </c>
      <c r="K2120" s="58" t="s">
        <v>126</v>
      </c>
      <c r="L2120" s="20" t="s">
        <v>24</v>
      </c>
      <c r="M2120" s="23" t="s">
        <v>3439</v>
      </c>
    </row>
    <row r="2121" spans="1:13" x14ac:dyDescent="0.25">
      <c r="A2121" s="18" t="s">
        <v>3886</v>
      </c>
      <c r="B2121" t="s">
        <v>3887</v>
      </c>
      <c r="C2121" s="19">
        <v>5</v>
      </c>
      <c r="D2121" s="20">
        <v>0</v>
      </c>
      <c r="E2121" s="20">
        <v>2</v>
      </c>
      <c r="F2121" s="21">
        <v>1171.5</v>
      </c>
      <c r="G2121" s="97">
        <v>0</v>
      </c>
      <c r="H2121" s="56">
        <v>0</v>
      </c>
      <c r="I2121" s="56">
        <v>0</v>
      </c>
      <c r="J2121" s="57">
        <f t="shared" si="87"/>
        <v>1171.5</v>
      </c>
      <c r="K2121" s="58" t="s">
        <v>126</v>
      </c>
      <c r="L2121" s="20" t="s">
        <v>24</v>
      </c>
      <c r="M2121" s="23" t="s">
        <v>3439</v>
      </c>
    </row>
    <row r="2122" spans="1:13" x14ac:dyDescent="0.25">
      <c r="A2122" s="18" t="s">
        <v>3888</v>
      </c>
      <c r="B2122" t="s">
        <v>3889</v>
      </c>
      <c r="C2122" s="19">
        <v>3</v>
      </c>
      <c r="D2122" s="20">
        <v>0</v>
      </c>
      <c r="E2122" s="20">
        <v>2</v>
      </c>
      <c r="F2122" s="21">
        <v>766.81</v>
      </c>
      <c r="G2122" s="97">
        <v>0</v>
      </c>
      <c r="H2122" s="56">
        <v>0</v>
      </c>
      <c r="I2122" s="56">
        <v>0</v>
      </c>
      <c r="J2122" s="57">
        <f t="shared" si="87"/>
        <v>766.81</v>
      </c>
      <c r="K2122" s="58" t="s">
        <v>126</v>
      </c>
      <c r="L2122" s="20" t="s">
        <v>24</v>
      </c>
      <c r="M2122" s="23" t="s">
        <v>3439</v>
      </c>
    </row>
    <row r="2123" spans="1:13" x14ac:dyDescent="0.25">
      <c r="A2123" s="18" t="s">
        <v>3890</v>
      </c>
      <c r="B2123" t="s">
        <v>3891</v>
      </c>
      <c r="C2123" s="19">
        <v>3</v>
      </c>
      <c r="D2123" s="20">
        <v>0</v>
      </c>
      <c r="E2123" s="20">
        <v>1</v>
      </c>
      <c r="F2123" s="21">
        <v>766.81</v>
      </c>
      <c r="G2123" s="97">
        <v>0</v>
      </c>
      <c r="H2123" s="56">
        <v>0</v>
      </c>
      <c r="I2123" s="56">
        <v>0</v>
      </c>
      <c r="J2123" s="57">
        <f t="shared" si="87"/>
        <v>766.81</v>
      </c>
      <c r="K2123" s="58" t="s">
        <v>126</v>
      </c>
      <c r="L2123" s="20" t="s">
        <v>24</v>
      </c>
      <c r="M2123" s="23" t="s">
        <v>3439</v>
      </c>
    </row>
    <row r="2124" spans="1:13" x14ac:dyDescent="0.25">
      <c r="A2124" s="18" t="s">
        <v>3892</v>
      </c>
      <c r="B2124" t="s">
        <v>3893</v>
      </c>
      <c r="C2124" s="19">
        <v>4</v>
      </c>
      <c r="D2124" s="20">
        <v>0</v>
      </c>
      <c r="E2124" s="20">
        <v>2</v>
      </c>
      <c r="F2124" s="21">
        <v>360.46</v>
      </c>
      <c r="G2124" s="97">
        <v>0</v>
      </c>
      <c r="H2124" s="56">
        <v>0</v>
      </c>
      <c r="I2124" s="56">
        <v>0</v>
      </c>
      <c r="J2124" s="57">
        <f t="shared" si="87"/>
        <v>360.46</v>
      </c>
      <c r="K2124" s="58" t="s">
        <v>126</v>
      </c>
      <c r="L2124" s="20" t="s">
        <v>24</v>
      </c>
      <c r="M2124" s="23" t="s">
        <v>3439</v>
      </c>
    </row>
    <row r="2125" spans="1:13" x14ac:dyDescent="0.25">
      <c r="A2125" s="18" t="s">
        <v>3894</v>
      </c>
      <c r="B2125" t="s">
        <v>3895</v>
      </c>
      <c r="C2125" s="19">
        <v>5</v>
      </c>
      <c r="D2125" s="20">
        <v>0</v>
      </c>
      <c r="E2125" s="20">
        <v>3</v>
      </c>
      <c r="F2125" s="21">
        <v>1171.5</v>
      </c>
      <c r="G2125" s="97">
        <v>0</v>
      </c>
      <c r="H2125" s="56">
        <v>0</v>
      </c>
      <c r="I2125" s="56">
        <v>0</v>
      </c>
      <c r="J2125" s="57">
        <f t="shared" si="87"/>
        <v>1171.5</v>
      </c>
      <c r="K2125" s="58" t="s">
        <v>126</v>
      </c>
      <c r="L2125" s="20" t="s">
        <v>24</v>
      </c>
      <c r="M2125" s="23" t="s">
        <v>3439</v>
      </c>
    </row>
    <row r="2126" spans="1:13" x14ac:dyDescent="0.25">
      <c r="A2126" s="18" t="s">
        <v>3896</v>
      </c>
      <c r="B2126" t="s">
        <v>3897</v>
      </c>
      <c r="C2126" s="19">
        <v>6</v>
      </c>
      <c r="D2126" s="20">
        <v>0</v>
      </c>
      <c r="E2126" s="20">
        <v>3</v>
      </c>
      <c r="F2126" s="21">
        <v>1409.09</v>
      </c>
      <c r="G2126" s="97">
        <v>0</v>
      </c>
      <c r="H2126" s="56">
        <v>0</v>
      </c>
      <c r="I2126" s="56">
        <v>0</v>
      </c>
      <c r="J2126" s="57">
        <f t="shared" si="87"/>
        <v>1409.09</v>
      </c>
      <c r="K2126" s="58" t="s">
        <v>126</v>
      </c>
      <c r="L2126" s="20" t="s">
        <v>24</v>
      </c>
      <c r="M2126" s="23" t="s">
        <v>3439</v>
      </c>
    </row>
    <row r="2127" spans="1:13" x14ac:dyDescent="0.25">
      <c r="A2127" s="18" t="s">
        <v>3898</v>
      </c>
      <c r="B2127" t="s">
        <v>3899</v>
      </c>
      <c r="C2127" s="19">
        <v>2</v>
      </c>
      <c r="D2127" s="20">
        <v>0</v>
      </c>
      <c r="E2127" s="20">
        <v>0</v>
      </c>
      <c r="F2127" s="21">
        <v>88.47</v>
      </c>
      <c r="G2127" s="97">
        <v>0</v>
      </c>
      <c r="H2127" s="56">
        <v>0</v>
      </c>
      <c r="I2127" s="56">
        <v>0</v>
      </c>
      <c r="J2127" s="57">
        <f t="shared" si="87"/>
        <v>88.47</v>
      </c>
      <c r="K2127" s="20" t="s">
        <v>25</v>
      </c>
      <c r="L2127" s="20" t="s">
        <v>24</v>
      </c>
      <c r="M2127" s="23" t="s">
        <v>3439</v>
      </c>
    </row>
    <row r="2128" spans="1:13" x14ac:dyDescent="0.25">
      <c r="A2128" s="18" t="s">
        <v>3900</v>
      </c>
      <c r="B2128" t="s">
        <v>3901</v>
      </c>
      <c r="C2128" s="19">
        <v>3</v>
      </c>
      <c r="D2128" s="20">
        <v>0</v>
      </c>
      <c r="E2128" s="20">
        <v>1</v>
      </c>
      <c r="F2128" s="21">
        <v>851.99</v>
      </c>
      <c r="G2128" s="97">
        <v>0</v>
      </c>
      <c r="H2128" s="56">
        <v>0</v>
      </c>
      <c r="I2128" s="56">
        <v>0</v>
      </c>
      <c r="J2128" s="57">
        <f t="shared" si="87"/>
        <v>851.99</v>
      </c>
      <c r="K2128" s="58" t="s">
        <v>126</v>
      </c>
      <c r="L2128" s="20" t="s">
        <v>24</v>
      </c>
      <c r="M2128" s="23" t="s">
        <v>3439</v>
      </c>
    </row>
    <row r="2129" spans="1:13" x14ac:dyDescent="0.25">
      <c r="A2129" s="18" t="s">
        <v>3902</v>
      </c>
      <c r="B2129" t="s">
        <v>3903</v>
      </c>
      <c r="C2129" s="19">
        <v>3</v>
      </c>
      <c r="D2129" s="20">
        <v>0</v>
      </c>
      <c r="E2129" s="20">
        <v>2</v>
      </c>
      <c r="F2129" s="21">
        <v>766.81</v>
      </c>
      <c r="G2129" s="97">
        <v>0</v>
      </c>
      <c r="H2129" s="56">
        <v>0</v>
      </c>
      <c r="I2129" s="56">
        <v>0</v>
      </c>
      <c r="J2129" s="57">
        <f t="shared" si="87"/>
        <v>766.81</v>
      </c>
      <c r="K2129" s="58" t="s">
        <v>126</v>
      </c>
      <c r="L2129" s="20" t="s">
        <v>24</v>
      </c>
      <c r="M2129" s="23" t="s">
        <v>3439</v>
      </c>
    </row>
    <row r="2130" spans="1:13" x14ac:dyDescent="0.25">
      <c r="A2130" s="18" t="s">
        <v>3904</v>
      </c>
      <c r="B2130" t="s">
        <v>3905</v>
      </c>
      <c r="C2130" s="19">
        <v>4</v>
      </c>
      <c r="D2130" s="20">
        <v>0</v>
      </c>
      <c r="E2130" s="20">
        <v>2</v>
      </c>
      <c r="F2130" s="21">
        <v>1171.5</v>
      </c>
      <c r="G2130" s="97">
        <v>0</v>
      </c>
      <c r="H2130" s="56">
        <v>0</v>
      </c>
      <c r="I2130" s="56">
        <v>0</v>
      </c>
      <c r="J2130" s="57">
        <f t="shared" si="87"/>
        <v>1171.5</v>
      </c>
      <c r="K2130" s="58" t="s">
        <v>126</v>
      </c>
      <c r="L2130" s="20" t="s">
        <v>24</v>
      </c>
      <c r="M2130" s="23" t="s">
        <v>3439</v>
      </c>
    </row>
    <row r="2131" spans="1:13" x14ac:dyDescent="0.25">
      <c r="A2131" s="18" t="s">
        <v>3906</v>
      </c>
      <c r="B2131" t="s">
        <v>3907</v>
      </c>
      <c r="C2131" s="19">
        <v>5</v>
      </c>
      <c r="D2131" s="20">
        <v>0</v>
      </c>
      <c r="E2131" s="20">
        <v>2</v>
      </c>
      <c r="F2131" s="21">
        <v>802.86</v>
      </c>
      <c r="G2131" s="97">
        <v>0</v>
      </c>
      <c r="H2131" s="56">
        <v>0</v>
      </c>
      <c r="I2131" s="56">
        <v>0</v>
      </c>
      <c r="J2131" s="57">
        <f t="shared" si="87"/>
        <v>802.86</v>
      </c>
      <c r="K2131" s="58" t="s">
        <v>126</v>
      </c>
      <c r="L2131" s="20" t="s">
        <v>24</v>
      </c>
      <c r="M2131" s="23" t="s">
        <v>3439</v>
      </c>
    </row>
    <row r="2132" spans="1:13" x14ac:dyDescent="0.25">
      <c r="A2132" s="18" t="s">
        <v>3908</v>
      </c>
      <c r="B2132" t="s">
        <v>3909</v>
      </c>
      <c r="C2132" s="19">
        <v>3</v>
      </c>
      <c r="D2132" s="20">
        <v>0</v>
      </c>
      <c r="E2132" s="20">
        <v>2</v>
      </c>
      <c r="F2132" s="21">
        <v>766.81</v>
      </c>
      <c r="G2132" s="97">
        <v>0</v>
      </c>
      <c r="H2132" s="56">
        <v>0</v>
      </c>
      <c r="I2132" s="56">
        <v>0</v>
      </c>
      <c r="J2132" s="57">
        <f t="shared" si="87"/>
        <v>766.81</v>
      </c>
      <c r="K2132" s="58" t="s">
        <v>126</v>
      </c>
      <c r="L2132" s="20" t="s">
        <v>24</v>
      </c>
      <c r="M2132" s="23" t="s">
        <v>3439</v>
      </c>
    </row>
    <row r="2133" spans="1:13" x14ac:dyDescent="0.25">
      <c r="A2133" s="18" t="s">
        <v>3910</v>
      </c>
      <c r="B2133" t="s">
        <v>3911</v>
      </c>
      <c r="C2133" s="19">
        <v>4</v>
      </c>
      <c r="D2133" s="20">
        <v>0</v>
      </c>
      <c r="E2133" s="20">
        <v>2</v>
      </c>
      <c r="F2133" s="21">
        <v>1171.5</v>
      </c>
      <c r="G2133" s="97">
        <v>0</v>
      </c>
      <c r="H2133" s="56">
        <v>0</v>
      </c>
      <c r="I2133" s="56">
        <v>0</v>
      </c>
      <c r="J2133" s="57">
        <f t="shared" si="87"/>
        <v>1171.5</v>
      </c>
      <c r="K2133" s="58" t="s">
        <v>126</v>
      </c>
      <c r="L2133" s="20" t="s">
        <v>24</v>
      </c>
      <c r="M2133" s="23" t="s">
        <v>3439</v>
      </c>
    </row>
    <row r="2134" spans="1:13" x14ac:dyDescent="0.25">
      <c r="A2134" s="18" t="s">
        <v>3912</v>
      </c>
      <c r="B2134" t="s">
        <v>3913</v>
      </c>
      <c r="C2134" s="19">
        <v>5</v>
      </c>
      <c r="D2134" s="20">
        <v>0</v>
      </c>
      <c r="E2134" s="20">
        <v>2</v>
      </c>
      <c r="F2134" s="21">
        <v>1409.09</v>
      </c>
      <c r="G2134" s="97">
        <v>0</v>
      </c>
      <c r="H2134" s="56">
        <v>0</v>
      </c>
      <c r="I2134" s="56">
        <v>0</v>
      </c>
      <c r="J2134" s="57">
        <f t="shared" si="87"/>
        <v>1409.09</v>
      </c>
      <c r="K2134" s="58" t="s">
        <v>126</v>
      </c>
      <c r="L2134" s="20" t="s">
        <v>24</v>
      </c>
      <c r="M2134" s="23" t="s">
        <v>3439</v>
      </c>
    </row>
    <row r="2135" spans="1:13" x14ac:dyDescent="0.25">
      <c r="A2135" s="18" t="s">
        <v>3914</v>
      </c>
      <c r="B2135" t="s">
        <v>3915</v>
      </c>
      <c r="C2135" s="19">
        <v>4</v>
      </c>
      <c r="D2135" s="20">
        <v>0</v>
      </c>
      <c r="E2135" s="20">
        <v>2</v>
      </c>
      <c r="F2135" s="21">
        <v>1491.01</v>
      </c>
      <c r="G2135" s="97">
        <v>0</v>
      </c>
      <c r="H2135" s="56">
        <v>0</v>
      </c>
      <c r="I2135" s="56">
        <v>0</v>
      </c>
      <c r="J2135" s="57">
        <f t="shared" si="87"/>
        <v>1491.01</v>
      </c>
      <c r="K2135" s="58" t="s">
        <v>126</v>
      </c>
      <c r="L2135" s="20" t="s">
        <v>24</v>
      </c>
      <c r="M2135" s="23" t="s">
        <v>3439</v>
      </c>
    </row>
    <row r="2136" spans="1:13" x14ac:dyDescent="0.25">
      <c r="A2136" s="18" t="s">
        <v>3916</v>
      </c>
      <c r="B2136" t="s">
        <v>3917</v>
      </c>
      <c r="C2136" s="19">
        <v>4</v>
      </c>
      <c r="D2136" s="20">
        <v>0</v>
      </c>
      <c r="E2136" s="20">
        <v>2</v>
      </c>
      <c r="F2136" s="21">
        <v>1491.01</v>
      </c>
      <c r="G2136" s="97">
        <v>0</v>
      </c>
      <c r="H2136" s="56">
        <v>0</v>
      </c>
      <c r="I2136" s="56">
        <v>0</v>
      </c>
      <c r="J2136" s="57">
        <f t="shared" si="87"/>
        <v>1491.01</v>
      </c>
      <c r="K2136" s="58" t="s">
        <v>126</v>
      </c>
      <c r="L2136" s="20" t="s">
        <v>24</v>
      </c>
      <c r="M2136" s="23" t="s">
        <v>3439</v>
      </c>
    </row>
    <row r="2137" spans="1:13" x14ac:dyDescent="0.25">
      <c r="A2137" s="18" t="s">
        <v>3918</v>
      </c>
      <c r="B2137" t="s">
        <v>3919</v>
      </c>
      <c r="C2137" s="19">
        <v>4</v>
      </c>
      <c r="D2137" s="20">
        <v>0</v>
      </c>
      <c r="E2137" s="20">
        <v>2</v>
      </c>
      <c r="F2137" s="21">
        <v>802.86</v>
      </c>
      <c r="G2137" s="97">
        <v>0</v>
      </c>
      <c r="H2137" s="56">
        <v>0</v>
      </c>
      <c r="I2137" s="56">
        <v>0</v>
      </c>
      <c r="J2137" s="57">
        <f t="shared" si="87"/>
        <v>802.86</v>
      </c>
      <c r="K2137" s="58" t="s">
        <v>126</v>
      </c>
      <c r="L2137" s="20" t="s">
        <v>24</v>
      </c>
      <c r="M2137" s="23" t="s">
        <v>3439</v>
      </c>
    </row>
    <row r="2138" spans="1:13" x14ac:dyDescent="0.25">
      <c r="A2138" s="18" t="s">
        <v>3920</v>
      </c>
      <c r="B2138" t="s">
        <v>3921</v>
      </c>
      <c r="C2138" s="19">
        <v>3</v>
      </c>
      <c r="D2138" s="20">
        <v>0</v>
      </c>
      <c r="E2138" s="20">
        <v>1</v>
      </c>
      <c r="F2138" s="21">
        <v>709.46</v>
      </c>
      <c r="G2138" s="97">
        <v>0</v>
      </c>
      <c r="H2138" s="56">
        <v>0</v>
      </c>
      <c r="I2138" s="56">
        <v>0</v>
      </c>
      <c r="J2138" s="57">
        <f t="shared" si="87"/>
        <v>709.46</v>
      </c>
      <c r="K2138" s="58" t="s">
        <v>126</v>
      </c>
      <c r="L2138" s="20" t="s">
        <v>24</v>
      </c>
      <c r="M2138" s="23" t="s">
        <v>3439</v>
      </c>
    </row>
    <row r="2139" spans="1:13" x14ac:dyDescent="0.25">
      <c r="A2139" s="18" t="s">
        <v>3922</v>
      </c>
      <c r="B2139" t="s">
        <v>3923</v>
      </c>
      <c r="C2139" s="19">
        <v>2</v>
      </c>
      <c r="D2139" s="20">
        <v>0</v>
      </c>
      <c r="E2139" s="20">
        <v>0</v>
      </c>
      <c r="F2139" s="21">
        <v>88.47</v>
      </c>
      <c r="G2139" s="97">
        <v>0</v>
      </c>
      <c r="H2139" s="56">
        <v>0</v>
      </c>
      <c r="I2139" s="56">
        <v>0</v>
      </c>
      <c r="J2139" s="57">
        <f t="shared" si="87"/>
        <v>88.47</v>
      </c>
      <c r="K2139" s="20" t="s">
        <v>25</v>
      </c>
      <c r="L2139" s="20" t="s">
        <v>24</v>
      </c>
      <c r="M2139" s="23" t="s">
        <v>3439</v>
      </c>
    </row>
    <row r="2140" spans="1:13" x14ac:dyDescent="0.25">
      <c r="A2140" s="18" t="s">
        <v>3924</v>
      </c>
      <c r="B2140" t="s">
        <v>3925</v>
      </c>
      <c r="C2140" s="19">
        <v>6</v>
      </c>
      <c r="D2140" s="20">
        <v>0</v>
      </c>
      <c r="E2140" s="20">
        <v>2</v>
      </c>
      <c r="F2140" s="21">
        <v>1859.66</v>
      </c>
      <c r="G2140" s="97">
        <v>0</v>
      </c>
      <c r="H2140" s="56">
        <v>0</v>
      </c>
      <c r="I2140" s="56">
        <v>0</v>
      </c>
      <c r="J2140" s="57">
        <f t="shared" si="87"/>
        <v>1859.66</v>
      </c>
      <c r="K2140" s="58" t="s">
        <v>126</v>
      </c>
      <c r="L2140" s="20" t="s">
        <v>24</v>
      </c>
      <c r="M2140" s="23" t="s">
        <v>3439</v>
      </c>
    </row>
    <row r="2141" spans="1:13" x14ac:dyDescent="0.25">
      <c r="A2141" s="18" t="s">
        <v>3926</v>
      </c>
      <c r="B2141" t="s">
        <v>3927</v>
      </c>
      <c r="C2141" s="19">
        <v>6</v>
      </c>
      <c r="D2141" s="20">
        <v>0</v>
      </c>
      <c r="E2141" s="20">
        <v>3</v>
      </c>
      <c r="F2141" s="21">
        <v>1998.94</v>
      </c>
      <c r="G2141" s="97">
        <v>0</v>
      </c>
      <c r="H2141" s="56">
        <v>0</v>
      </c>
      <c r="I2141" s="56">
        <v>0</v>
      </c>
      <c r="J2141" s="57">
        <f t="shared" si="87"/>
        <v>1998.94</v>
      </c>
      <c r="K2141" s="58" t="s">
        <v>126</v>
      </c>
      <c r="L2141" s="20" t="s">
        <v>24</v>
      </c>
      <c r="M2141" s="23" t="s">
        <v>3439</v>
      </c>
    </row>
    <row r="2142" spans="1:13" x14ac:dyDescent="0.25">
      <c r="A2142" s="18" t="s">
        <v>3928</v>
      </c>
      <c r="B2142" t="s">
        <v>3929</v>
      </c>
      <c r="C2142" s="19">
        <v>4</v>
      </c>
      <c r="D2142" s="20">
        <v>0</v>
      </c>
      <c r="E2142" s="20">
        <v>2</v>
      </c>
      <c r="F2142" s="21">
        <v>909.36</v>
      </c>
      <c r="G2142" s="97">
        <v>0</v>
      </c>
      <c r="H2142" s="56">
        <v>0</v>
      </c>
      <c r="I2142" s="56">
        <v>0</v>
      </c>
      <c r="J2142" s="57">
        <f t="shared" si="87"/>
        <v>909.36</v>
      </c>
      <c r="K2142" s="58" t="s">
        <v>126</v>
      </c>
      <c r="L2142" s="20" t="s">
        <v>24</v>
      </c>
      <c r="M2142" s="23" t="s">
        <v>3439</v>
      </c>
    </row>
    <row r="2143" spans="1:13" x14ac:dyDescent="0.25">
      <c r="A2143" s="18" t="s">
        <v>3930</v>
      </c>
      <c r="B2143" t="s">
        <v>3931</v>
      </c>
      <c r="C2143" s="19">
        <v>5</v>
      </c>
      <c r="D2143" s="20">
        <v>0</v>
      </c>
      <c r="E2143" s="20">
        <v>2</v>
      </c>
      <c r="F2143" s="21">
        <v>1409.09</v>
      </c>
      <c r="G2143" s="97">
        <v>0</v>
      </c>
      <c r="H2143" s="56">
        <v>0</v>
      </c>
      <c r="I2143" s="56">
        <v>0</v>
      </c>
      <c r="J2143" s="57">
        <f t="shared" si="87"/>
        <v>1409.09</v>
      </c>
      <c r="K2143" s="58" t="s">
        <v>126</v>
      </c>
      <c r="L2143" s="20" t="s">
        <v>24</v>
      </c>
      <c r="M2143" s="23" t="s">
        <v>3439</v>
      </c>
    </row>
    <row r="2144" spans="1:13" x14ac:dyDescent="0.25">
      <c r="A2144" s="18" t="s">
        <v>3932</v>
      </c>
      <c r="B2144" t="s">
        <v>3933</v>
      </c>
      <c r="C2144" s="19">
        <v>1</v>
      </c>
      <c r="D2144" s="20">
        <v>0</v>
      </c>
      <c r="E2144" s="20">
        <v>1</v>
      </c>
      <c r="F2144" s="21">
        <v>417.8</v>
      </c>
      <c r="G2144" s="97">
        <v>0</v>
      </c>
      <c r="H2144" s="56">
        <v>0</v>
      </c>
      <c r="I2144" s="56">
        <v>0</v>
      </c>
      <c r="J2144" s="57">
        <f t="shared" si="87"/>
        <v>417.8</v>
      </c>
      <c r="K2144" s="58" t="s">
        <v>126</v>
      </c>
      <c r="L2144" s="20" t="s">
        <v>24</v>
      </c>
      <c r="M2144" s="23" t="s">
        <v>3439</v>
      </c>
    </row>
    <row r="2145" spans="1:13" x14ac:dyDescent="0.25">
      <c r="A2145" s="18" t="s">
        <v>3934</v>
      </c>
      <c r="B2145" t="s">
        <v>3935</v>
      </c>
      <c r="C2145" s="19">
        <v>7</v>
      </c>
      <c r="D2145" s="20">
        <v>0</v>
      </c>
      <c r="E2145" s="20">
        <v>2</v>
      </c>
      <c r="F2145" s="21">
        <v>1998.97</v>
      </c>
      <c r="G2145" s="21">
        <v>1222.5999999999999</v>
      </c>
      <c r="H2145" s="56">
        <v>0</v>
      </c>
      <c r="I2145" s="56">
        <v>0</v>
      </c>
      <c r="J2145" s="57">
        <f t="shared" si="87"/>
        <v>3221.5699999999997</v>
      </c>
      <c r="K2145" s="58" t="s">
        <v>126</v>
      </c>
      <c r="L2145" s="20" t="s">
        <v>24</v>
      </c>
      <c r="M2145" s="23" t="s">
        <v>3439</v>
      </c>
    </row>
    <row r="2146" spans="1:13" x14ac:dyDescent="0.25">
      <c r="A2146" s="18" t="s">
        <v>3936</v>
      </c>
      <c r="B2146" t="s">
        <v>3937</v>
      </c>
      <c r="C2146" s="19">
        <v>5</v>
      </c>
      <c r="D2146" s="20">
        <v>0</v>
      </c>
      <c r="E2146" s="20">
        <v>2</v>
      </c>
      <c r="F2146" s="21">
        <v>1091.23</v>
      </c>
      <c r="G2146" s="21">
        <v>687.81</v>
      </c>
      <c r="H2146" s="56">
        <v>0</v>
      </c>
      <c r="I2146" s="56">
        <v>0</v>
      </c>
      <c r="J2146" s="57">
        <f t="shared" si="87"/>
        <v>1779.04</v>
      </c>
      <c r="K2146" s="58" t="s">
        <v>126</v>
      </c>
      <c r="L2146" s="20" t="s">
        <v>24</v>
      </c>
      <c r="M2146" s="23" t="s">
        <v>3439</v>
      </c>
    </row>
    <row r="2147" spans="1:13" x14ac:dyDescent="0.25">
      <c r="A2147" s="18" t="s">
        <v>3938</v>
      </c>
      <c r="B2147" t="s">
        <v>3939</v>
      </c>
      <c r="C2147" s="19">
        <v>7</v>
      </c>
      <c r="D2147" s="20">
        <v>0</v>
      </c>
      <c r="E2147" s="20">
        <v>2</v>
      </c>
      <c r="F2147" s="21">
        <v>1998.97</v>
      </c>
      <c r="G2147" s="21">
        <v>1222.5999999999999</v>
      </c>
      <c r="H2147" s="56">
        <v>0</v>
      </c>
      <c r="I2147" s="56">
        <v>0</v>
      </c>
      <c r="J2147" s="57">
        <f t="shared" si="87"/>
        <v>3221.5699999999997</v>
      </c>
      <c r="K2147" s="58" t="s">
        <v>126</v>
      </c>
      <c r="L2147" s="20" t="s">
        <v>24</v>
      </c>
      <c r="M2147" s="23" t="s">
        <v>3439</v>
      </c>
    </row>
    <row r="2148" spans="1:13" x14ac:dyDescent="0.25">
      <c r="A2148" s="18" t="s">
        <v>3940</v>
      </c>
      <c r="B2148" t="s">
        <v>3941</v>
      </c>
      <c r="C2148" s="19">
        <v>5</v>
      </c>
      <c r="D2148" s="20">
        <v>0</v>
      </c>
      <c r="E2148" s="20">
        <v>2</v>
      </c>
      <c r="F2148" s="21">
        <v>1171.5</v>
      </c>
      <c r="G2148" s="21">
        <v>687.81</v>
      </c>
      <c r="H2148" s="56">
        <v>0</v>
      </c>
      <c r="I2148" s="56">
        <v>0</v>
      </c>
      <c r="J2148" s="57">
        <f t="shared" si="87"/>
        <v>1859.31</v>
      </c>
      <c r="K2148" s="58" t="s">
        <v>126</v>
      </c>
      <c r="L2148" s="20" t="s">
        <v>24</v>
      </c>
      <c r="M2148" s="23" t="s">
        <v>3439</v>
      </c>
    </row>
    <row r="2149" spans="1:13" x14ac:dyDescent="0.25">
      <c r="A2149" s="18" t="s">
        <v>3942</v>
      </c>
      <c r="B2149" t="s">
        <v>3943</v>
      </c>
      <c r="C2149" s="19">
        <v>7</v>
      </c>
      <c r="D2149" s="20">
        <v>0</v>
      </c>
      <c r="E2149" s="20">
        <v>2</v>
      </c>
      <c r="F2149" s="21">
        <v>1859.68</v>
      </c>
      <c r="G2149" s="21">
        <v>1222.5999999999999</v>
      </c>
      <c r="H2149" s="56">
        <v>0</v>
      </c>
      <c r="I2149" s="56">
        <v>0</v>
      </c>
      <c r="J2149" s="57">
        <f t="shared" si="87"/>
        <v>3082.2799999999997</v>
      </c>
      <c r="K2149" s="58" t="s">
        <v>126</v>
      </c>
      <c r="L2149" s="20" t="s">
        <v>24</v>
      </c>
      <c r="M2149" s="23" t="s">
        <v>3439</v>
      </c>
    </row>
    <row r="2150" spans="1:13" x14ac:dyDescent="0.25">
      <c r="A2150" s="18" t="s">
        <v>3944</v>
      </c>
      <c r="B2150" t="s">
        <v>3945</v>
      </c>
      <c r="C2150" s="19">
        <v>6</v>
      </c>
      <c r="D2150" s="20">
        <v>0</v>
      </c>
      <c r="E2150" s="20">
        <v>2</v>
      </c>
      <c r="F2150" s="21">
        <v>1635.22</v>
      </c>
      <c r="G2150" s="21">
        <v>916.96</v>
      </c>
      <c r="H2150" s="56">
        <v>0</v>
      </c>
      <c r="I2150" s="56">
        <v>0</v>
      </c>
      <c r="J2150" s="57">
        <f t="shared" si="87"/>
        <v>2552.1800000000003</v>
      </c>
      <c r="K2150" s="58" t="s">
        <v>126</v>
      </c>
      <c r="L2150" s="20" t="s">
        <v>24</v>
      </c>
      <c r="M2150" s="23" t="s">
        <v>3439</v>
      </c>
    </row>
    <row r="2151" spans="1:13" x14ac:dyDescent="0.25">
      <c r="A2151" s="18" t="s">
        <v>3946</v>
      </c>
      <c r="B2151" t="s">
        <v>3947</v>
      </c>
      <c r="C2151" s="19">
        <v>7</v>
      </c>
      <c r="D2151" s="20">
        <v>0</v>
      </c>
      <c r="E2151" s="20">
        <v>2</v>
      </c>
      <c r="F2151" s="21">
        <v>1998.95</v>
      </c>
      <c r="G2151" s="21">
        <v>1260.8599999999999</v>
      </c>
      <c r="H2151" s="56">
        <v>0</v>
      </c>
      <c r="I2151" s="56">
        <v>0</v>
      </c>
      <c r="J2151" s="57">
        <f t="shared" si="87"/>
        <v>3259.81</v>
      </c>
      <c r="K2151" s="58" t="s">
        <v>126</v>
      </c>
      <c r="L2151" s="20" t="s">
        <v>24</v>
      </c>
      <c r="M2151" s="23" t="s">
        <v>3439</v>
      </c>
    </row>
    <row r="2152" spans="1:13" x14ac:dyDescent="0.25">
      <c r="A2152" s="18" t="s">
        <v>3948</v>
      </c>
      <c r="B2152" t="s">
        <v>3949</v>
      </c>
      <c r="C2152" s="19">
        <v>7</v>
      </c>
      <c r="D2152" s="20">
        <v>0</v>
      </c>
      <c r="E2152" s="20">
        <v>2</v>
      </c>
      <c r="F2152" s="21">
        <v>1998.97</v>
      </c>
      <c r="G2152" s="21">
        <v>1222.5999999999999</v>
      </c>
      <c r="H2152" s="56">
        <v>0</v>
      </c>
      <c r="I2152" s="56">
        <v>0</v>
      </c>
      <c r="J2152" s="57">
        <f t="shared" si="87"/>
        <v>3221.5699999999997</v>
      </c>
      <c r="K2152" s="58" t="s">
        <v>126</v>
      </c>
      <c r="L2152" s="20" t="s">
        <v>24</v>
      </c>
      <c r="M2152" s="23" t="s">
        <v>3439</v>
      </c>
    </row>
    <row r="2153" spans="1:13" x14ac:dyDescent="0.25">
      <c r="A2153" s="18" t="s">
        <v>3950</v>
      </c>
      <c r="B2153" t="s">
        <v>3951</v>
      </c>
      <c r="C2153" s="19">
        <v>5</v>
      </c>
      <c r="D2153" s="20">
        <v>0</v>
      </c>
      <c r="E2153" s="20">
        <v>2</v>
      </c>
      <c r="F2153" s="21">
        <v>991.28</v>
      </c>
      <c r="G2153" s="21">
        <v>840.63</v>
      </c>
      <c r="H2153" s="56">
        <v>0</v>
      </c>
      <c r="I2153" s="56">
        <v>0</v>
      </c>
      <c r="J2153" s="57">
        <f t="shared" si="87"/>
        <v>1831.9099999999999</v>
      </c>
      <c r="K2153" s="58" t="s">
        <v>126</v>
      </c>
      <c r="L2153" s="20" t="s">
        <v>24</v>
      </c>
      <c r="M2153" s="23" t="s">
        <v>3439</v>
      </c>
    </row>
    <row r="2154" spans="1:13" x14ac:dyDescent="0.25">
      <c r="A2154" s="18" t="s">
        <v>3952</v>
      </c>
      <c r="B2154" t="s">
        <v>3953</v>
      </c>
      <c r="C2154" s="19">
        <v>5</v>
      </c>
      <c r="D2154" s="20">
        <v>0</v>
      </c>
      <c r="E2154" s="20">
        <v>2</v>
      </c>
      <c r="F2154" s="21">
        <v>1091.24</v>
      </c>
      <c r="G2154" s="21">
        <v>840.63</v>
      </c>
      <c r="H2154" s="56">
        <v>0</v>
      </c>
      <c r="I2154" s="56">
        <v>0</v>
      </c>
      <c r="J2154" s="57">
        <f t="shared" si="87"/>
        <v>1931.87</v>
      </c>
      <c r="K2154" s="58" t="s">
        <v>126</v>
      </c>
      <c r="L2154" s="20" t="s">
        <v>24</v>
      </c>
      <c r="M2154" s="23" t="s">
        <v>3439</v>
      </c>
    </row>
    <row r="2155" spans="1:13" x14ac:dyDescent="0.25">
      <c r="A2155" s="18" t="s">
        <v>3954</v>
      </c>
      <c r="B2155" t="s">
        <v>3955</v>
      </c>
      <c r="C2155" s="19">
        <v>5</v>
      </c>
      <c r="D2155" s="20">
        <v>0</v>
      </c>
      <c r="E2155" s="20">
        <v>2</v>
      </c>
      <c r="F2155" s="21">
        <v>1171.52</v>
      </c>
      <c r="G2155" s="21">
        <v>840.63</v>
      </c>
      <c r="H2155" s="56">
        <v>0</v>
      </c>
      <c r="I2155" s="56">
        <v>0</v>
      </c>
      <c r="J2155" s="57">
        <f t="shared" si="87"/>
        <v>2012.15</v>
      </c>
      <c r="K2155" s="58" t="s">
        <v>126</v>
      </c>
      <c r="L2155" s="20" t="s">
        <v>24</v>
      </c>
      <c r="M2155" s="23" t="s">
        <v>3439</v>
      </c>
    </row>
    <row r="2156" spans="1:13" x14ac:dyDescent="0.25">
      <c r="A2156" s="18" t="s">
        <v>3956</v>
      </c>
      <c r="B2156" t="s">
        <v>3957</v>
      </c>
      <c r="C2156" s="19">
        <v>5</v>
      </c>
      <c r="D2156" s="20">
        <v>0</v>
      </c>
      <c r="E2156" s="20">
        <v>2</v>
      </c>
      <c r="F2156" s="21">
        <v>1091.24</v>
      </c>
      <c r="G2156" s="21">
        <v>840.63</v>
      </c>
      <c r="H2156" s="56">
        <v>0</v>
      </c>
      <c r="I2156" s="56">
        <v>0</v>
      </c>
      <c r="J2156" s="57">
        <f t="shared" si="87"/>
        <v>1931.87</v>
      </c>
      <c r="K2156" s="58" t="s">
        <v>126</v>
      </c>
      <c r="L2156" s="20" t="s">
        <v>24</v>
      </c>
      <c r="M2156" s="23" t="s">
        <v>3439</v>
      </c>
    </row>
    <row r="2157" spans="1:13" x14ac:dyDescent="0.25">
      <c r="A2157" s="18" t="s">
        <v>3958</v>
      </c>
      <c r="B2157" t="s">
        <v>3959</v>
      </c>
      <c r="C2157" s="19">
        <v>5</v>
      </c>
      <c r="D2157" s="20">
        <v>0</v>
      </c>
      <c r="E2157" s="20">
        <v>2</v>
      </c>
      <c r="F2157" s="21">
        <v>991.29</v>
      </c>
      <c r="G2157" s="21">
        <v>687.81</v>
      </c>
      <c r="H2157" s="56">
        <v>0</v>
      </c>
      <c r="I2157" s="56">
        <v>0</v>
      </c>
      <c r="J2157" s="57">
        <f t="shared" ref="J2157:J2167" si="88">F2157+G2157+H2157</f>
        <v>1679.1</v>
      </c>
      <c r="K2157" s="58" t="s">
        <v>126</v>
      </c>
      <c r="L2157" s="20" t="s">
        <v>24</v>
      </c>
      <c r="M2157" s="23" t="s">
        <v>3439</v>
      </c>
    </row>
    <row r="2158" spans="1:13" x14ac:dyDescent="0.25">
      <c r="A2158" s="18" t="s">
        <v>3960</v>
      </c>
      <c r="B2158" t="s">
        <v>3961</v>
      </c>
      <c r="C2158" s="19">
        <v>6</v>
      </c>
      <c r="D2158" s="20">
        <v>0</v>
      </c>
      <c r="E2158" s="20">
        <v>2</v>
      </c>
      <c r="F2158" s="21">
        <v>1859.68</v>
      </c>
      <c r="G2158" s="21">
        <v>1528.27</v>
      </c>
      <c r="H2158" s="56">
        <v>0</v>
      </c>
      <c r="I2158" s="56">
        <v>0</v>
      </c>
      <c r="J2158" s="57">
        <f t="shared" si="88"/>
        <v>3387.95</v>
      </c>
      <c r="K2158" s="58" t="s">
        <v>126</v>
      </c>
      <c r="L2158" s="20" t="s">
        <v>24</v>
      </c>
      <c r="M2158" s="23" t="s">
        <v>3439</v>
      </c>
    </row>
    <row r="2159" spans="1:13" x14ac:dyDescent="0.25">
      <c r="A2159" s="18" t="s">
        <v>3962</v>
      </c>
      <c r="B2159" t="s">
        <v>3963</v>
      </c>
      <c r="C2159" s="19">
        <v>7</v>
      </c>
      <c r="D2159" s="20">
        <v>0</v>
      </c>
      <c r="E2159" s="20">
        <v>2</v>
      </c>
      <c r="F2159" s="21">
        <v>1998.97</v>
      </c>
      <c r="G2159" s="21">
        <v>2063.25</v>
      </c>
      <c r="H2159" s="56">
        <v>0</v>
      </c>
      <c r="I2159" s="56">
        <v>0</v>
      </c>
      <c r="J2159" s="57">
        <f t="shared" si="88"/>
        <v>4062.2200000000003</v>
      </c>
      <c r="K2159" s="58" t="s">
        <v>126</v>
      </c>
      <c r="L2159" s="20" t="s">
        <v>24</v>
      </c>
      <c r="M2159" s="23" t="s">
        <v>3439</v>
      </c>
    </row>
    <row r="2160" spans="1:13" x14ac:dyDescent="0.25">
      <c r="A2160" s="18" t="s">
        <v>3964</v>
      </c>
      <c r="B2160" t="s">
        <v>3965</v>
      </c>
      <c r="C2160" s="19">
        <v>5</v>
      </c>
      <c r="D2160" s="20">
        <v>0</v>
      </c>
      <c r="E2160" s="20">
        <v>2</v>
      </c>
      <c r="F2160" s="21">
        <v>991.29</v>
      </c>
      <c r="G2160" s="21">
        <v>687.81</v>
      </c>
      <c r="H2160" s="56">
        <v>0</v>
      </c>
      <c r="I2160" s="56">
        <v>0</v>
      </c>
      <c r="J2160" s="57">
        <f t="shared" si="88"/>
        <v>1679.1</v>
      </c>
      <c r="K2160" s="58" t="s">
        <v>126</v>
      </c>
      <c r="L2160" s="20" t="s">
        <v>24</v>
      </c>
      <c r="M2160" s="23" t="s">
        <v>3439</v>
      </c>
    </row>
    <row r="2161" spans="1:13" x14ac:dyDescent="0.25">
      <c r="A2161" s="18" t="s">
        <v>3966</v>
      </c>
      <c r="B2161" t="s">
        <v>3967</v>
      </c>
      <c r="C2161" s="19">
        <v>6</v>
      </c>
      <c r="D2161" s="20">
        <v>0</v>
      </c>
      <c r="E2161" s="20">
        <v>2</v>
      </c>
      <c r="F2161" s="21">
        <v>1998.97</v>
      </c>
      <c r="G2161" s="21">
        <v>1222.5999999999999</v>
      </c>
      <c r="H2161" s="56">
        <v>0</v>
      </c>
      <c r="I2161" s="56">
        <v>0</v>
      </c>
      <c r="J2161" s="57">
        <f t="shared" si="88"/>
        <v>3221.5699999999997</v>
      </c>
      <c r="K2161" s="58" t="s">
        <v>126</v>
      </c>
      <c r="L2161" s="20" t="s">
        <v>24</v>
      </c>
      <c r="M2161" s="23" t="s">
        <v>3439</v>
      </c>
    </row>
    <row r="2162" spans="1:13" x14ac:dyDescent="0.25">
      <c r="A2162" s="18" t="s">
        <v>3968</v>
      </c>
      <c r="B2162" t="s">
        <v>3969</v>
      </c>
      <c r="C2162" s="19">
        <v>5</v>
      </c>
      <c r="D2162" s="20">
        <v>0</v>
      </c>
      <c r="E2162" s="20">
        <v>2</v>
      </c>
      <c r="F2162" s="21">
        <v>1998.97</v>
      </c>
      <c r="G2162" s="21">
        <v>1222.5999999999999</v>
      </c>
      <c r="H2162" s="56">
        <v>0</v>
      </c>
      <c r="I2162" s="56">
        <v>0</v>
      </c>
      <c r="J2162" s="57">
        <f t="shared" si="88"/>
        <v>3221.5699999999997</v>
      </c>
      <c r="K2162" s="58" t="s">
        <v>126</v>
      </c>
      <c r="L2162" s="20" t="s">
        <v>24</v>
      </c>
      <c r="M2162" s="23" t="s">
        <v>3439</v>
      </c>
    </row>
    <row r="2163" spans="1:13" x14ac:dyDescent="0.25">
      <c r="A2163" s="18" t="s">
        <v>3970</v>
      </c>
      <c r="B2163" t="s">
        <v>3971</v>
      </c>
      <c r="C2163" s="19">
        <v>5</v>
      </c>
      <c r="D2163" s="20">
        <v>0</v>
      </c>
      <c r="E2163" s="20">
        <v>2</v>
      </c>
      <c r="F2163" s="21">
        <v>1171.52</v>
      </c>
      <c r="G2163" s="21">
        <v>840.63</v>
      </c>
      <c r="H2163" s="56">
        <v>0</v>
      </c>
      <c r="I2163" s="56">
        <v>0</v>
      </c>
      <c r="J2163" s="57">
        <f t="shared" si="88"/>
        <v>2012.15</v>
      </c>
      <c r="K2163" s="58" t="s">
        <v>126</v>
      </c>
      <c r="L2163" s="20" t="s">
        <v>24</v>
      </c>
      <c r="M2163" s="23" t="s">
        <v>3439</v>
      </c>
    </row>
    <row r="2164" spans="1:13" x14ac:dyDescent="0.25">
      <c r="A2164" s="18" t="s">
        <v>3972</v>
      </c>
      <c r="B2164" t="s">
        <v>3973</v>
      </c>
      <c r="C2164" s="19">
        <v>5</v>
      </c>
      <c r="D2164" s="20">
        <v>0</v>
      </c>
      <c r="E2164" s="20">
        <v>2</v>
      </c>
      <c r="F2164" s="21">
        <v>1091.24</v>
      </c>
      <c r="G2164" s="21">
        <v>840.63</v>
      </c>
      <c r="H2164" s="56">
        <v>0</v>
      </c>
      <c r="I2164" s="56">
        <v>0</v>
      </c>
      <c r="J2164" s="57">
        <f t="shared" si="88"/>
        <v>1931.87</v>
      </c>
      <c r="K2164" s="58" t="s">
        <v>126</v>
      </c>
      <c r="L2164" s="20" t="s">
        <v>24</v>
      </c>
      <c r="M2164" s="23" t="s">
        <v>3439</v>
      </c>
    </row>
    <row r="2165" spans="1:13" x14ac:dyDescent="0.25">
      <c r="A2165" s="18" t="s">
        <v>3974</v>
      </c>
      <c r="B2165" t="s">
        <v>3975</v>
      </c>
      <c r="C2165" s="19">
        <v>7</v>
      </c>
      <c r="D2165" s="20">
        <v>0</v>
      </c>
      <c r="E2165" s="20">
        <v>2</v>
      </c>
      <c r="F2165" s="21">
        <v>2695.29</v>
      </c>
      <c r="G2165" s="21">
        <v>2063.25</v>
      </c>
      <c r="H2165" s="56">
        <v>0</v>
      </c>
      <c r="I2165" s="56">
        <v>0</v>
      </c>
      <c r="J2165" s="57">
        <f t="shared" si="88"/>
        <v>4758.54</v>
      </c>
      <c r="K2165" s="58" t="s">
        <v>126</v>
      </c>
      <c r="L2165" s="20" t="s">
        <v>24</v>
      </c>
      <c r="M2165" s="23" t="s">
        <v>3439</v>
      </c>
    </row>
    <row r="2166" spans="1:13" x14ac:dyDescent="0.25">
      <c r="A2166" s="18" t="s">
        <v>3976</v>
      </c>
      <c r="B2166" t="s">
        <v>3977</v>
      </c>
      <c r="C2166" s="19">
        <v>7</v>
      </c>
      <c r="D2166" s="20">
        <v>0</v>
      </c>
      <c r="E2166" s="20">
        <v>2</v>
      </c>
      <c r="F2166" s="21">
        <v>2449.54</v>
      </c>
      <c r="G2166" s="21">
        <v>1528.27</v>
      </c>
      <c r="H2166" s="56">
        <v>0</v>
      </c>
      <c r="I2166" s="56">
        <v>0</v>
      </c>
      <c r="J2166" s="57">
        <f t="shared" si="88"/>
        <v>3977.81</v>
      </c>
      <c r="K2166" s="58" t="s">
        <v>126</v>
      </c>
      <c r="L2166" s="20" t="s">
        <v>24</v>
      </c>
      <c r="M2166" s="23" t="s">
        <v>3439</v>
      </c>
    </row>
    <row r="2167" spans="1:13" x14ac:dyDescent="0.25">
      <c r="A2167" s="18" t="s">
        <v>3978</v>
      </c>
      <c r="B2167" t="s">
        <v>3979</v>
      </c>
      <c r="C2167" s="19">
        <v>6</v>
      </c>
      <c r="D2167" s="20">
        <v>0</v>
      </c>
      <c r="E2167" s="20">
        <v>2</v>
      </c>
      <c r="F2167" s="21">
        <v>1998.97</v>
      </c>
      <c r="G2167" s="21">
        <v>1222.5999999999999</v>
      </c>
      <c r="H2167" s="56">
        <v>0</v>
      </c>
      <c r="I2167" s="56">
        <v>0</v>
      </c>
      <c r="J2167" s="57">
        <f t="shared" si="88"/>
        <v>3221.5699999999997</v>
      </c>
      <c r="K2167" s="58" t="s">
        <v>126</v>
      </c>
      <c r="L2167" s="20" t="s">
        <v>24</v>
      </c>
      <c r="M2167" s="23" t="s">
        <v>3439</v>
      </c>
    </row>
    <row r="2168" spans="1:13" ht="24" x14ac:dyDescent="0.4">
      <c r="A2168" s="11" t="s">
        <v>3980</v>
      </c>
      <c r="B2168" s="12"/>
      <c r="C2168" s="13"/>
      <c r="D2168" s="14"/>
      <c r="E2168" s="14"/>
      <c r="F2168" s="54"/>
      <c r="G2168" s="59"/>
      <c r="H2168" s="38"/>
      <c r="I2168" s="38"/>
      <c r="J2168" s="54"/>
      <c r="K2168" s="15"/>
      <c r="L2168" s="15"/>
      <c r="M2168" s="15"/>
    </row>
    <row r="2169" spans="1:13" x14ac:dyDescent="0.25">
      <c r="A2169" s="29" t="s">
        <v>9</v>
      </c>
      <c r="B2169" s="30" t="s">
        <v>10</v>
      </c>
      <c r="C2169" s="30" t="s">
        <v>11</v>
      </c>
      <c r="D2169" s="30" t="s">
        <v>12</v>
      </c>
      <c r="E2169" s="30" t="s">
        <v>120</v>
      </c>
      <c r="F2169" s="55"/>
      <c r="G2169" s="55"/>
      <c r="H2169" s="30"/>
      <c r="I2169" s="30" t="s">
        <v>121</v>
      </c>
      <c r="J2169" s="55" t="s">
        <v>18</v>
      </c>
      <c r="K2169" s="30" t="s">
        <v>19</v>
      </c>
      <c r="L2169" s="30" t="s">
        <v>20</v>
      </c>
      <c r="M2169" s="30" t="s">
        <v>21</v>
      </c>
    </row>
    <row r="2170" spans="1:13" x14ac:dyDescent="0.25">
      <c r="A2170" s="18" t="s">
        <v>3981</v>
      </c>
      <c r="B2170" t="s">
        <v>3982</v>
      </c>
      <c r="C2170" s="19">
        <v>2</v>
      </c>
      <c r="D2170" s="20">
        <v>0</v>
      </c>
      <c r="E2170" s="20">
        <v>0</v>
      </c>
      <c r="F2170" s="21">
        <v>183.5</v>
      </c>
      <c r="G2170" s="97">
        <v>0</v>
      </c>
      <c r="H2170" s="56">
        <v>0</v>
      </c>
      <c r="I2170" s="56">
        <v>0</v>
      </c>
      <c r="J2170" s="57">
        <f t="shared" ref="J2170:J2202" si="89">F2170+G2170+H2170</f>
        <v>183.5</v>
      </c>
      <c r="K2170" s="58" t="s">
        <v>126</v>
      </c>
      <c r="L2170" s="20" t="s">
        <v>24</v>
      </c>
      <c r="M2170" s="23" t="s">
        <v>3439</v>
      </c>
    </row>
    <row r="2171" spans="1:13" x14ac:dyDescent="0.25">
      <c r="A2171" s="18" t="s">
        <v>3983</v>
      </c>
      <c r="B2171" t="s">
        <v>3984</v>
      </c>
      <c r="C2171" s="19">
        <v>2</v>
      </c>
      <c r="D2171" s="20">
        <v>0</v>
      </c>
      <c r="E2171" s="20">
        <v>0</v>
      </c>
      <c r="F2171" s="21">
        <v>275.27</v>
      </c>
      <c r="G2171" s="97">
        <v>0</v>
      </c>
      <c r="H2171" s="56">
        <v>0</v>
      </c>
      <c r="I2171" s="56">
        <v>0</v>
      </c>
      <c r="J2171" s="57">
        <f t="shared" si="89"/>
        <v>275.27</v>
      </c>
      <c r="K2171" s="58" t="s">
        <v>126</v>
      </c>
      <c r="L2171" s="20" t="s">
        <v>24</v>
      </c>
      <c r="M2171" s="23" t="s">
        <v>3439</v>
      </c>
    </row>
    <row r="2172" spans="1:13" x14ac:dyDescent="0.25">
      <c r="A2172" s="18" t="s">
        <v>3985</v>
      </c>
      <c r="B2172" t="s">
        <v>3986</v>
      </c>
      <c r="C2172" s="19">
        <v>3</v>
      </c>
      <c r="D2172" s="20">
        <v>0</v>
      </c>
      <c r="E2172" s="20">
        <v>0</v>
      </c>
      <c r="F2172" s="21">
        <v>209.71</v>
      </c>
      <c r="G2172" s="97">
        <v>0</v>
      </c>
      <c r="H2172" s="56">
        <v>0</v>
      </c>
      <c r="I2172" s="56">
        <v>0</v>
      </c>
      <c r="J2172" s="57">
        <f t="shared" si="89"/>
        <v>209.71</v>
      </c>
      <c r="K2172" s="58" t="s">
        <v>126</v>
      </c>
      <c r="L2172" s="20" t="s">
        <v>24</v>
      </c>
      <c r="M2172" s="23" t="s">
        <v>3439</v>
      </c>
    </row>
    <row r="2173" spans="1:13" x14ac:dyDescent="0.25">
      <c r="A2173" s="18" t="s">
        <v>3987</v>
      </c>
      <c r="B2173" t="s">
        <v>3988</v>
      </c>
      <c r="C2173" s="19">
        <v>2</v>
      </c>
      <c r="D2173" s="20">
        <v>0</v>
      </c>
      <c r="E2173" s="20">
        <v>0</v>
      </c>
      <c r="F2173" s="21">
        <v>183.5</v>
      </c>
      <c r="G2173" s="97">
        <v>0</v>
      </c>
      <c r="H2173" s="56">
        <v>0</v>
      </c>
      <c r="I2173" s="56">
        <v>0</v>
      </c>
      <c r="J2173" s="57">
        <f t="shared" si="89"/>
        <v>183.5</v>
      </c>
      <c r="K2173" s="20" t="s">
        <v>25</v>
      </c>
      <c r="L2173" s="20" t="s">
        <v>24</v>
      </c>
      <c r="M2173" s="23" t="s">
        <v>3439</v>
      </c>
    </row>
    <row r="2174" spans="1:13" x14ac:dyDescent="0.25">
      <c r="A2174" s="18" t="s">
        <v>3989</v>
      </c>
      <c r="B2174" t="s">
        <v>3990</v>
      </c>
      <c r="C2174" s="19">
        <v>1</v>
      </c>
      <c r="D2174" s="20">
        <v>0</v>
      </c>
      <c r="E2174" s="20">
        <v>0</v>
      </c>
      <c r="F2174" s="21">
        <v>88.47</v>
      </c>
      <c r="G2174" s="97">
        <v>0</v>
      </c>
      <c r="H2174" s="56">
        <v>0</v>
      </c>
      <c r="I2174" s="56">
        <v>0</v>
      </c>
      <c r="J2174" s="57">
        <f t="shared" si="89"/>
        <v>88.47</v>
      </c>
      <c r="K2174" s="20" t="s">
        <v>25</v>
      </c>
      <c r="L2174" s="20" t="s">
        <v>24</v>
      </c>
      <c r="M2174" s="23" t="s">
        <v>3439</v>
      </c>
    </row>
    <row r="2175" spans="1:13" x14ac:dyDescent="0.25">
      <c r="A2175" s="18" t="s">
        <v>3991</v>
      </c>
      <c r="B2175" t="s">
        <v>3992</v>
      </c>
      <c r="C2175" s="19">
        <v>2</v>
      </c>
      <c r="D2175" s="20">
        <v>0</v>
      </c>
      <c r="E2175" s="20">
        <v>0</v>
      </c>
      <c r="F2175" s="21">
        <v>88.47</v>
      </c>
      <c r="G2175" s="97">
        <v>0</v>
      </c>
      <c r="H2175" s="56">
        <v>0</v>
      </c>
      <c r="I2175" s="56">
        <v>0</v>
      </c>
      <c r="J2175" s="57">
        <f t="shared" si="89"/>
        <v>88.47</v>
      </c>
      <c r="K2175" s="58" t="s">
        <v>126</v>
      </c>
      <c r="L2175" s="20" t="s">
        <v>24</v>
      </c>
      <c r="M2175" s="23" t="s">
        <v>3439</v>
      </c>
    </row>
    <row r="2176" spans="1:13" x14ac:dyDescent="0.25">
      <c r="A2176" s="18" t="s">
        <v>3993</v>
      </c>
      <c r="B2176" t="s">
        <v>3994</v>
      </c>
      <c r="C2176" s="19">
        <v>2</v>
      </c>
      <c r="D2176" s="20">
        <v>0</v>
      </c>
      <c r="E2176" s="20">
        <v>1</v>
      </c>
      <c r="F2176" s="21">
        <v>542.32000000000005</v>
      </c>
      <c r="G2176" s="97">
        <v>0</v>
      </c>
      <c r="H2176" s="56">
        <v>0</v>
      </c>
      <c r="I2176" s="56">
        <v>0</v>
      </c>
      <c r="J2176" s="57">
        <f t="shared" si="89"/>
        <v>542.32000000000005</v>
      </c>
      <c r="K2176" s="58" t="s">
        <v>126</v>
      </c>
      <c r="L2176" s="20" t="s">
        <v>24</v>
      </c>
      <c r="M2176" s="23" t="s">
        <v>3439</v>
      </c>
    </row>
    <row r="2177" spans="1:13" x14ac:dyDescent="0.25">
      <c r="A2177" s="18" t="s">
        <v>3995</v>
      </c>
      <c r="B2177" t="s">
        <v>3996</v>
      </c>
      <c r="C2177" s="19">
        <v>1</v>
      </c>
      <c r="D2177" s="20">
        <v>0</v>
      </c>
      <c r="E2177" s="20">
        <v>1</v>
      </c>
      <c r="F2177" s="21">
        <v>417.8</v>
      </c>
      <c r="G2177" s="97">
        <v>0</v>
      </c>
      <c r="H2177" s="56">
        <v>0</v>
      </c>
      <c r="I2177" s="56">
        <v>0</v>
      </c>
      <c r="J2177" s="57">
        <f t="shared" si="89"/>
        <v>417.8</v>
      </c>
      <c r="K2177" s="58" t="s">
        <v>126</v>
      </c>
      <c r="L2177" s="20" t="s">
        <v>24</v>
      </c>
      <c r="M2177" s="23" t="s">
        <v>3439</v>
      </c>
    </row>
    <row r="2178" spans="1:13" x14ac:dyDescent="0.25">
      <c r="A2178" s="18" t="s">
        <v>3997</v>
      </c>
      <c r="B2178" t="s">
        <v>3998</v>
      </c>
      <c r="C2178" s="19">
        <v>1</v>
      </c>
      <c r="D2178" s="20">
        <v>0</v>
      </c>
      <c r="E2178" s="20">
        <v>0</v>
      </c>
      <c r="F2178" s="21">
        <v>88.47</v>
      </c>
      <c r="G2178" s="97">
        <v>0</v>
      </c>
      <c r="H2178" s="56">
        <v>0</v>
      </c>
      <c r="I2178" s="56">
        <v>0</v>
      </c>
      <c r="J2178" s="57">
        <f t="shared" si="89"/>
        <v>88.47</v>
      </c>
      <c r="K2178" s="58" t="s">
        <v>126</v>
      </c>
      <c r="L2178" s="20" t="s">
        <v>24</v>
      </c>
      <c r="M2178" s="23" t="s">
        <v>3439</v>
      </c>
    </row>
    <row r="2179" spans="1:13" x14ac:dyDescent="0.25">
      <c r="A2179" s="18" t="s">
        <v>3999</v>
      </c>
      <c r="B2179" t="s">
        <v>4000</v>
      </c>
      <c r="C2179" s="19">
        <v>1</v>
      </c>
      <c r="D2179" s="20">
        <v>0</v>
      </c>
      <c r="E2179" s="20">
        <v>1</v>
      </c>
      <c r="F2179" s="21">
        <v>209.72</v>
      </c>
      <c r="G2179" s="97">
        <v>0</v>
      </c>
      <c r="H2179" s="56">
        <v>0</v>
      </c>
      <c r="I2179" s="56">
        <v>0</v>
      </c>
      <c r="J2179" s="57">
        <f t="shared" si="89"/>
        <v>209.72</v>
      </c>
      <c r="K2179" s="58" t="s">
        <v>126</v>
      </c>
      <c r="L2179" s="20" t="s">
        <v>24</v>
      </c>
      <c r="M2179" s="23" t="s">
        <v>3439</v>
      </c>
    </row>
    <row r="2180" spans="1:13" x14ac:dyDescent="0.25">
      <c r="A2180" s="18" t="s">
        <v>4001</v>
      </c>
      <c r="B2180" t="s">
        <v>4002</v>
      </c>
      <c r="C2180" s="19">
        <v>4</v>
      </c>
      <c r="D2180" s="20">
        <v>0</v>
      </c>
      <c r="E2180" s="20">
        <v>2</v>
      </c>
      <c r="F2180" s="21">
        <v>991.28</v>
      </c>
      <c r="G2180" s="97">
        <v>0</v>
      </c>
      <c r="H2180" s="56">
        <v>0</v>
      </c>
      <c r="I2180" s="56">
        <v>0</v>
      </c>
      <c r="J2180" s="57">
        <f t="shared" si="89"/>
        <v>991.28</v>
      </c>
      <c r="K2180" s="58" t="s">
        <v>126</v>
      </c>
      <c r="L2180" s="20" t="s">
        <v>24</v>
      </c>
      <c r="M2180" s="23" t="s">
        <v>3439</v>
      </c>
    </row>
    <row r="2181" spans="1:13" x14ac:dyDescent="0.25">
      <c r="A2181" s="18" t="s">
        <v>4003</v>
      </c>
      <c r="B2181" t="s">
        <v>4004</v>
      </c>
      <c r="C2181" s="19">
        <v>2</v>
      </c>
      <c r="D2181" s="20">
        <v>0</v>
      </c>
      <c r="E2181" s="20">
        <v>1</v>
      </c>
      <c r="F2181" s="21">
        <v>417.8</v>
      </c>
      <c r="G2181" s="97">
        <v>0</v>
      </c>
      <c r="H2181" s="56">
        <v>0</v>
      </c>
      <c r="I2181" s="56">
        <v>0</v>
      </c>
      <c r="J2181" s="57">
        <f t="shared" si="89"/>
        <v>417.8</v>
      </c>
      <c r="K2181" s="58" t="s">
        <v>126</v>
      </c>
      <c r="L2181" s="20" t="s">
        <v>24</v>
      </c>
      <c r="M2181" s="23" t="s">
        <v>3439</v>
      </c>
    </row>
    <row r="2182" spans="1:13" x14ac:dyDescent="0.25">
      <c r="A2182" s="18" t="s">
        <v>4005</v>
      </c>
      <c r="B2182" t="s">
        <v>4006</v>
      </c>
      <c r="C2182" s="19">
        <v>2</v>
      </c>
      <c r="D2182" s="20">
        <v>0</v>
      </c>
      <c r="E2182" s="20">
        <v>1</v>
      </c>
      <c r="F2182" s="21">
        <v>709.46</v>
      </c>
      <c r="G2182" s="97">
        <v>0</v>
      </c>
      <c r="H2182" s="56">
        <v>0</v>
      </c>
      <c r="I2182" s="56">
        <v>0</v>
      </c>
      <c r="J2182" s="57">
        <f t="shared" si="89"/>
        <v>709.46</v>
      </c>
      <c r="K2182" s="58" t="s">
        <v>126</v>
      </c>
      <c r="L2182" s="20" t="s">
        <v>24</v>
      </c>
      <c r="M2182" s="23" t="s">
        <v>3439</v>
      </c>
    </row>
    <row r="2183" spans="1:13" x14ac:dyDescent="0.25">
      <c r="A2183" s="18" t="s">
        <v>4007</v>
      </c>
      <c r="B2183" t="s">
        <v>4008</v>
      </c>
      <c r="C2183" s="19">
        <v>2</v>
      </c>
      <c r="D2183" s="20">
        <v>0</v>
      </c>
      <c r="E2183" s="20">
        <v>1</v>
      </c>
      <c r="F2183" s="21">
        <v>417.8</v>
      </c>
      <c r="G2183" s="97">
        <v>0</v>
      </c>
      <c r="H2183" s="56">
        <v>0</v>
      </c>
      <c r="I2183" s="56">
        <v>0</v>
      </c>
      <c r="J2183" s="57">
        <f t="shared" si="89"/>
        <v>417.8</v>
      </c>
      <c r="K2183" s="58" t="s">
        <v>126</v>
      </c>
      <c r="L2183" s="20" t="s">
        <v>24</v>
      </c>
      <c r="M2183" s="23" t="s">
        <v>3439</v>
      </c>
    </row>
    <row r="2184" spans="1:13" x14ac:dyDescent="0.25">
      <c r="A2184" s="18" t="s">
        <v>4009</v>
      </c>
      <c r="B2184" t="s">
        <v>4010</v>
      </c>
      <c r="C2184" s="19">
        <v>1</v>
      </c>
      <c r="D2184" s="20">
        <v>0</v>
      </c>
      <c r="E2184" s="20">
        <v>1</v>
      </c>
      <c r="F2184" s="21">
        <v>709.46</v>
      </c>
      <c r="G2184" s="97">
        <v>0</v>
      </c>
      <c r="H2184" s="56">
        <v>0</v>
      </c>
      <c r="I2184" s="56">
        <v>0</v>
      </c>
      <c r="J2184" s="57">
        <f t="shared" si="89"/>
        <v>709.46</v>
      </c>
      <c r="K2184" s="58" t="s">
        <v>126</v>
      </c>
      <c r="L2184" s="20" t="s">
        <v>24</v>
      </c>
      <c r="M2184" s="23" t="s">
        <v>3439</v>
      </c>
    </row>
    <row r="2185" spans="1:13" x14ac:dyDescent="0.25">
      <c r="A2185" s="18" t="s">
        <v>4011</v>
      </c>
      <c r="B2185" t="s">
        <v>4012</v>
      </c>
      <c r="C2185" s="19">
        <v>2</v>
      </c>
      <c r="D2185" s="20">
        <v>0</v>
      </c>
      <c r="E2185" s="20">
        <v>1</v>
      </c>
      <c r="F2185" s="21">
        <v>309.67</v>
      </c>
      <c r="G2185" s="97">
        <v>0</v>
      </c>
      <c r="H2185" s="56">
        <v>0</v>
      </c>
      <c r="I2185" s="56">
        <v>0</v>
      </c>
      <c r="J2185" s="57">
        <f t="shared" si="89"/>
        <v>309.67</v>
      </c>
      <c r="K2185" s="58" t="s">
        <v>126</v>
      </c>
      <c r="L2185" s="20" t="s">
        <v>24</v>
      </c>
      <c r="M2185" s="23" t="s">
        <v>3439</v>
      </c>
    </row>
    <row r="2186" spans="1:13" x14ac:dyDescent="0.25">
      <c r="A2186" s="18" t="s">
        <v>4013</v>
      </c>
      <c r="B2186" t="s">
        <v>4014</v>
      </c>
      <c r="C2186" s="19">
        <v>0</v>
      </c>
      <c r="D2186" s="20">
        <v>0</v>
      </c>
      <c r="E2186" s="20">
        <v>0</v>
      </c>
      <c r="F2186" s="21">
        <v>88.47</v>
      </c>
      <c r="G2186" s="97">
        <v>0</v>
      </c>
      <c r="H2186" s="56">
        <v>0</v>
      </c>
      <c r="I2186" s="56">
        <v>0</v>
      </c>
      <c r="J2186" s="57">
        <f t="shared" si="89"/>
        <v>88.47</v>
      </c>
      <c r="K2186" s="58" t="s">
        <v>126</v>
      </c>
      <c r="L2186" s="20" t="s">
        <v>24</v>
      </c>
      <c r="M2186" s="23" t="s">
        <v>3439</v>
      </c>
    </row>
    <row r="2187" spans="1:13" x14ac:dyDescent="0.25">
      <c r="A2187" s="18" t="s">
        <v>4015</v>
      </c>
      <c r="B2187" t="s">
        <v>4016</v>
      </c>
      <c r="C2187" s="19">
        <v>0</v>
      </c>
      <c r="D2187" s="20">
        <v>0</v>
      </c>
      <c r="E2187" s="20">
        <v>0</v>
      </c>
      <c r="F2187" s="21">
        <v>88.47</v>
      </c>
      <c r="G2187" s="97">
        <v>0</v>
      </c>
      <c r="H2187" s="56">
        <v>0</v>
      </c>
      <c r="I2187" s="56">
        <v>0</v>
      </c>
      <c r="J2187" s="57">
        <f t="shared" si="89"/>
        <v>88.47</v>
      </c>
      <c r="K2187" s="58" t="s">
        <v>126</v>
      </c>
      <c r="L2187" s="20" t="s">
        <v>24</v>
      </c>
      <c r="M2187" s="23" t="s">
        <v>3439</v>
      </c>
    </row>
    <row r="2188" spans="1:13" x14ac:dyDescent="0.25">
      <c r="A2188" s="18" t="s">
        <v>4017</v>
      </c>
      <c r="B2188" t="s">
        <v>4018</v>
      </c>
      <c r="C2188" s="19">
        <v>0</v>
      </c>
      <c r="D2188" s="20">
        <v>0</v>
      </c>
      <c r="E2188" s="20">
        <v>0</v>
      </c>
      <c r="F2188" s="21">
        <v>88.47</v>
      </c>
      <c r="G2188" s="97">
        <v>0</v>
      </c>
      <c r="H2188" s="56">
        <v>0</v>
      </c>
      <c r="I2188" s="56">
        <v>0</v>
      </c>
      <c r="J2188" s="57">
        <f t="shared" si="89"/>
        <v>88.47</v>
      </c>
      <c r="K2188" s="20" t="s">
        <v>25</v>
      </c>
      <c r="L2188" s="20" t="s">
        <v>24</v>
      </c>
      <c r="M2188" s="23" t="s">
        <v>3439</v>
      </c>
    </row>
    <row r="2189" spans="1:13" x14ac:dyDescent="0.25">
      <c r="A2189" s="18" t="s">
        <v>4019</v>
      </c>
      <c r="B2189" t="s">
        <v>4020</v>
      </c>
      <c r="C2189" s="19">
        <v>3</v>
      </c>
      <c r="D2189" s="20">
        <v>0</v>
      </c>
      <c r="E2189" s="20">
        <v>1</v>
      </c>
      <c r="F2189" s="21">
        <v>417.8</v>
      </c>
      <c r="G2189" s="97">
        <v>0</v>
      </c>
      <c r="H2189" s="56">
        <v>0</v>
      </c>
      <c r="I2189" s="56">
        <v>0</v>
      </c>
      <c r="J2189" s="57">
        <f t="shared" si="89"/>
        <v>417.8</v>
      </c>
      <c r="K2189" s="58" t="s">
        <v>126</v>
      </c>
      <c r="L2189" s="20" t="s">
        <v>24</v>
      </c>
      <c r="M2189" s="23" t="s">
        <v>3439</v>
      </c>
    </row>
    <row r="2190" spans="1:13" x14ac:dyDescent="0.25">
      <c r="A2190" s="18" t="s">
        <v>4021</v>
      </c>
      <c r="B2190" t="s">
        <v>4022</v>
      </c>
      <c r="C2190" s="19">
        <v>2</v>
      </c>
      <c r="D2190" s="20">
        <v>0</v>
      </c>
      <c r="E2190" s="20">
        <v>2</v>
      </c>
      <c r="F2190" s="21">
        <v>417.8</v>
      </c>
      <c r="G2190" s="97">
        <v>0</v>
      </c>
      <c r="H2190" s="56">
        <v>0</v>
      </c>
      <c r="I2190" s="56">
        <v>0</v>
      </c>
      <c r="J2190" s="57">
        <f t="shared" si="89"/>
        <v>417.8</v>
      </c>
      <c r="K2190" s="58" t="s">
        <v>126</v>
      </c>
      <c r="L2190" s="20" t="s">
        <v>24</v>
      </c>
      <c r="M2190" s="23" t="s">
        <v>3439</v>
      </c>
    </row>
    <row r="2191" spans="1:13" x14ac:dyDescent="0.25">
      <c r="A2191" s="18" t="s">
        <v>4023</v>
      </c>
      <c r="B2191" t="s">
        <v>4024</v>
      </c>
      <c r="C2191" s="19">
        <v>2</v>
      </c>
      <c r="D2191" s="20">
        <v>0</v>
      </c>
      <c r="E2191" s="20">
        <v>0</v>
      </c>
      <c r="F2191" s="21">
        <v>88.47</v>
      </c>
      <c r="G2191" s="97">
        <v>0</v>
      </c>
      <c r="H2191" s="56">
        <v>0</v>
      </c>
      <c r="I2191" s="56">
        <v>0</v>
      </c>
      <c r="J2191" s="57">
        <f t="shared" si="89"/>
        <v>88.47</v>
      </c>
      <c r="K2191" s="58" t="s">
        <v>126</v>
      </c>
      <c r="L2191" s="20" t="s">
        <v>24</v>
      </c>
      <c r="M2191" s="23" t="s">
        <v>3439</v>
      </c>
    </row>
    <row r="2192" spans="1:13" x14ac:dyDescent="0.25">
      <c r="A2192" s="18" t="s">
        <v>4025</v>
      </c>
      <c r="B2192" t="s">
        <v>4026</v>
      </c>
      <c r="C2192" s="19">
        <v>1</v>
      </c>
      <c r="D2192" s="20">
        <v>0</v>
      </c>
      <c r="E2192" s="20">
        <v>0</v>
      </c>
      <c r="F2192" s="21">
        <v>88.47</v>
      </c>
      <c r="G2192" s="97">
        <v>0</v>
      </c>
      <c r="H2192" s="56">
        <v>0</v>
      </c>
      <c r="I2192" s="56">
        <v>0</v>
      </c>
      <c r="J2192" s="57">
        <f t="shared" si="89"/>
        <v>88.47</v>
      </c>
      <c r="K2192" s="58" t="s">
        <v>126</v>
      </c>
      <c r="L2192" s="20" t="s">
        <v>24</v>
      </c>
      <c r="M2192" s="23" t="s">
        <v>3439</v>
      </c>
    </row>
    <row r="2193" spans="1:13" x14ac:dyDescent="0.25">
      <c r="A2193" s="18" t="s">
        <v>4027</v>
      </c>
      <c r="B2193" t="s">
        <v>4028</v>
      </c>
      <c r="C2193" s="19">
        <v>2</v>
      </c>
      <c r="D2193" s="20">
        <v>0</v>
      </c>
      <c r="E2193" s="20">
        <v>1</v>
      </c>
      <c r="F2193" s="21">
        <v>209.71</v>
      </c>
      <c r="G2193" s="97">
        <v>0</v>
      </c>
      <c r="H2193" s="56">
        <v>0</v>
      </c>
      <c r="I2193" s="56">
        <v>0</v>
      </c>
      <c r="J2193" s="57">
        <f t="shared" si="89"/>
        <v>209.71</v>
      </c>
      <c r="K2193" s="58" t="s">
        <v>126</v>
      </c>
      <c r="L2193" s="20" t="s">
        <v>24</v>
      </c>
      <c r="M2193" s="23" t="s">
        <v>3439</v>
      </c>
    </row>
    <row r="2194" spans="1:13" x14ac:dyDescent="0.25">
      <c r="A2194" s="18" t="s">
        <v>4029</v>
      </c>
      <c r="B2194" t="s">
        <v>4030</v>
      </c>
      <c r="C2194" s="19">
        <v>2</v>
      </c>
      <c r="D2194" s="20">
        <v>0</v>
      </c>
      <c r="E2194" s="20">
        <v>1</v>
      </c>
      <c r="F2194" s="21">
        <v>88.47</v>
      </c>
      <c r="G2194" s="97">
        <v>0</v>
      </c>
      <c r="H2194" s="56">
        <v>0</v>
      </c>
      <c r="I2194" s="56">
        <v>0</v>
      </c>
      <c r="J2194" s="57">
        <f t="shared" si="89"/>
        <v>88.47</v>
      </c>
      <c r="K2194" s="58" t="s">
        <v>126</v>
      </c>
      <c r="L2194" s="20" t="s">
        <v>24</v>
      </c>
      <c r="M2194" s="23" t="s">
        <v>3439</v>
      </c>
    </row>
    <row r="2195" spans="1:13" x14ac:dyDescent="0.25">
      <c r="A2195" s="18" t="s">
        <v>4031</v>
      </c>
      <c r="B2195" t="s">
        <v>4032</v>
      </c>
      <c r="C2195" s="19">
        <v>3</v>
      </c>
      <c r="D2195" s="20">
        <v>0</v>
      </c>
      <c r="E2195" s="20">
        <v>1</v>
      </c>
      <c r="F2195" s="21">
        <v>417.8</v>
      </c>
      <c r="G2195" s="97">
        <v>0</v>
      </c>
      <c r="H2195" s="56">
        <v>0</v>
      </c>
      <c r="I2195" s="56">
        <v>0</v>
      </c>
      <c r="J2195" s="57">
        <f t="shared" si="89"/>
        <v>417.8</v>
      </c>
      <c r="K2195" s="58" t="s">
        <v>126</v>
      </c>
      <c r="L2195" s="20" t="s">
        <v>24</v>
      </c>
      <c r="M2195" s="23" t="s">
        <v>3439</v>
      </c>
    </row>
    <row r="2196" spans="1:13" x14ac:dyDescent="0.25">
      <c r="A2196" s="18" t="s">
        <v>4033</v>
      </c>
      <c r="B2196" t="s">
        <v>4034</v>
      </c>
      <c r="C2196" s="19">
        <v>5</v>
      </c>
      <c r="D2196" s="20">
        <v>0</v>
      </c>
      <c r="E2196" s="20">
        <v>1</v>
      </c>
      <c r="F2196" s="21">
        <v>1409.09</v>
      </c>
      <c r="G2196" s="97">
        <v>0</v>
      </c>
      <c r="H2196" s="56">
        <v>0</v>
      </c>
      <c r="I2196" s="56">
        <v>0</v>
      </c>
      <c r="J2196" s="57">
        <f t="shared" si="89"/>
        <v>1409.09</v>
      </c>
      <c r="K2196" s="58" t="s">
        <v>126</v>
      </c>
      <c r="L2196" s="20" t="s">
        <v>24</v>
      </c>
      <c r="M2196" s="23" t="s">
        <v>3439</v>
      </c>
    </row>
    <row r="2197" spans="1:13" x14ac:dyDescent="0.25">
      <c r="A2197" s="18" t="s">
        <v>4035</v>
      </c>
      <c r="B2197" t="s">
        <v>4036</v>
      </c>
      <c r="C2197" s="19">
        <v>6</v>
      </c>
      <c r="D2197" s="20">
        <v>0</v>
      </c>
      <c r="E2197" s="20">
        <v>2</v>
      </c>
      <c r="F2197" s="21">
        <v>1409.09</v>
      </c>
      <c r="G2197" s="97">
        <v>0</v>
      </c>
      <c r="H2197" s="56">
        <v>0</v>
      </c>
      <c r="I2197" s="56">
        <v>0</v>
      </c>
      <c r="J2197" s="57">
        <f t="shared" si="89"/>
        <v>1409.09</v>
      </c>
      <c r="K2197" s="58" t="s">
        <v>126</v>
      </c>
      <c r="L2197" s="20" t="s">
        <v>24</v>
      </c>
      <c r="M2197" s="23" t="s">
        <v>3439</v>
      </c>
    </row>
    <row r="2198" spans="1:13" x14ac:dyDescent="0.25">
      <c r="A2198" s="18" t="s">
        <v>4037</v>
      </c>
      <c r="B2198" t="s">
        <v>4038</v>
      </c>
      <c r="C2198" s="19">
        <v>2</v>
      </c>
      <c r="D2198" s="20">
        <v>0</v>
      </c>
      <c r="E2198" s="20">
        <v>1</v>
      </c>
      <c r="F2198" s="21">
        <v>542.32000000000005</v>
      </c>
      <c r="G2198" s="97">
        <v>0</v>
      </c>
      <c r="H2198" s="56">
        <v>0</v>
      </c>
      <c r="I2198" s="56">
        <v>0</v>
      </c>
      <c r="J2198" s="57">
        <f t="shared" si="89"/>
        <v>542.32000000000005</v>
      </c>
      <c r="K2198" s="58" t="s">
        <v>126</v>
      </c>
      <c r="L2198" s="20" t="s">
        <v>24</v>
      </c>
      <c r="M2198" s="23" t="s">
        <v>3439</v>
      </c>
    </row>
    <row r="2199" spans="1:13" x14ac:dyDescent="0.25">
      <c r="A2199" s="18" t="s">
        <v>4039</v>
      </c>
      <c r="B2199" t="s">
        <v>4040</v>
      </c>
      <c r="C2199" s="19">
        <v>2</v>
      </c>
      <c r="D2199" s="20">
        <v>0</v>
      </c>
      <c r="E2199" s="20">
        <v>0</v>
      </c>
      <c r="F2199" s="21">
        <v>88.47</v>
      </c>
      <c r="G2199" s="97">
        <v>0</v>
      </c>
      <c r="H2199" s="56">
        <v>0</v>
      </c>
      <c r="I2199" s="56">
        <v>0</v>
      </c>
      <c r="J2199" s="57">
        <f t="shared" si="89"/>
        <v>88.47</v>
      </c>
      <c r="K2199" s="58" t="s">
        <v>126</v>
      </c>
      <c r="L2199" s="20" t="s">
        <v>24</v>
      </c>
      <c r="M2199" s="23" t="s">
        <v>3439</v>
      </c>
    </row>
    <row r="2200" spans="1:13" x14ac:dyDescent="0.25">
      <c r="A2200" s="18" t="s">
        <v>4041</v>
      </c>
      <c r="B2200" t="s">
        <v>4042</v>
      </c>
      <c r="C2200" s="19">
        <v>1</v>
      </c>
      <c r="D2200" s="20">
        <v>0</v>
      </c>
      <c r="E2200" s="20">
        <v>1</v>
      </c>
      <c r="F2200" s="21">
        <v>417.8</v>
      </c>
      <c r="G2200" s="97">
        <v>0</v>
      </c>
      <c r="H2200" s="56">
        <v>0</v>
      </c>
      <c r="I2200" s="56">
        <v>0</v>
      </c>
      <c r="J2200" s="57">
        <f t="shared" si="89"/>
        <v>417.8</v>
      </c>
      <c r="K2200" s="58" t="s">
        <v>126</v>
      </c>
      <c r="L2200" s="20" t="s">
        <v>24</v>
      </c>
      <c r="M2200" s="23" t="s">
        <v>3439</v>
      </c>
    </row>
    <row r="2201" spans="1:13" x14ac:dyDescent="0.25">
      <c r="A2201" s="18" t="s">
        <v>4043</v>
      </c>
      <c r="B2201" t="s">
        <v>4044</v>
      </c>
      <c r="C2201" s="19">
        <v>0</v>
      </c>
      <c r="D2201" s="20">
        <v>0</v>
      </c>
      <c r="E2201" s="20">
        <v>0</v>
      </c>
      <c r="F2201" s="21">
        <v>88.47</v>
      </c>
      <c r="G2201" s="97">
        <v>0</v>
      </c>
      <c r="H2201" s="56">
        <v>0</v>
      </c>
      <c r="I2201" s="56">
        <v>0</v>
      </c>
      <c r="J2201" s="57">
        <f t="shared" si="89"/>
        <v>88.47</v>
      </c>
      <c r="K2201" s="58" t="s">
        <v>126</v>
      </c>
      <c r="L2201" s="20" t="s">
        <v>24</v>
      </c>
      <c r="M2201" s="23" t="s">
        <v>3439</v>
      </c>
    </row>
    <row r="2202" spans="1:13" x14ac:dyDescent="0.25">
      <c r="A2202" s="18" t="s">
        <v>4045</v>
      </c>
      <c r="B2202" t="s">
        <v>4046</v>
      </c>
      <c r="C2202" s="19">
        <v>2</v>
      </c>
      <c r="D2202" s="20">
        <v>0</v>
      </c>
      <c r="E2202" s="20">
        <v>1</v>
      </c>
      <c r="F2202" s="21">
        <v>599.66999999999996</v>
      </c>
      <c r="G2202" s="97">
        <v>0</v>
      </c>
      <c r="H2202" s="56">
        <v>0</v>
      </c>
      <c r="I2202" s="56">
        <v>0</v>
      </c>
      <c r="J2202" s="57">
        <f t="shared" si="89"/>
        <v>599.66999999999996</v>
      </c>
      <c r="K2202" s="58" t="s">
        <v>126</v>
      </c>
      <c r="L2202" s="20" t="s">
        <v>24</v>
      </c>
      <c r="M2202" s="23" t="s">
        <v>3439</v>
      </c>
    </row>
    <row r="2203" spans="1:13" ht="24" x14ac:dyDescent="0.4">
      <c r="A2203" s="11" t="s">
        <v>4047</v>
      </c>
      <c r="B2203" s="12"/>
      <c r="C2203" s="13"/>
      <c r="D2203" s="14"/>
      <c r="E2203" s="14"/>
      <c r="F2203" s="54"/>
      <c r="G2203" s="59"/>
      <c r="H2203" s="38"/>
      <c r="I2203" s="38"/>
      <c r="J2203" s="54"/>
      <c r="K2203" s="15"/>
      <c r="L2203" s="15"/>
      <c r="M2203" s="15"/>
    </row>
    <row r="2204" spans="1:13" x14ac:dyDescent="0.25">
      <c r="A2204" s="29" t="s">
        <v>9</v>
      </c>
      <c r="B2204" s="30" t="s">
        <v>10</v>
      </c>
      <c r="C2204" s="30" t="s">
        <v>11</v>
      </c>
      <c r="D2204" s="30" t="s">
        <v>12</v>
      </c>
      <c r="E2204" s="30" t="s">
        <v>120</v>
      </c>
      <c r="F2204" s="55"/>
      <c r="G2204" s="55"/>
      <c r="H2204" s="30"/>
      <c r="I2204" s="30" t="s">
        <v>121</v>
      </c>
      <c r="J2204" s="55" t="s">
        <v>18</v>
      </c>
      <c r="K2204" s="30" t="s">
        <v>19</v>
      </c>
      <c r="L2204" s="30" t="s">
        <v>20</v>
      </c>
      <c r="M2204" s="30" t="s">
        <v>21</v>
      </c>
    </row>
    <row r="2205" spans="1:13" x14ac:dyDescent="0.25">
      <c r="A2205" s="18" t="s">
        <v>4048</v>
      </c>
      <c r="B2205" t="s">
        <v>4049</v>
      </c>
      <c r="C2205" s="19">
        <v>3</v>
      </c>
      <c r="D2205" s="20">
        <v>0</v>
      </c>
      <c r="E2205" s="20">
        <v>2</v>
      </c>
      <c r="F2205" s="21">
        <v>599.66999999999996</v>
      </c>
      <c r="G2205" s="97">
        <v>0</v>
      </c>
      <c r="H2205" s="56">
        <v>0</v>
      </c>
      <c r="I2205" s="56">
        <v>0</v>
      </c>
      <c r="J2205" s="57">
        <f t="shared" ref="J2205:J2268" si="90">F2205+G2205+H2205</f>
        <v>599.66999999999996</v>
      </c>
      <c r="K2205" s="58" t="s">
        <v>126</v>
      </c>
      <c r="L2205" s="20" t="s">
        <v>24</v>
      </c>
      <c r="M2205" s="23" t="s">
        <v>3439</v>
      </c>
    </row>
    <row r="2206" spans="1:13" x14ac:dyDescent="0.25">
      <c r="A2206" s="18" t="s">
        <v>4050</v>
      </c>
      <c r="B2206" t="s">
        <v>4051</v>
      </c>
      <c r="C2206" s="19">
        <v>3</v>
      </c>
      <c r="D2206" s="20">
        <v>0</v>
      </c>
      <c r="E2206" s="20">
        <v>1</v>
      </c>
      <c r="F2206" s="21">
        <v>599.66999999999996</v>
      </c>
      <c r="G2206" s="97">
        <v>0</v>
      </c>
      <c r="H2206" s="56">
        <v>0</v>
      </c>
      <c r="I2206" s="56">
        <v>0</v>
      </c>
      <c r="J2206" s="57">
        <f t="shared" si="90"/>
        <v>599.66999999999996</v>
      </c>
      <c r="K2206" s="58" t="s">
        <v>126</v>
      </c>
      <c r="L2206" s="20" t="s">
        <v>24</v>
      </c>
      <c r="M2206" s="23" t="s">
        <v>3439</v>
      </c>
    </row>
    <row r="2207" spans="1:13" x14ac:dyDescent="0.25">
      <c r="A2207" s="18" t="s">
        <v>4052</v>
      </c>
      <c r="B2207" t="s">
        <v>4053</v>
      </c>
      <c r="C2207" s="19">
        <v>6</v>
      </c>
      <c r="D2207" s="20">
        <v>0</v>
      </c>
      <c r="E2207" s="20">
        <v>2</v>
      </c>
      <c r="F2207" s="21">
        <v>1635.2</v>
      </c>
      <c r="G2207" s="97">
        <v>0</v>
      </c>
      <c r="H2207" s="56">
        <v>0</v>
      </c>
      <c r="I2207" s="56">
        <v>0</v>
      </c>
      <c r="J2207" s="57">
        <f t="shared" si="90"/>
        <v>1635.2</v>
      </c>
      <c r="K2207" s="58" t="s">
        <v>126</v>
      </c>
      <c r="L2207" s="20" t="s">
        <v>24</v>
      </c>
      <c r="M2207" s="23" t="s">
        <v>3439</v>
      </c>
    </row>
    <row r="2208" spans="1:13" x14ac:dyDescent="0.25">
      <c r="A2208" s="18" t="s">
        <v>4054</v>
      </c>
      <c r="B2208" t="s">
        <v>4055</v>
      </c>
      <c r="C2208" s="19">
        <v>6</v>
      </c>
      <c r="D2208" s="20">
        <v>0</v>
      </c>
      <c r="E2208" s="20">
        <v>2</v>
      </c>
      <c r="F2208" s="21">
        <v>2449.52</v>
      </c>
      <c r="G2208" s="97">
        <v>0</v>
      </c>
      <c r="H2208" s="56">
        <v>0</v>
      </c>
      <c r="I2208" s="56">
        <v>0</v>
      </c>
      <c r="J2208" s="57">
        <f t="shared" si="90"/>
        <v>2449.52</v>
      </c>
      <c r="K2208" s="58" t="s">
        <v>126</v>
      </c>
      <c r="L2208" s="20" t="s">
        <v>24</v>
      </c>
      <c r="M2208" s="23" t="s">
        <v>3439</v>
      </c>
    </row>
    <row r="2209" spans="1:13" x14ac:dyDescent="0.25">
      <c r="A2209" s="18" t="s">
        <v>4056</v>
      </c>
      <c r="B2209" t="s">
        <v>4057</v>
      </c>
      <c r="C2209" s="19">
        <v>3</v>
      </c>
      <c r="D2209" s="20">
        <v>0</v>
      </c>
      <c r="E2209" s="20">
        <v>0</v>
      </c>
      <c r="F2209" s="21">
        <v>509.67</v>
      </c>
      <c r="G2209" s="97">
        <v>0</v>
      </c>
      <c r="H2209" s="56">
        <v>0</v>
      </c>
      <c r="I2209" s="56">
        <v>0</v>
      </c>
      <c r="J2209" s="57">
        <f t="shared" si="90"/>
        <v>509.67</v>
      </c>
      <c r="K2209" s="58" t="s">
        <v>126</v>
      </c>
      <c r="L2209" s="20" t="s">
        <v>24</v>
      </c>
      <c r="M2209" s="23" t="s">
        <v>3439</v>
      </c>
    </row>
    <row r="2210" spans="1:13" x14ac:dyDescent="0.25">
      <c r="A2210" s="18" t="s">
        <v>4058</v>
      </c>
      <c r="B2210" t="s">
        <v>4059</v>
      </c>
      <c r="C2210" s="19">
        <v>3</v>
      </c>
      <c r="D2210" s="20">
        <v>0</v>
      </c>
      <c r="E2210" s="20">
        <v>0</v>
      </c>
      <c r="F2210" s="21">
        <v>309.67</v>
      </c>
      <c r="G2210" s="97">
        <v>0</v>
      </c>
      <c r="H2210" s="56">
        <v>0</v>
      </c>
      <c r="I2210" s="56">
        <v>0</v>
      </c>
      <c r="J2210" s="57">
        <f t="shared" si="90"/>
        <v>309.67</v>
      </c>
      <c r="K2210" s="58" t="s">
        <v>126</v>
      </c>
      <c r="L2210" s="20" t="s">
        <v>24</v>
      </c>
      <c r="M2210" s="23" t="s">
        <v>3439</v>
      </c>
    </row>
    <row r="2211" spans="1:13" x14ac:dyDescent="0.25">
      <c r="A2211" s="18" t="s">
        <v>4060</v>
      </c>
      <c r="B2211" t="s">
        <v>4061</v>
      </c>
      <c r="C2211" s="19">
        <v>5</v>
      </c>
      <c r="D2211" s="20">
        <v>0</v>
      </c>
      <c r="E2211" s="20">
        <v>2</v>
      </c>
      <c r="F2211" s="21">
        <v>909.36</v>
      </c>
      <c r="G2211" s="97">
        <v>0</v>
      </c>
      <c r="H2211" s="56">
        <v>0</v>
      </c>
      <c r="I2211" s="56">
        <v>0</v>
      </c>
      <c r="J2211" s="57">
        <f t="shared" si="90"/>
        <v>909.36</v>
      </c>
      <c r="K2211" s="58" t="s">
        <v>126</v>
      </c>
      <c r="L2211" s="20" t="s">
        <v>24</v>
      </c>
      <c r="M2211" s="23" t="s">
        <v>3439</v>
      </c>
    </row>
    <row r="2212" spans="1:13" x14ac:dyDescent="0.25">
      <c r="A2212" s="18" t="s">
        <v>4062</v>
      </c>
      <c r="B2212" t="s">
        <v>4063</v>
      </c>
      <c r="C2212" s="19">
        <v>5</v>
      </c>
      <c r="D2212" s="20">
        <v>0</v>
      </c>
      <c r="E2212" s="20">
        <v>1</v>
      </c>
      <c r="F2212" s="21">
        <v>851.99</v>
      </c>
      <c r="G2212" s="97">
        <v>0</v>
      </c>
      <c r="H2212" s="56">
        <v>0</v>
      </c>
      <c r="I2212" s="56">
        <v>0</v>
      </c>
      <c r="J2212" s="57">
        <f t="shared" si="90"/>
        <v>851.99</v>
      </c>
      <c r="K2212" s="58" t="s">
        <v>126</v>
      </c>
      <c r="L2212" s="20" t="s">
        <v>24</v>
      </c>
      <c r="M2212" s="23" t="s">
        <v>3439</v>
      </c>
    </row>
    <row r="2213" spans="1:13" x14ac:dyDescent="0.25">
      <c r="A2213" s="18" t="s">
        <v>4064</v>
      </c>
      <c r="B2213" t="s">
        <v>4065</v>
      </c>
      <c r="C2213" s="19">
        <v>5</v>
      </c>
      <c r="D2213" s="20">
        <v>0</v>
      </c>
      <c r="E2213" s="20">
        <v>2</v>
      </c>
      <c r="F2213" s="21">
        <v>909.36</v>
      </c>
      <c r="G2213" s="97">
        <v>0</v>
      </c>
      <c r="H2213" s="56">
        <v>0</v>
      </c>
      <c r="I2213" s="56">
        <v>0</v>
      </c>
      <c r="J2213" s="57">
        <f t="shared" si="90"/>
        <v>909.36</v>
      </c>
      <c r="K2213" s="58" t="s">
        <v>126</v>
      </c>
      <c r="L2213" s="20" t="s">
        <v>24</v>
      </c>
      <c r="M2213" s="23" t="s">
        <v>3439</v>
      </c>
    </row>
    <row r="2214" spans="1:13" x14ac:dyDescent="0.25">
      <c r="A2214" s="18" t="s">
        <v>4066</v>
      </c>
      <c r="B2214" t="s">
        <v>4067</v>
      </c>
      <c r="C2214" s="19">
        <v>5</v>
      </c>
      <c r="D2214" s="20">
        <v>0</v>
      </c>
      <c r="E2214" s="20">
        <v>2</v>
      </c>
      <c r="F2214" s="21">
        <v>1091.23</v>
      </c>
      <c r="G2214" s="97">
        <v>0</v>
      </c>
      <c r="H2214" s="56">
        <v>0</v>
      </c>
      <c r="I2214" s="56">
        <v>0</v>
      </c>
      <c r="J2214" s="57">
        <f t="shared" si="90"/>
        <v>1091.23</v>
      </c>
      <c r="K2214" s="58" t="s">
        <v>126</v>
      </c>
      <c r="L2214" s="20" t="s">
        <v>24</v>
      </c>
      <c r="M2214" s="23" t="s">
        <v>3439</v>
      </c>
    </row>
    <row r="2215" spans="1:13" x14ac:dyDescent="0.25">
      <c r="A2215" s="18" t="s">
        <v>4068</v>
      </c>
      <c r="B2215" t="s">
        <v>4069</v>
      </c>
      <c r="C2215" s="19">
        <v>4</v>
      </c>
      <c r="D2215" s="20">
        <v>0</v>
      </c>
      <c r="E2215" s="20">
        <v>2</v>
      </c>
      <c r="F2215" s="21">
        <v>851.99</v>
      </c>
      <c r="G2215" s="97">
        <v>0</v>
      </c>
      <c r="H2215" s="56">
        <v>0</v>
      </c>
      <c r="I2215" s="56">
        <v>0</v>
      </c>
      <c r="J2215" s="57">
        <f t="shared" si="90"/>
        <v>851.99</v>
      </c>
      <c r="K2215" s="58" t="s">
        <v>126</v>
      </c>
      <c r="L2215" s="20" t="s">
        <v>24</v>
      </c>
      <c r="M2215" s="23" t="s">
        <v>3439</v>
      </c>
    </row>
    <row r="2216" spans="1:13" x14ac:dyDescent="0.25">
      <c r="A2216" s="18" t="s">
        <v>4070</v>
      </c>
      <c r="B2216" t="s">
        <v>4071</v>
      </c>
      <c r="C2216" s="19">
        <v>5</v>
      </c>
      <c r="D2216" s="20">
        <v>0</v>
      </c>
      <c r="E2216" s="20">
        <v>2</v>
      </c>
      <c r="F2216" s="21">
        <v>909.36</v>
      </c>
      <c r="G2216" s="97">
        <v>0</v>
      </c>
      <c r="H2216" s="56">
        <v>0</v>
      </c>
      <c r="I2216" s="56">
        <v>0</v>
      </c>
      <c r="J2216" s="57">
        <f t="shared" si="90"/>
        <v>909.36</v>
      </c>
      <c r="K2216" s="58" t="s">
        <v>126</v>
      </c>
      <c r="L2216" s="20" t="s">
        <v>24</v>
      </c>
      <c r="M2216" s="23" t="s">
        <v>3439</v>
      </c>
    </row>
    <row r="2217" spans="1:13" x14ac:dyDescent="0.25">
      <c r="A2217" s="18" t="s">
        <v>4072</v>
      </c>
      <c r="B2217" t="s">
        <v>4073</v>
      </c>
      <c r="C2217" s="19">
        <v>3</v>
      </c>
      <c r="D2217" s="20">
        <v>0</v>
      </c>
      <c r="E2217" s="20">
        <v>1</v>
      </c>
      <c r="F2217" s="21">
        <v>709.46</v>
      </c>
      <c r="G2217" s="97">
        <v>0</v>
      </c>
      <c r="H2217" s="56">
        <v>0</v>
      </c>
      <c r="I2217" s="56">
        <v>0</v>
      </c>
      <c r="J2217" s="57">
        <f t="shared" si="90"/>
        <v>709.46</v>
      </c>
      <c r="K2217" s="58" t="s">
        <v>126</v>
      </c>
      <c r="L2217" s="20" t="s">
        <v>24</v>
      </c>
      <c r="M2217" s="23" t="s">
        <v>3439</v>
      </c>
    </row>
    <row r="2218" spans="1:13" x14ac:dyDescent="0.25">
      <c r="A2218" s="18" t="s">
        <v>4074</v>
      </c>
      <c r="B2218" t="s">
        <v>4075</v>
      </c>
      <c r="C2218" s="19">
        <v>5</v>
      </c>
      <c r="D2218" s="20">
        <v>0</v>
      </c>
      <c r="E2218" s="20">
        <v>2</v>
      </c>
      <c r="F2218" s="21">
        <v>909.36</v>
      </c>
      <c r="G2218" s="97">
        <v>0</v>
      </c>
      <c r="H2218" s="56">
        <v>0</v>
      </c>
      <c r="I2218" s="56">
        <v>0</v>
      </c>
      <c r="J2218" s="57">
        <f t="shared" si="90"/>
        <v>909.36</v>
      </c>
      <c r="K2218" s="58" t="s">
        <v>126</v>
      </c>
      <c r="L2218" s="20" t="s">
        <v>24</v>
      </c>
      <c r="M2218" s="23" t="s">
        <v>3439</v>
      </c>
    </row>
    <row r="2219" spans="1:13" x14ac:dyDescent="0.25">
      <c r="A2219" s="18" t="s">
        <v>4076</v>
      </c>
      <c r="B2219" t="s">
        <v>4077</v>
      </c>
      <c r="C2219" s="19">
        <v>5</v>
      </c>
      <c r="D2219" s="20">
        <v>0</v>
      </c>
      <c r="E2219" s="20">
        <v>2</v>
      </c>
      <c r="F2219" s="21">
        <v>1171.5</v>
      </c>
      <c r="G2219" s="97">
        <v>0</v>
      </c>
      <c r="H2219" s="56">
        <v>0</v>
      </c>
      <c r="I2219" s="56">
        <v>0</v>
      </c>
      <c r="J2219" s="57">
        <f t="shared" si="90"/>
        <v>1171.5</v>
      </c>
      <c r="K2219" s="58" t="s">
        <v>126</v>
      </c>
      <c r="L2219" s="20" t="s">
        <v>24</v>
      </c>
      <c r="M2219" s="23" t="s">
        <v>3439</v>
      </c>
    </row>
    <row r="2220" spans="1:13" x14ac:dyDescent="0.25">
      <c r="A2220" s="18" t="s">
        <v>4078</v>
      </c>
      <c r="B2220" t="s">
        <v>4079</v>
      </c>
      <c r="C2220" s="19">
        <v>5</v>
      </c>
      <c r="D2220" s="20">
        <v>0</v>
      </c>
      <c r="E2220" s="20">
        <v>2</v>
      </c>
      <c r="F2220" s="21">
        <v>909.36</v>
      </c>
      <c r="G2220" s="97">
        <v>0</v>
      </c>
      <c r="H2220" s="56">
        <v>0</v>
      </c>
      <c r="I2220" s="56">
        <v>0</v>
      </c>
      <c r="J2220" s="57">
        <f t="shared" si="90"/>
        <v>909.36</v>
      </c>
      <c r="K2220" s="58" t="s">
        <v>126</v>
      </c>
      <c r="L2220" s="20" t="s">
        <v>24</v>
      </c>
      <c r="M2220" s="23" t="s">
        <v>3439</v>
      </c>
    </row>
    <row r="2221" spans="1:13" x14ac:dyDescent="0.25">
      <c r="A2221" s="18" t="s">
        <v>4080</v>
      </c>
      <c r="B2221" t="s">
        <v>4081</v>
      </c>
      <c r="C2221" s="19">
        <v>5</v>
      </c>
      <c r="D2221" s="20">
        <v>0</v>
      </c>
      <c r="E2221" s="20">
        <v>2</v>
      </c>
      <c r="F2221" s="21">
        <v>802.86</v>
      </c>
      <c r="G2221" s="97">
        <v>0</v>
      </c>
      <c r="H2221" s="56">
        <v>0</v>
      </c>
      <c r="I2221" s="56">
        <v>0</v>
      </c>
      <c r="J2221" s="57">
        <f t="shared" si="90"/>
        <v>802.86</v>
      </c>
      <c r="K2221" s="58" t="s">
        <v>126</v>
      </c>
      <c r="L2221" s="20" t="s">
        <v>24</v>
      </c>
      <c r="M2221" s="23" t="s">
        <v>3439</v>
      </c>
    </row>
    <row r="2222" spans="1:13" x14ac:dyDescent="0.25">
      <c r="A2222" s="18" t="s">
        <v>4082</v>
      </c>
      <c r="B2222" t="s">
        <v>4083</v>
      </c>
      <c r="C2222" s="19">
        <v>4</v>
      </c>
      <c r="D2222" s="20">
        <v>0</v>
      </c>
      <c r="E2222" s="20">
        <v>1</v>
      </c>
      <c r="F2222" s="21">
        <v>209.71</v>
      </c>
      <c r="G2222" s="97">
        <v>0</v>
      </c>
      <c r="H2222" s="56">
        <v>0</v>
      </c>
      <c r="I2222" s="56">
        <v>0</v>
      </c>
      <c r="J2222" s="57">
        <f t="shared" si="90"/>
        <v>209.71</v>
      </c>
      <c r="K2222" s="58" t="s">
        <v>126</v>
      </c>
      <c r="L2222" s="20" t="s">
        <v>24</v>
      </c>
      <c r="M2222" s="23" t="s">
        <v>3439</v>
      </c>
    </row>
    <row r="2223" spans="1:13" x14ac:dyDescent="0.25">
      <c r="A2223" s="18" t="s">
        <v>4084</v>
      </c>
      <c r="B2223" t="s">
        <v>4085</v>
      </c>
      <c r="C2223" s="19">
        <v>6</v>
      </c>
      <c r="D2223" s="20">
        <v>0</v>
      </c>
      <c r="E2223" s="20">
        <v>2</v>
      </c>
      <c r="F2223" s="21">
        <v>1635.2</v>
      </c>
      <c r="G2223" s="97">
        <v>0</v>
      </c>
      <c r="H2223" s="56">
        <v>0</v>
      </c>
      <c r="I2223" s="56">
        <v>0</v>
      </c>
      <c r="J2223" s="57">
        <f t="shared" si="90"/>
        <v>1635.2</v>
      </c>
      <c r="K2223" s="58" t="s">
        <v>126</v>
      </c>
      <c r="L2223" s="20" t="s">
        <v>24</v>
      </c>
      <c r="M2223" s="23" t="s">
        <v>3439</v>
      </c>
    </row>
    <row r="2224" spans="1:13" x14ac:dyDescent="0.25">
      <c r="A2224" s="18" t="s">
        <v>4086</v>
      </c>
      <c r="B2224" t="s">
        <v>4087</v>
      </c>
      <c r="C2224" s="19">
        <v>6</v>
      </c>
      <c r="D2224" s="20">
        <v>0</v>
      </c>
      <c r="E2224" s="20">
        <v>2</v>
      </c>
      <c r="F2224" s="21">
        <v>1269.81</v>
      </c>
      <c r="G2224" s="97">
        <v>0</v>
      </c>
      <c r="H2224" s="56">
        <v>0</v>
      </c>
      <c r="I2224" s="56">
        <v>0</v>
      </c>
      <c r="J2224" s="57">
        <f t="shared" si="90"/>
        <v>1269.81</v>
      </c>
      <c r="K2224" s="58" t="s">
        <v>126</v>
      </c>
      <c r="L2224" s="20" t="s">
        <v>24</v>
      </c>
      <c r="M2224" s="23" t="s">
        <v>3439</v>
      </c>
    </row>
    <row r="2225" spans="1:13" x14ac:dyDescent="0.25">
      <c r="A2225" s="18" t="s">
        <v>4088</v>
      </c>
      <c r="B2225" t="s">
        <v>4089</v>
      </c>
      <c r="C2225" s="19">
        <v>5</v>
      </c>
      <c r="D2225" s="20">
        <v>0</v>
      </c>
      <c r="E2225" s="20">
        <v>2</v>
      </c>
      <c r="F2225" s="21">
        <v>1091.23</v>
      </c>
      <c r="G2225" s="97">
        <v>0</v>
      </c>
      <c r="H2225" s="56">
        <v>0</v>
      </c>
      <c r="I2225" s="56">
        <v>0</v>
      </c>
      <c r="J2225" s="57">
        <f t="shared" si="90"/>
        <v>1091.23</v>
      </c>
      <c r="K2225" s="58" t="s">
        <v>126</v>
      </c>
      <c r="L2225" s="20" t="s">
        <v>24</v>
      </c>
      <c r="M2225" s="23" t="s">
        <v>3439</v>
      </c>
    </row>
    <row r="2226" spans="1:13" x14ac:dyDescent="0.25">
      <c r="A2226" s="18" t="s">
        <v>4090</v>
      </c>
      <c r="B2226" t="s">
        <v>4091</v>
      </c>
      <c r="C2226" s="19">
        <v>4</v>
      </c>
      <c r="D2226" s="20">
        <v>0</v>
      </c>
      <c r="E2226" s="20">
        <v>2</v>
      </c>
      <c r="F2226" s="21">
        <v>851.99</v>
      </c>
      <c r="G2226" s="97">
        <v>0</v>
      </c>
      <c r="H2226" s="56">
        <v>0</v>
      </c>
      <c r="I2226" s="56">
        <v>0</v>
      </c>
      <c r="J2226" s="57">
        <f t="shared" si="90"/>
        <v>851.99</v>
      </c>
      <c r="K2226" s="58" t="s">
        <v>126</v>
      </c>
      <c r="L2226" s="20" t="s">
        <v>24</v>
      </c>
      <c r="M2226" s="23" t="s">
        <v>3439</v>
      </c>
    </row>
    <row r="2227" spans="1:13" x14ac:dyDescent="0.25">
      <c r="A2227" s="18" t="s">
        <v>4092</v>
      </c>
      <c r="B2227" t="s">
        <v>4093</v>
      </c>
      <c r="C2227" s="19">
        <v>4</v>
      </c>
      <c r="D2227" s="20">
        <v>0</v>
      </c>
      <c r="E2227" s="20">
        <v>2</v>
      </c>
      <c r="F2227" s="21">
        <v>802.86</v>
      </c>
      <c r="G2227" s="97">
        <v>0</v>
      </c>
      <c r="H2227" s="56">
        <v>0</v>
      </c>
      <c r="I2227" s="56">
        <v>0</v>
      </c>
      <c r="J2227" s="57">
        <f t="shared" si="90"/>
        <v>802.86</v>
      </c>
      <c r="K2227" s="58" t="s">
        <v>126</v>
      </c>
      <c r="L2227" s="20" t="s">
        <v>24</v>
      </c>
      <c r="M2227" s="23" t="s">
        <v>3439</v>
      </c>
    </row>
    <row r="2228" spans="1:13" x14ac:dyDescent="0.25">
      <c r="A2228" s="18" t="s">
        <v>4094</v>
      </c>
      <c r="B2228" t="s">
        <v>4095</v>
      </c>
      <c r="C2228" s="19">
        <v>4</v>
      </c>
      <c r="D2228" s="20">
        <v>0</v>
      </c>
      <c r="E2228" s="20">
        <v>2</v>
      </c>
      <c r="F2228" s="21">
        <v>802.86</v>
      </c>
      <c r="G2228" s="97">
        <v>0</v>
      </c>
      <c r="H2228" s="56">
        <v>0</v>
      </c>
      <c r="I2228" s="56">
        <v>0</v>
      </c>
      <c r="J2228" s="57">
        <f t="shared" si="90"/>
        <v>802.86</v>
      </c>
      <c r="K2228" s="58" t="s">
        <v>126</v>
      </c>
      <c r="L2228" s="20" t="s">
        <v>24</v>
      </c>
      <c r="M2228" s="23" t="s">
        <v>3439</v>
      </c>
    </row>
    <row r="2229" spans="1:13" x14ac:dyDescent="0.25">
      <c r="A2229" s="18" t="s">
        <v>4096</v>
      </c>
      <c r="B2229" t="s">
        <v>4097</v>
      </c>
      <c r="C2229" s="19">
        <v>3</v>
      </c>
      <c r="D2229" s="20">
        <v>0</v>
      </c>
      <c r="E2229" s="20">
        <v>0</v>
      </c>
      <c r="F2229" s="21">
        <v>309.67</v>
      </c>
      <c r="G2229" s="97">
        <v>0</v>
      </c>
      <c r="H2229" s="56">
        <v>0</v>
      </c>
      <c r="I2229" s="56">
        <v>0</v>
      </c>
      <c r="J2229" s="57">
        <f t="shared" si="90"/>
        <v>309.67</v>
      </c>
      <c r="K2229" s="58" t="s">
        <v>126</v>
      </c>
      <c r="L2229" s="20" t="s">
        <v>24</v>
      </c>
      <c r="M2229" s="23" t="s">
        <v>3439</v>
      </c>
    </row>
    <row r="2230" spans="1:13" x14ac:dyDescent="0.25">
      <c r="A2230" s="18" t="s">
        <v>4098</v>
      </c>
      <c r="B2230" t="s">
        <v>4099</v>
      </c>
      <c r="C2230" s="19">
        <v>4</v>
      </c>
      <c r="D2230" s="20">
        <v>0</v>
      </c>
      <c r="E2230" s="20">
        <v>2</v>
      </c>
      <c r="F2230" s="21">
        <v>599.66999999999996</v>
      </c>
      <c r="G2230" s="97">
        <v>0</v>
      </c>
      <c r="H2230" s="56">
        <v>0</v>
      </c>
      <c r="I2230" s="56">
        <v>0</v>
      </c>
      <c r="J2230" s="57">
        <f t="shared" si="90"/>
        <v>599.66999999999996</v>
      </c>
      <c r="K2230" s="58" t="s">
        <v>126</v>
      </c>
      <c r="L2230" s="20" t="s">
        <v>24</v>
      </c>
      <c r="M2230" s="23" t="s">
        <v>3439</v>
      </c>
    </row>
    <row r="2231" spans="1:13" x14ac:dyDescent="0.25">
      <c r="A2231" s="18" t="s">
        <v>4100</v>
      </c>
      <c r="B2231" t="s">
        <v>4101</v>
      </c>
      <c r="C2231" s="19">
        <v>6</v>
      </c>
      <c r="D2231" s="20">
        <v>0</v>
      </c>
      <c r="E2231" s="20">
        <v>2</v>
      </c>
      <c r="F2231" s="21">
        <v>1635.2</v>
      </c>
      <c r="G2231" s="97">
        <v>0</v>
      </c>
      <c r="H2231" s="56">
        <v>0</v>
      </c>
      <c r="I2231" s="56">
        <v>0</v>
      </c>
      <c r="J2231" s="57">
        <f t="shared" si="90"/>
        <v>1635.2</v>
      </c>
      <c r="K2231" s="58" t="s">
        <v>126</v>
      </c>
      <c r="L2231" s="20" t="s">
        <v>24</v>
      </c>
      <c r="M2231" s="23" t="s">
        <v>3439</v>
      </c>
    </row>
    <row r="2232" spans="1:13" x14ac:dyDescent="0.25">
      <c r="A2232" s="18" t="s">
        <v>4102</v>
      </c>
      <c r="B2232" t="s">
        <v>4103</v>
      </c>
      <c r="C2232" s="19">
        <v>6</v>
      </c>
      <c r="D2232" s="20">
        <v>0</v>
      </c>
      <c r="E2232" s="20">
        <v>2</v>
      </c>
      <c r="F2232" s="21">
        <v>1491.01</v>
      </c>
      <c r="G2232" s="97">
        <v>0</v>
      </c>
      <c r="H2232" s="56">
        <v>0</v>
      </c>
      <c r="I2232" s="56">
        <v>0</v>
      </c>
      <c r="J2232" s="57">
        <f t="shared" si="90"/>
        <v>1491.01</v>
      </c>
      <c r="K2232" s="58" t="s">
        <v>126</v>
      </c>
      <c r="L2232" s="20" t="s">
        <v>24</v>
      </c>
      <c r="M2232" s="23" t="s">
        <v>3439</v>
      </c>
    </row>
    <row r="2233" spans="1:13" x14ac:dyDescent="0.25">
      <c r="A2233" s="18" t="s">
        <v>4104</v>
      </c>
      <c r="B2233" t="s">
        <v>4105</v>
      </c>
      <c r="C2233" s="19">
        <v>6</v>
      </c>
      <c r="D2233" s="20">
        <v>0</v>
      </c>
      <c r="E2233" s="20">
        <v>2</v>
      </c>
      <c r="F2233" s="21">
        <v>909.36</v>
      </c>
      <c r="G2233" s="97">
        <v>0</v>
      </c>
      <c r="H2233" s="56">
        <v>0</v>
      </c>
      <c r="I2233" s="56">
        <v>0</v>
      </c>
      <c r="J2233" s="57">
        <f t="shared" si="90"/>
        <v>909.36</v>
      </c>
      <c r="K2233" s="58" t="s">
        <v>126</v>
      </c>
      <c r="L2233" s="20" t="s">
        <v>24</v>
      </c>
      <c r="M2233" s="23" t="s">
        <v>3439</v>
      </c>
    </row>
    <row r="2234" spans="1:13" x14ac:dyDescent="0.25">
      <c r="A2234" s="18" t="s">
        <v>4106</v>
      </c>
      <c r="B2234" t="s">
        <v>4107</v>
      </c>
      <c r="C2234" s="19">
        <v>4</v>
      </c>
      <c r="D2234" s="20">
        <v>0</v>
      </c>
      <c r="E2234" s="20">
        <v>2</v>
      </c>
      <c r="F2234" s="21">
        <v>991.28</v>
      </c>
      <c r="G2234" s="97">
        <v>0</v>
      </c>
      <c r="H2234" s="56">
        <v>0</v>
      </c>
      <c r="I2234" s="56">
        <v>0</v>
      </c>
      <c r="J2234" s="57">
        <f t="shared" si="90"/>
        <v>991.28</v>
      </c>
      <c r="K2234" s="58" t="s">
        <v>126</v>
      </c>
      <c r="L2234" s="20" t="s">
        <v>24</v>
      </c>
      <c r="M2234" s="23" t="s">
        <v>3439</v>
      </c>
    </row>
    <row r="2235" spans="1:13" x14ac:dyDescent="0.25">
      <c r="A2235" s="18" t="s">
        <v>4108</v>
      </c>
      <c r="B2235" t="s">
        <v>4109</v>
      </c>
      <c r="C2235" s="19">
        <v>3</v>
      </c>
      <c r="D2235" s="20">
        <v>0</v>
      </c>
      <c r="E2235" s="20">
        <v>0</v>
      </c>
      <c r="F2235" s="21">
        <v>417.8</v>
      </c>
      <c r="G2235" s="97">
        <v>0</v>
      </c>
      <c r="H2235" s="56">
        <v>0</v>
      </c>
      <c r="I2235" s="56">
        <v>0</v>
      </c>
      <c r="J2235" s="57">
        <f t="shared" si="90"/>
        <v>417.8</v>
      </c>
      <c r="K2235" s="58" t="s">
        <v>126</v>
      </c>
      <c r="L2235" s="20" t="s">
        <v>24</v>
      </c>
      <c r="M2235" s="23" t="s">
        <v>3439</v>
      </c>
    </row>
    <row r="2236" spans="1:13" x14ac:dyDescent="0.25">
      <c r="A2236" s="18" t="s">
        <v>4110</v>
      </c>
      <c r="B2236" t="s">
        <v>4111</v>
      </c>
      <c r="C2236" s="19">
        <v>3</v>
      </c>
      <c r="D2236" s="20">
        <v>0</v>
      </c>
      <c r="E2236" s="20">
        <v>0</v>
      </c>
      <c r="F2236" s="21">
        <v>709.46</v>
      </c>
      <c r="G2236" s="97">
        <v>0</v>
      </c>
      <c r="H2236" s="56">
        <v>0</v>
      </c>
      <c r="I2236" s="56">
        <v>0</v>
      </c>
      <c r="J2236" s="57">
        <f t="shared" si="90"/>
        <v>709.46</v>
      </c>
      <c r="K2236" s="58" t="s">
        <v>126</v>
      </c>
      <c r="L2236" s="20" t="s">
        <v>4112</v>
      </c>
      <c r="M2236" s="23" t="s">
        <v>3439</v>
      </c>
    </row>
    <row r="2237" spans="1:13" x14ac:dyDescent="0.25">
      <c r="A2237" s="18" t="s">
        <v>4113</v>
      </c>
      <c r="B2237" t="s">
        <v>4114</v>
      </c>
      <c r="C2237" s="19">
        <v>6</v>
      </c>
      <c r="D2237" s="20">
        <v>0</v>
      </c>
      <c r="E2237" s="20">
        <v>2</v>
      </c>
      <c r="F2237" s="21">
        <v>909.36</v>
      </c>
      <c r="G2237" s="97">
        <v>0</v>
      </c>
      <c r="H2237" s="56">
        <v>0</v>
      </c>
      <c r="I2237" s="56">
        <v>0</v>
      </c>
      <c r="J2237" s="57">
        <f t="shared" si="90"/>
        <v>909.36</v>
      </c>
      <c r="K2237" s="58" t="s">
        <v>126</v>
      </c>
      <c r="L2237" s="20" t="s">
        <v>24</v>
      </c>
      <c r="M2237" s="23" t="s">
        <v>3439</v>
      </c>
    </row>
    <row r="2238" spans="1:13" x14ac:dyDescent="0.25">
      <c r="A2238" s="18" t="s">
        <v>4115</v>
      </c>
      <c r="B2238" t="s">
        <v>4116</v>
      </c>
      <c r="C2238" s="19">
        <v>5</v>
      </c>
      <c r="D2238" s="20">
        <v>0</v>
      </c>
      <c r="E2238" s="20">
        <v>2</v>
      </c>
      <c r="F2238" s="21">
        <v>802.86</v>
      </c>
      <c r="G2238" s="97">
        <v>0</v>
      </c>
      <c r="H2238" s="56">
        <v>0</v>
      </c>
      <c r="I2238" s="56">
        <v>0</v>
      </c>
      <c r="J2238" s="57">
        <f t="shared" si="90"/>
        <v>802.86</v>
      </c>
      <c r="K2238" s="58" t="s">
        <v>126</v>
      </c>
      <c r="L2238" s="20" t="s">
        <v>24</v>
      </c>
      <c r="M2238" s="23" t="s">
        <v>3439</v>
      </c>
    </row>
    <row r="2239" spans="1:13" x14ac:dyDescent="0.25">
      <c r="A2239" s="18" t="s">
        <v>4117</v>
      </c>
      <c r="B2239" t="s">
        <v>4118</v>
      </c>
      <c r="C2239" s="19">
        <v>6</v>
      </c>
      <c r="D2239" s="20">
        <v>0</v>
      </c>
      <c r="E2239" s="20">
        <v>3</v>
      </c>
      <c r="F2239" s="21">
        <v>1859.66</v>
      </c>
      <c r="G2239" s="97">
        <v>0</v>
      </c>
      <c r="H2239" s="56">
        <v>0</v>
      </c>
      <c r="I2239" s="56">
        <v>0</v>
      </c>
      <c r="J2239" s="57">
        <f t="shared" si="90"/>
        <v>1859.66</v>
      </c>
      <c r="K2239" s="58" t="s">
        <v>126</v>
      </c>
      <c r="L2239" s="20" t="s">
        <v>24</v>
      </c>
      <c r="M2239" s="23" t="s">
        <v>3439</v>
      </c>
    </row>
    <row r="2240" spans="1:13" x14ac:dyDescent="0.25">
      <c r="A2240" s="18" t="s">
        <v>4119</v>
      </c>
      <c r="B2240" t="s">
        <v>4120</v>
      </c>
      <c r="C2240" s="19">
        <v>5</v>
      </c>
      <c r="D2240" s="20">
        <v>0</v>
      </c>
      <c r="E2240" s="20">
        <v>3</v>
      </c>
      <c r="F2240" s="21">
        <v>909.36</v>
      </c>
      <c r="G2240" s="97">
        <v>0</v>
      </c>
      <c r="H2240" s="56">
        <v>0</v>
      </c>
      <c r="I2240" s="56">
        <v>0</v>
      </c>
      <c r="J2240" s="57">
        <f t="shared" si="90"/>
        <v>909.36</v>
      </c>
      <c r="K2240" s="58" t="s">
        <v>126</v>
      </c>
      <c r="L2240" s="20" t="s">
        <v>24</v>
      </c>
      <c r="M2240" s="23" t="s">
        <v>3439</v>
      </c>
    </row>
    <row r="2241" spans="1:13" x14ac:dyDescent="0.25">
      <c r="A2241" s="18" t="s">
        <v>4121</v>
      </c>
      <c r="B2241" t="s">
        <v>4122</v>
      </c>
      <c r="C2241" s="19">
        <v>5</v>
      </c>
      <c r="D2241" s="20">
        <v>0</v>
      </c>
      <c r="E2241" s="20">
        <v>2</v>
      </c>
      <c r="F2241" s="21">
        <v>1409.09</v>
      </c>
      <c r="G2241" s="97">
        <v>0</v>
      </c>
      <c r="H2241" s="56">
        <v>0</v>
      </c>
      <c r="I2241" s="56">
        <v>0</v>
      </c>
      <c r="J2241" s="57">
        <f t="shared" si="90"/>
        <v>1409.09</v>
      </c>
      <c r="K2241" s="58" t="s">
        <v>126</v>
      </c>
      <c r="L2241" s="20" t="s">
        <v>24</v>
      </c>
      <c r="M2241" s="23" t="s">
        <v>3439</v>
      </c>
    </row>
    <row r="2242" spans="1:13" x14ac:dyDescent="0.25">
      <c r="A2242" s="18" t="s">
        <v>4123</v>
      </c>
      <c r="B2242" t="s">
        <v>4124</v>
      </c>
      <c r="C2242" s="19">
        <v>6</v>
      </c>
      <c r="D2242" s="20">
        <v>0</v>
      </c>
      <c r="E2242" s="20">
        <v>2</v>
      </c>
      <c r="F2242" s="21">
        <v>1269.81</v>
      </c>
      <c r="G2242" s="97">
        <v>0</v>
      </c>
      <c r="H2242" s="56">
        <v>0</v>
      </c>
      <c r="I2242" s="56">
        <v>0</v>
      </c>
      <c r="J2242" s="57">
        <f t="shared" si="90"/>
        <v>1269.81</v>
      </c>
      <c r="K2242" s="58" t="s">
        <v>126</v>
      </c>
      <c r="L2242" s="20" t="s">
        <v>24</v>
      </c>
      <c r="M2242" s="23" t="s">
        <v>3439</v>
      </c>
    </row>
    <row r="2243" spans="1:13" x14ac:dyDescent="0.25">
      <c r="A2243" s="18" t="s">
        <v>4125</v>
      </c>
      <c r="B2243" t="s">
        <v>4126</v>
      </c>
      <c r="C2243" s="19">
        <v>6</v>
      </c>
      <c r="D2243" s="20">
        <v>0</v>
      </c>
      <c r="E2243" s="20">
        <v>2</v>
      </c>
      <c r="F2243" s="21">
        <v>1171.5</v>
      </c>
      <c r="G2243" s="97">
        <v>0</v>
      </c>
      <c r="H2243" s="56">
        <v>0</v>
      </c>
      <c r="I2243" s="56">
        <v>0</v>
      </c>
      <c r="J2243" s="57">
        <f t="shared" si="90"/>
        <v>1171.5</v>
      </c>
      <c r="K2243" s="58" t="s">
        <v>126</v>
      </c>
      <c r="L2243" s="20" t="s">
        <v>24</v>
      </c>
      <c r="M2243" s="23" t="s">
        <v>3439</v>
      </c>
    </row>
    <row r="2244" spans="1:13" x14ac:dyDescent="0.25">
      <c r="A2244" s="18" t="s">
        <v>4127</v>
      </c>
      <c r="B2244" t="s">
        <v>4128</v>
      </c>
      <c r="C2244" s="19">
        <v>6</v>
      </c>
      <c r="D2244" s="20">
        <v>0</v>
      </c>
      <c r="E2244" s="20">
        <v>2</v>
      </c>
      <c r="F2244" s="21">
        <v>1998.94</v>
      </c>
      <c r="G2244" s="97">
        <v>0</v>
      </c>
      <c r="H2244" s="56">
        <v>0</v>
      </c>
      <c r="I2244" s="56">
        <v>0</v>
      </c>
      <c r="J2244" s="57">
        <f t="shared" si="90"/>
        <v>1998.94</v>
      </c>
      <c r="K2244" s="58" t="s">
        <v>126</v>
      </c>
      <c r="L2244" s="20" t="s">
        <v>24</v>
      </c>
      <c r="M2244" s="23" t="s">
        <v>3439</v>
      </c>
    </row>
    <row r="2245" spans="1:13" x14ac:dyDescent="0.25">
      <c r="A2245" s="18" t="s">
        <v>4129</v>
      </c>
      <c r="B2245" t="s">
        <v>4130</v>
      </c>
      <c r="C2245" s="19">
        <v>5</v>
      </c>
      <c r="D2245" s="20">
        <v>0</v>
      </c>
      <c r="E2245" s="20">
        <v>2</v>
      </c>
      <c r="F2245" s="21">
        <v>909.36</v>
      </c>
      <c r="G2245" s="97">
        <v>0</v>
      </c>
      <c r="H2245" s="56">
        <v>0</v>
      </c>
      <c r="I2245" s="56">
        <v>0</v>
      </c>
      <c r="J2245" s="57">
        <f t="shared" si="90"/>
        <v>909.36</v>
      </c>
      <c r="K2245" s="58" t="s">
        <v>126</v>
      </c>
      <c r="L2245" s="20" t="s">
        <v>24</v>
      </c>
      <c r="M2245" s="23" t="s">
        <v>3439</v>
      </c>
    </row>
    <row r="2246" spans="1:13" x14ac:dyDescent="0.25">
      <c r="A2246" s="18" t="s">
        <v>4131</v>
      </c>
      <c r="B2246" t="s">
        <v>4132</v>
      </c>
      <c r="C2246" s="19">
        <v>5</v>
      </c>
      <c r="D2246" s="20">
        <v>0</v>
      </c>
      <c r="E2246" s="20">
        <v>2</v>
      </c>
      <c r="F2246" s="21">
        <v>766.83</v>
      </c>
      <c r="G2246" s="21">
        <v>534.99</v>
      </c>
      <c r="H2246" s="56">
        <v>0</v>
      </c>
      <c r="I2246" s="56">
        <v>0</v>
      </c>
      <c r="J2246" s="57">
        <f t="shared" si="90"/>
        <v>1301.8200000000002</v>
      </c>
      <c r="K2246" s="58" t="s">
        <v>126</v>
      </c>
      <c r="L2246" s="20" t="s">
        <v>24</v>
      </c>
      <c r="M2246" s="23" t="s">
        <v>3439</v>
      </c>
    </row>
    <row r="2247" spans="1:13" x14ac:dyDescent="0.25">
      <c r="A2247" s="18" t="s">
        <v>4133</v>
      </c>
      <c r="B2247" t="s">
        <v>4134</v>
      </c>
      <c r="C2247" s="19">
        <v>5</v>
      </c>
      <c r="D2247" s="20">
        <v>0</v>
      </c>
      <c r="E2247" s="20">
        <v>1</v>
      </c>
      <c r="F2247" s="21">
        <v>766.83</v>
      </c>
      <c r="G2247" s="21">
        <v>534.99</v>
      </c>
      <c r="H2247" s="56">
        <v>0</v>
      </c>
      <c r="I2247" s="56">
        <v>0</v>
      </c>
      <c r="J2247" s="57">
        <f t="shared" si="90"/>
        <v>1301.8200000000002</v>
      </c>
      <c r="K2247" s="58" t="s">
        <v>126</v>
      </c>
      <c r="L2247" s="20" t="s">
        <v>24</v>
      </c>
      <c r="M2247" s="23" t="s">
        <v>3439</v>
      </c>
    </row>
    <row r="2248" spans="1:13" x14ac:dyDescent="0.25">
      <c r="A2248" s="18" t="s">
        <v>4135</v>
      </c>
      <c r="B2248" t="s">
        <v>4136</v>
      </c>
      <c r="C2248" s="19">
        <v>6</v>
      </c>
      <c r="D2248" s="20">
        <v>0</v>
      </c>
      <c r="E2248" s="20">
        <v>2</v>
      </c>
      <c r="F2248" s="21">
        <v>1171.5</v>
      </c>
      <c r="G2248" s="21">
        <v>687.81</v>
      </c>
      <c r="H2248" s="56">
        <v>0</v>
      </c>
      <c r="I2248" s="56">
        <v>0</v>
      </c>
      <c r="J2248" s="57">
        <f t="shared" si="90"/>
        <v>1859.31</v>
      </c>
      <c r="K2248" s="58" t="s">
        <v>126</v>
      </c>
      <c r="L2248" s="20" t="s">
        <v>24</v>
      </c>
      <c r="M2248" s="23" t="s">
        <v>3439</v>
      </c>
    </row>
    <row r="2249" spans="1:13" x14ac:dyDescent="0.25">
      <c r="A2249" s="18" t="s">
        <v>4137</v>
      </c>
      <c r="B2249" t="s">
        <v>4138</v>
      </c>
      <c r="C2249" s="19">
        <v>6</v>
      </c>
      <c r="D2249" s="20">
        <v>0</v>
      </c>
      <c r="E2249" s="20">
        <v>2</v>
      </c>
      <c r="F2249" s="21">
        <v>1635.22</v>
      </c>
      <c r="G2249" s="21">
        <v>916.96</v>
      </c>
      <c r="H2249" s="56">
        <v>0</v>
      </c>
      <c r="I2249" s="56">
        <v>0</v>
      </c>
      <c r="J2249" s="57">
        <f t="shared" si="90"/>
        <v>2552.1800000000003</v>
      </c>
      <c r="K2249" s="58" t="s">
        <v>126</v>
      </c>
      <c r="L2249" s="20" t="s">
        <v>24</v>
      </c>
      <c r="M2249" s="23" t="s">
        <v>3439</v>
      </c>
    </row>
    <row r="2250" spans="1:13" x14ac:dyDescent="0.25">
      <c r="A2250" s="18" t="s">
        <v>4139</v>
      </c>
      <c r="B2250" t="s">
        <v>4140</v>
      </c>
      <c r="C2250" s="19">
        <v>5</v>
      </c>
      <c r="D2250" s="20">
        <v>0</v>
      </c>
      <c r="E2250" s="20">
        <v>2</v>
      </c>
      <c r="F2250" s="21">
        <v>1091.24</v>
      </c>
      <c r="G2250" s="21">
        <v>649.54999999999995</v>
      </c>
      <c r="H2250" s="56">
        <v>0</v>
      </c>
      <c r="I2250" s="56">
        <v>0</v>
      </c>
      <c r="J2250" s="57">
        <f t="shared" si="90"/>
        <v>1740.79</v>
      </c>
      <c r="K2250" s="58" t="s">
        <v>126</v>
      </c>
      <c r="L2250" s="20" t="s">
        <v>24</v>
      </c>
      <c r="M2250" s="23" t="s">
        <v>3439</v>
      </c>
    </row>
    <row r="2251" spans="1:13" x14ac:dyDescent="0.25">
      <c r="A2251" s="18" t="s">
        <v>4141</v>
      </c>
      <c r="B2251" t="s">
        <v>4142</v>
      </c>
      <c r="C2251" s="19">
        <v>6</v>
      </c>
      <c r="D2251" s="20">
        <v>0</v>
      </c>
      <c r="E2251" s="20">
        <v>2</v>
      </c>
      <c r="F2251" s="21">
        <v>1269.82</v>
      </c>
      <c r="G2251" s="21">
        <v>687.81</v>
      </c>
      <c r="H2251" s="56">
        <v>0</v>
      </c>
      <c r="I2251" s="56">
        <v>0</v>
      </c>
      <c r="J2251" s="57">
        <f t="shared" si="90"/>
        <v>1957.6299999999999</v>
      </c>
      <c r="K2251" s="58" t="s">
        <v>126</v>
      </c>
      <c r="L2251" s="20" t="s">
        <v>24</v>
      </c>
      <c r="M2251" s="23" t="s">
        <v>3439</v>
      </c>
    </row>
    <row r="2252" spans="1:13" x14ac:dyDescent="0.25">
      <c r="A2252" s="18" t="s">
        <v>4143</v>
      </c>
      <c r="B2252" t="s">
        <v>4144</v>
      </c>
      <c r="C2252" s="19">
        <v>5</v>
      </c>
      <c r="D2252" s="20">
        <v>0</v>
      </c>
      <c r="E2252" s="20">
        <v>2</v>
      </c>
      <c r="F2252" s="21">
        <v>909.36</v>
      </c>
      <c r="G2252" s="21">
        <v>534.99</v>
      </c>
      <c r="H2252" s="56">
        <v>0</v>
      </c>
      <c r="I2252" s="56">
        <v>0</v>
      </c>
      <c r="J2252" s="57">
        <f t="shared" si="90"/>
        <v>1444.35</v>
      </c>
      <c r="K2252" s="58" t="s">
        <v>126</v>
      </c>
      <c r="L2252" s="20" t="s">
        <v>24</v>
      </c>
      <c r="M2252" s="23" t="s">
        <v>3439</v>
      </c>
    </row>
    <row r="2253" spans="1:13" x14ac:dyDescent="0.25">
      <c r="A2253" s="18" t="s">
        <v>4145</v>
      </c>
      <c r="B2253" t="s">
        <v>4146</v>
      </c>
      <c r="C2253" s="19">
        <v>6</v>
      </c>
      <c r="D2253" s="20">
        <v>0</v>
      </c>
      <c r="E2253" s="20">
        <v>2</v>
      </c>
      <c r="F2253" s="21">
        <v>1409.09</v>
      </c>
      <c r="G2253" s="21">
        <v>687.81</v>
      </c>
      <c r="H2253" s="56">
        <v>0</v>
      </c>
      <c r="I2253" s="56">
        <v>0</v>
      </c>
      <c r="J2253" s="57">
        <f t="shared" si="90"/>
        <v>2096.8999999999996</v>
      </c>
      <c r="K2253" s="58" t="s">
        <v>126</v>
      </c>
      <c r="L2253" s="20" t="s">
        <v>24</v>
      </c>
      <c r="M2253" s="23" t="s">
        <v>3439</v>
      </c>
    </row>
    <row r="2254" spans="1:13" x14ac:dyDescent="0.25">
      <c r="A2254" s="18" t="s">
        <v>4147</v>
      </c>
      <c r="B2254" t="s">
        <v>4148</v>
      </c>
      <c r="C2254" s="19">
        <v>6</v>
      </c>
      <c r="D2254" s="20">
        <v>0</v>
      </c>
      <c r="E2254" s="20">
        <v>2</v>
      </c>
      <c r="F2254" s="21">
        <v>1409.09</v>
      </c>
      <c r="G2254" s="21">
        <v>687.81</v>
      </c>
      <c r="H2254" s="56">
        <v>0</v>
      </c>
      <c r="I2254" s="56">
        <v>0</v>
      </c>
      <c r="J2254" s="57">
        <f t="shared" si="90"/>
        <v>2096.8999999999996</v>
      </c>
      <c r="K2254" s="58" t="s">
        <v>126</v>
      </c>
      <c r="L2254" s="20" t="s">
        <v>24</v>
      </c>
      <c r="M2254" s="23" t="s">
        <v>3439</v>
      </c>
    </row>
    <row r="2255" spans="1:13" x14ac:dyDescent="0.25">
      <c r="A2255" s="18" t="s">
        <v>4149</v>
      </c>
      <c r="B2255" t="s">
        <v>4150</v>
      </c>
      <c r="C2255" s="19">
        <v>6</v>
      </c>
      <c r="D2255" s="20">
        <v>0</v>
      </c>
      <c r="E2255" s="20">
        <v>2</v>
      </c>
      <c r="F2255" s="21">
        <v>1171.5</v>
      </c>
      <c r="G2255" s="21">
        <v>649.54999999999995</v>
      </c>
      <c r="H2255" s="56">
        <v>0</v>
      </c>
      <c r="I2255" s="56">
        <v>0</v>
      </c>
      <c r="J2255" s="57">
        <f t="shared" si="90"/>
        <v>1821.05</v>
      </c>
      <c r="K2255" s="58" t="s">
        <v>126</v>
      </c>
      <c r="L2255" s="20" t="s">
        <v>24</v>
      </c>
      <c r="M2255" s="23" t="s">
        <v>3439</v>
      </c>
    </row>
    <row r="2256" spans="1:13" x14ac:dyDescent="0.25">
      <c r="A2256" s="18" t="s">
        <v>4151</v>
      </c>
      <c r="B2256" t="s">
        <v>4152</v>
      </c>
      <c r="C2256" s="19">
        <v>6</v>
      </c>
      <c r="D2256" s="20">
        <v>0</v>
      </c>
      <c r="E2256" s="20">
        <v>2</v>
      </c>
      <c r="F2256" s="21">
        <v>1091.24</v>
      </c>
      <c r="G2256" s="21">
        <v>649.54999999999995</v>
      </c>
      <c r="H2256" s="56">
        <v>0</v>
      </c>
      <c r="I2256" s="56">
        <v>0</v>
      </c>
      <c r="J2256" s="57">
        <f t="shared" si="90"/>
        <v>1740.79</v>
      </c>
      <c r="K2256" s="58" t="s">
        <v>126</v>
      </c>
      <c r="L2256" s="20" t="s">
        <v>24</v>
      </c>
      <c r="M2256" s="23" t="s">
        <v>3439</v>
      </c>
    </row>
    <row r="2257" spans="1:13" x14ac:dyDescent="0.25">
      <c r="A2257" s="18" t="s">
        <v>4153</v>
      </c>
      <c r="B2257" t="s">
        <v>4154</v>
      </c>
      <c r="C2257" s="19">
        <v>7</v>
      </c>
      <c r="D2257" s="20">
        <v>0</v>
      </c>
      <c r="E2257" s="20">
        <v>2</v>
      </c>
      <c r="F2257" s="21">
        <v>1998.97</v>
      </c>
      <c r="G2257" s="21">
        <v>1222.5999999999999</v>
      </c>
      <c r="H2257" s="56">
        <v>0</v>
      </c>
      <c r="I2257" s="56">
        <v>0</v>
      </c>
      <c r="J2257" s="57">
        <f t="shared" si="90"/>
        <v>3221.5699999999997</v>
      </c>
      <c r="K2257" s="58" t="s">
        <v>126</v>
      </c>
      <c r="L2257" s="20" t="s">
        <v>24</v>
      </c>
      <c r="M2257" s="23" t="s">
        <v>3439</v>
      </c>
    </row>
    <row r="2258" spans="1:13" x14ac:dyDescent="0.25">
      <c r="A2258" s="18" t="s">
        <v>4155</v>
      </c>
      <c r="B2258" t="s">
        <v>4156</v>
      </c>
      <c r="C2258" s="19">
        <v>6</v>
      </c>
      <c r="D2258" s="20">
        <v>0</v>
      </c>
      <c r="E2258" s="20">
        <v>2</v>
      </c>
      <c r="F2258" s="21">
        <v>1635.22</v>
      </c>
      <c r="G2258" s="21">
        <v>916.96</v>
      </c>
      <c r="H2258" s="56">
        <v>0</v>
      </c>
      <c r="I2258" s="56">
        <v>0</v>
      </c>
      <c r="J2258" s="57">
        <f t="shared" si="90"/>
        <v>2552.1800000000003</v>
      </c>
      <c r="K2258" s="58" t="s">
        <v>126</v>
      </c>
      <c r="L2258" s="20" t="s">
        <v>24</v>
      </c>
      <c r="M2258" s="23" t="s">
        <v>3439</v>
      </c>
    </row>
    <row r="2259" spans="1:13" x14ac:dyDescent="0.25">
      <c r="A2259" s="18" t="s">
        <v>4157</v>
      </c>
      <c r="B2259" t="s">
        <v>4158</v>
      </c>
      <c r="C2259" s="19">
        <v>5</v>
      </c>
      <c r="D2259" s="20">
        <v>0</v>
      </c>
      <c r="E2259" s="20">
        <v>2</v>
      </c>
      <c r="F2259" s="21">
        <v>1269.82</v>
      </c>
      <c r="G2259" s="21">
        <v>687.81</v>
      </c>
      <c r="H2259" s="56">
        <v>0</v>
      </c>
      <c r="I2259" s="56">
        <v>0</v>
      </c>
      <c r="J2259" s="57">
        <f t="shared" si="90"/>
        <v>1957.6299999999999</v>
      </c>
      <c r="K2259" s="58" t="s">
        <v>126</v>
      </c>
      <c r="L2259" s="20" t="s">
        <v>24</v>
      </c>
      <c r="M2259" s="23" t="s">
        <v>3439</v>
      </c>
    </row>
    <row r="2260" spans="1:13" x14ac:dyDescent="0.25">
      <c r="A2260" s="18" t="s">
        <v>4159</v>
      </c>
      <c r="B2260" t="s">
        <v>4160</v>
      </c>
      <c r="C2260" s="19">
        <v>7</v>
      </c>
      <c r="D2260" s="20">
        <v>0</v>
      </c>
      <c r="E2260" s="20">
        <v>2</v>
      </c>
      <c r="F2260" s="21">
        <v>2449.5300000000002</v>
      </c>
      <c r="G2260" s="21">
        <v>1528.36</v>
      </c>
      <c r="H2260" s="56">
        <v>0</v>
      </c>
      <c r="I2260" s="56">
        <v>0</v>
      </c>
      <c r="J2260" s="57">
        <f t="shared" si="90"/>
        <v>3977.8900000000003</v>
      </c>
      <c r="K2260" s="58" t="s">
        <v>126</v>
      </c>
      <c r="L2260" s="20" t="s">
        <v>24</v>
      </c>
      <c r="M2260" s="23" t="s">
        <v>3439</v>
      </c>
    </row>
    <row r="2261" spans="1:13" x14ac:dyDescent="0.25">
      <c r="A2261" s="18" t="s">
        <v>4161</v>
      </c>
      <c r="B2261" t="s">
        <v>4162</v>
      </c>
      <c r="C2261" s="19">
        <v>5</v>
      </c>
      <c r="D2261" s="20">
        <v>0</v>
      </c>
      <c r="E2261" s="20">
        <v>2</v>
      </c>
      <c r="F2261" s="21">
        <v>766.83</v>
      </c>
      <c r="G2261" s="21">
        <v>534.99</v>
      </c>
      <c r="H2261" s="56">
        <v>0</v>
      </c>
      <c r="I2261" s="56">
        <v>0</v>
      </c>
      <c r="J2261" s="57">
        <f t="shared" si="90"/>
        <v>1301.8200000000002</v>
      </c>
      <c r="K2261" s="58" t="s">
        <v>126</v>
      </c>
      <c r="L2261" s="20" t="s">
        <v>24</v>
      </c>
      <c r="M2261" s="23" t="s">
        <v>3439</v>
      </c>
    </row>
    <row r="2262" spans="1:13" x14ac:dyDescent="0.25">
      <c r="A2262" s="18" t="s">
        <v>4163</v>
      </c>
      <c r="B2262" t="s">
        <v>4164</v>
      </c>
      <c r="C2262" s="19">
        <v>7</v>
      </c>
      <c r="D2262" s="20">
        <v>0</v>
      </c>
      <c r="E2262" s="20">
        <v>2</v>
      </c>
      <c r="F2262" s="21">
        <v>1998.97</v>
      </c>
      <c r="G2262" s="21">
        <v>1528.27</v>
      </c>
      <c r="H2262" s="56">
        <v>0</v>
      </c>
      <c r="I2262" s="56">
        <v>0</v>
      </c>
      <c r="J2262" s="57">
        <f t="shared" si="90"/>
        <v>3527.24</v>
      </c>
      <c r="K2262" s="58" t="s">
        <v>126</v>
      </c>
      <c r="L2262" s="20" t="s">
        <v>24</v>
      </c>
      <c r="M2262" s="23" t="s">
        <v>3439</v>
      </c>
    </row>
    <row r="2263" spans="1:13" x14ac:dyDescent="0.25">
      <c r="A2263" s="18" t="s">
        <v>4165</v>
      </c>
      <c r="B2263" t="s">
        <v>4166</v>
      </c>
      <c r="C2263" s="19">
        <v>7</v>
      </c>
      <c r="D2263" s="20">
        <v>0</v>
      </c>
      <c r="E2263" s="20">
        <v>2</v>
      </c>
      <c r="F2263" s="21">
        <v>1409.11</v>
      </c>
      <c r="G2263" s="21">
        <v>916.96</v>
      </c>
      <c r="H2263" s="56">
        <v>0</v>
      </c>
      <c r="I2263" s="56">
        <v>0</v>
      </c>
      <c r="J2263" s="57">
        <f t="shared" si="90"/>
        <v>2326.0699999999997</v>
      </c>
      <c r="K2263" s="58" t="s">
        <v>126</v>
      </c>
      <c r="L2263" s="20" t="s">
        <v>24</v>
      </c>
      <c r="M2263" s="23" t="s">
        <v>3439</v>
      </c>
    </row>
    <row r="2264" spans="1:13" x14ac:dyDescent="0.25">
      <c r="A2264" s="18" t="s">
        <v>4167</v>
      </c>
      <c r="B2264" t="s">
        <v>4168</v>
      </c>
      <c r="C2264" s="19">
        <v>5</v>
      </c>
      <c r="D2264" s="20">
        <v>0</v>
      </c>
      <c r="E2264" s="20">
        <v>0</v>
      </c>
      <c r="F2264" s="21">
        <v>458.78</v>
      </c>
      <c r="G2264" s="21">
        <v>458.47</v>
      </c>
      <c r="H2264" s="56">
        <v>0</v>
      </c>
      <c r="I2264" s="56">
        <v>0</v>
      </c>
      <c r="J2264" s="57">
        <f t="shared" si="90"/>
        <v>917.25</v>
      </c>
      <c r="K2264" s="58" t="s">
        <v>126</v>
      </c>
      <c r="L2264" s="20" t="s">
        <v>24</v>
      </c>
      <c r="M2264" s="23" t="s">
        <v>3439</v>
      </c>
    </row>
    <row r="2265" spans="1:13" x14ac:dyDescent="0.25">
      <c r="A2265" s="18" t="s">
        <v>4169</v>
      </c>
      <c r="B2265" t="s">
        <v>4170</v>
      </c>
      <c r="C2265" s="19">
        <v>5</v>
      </c>
      <c r="D2265" s="20">
        <v>0</v>
      </c>
      <c r="E2265" s="20">
        <v>0</v>
      </c>
      <c r="F2265" s="21">
        <v>909.36</v>
      </c>
      <c r="G2265" s="21">
        <v>534.99</v>
      </c>
      <c r="H2265" s="56">
        <v>0</v>
      </c>
      <c r="I2265" s="56">
        <v>0</v>
      </c>
      <c r="J2265" s="57">
        <f t="shared" si="90"/>
        <v>1444.35</v>
      </c>
      <c r="K2265" s="58" t="s">
        <v>126</v>
      </c>
      <c r="L2265" s="20" t="s">
        <v>24</v>
      </c>
      <c r="M2265" s="23" t="s">
        <v>3439</v>
      </c>
    </row>
    <row r="2266" spans="1:13" x14ac:dyDescent="0.25">
      <c r="A2266" s="18" t="s">
        <v>4171</v>
      </c>
      <c r="B2266" t="s">
        <v>4172</v>
      </c>
      <c r="C2266" s="19">
        <v>7</v>
      </c>
      <c r="D2266" s="20">
        <v>0</v>
      </c>
      <c r="E2266" s="20">
        <v>2</v>
      </c>
      <c r="F2266" s="21">
        <v>1409.11</v>
      </c>
      <c r="G2266" s="21">
        <v>916.96</v>
      </c>
      <c r="H2266" s="56">
        <v>0</v>
      </c>
      <c r="I2266" s="56">
        <v>0</v>
      </c>
      <c r="J2266" s="57">
        <f t="shared" si="90"/>
        <v>2326.0699999999997</v>
      </c>
      <c r="K2266" s="58" t="s">
        <v>126</v>
      </c>
      <c r="L2266" s="20" t="s">
        <v>24</v>
      </c>
      <c r="M2266" s="23" t="s">
        <v>3439</v>
      </c>
    </row>
    <row r="2267" spans="1:13" x14ac:dyDescent="0.25">
      <c r="A2267" s="18" t="s">
        <v>4173</v>
      </c>
      <c r="B2267" t="s">
        <v>4174</v>
      </c>
      <c r="C2267" s="19">
        <v>6</v>
      </c>
      <c r="D2267" s="20">
        <v>0</v>
      </c>
      <c r="E2267" s="20">
        <v>2</v>
      </c>
      <c r="F2267" s="21">
        <v>1171.5</v>
      </c>
      <c r="G2267" s="21">
        <v>649.54999999999995</v>
      </c>
      <c r="H2267" s="56">
        <v>0</v>
      </c>
      <c r="I2267" s="56">
        <v>0</v>
      </c>
      <c r="J2267" s="57">
        <f t="shared" si="90"/>
        <v>1821.05</v>
      </c>
      <c r="K2267" s="58" t="s">
        <v>126</v>
      </c>
      <c r="L2267" s="20" t="s">
        <v>24</v>
      </c>
      <c r="M2267" s="23" t="s">
        <v>3439</v>
      </c>
    </row>
    <row r="2268" spans="1:13" x14ac:dyDescent="0.25">
      <c r="A2268" s="18" t="s">
        <v>4175</v>
      </c>
      <c r="B2268" t="s">
        <v>4176</v>
      </c>
      <c r="C2268" s="19">
        <v>5</v>
      </c>
      <c r="D2268" s="20">
        <v>0</v>
      </c>
      <c r="E2268" s="20">
        <v>1</v>
      </c>
      <c r="F2268" s="21">
        <v>599.66999999999996</v>
      </c>
      <c r="G2268" s="21">
        <v>535.03</v>
      </c>
      <c r="H2268" s="56">
        <v>0</v>
      </c>
      <c r="I2268" s="56">
        <v>0</v>
      </c>
      <c r="J2268" s="57">
        <f t="shared" si="90"/>
        <v>1134.6999999999998</v>
      </c>
      <c r="K2268" s="58" t="s">
        <v>126</v>
      </c>
      <c r="L2268" s="20" t="s">
        <v>24</v>
      </c>
      <c r="M2268" s="23" t="s">
        <v>3439</v>
      </c>
    </row>
    <row r="2269" spans="1:13" x14ac:dyDescent="0.25">
      <c r="A2269" s="18" t="s">
        <v>4177</v>
      </c>
      <c r="B2269" t="s">
        <v>4178</v>
      </c>
      <c r="C2269" s="19">
        <v>3</v>
      </c>
      <c r="D2269" s="20">
        <v>0</v>
      </c>
      <c r="E2269" s="20">
        <v>0</v>
      </c>
      <c r="F2269" s="21">
        <v>709.46</v>
      </c>
      <c r="G2269" s="97">
        <v>0</v>
      </c>
      <c r="H2269" s="56">
        <v>0</v>
      </c>
      <c r="I2269" s="56">
        <v>0</v>
      </c>
      <c r="J2269" s="57">
        <f t="shared" ref="J2269:J2270" si="91">F2269+G2269+H2269</f>
        <v>709.46</v>
      </c>
      <c r="K2269" s="58" t="s">
        <v>126</v>
      </c>
      <c r="L2269" s="20" t="s">
        <v>24</v>
      </c>
      <c r="M2269" s="23" t="s">
        <v>3439</v>
      </c>
    </row>
    <row r="2270" spans="1:13" x14ac:dyDescent="0.25">
      <c r="A2270" s="18" t="s">
        <v>4179</v>
      </c>
      <c r="B2270" t="s">
        <v>4180</v>
      </c>
      <c r="C2270" s="19">
        <v>3</v>
      </c>
      <c r="D2270" s="20">
        <v>0</v>
      </c>
      <c r="E2270" s="20">
        <v>0</v>
      </c>
      <c r="F2270" s="21">
        <v>334.23</v>
      </c>
      <c r="G2270" s="97">
        <v>0</v>
      </c>
      <c r="H2270" s="56">
        <v>0</v>
      </c>
      <c r="I2270" s="56">
        <v>0</v>
      </c>
      <c r="J2270" s="57">
        <f t="shared" si="91"/>
        <v>334.23</v>
      </c>
      <c r="K2270" s="58" t="s">
        <v>126</v>
      </c>
      <c r="L2270" s="20" t="s">
        <v>24</v>
      </c>
      <c r="M2270" s="23" t="s">
        <v>3439</v>
      </c>
    </row>
    <row r="2271" spans="1:13" ht="24" x14ac:dyDescent="0.4">
      <c r="A2271" s="11" t="s">
        <v>4181</v>
      </c>
      <c r="B2271" s="12"/>
      <c r="C2271" s="13"/>
      <c r="D2271" s="14"/>
      <c r="E2271" s="14"/>
      <c r="F2271" s="54"/>
      <c r="G2271" s="59"/>
      <c r="H2271" s="38"/>
      <c r="I2271" s="38"/>
      <c r="J2271" s="54"/>
      <c r="K2271" s="15"/>
      <c r="L2271" s="15"/>
      <c r="M2271" s="15"/>
    </row>
    <row r="2272" spans="1:13" x14ac:dyDescent="0.25">
      <c r="A2272" s="29" t="s">
        <v>9</v>
      </c>
      <c r="B2272" s="30" t="s">
        <v>10</v>
      </c>
      <c r="C2272" s="30" t="s">
        <v>11</v>
      </c>
      <c r="D2272" s="30" t="s">
        <v>12</v>
      </c>
      <c r="E2272" s="30" t="s">
        <v>120</v>
      </c>
      <c r="F2272" s="55"/>
      <c r="G2272" s="55"/>
      <c r="H2272" s="30"/>
      <c r="I2272" s="30" t="s">
        <v>121</v>
      </c>
      <c r="J2272" s="55" t="s">
        <v>18</v>
      </c>
      <c r="K2272" s="30" t="s">
        <v>19</v>
      </c>
      <c r="L2272" s="30" t="s">
        <v>20</v>
      </c>
      <c r="M2272" s="30" t="s">
        <v>21</v>
      </c>
    </row>
    <row r="2273" spans="1:13" x14ac:dyDescent="0.25">
      <c r="A2273" s="18" t="s">
        <v>4182</v>
      </c>
      <c r="B2273" t="s">
        <v>4183</v>
      </c>
      <c r="C2273" s="19">
        <v>5</v>
      </c>
      <c r="D2273" s="20">
        <v>0</v>
      </c>
      <c r="E2273" s="20">
        <v>2</v>
      </c>
      <c r="F2273" s="21">
        <v>766.81</v>
      </c>
      <c r="G2273" s="98">
        <v>0</v>
      </c>
      <c r="H2273" s="66">
        <v>0</v>
      </c>
      <c r="I2273" s="66">
        <v>0</v>
      </c>
      <c r="J2273" s="57">
        <f t="shared" ref="J2273:J2289" si="92">F2273+G2273+H2273</f>
        <v>766.81</v>
      </c>
      <c r="K2273" s="58" t="s">
        <v>126</v>
      </c>
      <c r="L2273" s="20" t="s">
        <v>24</v>
      </c>
      <c r="M2273" s="23" t="s">
        <v>3439</v>
      </c>
    </row>
    <row r="2274" spans="1:13" x14ac:dyDescent="0.25">
      <c r="A2274" s="18" t="s">
        <v>4184</v>
      </c>
      <c r="B2274" t="s">
        <v>4185</v>
      </c>
      <c r="C2274" s="19">
        <v>3</v>
      </c>
      <c r="D2274" s="20">
        <v>0</v>
      </c>
      <c r="E2274" s="20">
        <v>1</v>
      </c>
      <c r="F2274" s="21">
        <v>309.67</v>
      </c>
      <c r="G2274" s="98">
        <v>0</v>
      </c>
      <c r="H2274" s="66">
        <v>0</v>
      </c>
      <c r="I2274" s="66">
        <v>0</v>
      </c>
      <c r="J2274" s="57">
        <f t="shared" si="92"/>
        <v>309.67</v>
      </c>
      <c r="K2274" s="58" t="s">
        <v>126</v>
      </c>
      <c r="L2274" s="20" t="s">
        <v>24</v>
      </c>
      <c r="M2274" s="23" t="s">
        <v>3439</v>
      </c>
    </row>
    <row r="2275" spans="1:13" x14ac:dyDescent="0.25">
      <c r="A2275" s="18" t="s">
        <v>4186</v>
      </c>
      <c r="B2275" t="s">
        <v>4187</v>
      </c>
      <c r="C2275" s="19">
        <v>5</v>
      </c>
      <c r="D2275" s="20">
        <v>0</v>
      </c>
      <c r="E2275" s="20">
        <v>2</v>
      </c>
      <c r="F2275" s="21">
        <v>909.36</v>
      </c>
      <c r="G2275" s="98">
        <v>0</v>
      </c>
      <c r="H2275" s="66">
        <v>0</v>
      </c>
      <c r="I2275" s="66">
        <v>0</v>
      </c>
      <c r="J2275" s="57">
        <f t="shared" si="92"/>
        <v>909.36</v>
      </c>
      <c r="K2275" s="58" t="s">
        <v>126</v>
      </c>
      <c r="L2275" s="20" t="s">
        <v>24</v>
      </c>
      <c r="M2275" s="23" t="s">
        <v>3439</v>
      </c>
    </row>
    <row r="2276" spans="1:13" x14ac:dyDescent="0.25">
      <c r="A2276" s="18" t="s">
        <v>4188</v>
      </c>
      <c r="B2276" t="s">
        <v>4189</v>
      </c>
      <c r="C2276" s="19">
        <v>6</v>
      </c>
      <c r="D2276" s="20">
        <v>0</v>
      </c>
      <c r="E2276" s="20">
        <v>2</v>
      </c>
      <c r="F2276" s="21">
        <v>2695.28</v>
      </c>
      <c r="G2276" s="98">
        <v>0</v>
      </c>
      <c r="H2276" s="66">
        <v>0</v>
      </c>
      <c r="I2276" s="66">
        <v>0</v>
      </c>
      <c r="J2276" s="57">
        <f t="shared" si="92"/>
        <v>2695.28</v>
      </c>
      <c r="K2276" s="58" t="s">
        <v>126</v>
      </c>
      <c r="L2276" s="20" t="s">
        <v>24</v>
      </c>
      <c r="M2276" s="23" t="s">
        <v>3439</v>
      </c>
    </row>
    <row r="2277" spans="1:13" x14ac:dyDescent="0.25">
      <c r="A2277" s="18" t="s">
        <v>4190</v>
      </c>
      <c r="B2277" t="s">
        <v>4191</v>
      </c>
      <c r="C2277" s="19">
        <v>5</v>
      </c>
      <c r="D2277" s="20">
        <v>0</v>
      </c>
      <c r="E2277" s="20">
        <v>2</v>
      </c>
      <c r="F2277" s="21">
        <v>1635.2</v>
      </c>
      <c r="G2277" s="98">
        <v>0</v>
      </c>
      <c r="H2277" s="66">
        <v>0</v>
      </c>
      <c r="I2277" s="66">
        <v>0</v>
      </c>
      <c r="J2277" s="57">
        <f t="shared" si="92"/>
        <v>1635.2</v>
      </c>
      <c r="K2277" s="58" t="s">
        <v>126</v>
      </c>
      <c r="L2277" s="20" t="s">
        <v>24</v>
      </c>
      <c r="M2277" s="23" t="s">
        <v>3439</v>
      </c>
    </row>
    <row r="2278" spans="1:13" x14ac:dyDescent="0.25">
      <c r="A2278" s="18" t="s">
        <v>4192</v>
      </c>
      <c r="B2278" t="s">
        <v>4193</v>
      </c>
      <c r="C2278" s="19">
        <v>5</v>
      </c>
      <c r="D2278" s="20">
        <v>0</v>
      </c>
      <c r="E2278" s="20">
        <v>2</v>
      </c>
      <c r="F2278" s="21">
        <v>1269.81</v>
      </c>
      <c r="G2278" s="98">
        <v>0</v>
      </c>
      <c r="H2278" s="66">
        <v>0</v>
      </c>
      <c r="I2278" s="66">
        <v>0</v>
      </c>
      <c r="J2278" s="57">
        <f t="shared" si="92"/>
        <v>1269.81</v>
      </c>
      <c r="K2278" s="58" t="s">
        <v>126</v>
      </c>
      <c r="L2278" s="20" t="s">
        <v>24</v>
      </c>
      <c r="M2278" s="23" t="s">
        <v>3439</v>
      </c>
    </row>
    <row r="2279" spans="1:13" x14ac:dyDescent="0.25">
      <c r="A2279" s="18" t="s">
        <v>4194</v>
      </c>
      <c r="B2279" t="s">
        <v>4195</v>
      </c>
      <c r="C2279" s="19">
        <v>7</v>
      </c>
      <c r="D2279" s="20">
        <v>0</v>
      </c>
      <c r="E2279" s="20">
        <v>3</v>
      </c>
      <c r="F2279" s="21">
        <v>1859.66</v>
      </c>
      <c r="G2279" s="97">
        <v>0</v>
      </c>
      <c r="H2279" s="56">
        <v>0</v>
      </c>
      <c r="I2279" s="66">
        <v>0</v>
      </c>
      <c r="J2279" s="57">
        <f t="shared" si="92"/>
        <v>1859.66</v>
      </c>
      <c r="K2279" s="58" t="s">
        <v>126</v>
      </c>
      <c r="L2279" s="20" t="s">
        <v>24</v>
      </c>
      <c r="M2279" s="23" t="s">
        <v>3439</v>
      </c>
    </row>
    <row r="2280" spans="1:13" x14ac:dyDescent="0.25">
      <c r="A2280" s="18" t="s">
        <v>4196</v>
      </c>
      <c r="B2280" t="s">
        <v>4197</v>
      </c>
      <c r="C2280" s="19">
        <v>4</v>
      </c>
      <c r="D2280" s="20">
        <v>0</v>
      </c>
      <c r="E2280" s="20">
        <v>3</v>
      </c>
      <c r="F2280" s="21">
        <v>909.36</v>
      </c>
      <c r="G2280" s="98">
        <v>0</v>
      </c>
      <c r="H2280" s="66">
        <v>0</v>
      </c>
      <c r="I2280" s="66">
        <v>0</v>
      </c>
      <c r="J2280" s="57">
        <f t="shared" si="92"/>
        <v>909.36</v>
      </c>
      <c r="K2280" s="58" t="s">
        <v>126</v>
      </c>
      <c r="L2280" s="20" t="s">
        <v>24</v>
      </c>
      <c r="M2280" s="23" t="s">
        <v>3439</v>
      </c>
    </row>
    <row r="2281" spans="1:13" x14ac:dyDescent="0.25">
      <c r="A2281" s="18" t="s">
        <v>4198</v>
      </c>
      <c r="B2281" t="s">
        <v>4199</v>
      </c>
      <c r="C2281" s="19">
        <v>4</v>
      </c>
      <c r="D2281" s="20">
        <v>0</v>
      </c>
      <c r="E2281" s="20">
        <v>2</v>
      </c>
      <c r="F2281" s="21">
        <v>766.81</v>
      </c>
      <c r="G2281" s="98">
        <v>0</v>
      </c>
      <c r="H2281" s="66">
        <v>0</v>
      </c>
      <c r="I2281" s="66">
        <v>0</v>
      </c>
      <c r="J2281" s="57">
        <f t="shared" si="92"/>
        <v>766.81</v>
      </c>
      <c r="K2281" s="58" t="s">
        <v>126</v>
      </c>
      <c r="L2281" s="20" t="s">
        <v>24</v>
      </c>
      <c r="M2281" s="23" t="s">
        <v>3439</v>
      </c>
    </row>
    <row r="2282" spans="1:13" x14ac:dyDescent="0.25">
      <c r="A2282" s="18" t="s">
        <v>4200</v>
      </c>
      <c r="B2282" t="s">
        <v>4201</v>
      </c>
      <c r="C2282" s="19">
        <v>3</v>
      </c>
      <c r="D2282" s="20">
        <v>0</v>
      </c>
      <c r="E2282" s="20">
        <v>2</v>
      </c>
      <c r="F2282" s="21">
        <v>802.86</v>
      </c>
      <c r="G2282" s="98">
        <v>0</v>
      </c>
      <c r="H2282" s="66">
        <v>0</v>
      </c>
      <c r="I2282" s="66">
        <v>0</v>
      </c>
      <c r="J2282" s="57">
        <f t="shared" si="92"/>
        <v>802.86</v>
      </c>
      <c r="K2282" s="58" t="s">
        <v>126</v>
      </c>
      <c r="L2282" s="20" t="s">
        <v>24</v>
      </c>
      <c r="M2282" s="23" t="s">
        <v>3439</v>
      </c>
    </row>
    <row r="2283" spans="1:13" x14ac:dyDescent="0.25">
      <c r="A2283" s="18" t="s">
        <v>4202</v>
      </c>
      <c r="B2283" t="s">
        <v>4203</v>
      </c>
      <c r="C2283" s="19">
        <v>4</v>
      </c>
      <c r="D2283" s="20">
        <v>0</v>
      </c>
      <c r="E2283" s="20">
        <v>2</v>
      </c>
      <c r="F2283" s="21">
        <v>909.36</v>
      </c>
      <c r="G2283" s="98">
        <v>0</v>
      </c>
      <c r="H2283" s="66">
        <v>0</v>
      </c>
      <c r="I2283" s="66">
        <v>0</v>
      </c>
      <c r="J2283" s="57">
        <f t="shared" si="92"/>
        <v>909.36</v>
      </c>
      <c r="K2283" s="58" t="s">
        <v>126</v>
      </c>
      <c r="L2283" s="20" t="s">
        <v>24</v>
      </c>
      <c r="M2283" s="23" t="s">
        <v>3439</v>
      </c>
    </row>
    <row r="2284" spans="1:13" x14ac:dyDescent="0.25">
      <c r="A2284" s="18" t="s">
        <v>4204</v>
      </c>
      <c r="B2284" t="s">
        <v>4205</v>
      </c>
      <c r="C2284" s="19">
        <v>3</v>
      </c>
      <c r="D2284" s="20">
        <v>0</v>
      </c>
      <c r="E2284" s="20">
        <v>0</v>
      </c>
      <c r="F2284" s="21">
        <v>1191.98</v>
      </c>
      <c r="G2284" s="98">
        <v>0</v>
      </c>
      <c r="H2284" s="66">
        <v>0</v>
      </c>
      <c r="I2284" s="66">
        <v>0</v>
      </c>
      <c r="J2284" s="57">
        <f t="shared" si="92"/>
        <v>1191.98</v>
      </c>
      <c r="K2284" s="58" t="s">
        <v>126</v>
      </c>
      <c r="L2284" s="20" t="s">
        <v>24</v>
      </c>
      <c r="M2284" s="23" t="s">
        <v>3439</v>
      </c>
    </row>
    <row r="2285" spans="1:13" x14ac:dyDescent="0.25">
      <c r="A2285" s="18" t="s">
        <v>4206</v>
      </c>
      <c r="B2285" t="s">
        <v>4207</v>
      </c>
      <c r="C2285" s="19">
        <v>3</v>
      </c>
      <c r="D2285" s="20">
        <v>0</v>
      </c>
      <c r="E2285" s="20">
        <v>0</v>
      </c>
      <c r="F2285" s="21">
        <v>1191.98</v>
      </c>
      <c r="G2285" s="98">
        <v>0</v>
      </c>
      <c r="H2285" s="66">
        <v>0</v>
      </c>
      <c r="I2285" s="66">
        <v>0</v>
      </c>
      <c r="J2285" s="57">
        <f t="shared" si="92"/>
        <v>1191.98</v>
      </c>
      <c r="K2285" s="58" t="s">
        <v>126</v>
      </c>
      <c r="L2285" s="20" t="s">
        <v>24</v>
      </c>
      <c r="M2285" s="23" t="s">
        <v>3439</v>
      </c>
    </row>
    <row r="2286" spans="1:13" x14ac:dyDescent="0.25">
      <c r="A2286" s="18" t="s">
        <v>4208</v>
      </c>
      <c r="B2286" t="s">
        <v>4209</v>
      </c>
      <c r="C2286" s="19">
        <v>6</v>
      </c>
      <c r="D2286" s="20">
        <v>0</v>
      </c>
      <c r="E2286" s="20">
        <v>2</v>
      </c>
      <c r="F2286" s="21">
        <v>991.29</v>
      </c>
      <c r="G2286" s="21">
        <v>649.54999999999995</v>
      </c>
      <c r="H2286" s="66">
        <v>0</v>
      </c>
      <c r="I2286" s="66">
        <v>0</v>
      </c>
      <c r="J2286" s="57">
        <f t="shared" si="92"/>
        <v>1640.84</v>
      </c>
      <c r="K2286" s="58" t="s">
        <v>126</v>
      </c>
      <c r="L2286" s="20" t="s">
        <v>24</v>
      </c>
      <c r="M2286" s="23" t="s">
        <v>3439</v>
      </c>
    </row>
    <row r="2287" spans="1:13" x14ac:dyDescent="0.25">
      <c r="A2287" s="18" t="s">
        <v>4210</v>
      </c>
      <c r="B2287" t="s">
        <v>4211</v>
      </c>
      <c r="C2287" s="19">
        <v>6</v>
      </c>
      <c r="D2287" s="20">
        <v>0</v>
      </c>
      <c r="E2287" s="20">
        <v>2</v>
      </c>
      <c r="F2287" s="21">
        <v>1269.82</v>
      </c>
      <c r="G2287" s="21">
        <v>687.81</v>
      </c>
      <c r="H2287" s="66">
        <v>0</v>
      </c>
      <c r="I2287" s="66">
        <v>0</v>
      </c>
      <c r="J2287" s="57">
        <f t="shared" si="92"/>
        <v>1957.6299999999999</v>
      </c>
      <c r="K2287" s="58" t="s">
        <v>126</v>
      </c>
      <c r="L2287" s="20" t="s">
        <v>24</v>
      </c>
      <c r="M2287" s="23" t="s">
        <v>3439</v>
      </c>
    </row>
    <row r="2288" spans="1:13" x14ac:dyDescent="0.25">
      <c r="A2288" s="18" t="s">
        <v>4212</v>
      </c>
      <c r="B2288" t="s">
        <v>4213</v>
      </c>
      <c r="C2288" s="19">
        <v>5</v>
      </c>
      <c r="D2288" s="20">
        <v>0</v>
      </c>
      <c r="E2288" s="20">
        <v>2</v>
      </c>
      <c r="F2288" s="21">
        <v>1171.5</v>
      </c>
      <c r="G2288" s="21">
        <v>687.81</v>
      </c>
      <c r="H2288" s="66">
        <v>0</v>
      </c>
      <c r="I2288" s="66">
        <v>0</v>
      </c>
      <c r="J2288" s="57">
        <f t="shared" si="92"/>
        <v>1859.31</v>
      </c>
      <c r="K2288" s="58" t="s">
        <v>126</v>
      </c>
      <c r="L2288" s="20" t="s">
        <v>24</v>
      </c>
      <c r="M2288" s="23" t="s">
        <v>3439</v>
      </c>
    </row>
    <row r="2289" spans="1:13" x14ac:dyDescent="0.25">
      <c r="A2289" s="18" t="s">
        <v>4214</v>
      </c>
      <c r="B2289" t="s">
        <v>4215</v>
      </c>
      <c r="C2289" s="19">
        <v>5</v>
      </c>
      <c r="D2289" s="20">
        <v>0</v>
      </c>
      <c r="E2289" s="20">
        <v>2</v>
      </c>
      <c r="F2289" s="21">
        <v>1409.11</v>
      </c>
      <c r="G2289" s="21">
        <v>916.96</v>
      </c>
      <c r="H2289" s="66">
        <v>0</v>
      </c>
      <c r="I2289" s="66">
        <v>0</v>
      </c>
      <c r="J2289" s="57">
        <f t="shared" si="92"/>
        <v>2326.0699999999997</v>
      </c>
      <c r="K2289" s="58" t="s">
        <v>126</v>
      </c>
      <c r="L2289" s="20" t="s">
        <v>24</v>
      </c>
      <c r="M2289" s="23" t="s">
        <v>3439</v>
      </c>
    </row>
    <row r="2290" spans="1:13" ht="24" x14ac:dyDescent="0.4">
      <c r="A2290" s="11" t="s">
        <v>4216</v>
      </c>
      <c r="B2290" s="12"/>
      <c r="C2290" s="13"/>
      <c r="D2290" s="14"/>
      <c r="E2290" s="14"/>
      <c r="F2290" s="54"/>
      <c r="G2290" s="59"/>
      <c r="H2290" s="38"/>
      <c r="I2290" s="38"/>
      <c r="J2290" s="54"/>
      <c r="K2290" s="15"/>
      <c r="L2290" s="15"/>
      <c r="M2290" s="15"/>
    </row>
    <row r="2291" spans="1:13" x14ac:dyDescent="0.25">
      <c r="A2291" s="29" t="s">
        <v>9</v>
      </c>
      <c r="B2291" s="30" t="s">
        <v>10</v>
      </c>
      <c r="C2291" s="30" t="s">
        <v>11</v>
      </c>
      <c r="D2291" s="30" t="s">
        <v>12</v>
      </c>
      <c r="E2291" s="30" t="s">
        <v>120</v>
      </c>
      <c r="F2291" s="55"/>
      <c r="G2291" s="55"/>
      <c r="H2291" s="30"/>
      <c r="I2291" s="30" t="s">
        <v>121</v>
      </c>
      <c r="J2291" s="55" t="s">
        <v>18</v>
      </c>
      <c r="K2291" s="30" t="s">
        <v>19</v>
      </c>
      <c r="L2291" s="30" t="s">
        <v>20</v>
      </c>
      <c r="M2291" s="30" t="s">
        <v>21</v>
      </c>
    </row>
    <row r="2292" spans="1:13" x14ac:dyDescent="0.25">
      <c r="A2292" s="18" t="s">
        <v>4217</v>
      </c>
      <c r="B2292" t="s">
        <v>4218</v>
      </c>
      <c r="C2292" s="19">
        <v>2</v>
      </c>
      <c r="D2292" s="20">
        <v>0</v>
      </c>
      <c r="E2292" s="20">
        <v>2</v>
      </c>
      <c r="F2292" s="21">
        <v>309.67</v>
      </c>
      <c r="G2292" s="98">
        <v>0</v>
      </c>
      <c r="H2292" s="66">
        <v>0</v>
      </c>
      <c r="I2292" s="66">
        <v>0</v>
      </c>
      <c r="J2292" s="57">
        <f t="shared" ref="J2292:J2298" si="93">F2292+G2292+H2292</f>
        <v>309.67</v>
      </c>
      <c r="K2292" s="58" t="s">
        <v>126</v>
      </c>
      <c r="L2292" s="20" t="s">
        <v>24</v>
      </c>
      <c r="M2292" s="23" t="s">
        <v>3439</v>
      </c>
    </row>
    <row r="2293" spans="1:13" x14ac:dyDescent="0.25">
      <c r="A2293" s="18" t="s">
        <v>4219</v>
      </c>
      <c r="B2293" t="s">
        <v>4220</v>
      </c>
      <c r="C2293" s="19">
        <v>4</v>
      </c>
      <c r="D2293" s="20">
        <v>0</v>
      </c>
      <c r="E2293" s="20">
        <v>2</v>
      </c>
      <c r="F2293" s="21">
        <v>1269.81</v>
      </c>
      <c r="G2293" s="98">
        <v>0</v>
      </c>
      <c r="H2293" s="66">
        <v>0</v>
      </c>
      <c r="I2293" s="66">
        <v>0</v>
      </c>
      <c r="J2293" s="57">
        <f t="shared" si="93"/>
        <v>1269.81</v>
      </c>
      <c r="K2293" s="58" t="s">
        <v>126</v>
      </c>
      <c r="L2293" s="20" t="s">
        <v>24</v>
      </c>
      <c r="M2293" s="23" t="s">
        <v>3439</v>
      </c>
    </row>
    <row r="2294" spans="1:13" x14ac:dyDescent="0.25">
      <c r="A2294" s="18" t="s">
        <v>4221</v>
      </c>
      <c r="B2294" t="s">
        <v>4222</v>
      </c>
      <c r="C2294" s="19">
        <v>4</v>
      </c>
      <c r="D2294" s="20">
        <v>0</v>
      </c>
      <c r="E2294" s="20">
        <v>2</v>
      </c>
      <c r="F2294" s="21">
        <v>802.86</v>
      </c>
      <c r="G2294" s="98">
        <v>0</v>
      </c>
      <c r="H2294" s="66">
        <v>0</v>
      </c>
      <c r="I2294" s="66">
        <v>0</v>
      </c>
      <c r="J2294" s="57">
        <f t="shared" si="93"/>
        <v>802.86</v>
      </c>
      <c r="K2294" s="58" t="s">
        <v>126</v>
      </c>
      <c r="L2294" s="20" t="s">
        <v>24</v>
      </c>
      <c r="M2294" s="23" t="s">
        <v>3439</v>
      </c>
    </row>
    <row r="2295" spans="1:13" x14ac:dyDescent="0.25">
      <c r="A2295" s="18" t="s">
        <v>4223</v>
      </c>
      <c r="B2295" t="s">
        <v>4224</v>
      </c>
      <c r="C2295" s="19">
        <v>4</v>
      </c>
      <c r="D2295" s="20">
        <v>0</v>
      </c>
      <c r="E2295" s="20">
        <v>2</v>
      </c>
      <c r="F2295" s="21">
        <v>599.66999999999996</v>
      </c>
      <c r="G2295" s="98">
        <v>0</v>
      </c>
      <c r="H2295" s="66">
        <v>0</v>
      </c>
      <c r="I2295" s="66">
        <v>0</v>
      </c>
      <c r="J2295" s="57">
        <f t="shared" si="93"/>
        <v>599.66999999999996</v>
      </c>
      <c r="K2295" s="58" t="s">
        <v>126</v>
      </c>
      <c r="L2295" s="20" t="s">
        <v>24</v>
      </c>
      <c r="M2295" s="23" t="s">
        <v>3439</v>
      </c>
    </row>
    <row r="2296" spans="1:13" x14ac:dyDescent="0.25">
      <c r="A2296" s="18" t="s">
        <v>4225</v>
      </c>
      <c r="B2296" t="s">
        <v>4226</v>
      </c>
      <c r="C2296" s="19">
        <v>5</v>
      </c>
      <c r="D2296" s="20">
        <v>0</v>
      </c>
      <c r="E2296" s="20">
        <v>2</v>
      </c>
      <c r="F2296" s="21">
        <v>1859.68</v>
      </c>
      <c r="G2296" s="21">
        <v>1260.8599999999999</v>
      </c>
      <c r="H2296" s="66">
        <v>0</v>
      </c>
      <c r="I2296" s="66">
        <v>0</v>
      </c>
      <c r="J2296" s="57">
        <f t="shared" si="93"/>
        <v>3120.54</v>
      </c>
      <c r="K2296" s="58" t="s">
        <v>126</v>
      </c>
      <c r="L2296" s="20" t="s">
        <v>24</v>
      </c>
      <c r="M2296" s="23" t="s">
        <v>3439</v>
      </c>
    </row>
    <row r="2297" spans="1:13" x14ac:dyDescent="0.25">
      <c r="A2297" s="18" t="s">
        <v>4227</v>
      </c>
      <c r="B2297" t="s">
        <v>4228</v>
      </c>
      <c r="C2297" s="19">
        <v>5</v>
      </c>
      <c r="D2297" s="20">
        <v>0</v>
      </c>
      <c r="E2297" s="20">
        <v>2</v>
      </c>
      <c r="F2297" s="21">
        <v>1171.52</v>
      </c>
      <c r="G2297" s="21">
        <v>916.96</v>
      </c>
      <c r="H2297" s="66">
        <v>0</v>
      </c>
      <c r="I2297" s="66">
        <v>0</v>
      </c>
      <c r="J2297" s="57">
        <f t="shared" si="93"/>
        <v>2088.48</v>
      </c>
      <c r="K2297" s="58" t="s">
        <v>126</v>
      </c>
      <c r="L2297" s="20" t="s">
        <v>24</v>
      </c>
      <c r="M2297" s="23" t="s">
        <v>3439</v>
      </c>
    </row>
    <row r="2298" spans="1:13" x14ac:dyDescent="0.25">
      <c r="A2298" s="18" t="s">
        <v>4229</v>
      </c>
      <c r="B2298" t="s">
        <v>4230</v>
      </c>
      <c r="C2298" s="19">
        <v>5</v>
      </c>
      <c r="D2298" s="20">
        <v>0</v>
      </c>
      <c r="E2298" s="20">
        <v>2</v>
      </c>
      <c r="F2298" s="21">
        <v>852.01</v>
      </c>
      <c r="G2298" s="21">
        <v>534.99</v>
      </c>
      <c r="H2298" s="66">
        <v>0</v>
      </c>
      <c r="I2298" s="66">
        <v>0</v>
      </c>
      <c r="J2298" s="57">
        <f t="shared" si="93"/>
        <v>1387</v>
      </c>
      <c r="K2298" s="58" t="s">
        <v>126</v>
      </c>
      <c r="L2298" s="20" t="s">
        <v>24</v>
      </c>
      <c r="M2298" s="23" t="s">
        <v>3439</v>
      </c>
    </row>
    <row r="2299" spans="1:13" ht="24" x14ac:dyDescent="0.4">
      <c r="A2299" s="11" t="s">
        <v>4231</v>
      </c>
      <c r="B2299" s="12"/>
      <c r="C2299" s="13"/>
      <c r="D2299" s="14"/>
      <c r="E2299" s="14"/>
      <c r="F2299" s="54"/>
      <c r="G2299" s="59"/>
      <c r="H2299" s="38"/>
      <c r="I2299" s="38"/>
      <c r="J2299" s="54"/>
      <c r="K2299" s="15"/>
      <c r="L2299" s="15"/>
      <c r="M2299" s="15"/>
    </row>
    <row r="2300" spans="1:13" x14ac:dyDescent="0.25">
      <c r="A2300" s="29" t="s">
        <v>9</v>
      </c>
      <c r="B2300" s="30" t="s">
        <v>10</v>
      </c>
      <c r="C2300" s="30" t="s">
        <v>11</v>
      </c>
      <c r="D2300" s="30" t="s">
        <v>12</v>
      </c>
      <c r="E2300" s="30" t="s">
        <v>120</v>
      </c>
      <c r="F2300" s="55"/>
      <c r="G2300" s="55"/>
      <c r="H2300" s="30"/>
      <c r="I2300" s="30" t="s">
        <v>121</v>
      </c>
      <c r="J2300" s="55" t="s">
        <v>18</v>
      </c>
      <c r="K2300" s="30" t="s">
        <v>19</v>
      </c>
      <c r="L2300" s="30" t="s">
        <v>20</v>
      </c>
      <c r="M2300" s="30" t="s">
        <v>21</v>
      </c>
    </row>
    <row r="2301" spans="1:13" x14ac:dyDescent="0.25">
      <c r="A2301" s="18" t="s">
        <v>4232</v>
      </c>
      <c r="B2301" t="s">
        <v>4233</v>
      </c>
      <c r="C2301" s="19">
        <v>0</v>
      </c>
      <c r="D2301" s="20">
        <v>0</v>
      </c>
      <c r="E2301" s="20">
        <v>0</v>
      </c>
      <c r="F2301" s="21">
        <v>275.27</v>
      </c>
      <c r="G2301" s="97">
        <v>0</v>
      </c>
      <c r="H2301" s="56">
        <v>0</v>
      </c>
      <c r="I2301" s="56">
        <v>0</v>
      </c>
      <c r="J2301" s="57">
        <f t="shared" ref="J2301:J2310" si="94">F2301+G2301+H2301</f>
        <v>275.27</v>
      </c>
      <c r="K2301" s="58" t="s">
        <v>126</v>
      </c>
      <c r="L2301" s="20" t="s">
        <v>24</v>
      </c>
      <c r="M2301" s="23" t="s">
        <v>3439</v>
      </c>
    </row>
    <row r="2302" spans="1:13" x14ac:dyDescent="0.25">
      <c r="A2302" s="18" t="s">
        <v>4234</v>
      </c>
      <c r="B2302" t="s">
        <v>4235</v>
      </c>
      <c r="C2302" s="19">
        <v>0</v>
      </c>
      <c r="D2302" s="20">
        <v>0</v>
      </c>
      <c r="E2302" s="20">
        <v>0</v>
      </c>
      <c r="F2302" s="21">
        <v>417.8</v>
      </c>
      <c r="G2302" s="97">
        <v>0</v>
      </c>
      <c r="H2302" s="56">
        <v>0</v>
      </c>
      <c r="I2302" s="56">
        <v>0</v>
      </c>
      <c r="J2302" s="57">
        <f t="shared" si="94"/>
        <v>417.8</v>
      </c>
      <c r="K2302" s="58" t="s">
        <v>126</v>
      </c>
      <c r="L2302" s="20" t="s">
        <v>24</v>
      </c>
      <c r="M2302" s="23" t="s">
        <v>3439</v>
      </c>
    </row>
    <row r="2303" spans="1:13" x14ac:dyDescent="0.25">
      <c r="A2303" s="18" t="s">
        <v>4236</v>
      </c>
      <c r="B2303" t="s">
        <v>4237</v>
      </c>
      <c r="C2303" s="19">
        <v>0</v>
      </c>
      <c r="D2303" s="20">
        <v>0</v>
      </c>
      <c r="E2303" s="20">
        <v>0</v>
      </c>
      <c r="F2303" s="21">
        <v>1171.5</v>
      </c>
      <c r="G2303" s="97">
        <v>0</v>
      </c>
      <c r="H2303" s="56">
        <v>0</v>
      </c>
      <c r="I2303" s="56">
        <v>0</v>
      </c>
      <c r="J2303" s="57">
        <f t="shared" si="94"/>
        <v>1171.5</v>
      </c>
      <c r="K2303" s="58" t="s">
        <v>126</v>
      </c>
      <c r="L2303" s="20" t="s">
        <v>24</v>
      </c>
      <c r="M2303" s="23" t="s">
        <v>3439</v>
      </c>
    </row>
    <row r="2304" spans="1:13" x14ac:dyDescent="0.25">
      <c r="A2304" s="18" t="s">
        <v>4238</v>
      </c>
      <c r="B2304" t="s">
        <v>4239</v>
      </c>
      <c r="C2304" s="19">
        <v>0</v>
      </c>
      <c r="D2304" s="20">
        <v>0</v>
      </c>
      <c r="E2304" s="20">
        <v>0</v>
      </c>
      <c r="F2304" s="21">
        <v>458.78</v>
      </c>
      <c r="G2304" s="21">
        <v>320.35000000000002</v>
      </c>
      <c r="H2304" s="56">
        <v>0</v>
      </c>
      <c r="I2304" s="56">
        <v>0</v>
      </c>
      <c r="J2304" s="57">
        <f t="shared" si="94"/>
        <v>779.13</v>
      </c>
      <c r="K2304" s="58" t="s">
        <v>126</v>
      </c>
      <c r="L2304" s="20" t="s">
        <v>24</v>
      </c>
      <c r="M2304" s="23" t="s">
        <v>3439</v>
      </c>
    </row>
    <row r="2305" spans="1:13" x14ac:dyDescent="0.25">
      <c r="A2305" s="18" t="s">
        <v>4240</v>
      </c>
      <c r="B2305" t="s">
        <v>4241</v>
      </c>
      <c r="C2305" s="19">
        <v>3</v>
      </c>
      <c r="D2305" s="20">
        <v>0</v>
      </c>
      <c r="E2305" s="20">
        <v>2</v>
      </c>
      <c r="F2305" s="21">
        <v>360.46</v>
      </c>
      <c r="G2305" s="97">
        <v>0</v>
      </c>
      <c r="H2305" s="56">
        <v>0</v>
      </c>
      <c r="I2305" s="56">
        <v>0</v>
      </c>
      <c r="J2305" s="57">
        <f t="shared" si="94"/>
        <v>360.46</v>
      </c>
      <c r="K2305" s="58" t="s">
        <v>126</v>
      </c>
      <c r="L2305" s="20" t="s">
        <v>24</v>
      </c>
      <c r="M2305" s="23" t="s">
        <v>3439</v>
      </c>
    </row>
    <row r="2306" spans="1:13" x14ac:dyDescent="0.25">
      <c r="A2306" s="18" t="s">
        <v>4242</v>
      </c>
      <c r="B2306" t="s">
        <v>4243</v>
      </c>
      <c r="C2306" s="19">
        <v>2</v>
      </c>
      <c r="D2306" s="20">
        <v>0</v>
      </c>
      <c r="E2306" s="20">
        <v>0</v>
      </c>
      <c r="F2306" s="21">
        <v>209.71</v>
      </c>
      <c r="G2306" s="97">
        <v>0</v>
      </c>
      <c r="H2306" s="56">
        <v>0</v>
      </c>
      <c r="I2306" s="56">
        <v>0</v>
      </c>
      <c r="J2306" s="57">
        <f t="shared" si="94"/>
        <v>209.71</v>
      </c>
      <c r="K2306" s="58" t="s">
        <v>126</v>
      </c>
      <c r="L2306" s="20" t="s">
        <v>24</v>
      </c>
      <c r="M2306" s="23" t="s">
        <v>3439</v>
      </c>
    </row>
    <row r="2307" spans="1:13" x14ac:dyDescent="0.25">
      <c r="A2307" s="18" t="s">
        <v>4244</v>
      </c>
      <c r="B2307" t="s">
        <v>4245</v>
      </c>
      <c r="C2307" s="19">
        <v>2</v>
      </c>
      <c r="D2307" s="20">
        <v>0</v>
      </c>
      <c r="E2307" s="20">
        <v>0</v>
      </c>
      <c r="F2307" s="21">
        <v>275.27</v>
      </c>
      <c r="G2307" s="97">
        <v>0</v>
      </c>
      <c r="H2307" s="56">
        <v>0</v>
      </c>
      <c r="I2307" s="56">
        <v>0</v>
      </c>
      <c r="J2307" s="57">
        <f t="shared" si="94"/>
        <v>275.27</v>
      </c>
      <c r="K2307" s="58" t="s">
        <v>126</v>
      </c>
      <c r="L2307" s="20" t="s">
        <v>24</v>
      </c>
      <c r="M2307" s="23" t="s">
        <v>3439</v>
      </c>
    </row>
    <row r="2308" spans="1:13" x14ac:dyDescent="0.25">
      <c r="A2308" s="18" t="s">
        <v>4246</v>
      </c>
      <c r="B2308" t="s">
        <v>4247</v>
      </c>
      <c r="C2308" s="19">
        <v>2</v>
      </c>
      <c r="D2308" s="20">
        <v>0</v>
      </c>
      <c r="E2308" s="20">
        <v>0</v>
      </c>
      <c r="F2308" s="21">
        <v>275.27</v>
      </c>
      <c r="G2308" s="97">
        <v>0</v>
      </c>
      <c r="H2308" s="56">
        <v>0</v>
      </c>
      <c r="I2308" s="56">
        <v>0</v>
      </c>
      <c r="J2308" s="57">
        <f t="shared" si="94"/>
        <v>275.27</v>
      </c>
      <c r="K2308" s="58" t="s">
        <v>126</v>
      </c>
      <c r="L2308" s="20" t="s">
        <v>24</v>
      </c>
      <c r="M2308" s="23" t="s">
        <v>3439</v>
      </c>
    </row>
    <row r="2309" spans="1:13" x14ac:dyDescent="0.25">
      <c r="A2309" s="18" t="s">
        <v>4248</v>
      </c>
      <c r="B2309" t="s">
        <v>4249</v>
      </c>
      <c r="C2309" s="19">
        <v>4</v>
      </c>
      <c r="D2309" s="20">
        <v>0</v>
      </c>
      <c r="E2309" s="20">
        <v>2</v>
      </c>
      <c r="F2309" s="21">
        <v>501.38</v>
      </c>
      <c r="G2309" s="21">
        <v>458.47</v>
      </c>
      <c r="H2309" s="56">
        <v>0</v>
      </c>
      <c r="I2309" s="56">
        <v>0</v>
      </c>
      <c r="J2309" s="57">
        <f t="shared" si="94"/>
        <v>959.85</v>
      </c>
      <c r="K2309" s="58" t="s">
        <v>126</v>
      </c>
      <c r="L2309" s="20" t="s">
        <v>24</v>
      </c>
      <c r="M2309" s="23" t="s">
        <v>3439</v>
      </c>
    </row>
    <row r="2310" spans="1:13" x14ac:dyDescent="0.25">
      <c r="A2310" s="18" t="s">
        <v>4250</v>
      </c>
      <c r="B2310" t="s">
        <v>4251</v>
      </c>
      <c r="C2310" s="19">
        <v>0</v>
      </c>
      <c r="D2310" s="20">
        <v>0</v>
      </c>
      <c r="E2310" s="20">
        <v>0</v>
      </c>
      <c r="F2310" s="21">
        <v>1171.5</v>
      </c>
      <c r="G2310" s="21">
        <v>942.21</v>
      </c>
      <c r="H2310" s="56">
        <v>0</v>
      </c>
      <c r="I2310" s="56">
        <v>0</v>
      </c>
      <c r="J2310" s="57">
        <f t="shared" si="94"/>
        <v>2113.71</v>
      </c>
      <c r="K2310" s="58" t="s">
        <v>126</v>
      </c>
      <c r="L2310" s="20" t="s">
        <v>24</v>
      </c>
      <c r="M2310" s="23" t="s">
        <v>3439</v>
      </c>
    </row>
    <row r="2311" spans="1:13" ht="24" x14ac:dyDescent="0.4">
      <c r="A2311" s="11" t="s">
        <v>4252</v>
      </c>
      <c r="B2311" s="12"/>
      <c r="C2311" s="13"/>
      <c r="D2311" s="14"/>
      <c r="E2311" s="14"/>
      <c r="F2311" s="54"/>
      <c r="G2311" s="59"/>
      <c r="H2311" s="38"/>
      <c r="I2311" s="38"/>
      <c r="J2311" s="54"/>
      <c r="K2311" s="15"/>
      <c r="L2311" s="15"/>
      <c r="M2311" s="15"/>
    </row>
    <row r="2312" spans="1:13" x14ac:dyDescent="0.25">
      <c r="A2312" s="29" t="s">
        <v>9</v>
      </c>
      <c r="B2312" s="30" t="s">
        <v>10</v>
      </c>
      <c r="C2312" s="30" t="s">
        <v>11</v>
      </c>
      <c r="D2312" s="30" t="s">
        <v>12</v>
      </c>
      <c r="E2312" s="30" t="s">
        <v>120</v>
      </c>
      <c r="F2312" s="55"/>
      <c r="G2312" s="55"/>
      <c r="H2312" s="30"/>
      <c r="I2312" s="30" t="s">
        <v>121</v>
      </c>
      <c r="J2312" s="55" t="s">
        <v>18</v>
      </c>
      <c r="K2312" s="30" t="s">
        <v>19</v>
      </c>
      <c r="L2312" s="30" t="s">
        <v>20</v>
      </c>
      <c r="M2312" s="30" t="s">
        <v>21</v>
      </c>
    </row>
    <row r="2313" spans="1:13" x14ac:dyDescent="0.25">
      <c r="A2313" s="18" t="s">
        <v>4253</v>
      </c>
      <c r="B2313" t="s">
        <v>4254</v>
      </c>
      <c r="C2313" s="19">
        <v>2</v>
      </c>
      <c r="D2313" s="20">
        <v>0</v>
      </c>
      <c r="E2313" s="20">
        <v>1</v>
      </c>
      <c r="F2313" s="21">
        <v>88.47</v>
      </c>
      <c r="G2313" s="97">
        <v>0</v>
      </c>
      <c r="H2313" s="56">
        <v>0</v>
      </c>
      <c r="I2313" s="56">
        <v>0</v>
      </c>
      <c r="J2313" s="57">
        <f t="shared" ref="J2313:J2344" si="95">F2313+G2313+H2313</f>
        <v>88.47</v>
      </c>
      <c r="K2313" s="58" t="s">
        <v>126</v>
      </c>
      <c r="L2313" s="20" t="s">
        <v>24</v>
      </c>
      <c r="M2313" s="23" t="s">
        <v>3439</v>
      </c>
    </row>
    <row r="2314" spans="1:13" x14ac:dyDescent="0.25">
      <c r="A2314" s="18" t="s">
        <v>4255</v>
      </c>
      <c r="B2314" t="s">
        <v>4256</v>
      </c>
      <c r="C2314" s="19">
        <v>1</v>
      </c>
      <c r="D2314" s="20">
        <v>0</v>
      </c>
      <c r="E2314" s="20">
        <v>1</v>
      </c>
      <c r="F2314" s="21">
        <v>183.5</v>
      </c>
      <c r="G2314" s="97">
        <v>0</v>
      </c>
      <c r="H2314" s="56">
        <v>0</v>
      </c>
      <c r="I2314" s="56">
        <v>0</v>
      </c>
      <c r="J2314" s="57">
        <f t="shared" si="95"/>
        <v>183.5</v>
      </c>
      <c r="K2314" s="20" t="s">
        <v>25</v>
      </c>
      <c r="L2314" s="20" t="s">
        <v>24</v>
      </c>
      <c r="M2314" s="23" t="s">
        <v>3439</v>
      </c>
    </row>
    <row r="2315" spans="1:13" x14ac:dyDescent="0.25">
      <c r="A2315" s="18" t="s">
        <v>4257</v>
      </c>
      <c r="B2315" t="s">
        <v>4258</v>
      </c>
      <c r="C2315" s="19">
        <v>2</v>
      </c>
      <c r="D2315" s="20">
        <v>0</v>
      </c>
      <c r="E2315" s="20">
        <v>1</v>
      </c>
      <c r="F2315" s="21">
        <v>309.67</v>
      </c>
      <c r="G2315" s="97">
        <v>0</v>
      </c>
      <c r="H2315" s="56">
        <v>0</v>
      </c>
      <c r="I2315" s="56">
        <v>0</v>
      </c>
      <c r="J2315" s="57">
        <f t="shared" si="95"/>
        <v>309.67</v>
      </c>
      <c r="K2315" s="58" t="s">
        <v>126</v>
      </c>
      <c r="L2315" s="20" t="s">
        <v>24</v>
      </c>
      <c r="M2315" s="23" t="s">
        <v>3439</v>
      </c>
    </row>
    <row r="2316" spans="1:13" x14ac:dyDescent="0.25">
      <c r="A2316" s="18" t="s">
        <v>4259</v>
      </c>
      <c r="B2316" t="s">
        <v>4260</v>
      </c>
      <c r="C2316" s="19">
        <v>2</v>
      </c>
      <c r="D2316" s="20">
        <v>0</v>
      </c>
      <c r="E2316" s="20">
        <v>1</v>
      </c>
      <c r="F2316" s="21">
        <v>360.46</v>
      </c>
      <c r="G2316" s="97">
        <v>0</v>
      </c>
      <c r="H2316" s="56">
        <v>0</v>
      </c>
      <c r="I2316" s="56">
        <v>0</v>
      </c>
      <c r="J2316" s="57">
        <f t="shared" si="95"/>
        <v>360.46</v>
      </c>
      <c r="K2316" s="58" t="s">
        <v>126</v>
      </c>
      <c r="L2316" s="20" t="s">
        <v>24</v>
      </c>
      <c r="M2316" s="23" t="s">
        <v>3439</v>
      </c>
    </row>
    <row r="2317" spans="1:13" x14ac:dyDescent="0.25">
      <c r="A2317" s="18" t="s">
        <v>4261</v>
      </c>
      <c r="B2317" t="s">
        <v>4262</v>
      </c>
      <c r="C2317" s="19">
        <v>4</v>
      </c>
      <c r="D2317" s="20">
        <v>0</v>
      </c>
      <c r="E2317" s="20">
        <v>1</v>
      </c>
      <c r="F2317" s="21">
        <v>802.86</v>
      </c>
      <c r="G2317" s="97">
        <v>0</v>
      </c>
      <c r="H2317" s="56">
        <v>0</v>
      </c>
      <c r="I2317" s="56">
        <v>0</v>
      </c>
      <c r="J2317" s="57">
        <f t="shared" si="95"/>
        <v>802.86</v>
      </c>
      <c r="K2317" s="58" t="s">
        <v>126</v>
      </c>
      <c r="L2317" s="20" t="s">
        <v>24</v>
      </c>
      <c r="M2317" s="23" t="s">
        <v>3439</v>
      </c>
    </row>
    <row r="2318" spans="1:13" x14ac:dyDescent="0.25">
      <c r="A2318" s="18" t="s">
        <v>4263</v>
      </c>
      <c r="B2318" t="s">
        <v>4264</v>
      </c>
      <c r="C2318" s="19">
        <v>4</v>
      </c>
      <c r="D2318" s="20">
        <v>0</v>
      </c>
      <c r="E2318" s="20">
        <v>2</v>
      </c>
      <c r="F2318" s="21">
        <v>766.81</v>
      </c>
      <c r="G2318" s="97">
        <v>0</v>
      </c>
      <c r="H2318" s="56">
        <v>0</v>
      </c>
      <c r="I2318" s="56">
        <v>0</v>
      </c>
      <c r="J2318" s="57">
        <f t="shared" si="95"/>
        <v>766.81</v>
      </c>
      <c r="K2318" s="58" t="s">
        <v>126</v>
      </c>
      <c r="L2318" s="20" t="s">
        <v>24</v>
      </c>
      <c r="M2318" s="23" t="s">
        <v>3439</v>
      </c>
    </row>
    <row r="2319" spans="1:13" x14ac:dyDescent="0.25">
      <c r="A2319" s="18" t="s">
        <v>4265</v>
      </c>
      <c r="B2319" t="s">
        <v>4266</v>
      </c>
      <c r="C2319" s="19">
        <v>3</v>
      </c>
      <c r="D2319" s="20">
        <v>0</v>
      </c>
      <c r="E2319" s="20">
        <v>2</v>
      </c>
      <c r="F2319" s="21">
        <v>766.81</v>
      </c>
      <c r="G2319" s="97">
        <v>0</v>
      </c>
      <c r="H2319" s="56">
        <v>0</v>
      </c>
      <c r="I2319" s="56">
        <v>0</v>
      </c>
      <c r="J2319" s="57">
        <f t="shared" si="95"/>
        <v>766.81</v>
      </c>
      <c r="K2319" s="58" t="s">
        <v>126</v>
      </c>
      <c r="L2319" s="20" t="s">
        <v>24</v>
      </c>
      <c r="M2319" s="23" t="s">
        <v>3439</v>
      </c>
    </row>
    <row r="2320" spans="1:13" x14ac:dyDescent="0.25">
      <c r="A2320" s="18" t="s">
        <v>4267</v>
      </c>
      <c r="B2320" t="s">
        <v>4268</v>
      </c>
      <c r="C2320" s="19">
        <v>2</v>
      </c>
      <c r="D2320" s="20">
        <v>0</v>
      </c>
      <c r="E2320" s="20">
        <v>1</v>
      </c>
      <c r="F2320" s="21">
        <v>360.46</v>
      </c>
      <c r="G2320" s="97">
        <v>0</v>
      </c>
      <c r="H2320" s="56">
        <v>0</v>
      </c>
      <c r="I2320" s="56">
        <v>0</v>
      </c>
      <c r="J2320" s="57">
        <f t="shared" si="95"/>
        <v>360.46</v>
      </c>
      <c r="K2320" s="58" t="s">
        <v>126</v>
      </c>
      <c r="L2320" s="20" t="s">
        <v>24</v>
      </c>
      <c r="M2320" s="23" t="s">
        <v>3439</v>
      </c>
    </row>
    <row r="2321" spans="1:13" x14ac:dyDescent="0.25">
      <c r="A2321" s="18" t="s">
        <v>4269</v>
      </c>
      <c r="B2321" t="s">
        <v>4270</v>
      </c>
      <c r="C2321" s="19">
        <v>3</v>
      </c>
      <c r="D2321" s="20">
        <v>0</v>
      </c>
      <c r="E2321" s="20">
        <v>1</v>
      </c>
      <c r="F2321" s="21">
        <v>542.32000000000005</v>
      </c>
      <c r="G2321" s="97">
        <v>0</v>
      </c>
      <c r="H2321" s="56">
        <v>0</v>
      </c>
      <c r="I2321" s="56">
        <v>0</v>
      </c>
      <c r="J2321" s="57">
        <f t="shared" si="95"/>
        <v>542.32000000000005</v>
      </c>
      <c r="K2321" s="58" t="s">
        <v>126</v>
      </c>
      <c r="L2321" s="20" t="s">
        <v>24</v>
      </c>
      <c r="M2321" s="23" t="s">
        <v>3439</v>
      </c>
    </row>
    <row r="2322" spans="1:13" x14ac:dyDescent="0.25">
      <c r="A2322" s="18" t="s">
        <v>4271</v>
      </c>
      <c r="B2322" t="s">
        <v>4272</v>
      </c>
      <c r="C2322" s="19">
        <v>2</v>
      </c>
      <c r="D2322" s="20">
        <v>0</v>
      </c>
      <c r="E2322" s="20">
        <v>1</v>
      </c>
      <c r="F2322" s="21">
        <v>501.37</v>
      </c>
      <c r="G2322" s="97">
        <v>0</v>
      </c>
      <c r="H2322" s="56">
        <v>0</v>
      </c>
      <c r="I2322" s="56">
        <v>0</v>
      </c>
      <c r="J2322" s="57">
        <f t="shared" si="95"/>
        <v>501.37</v>
      </c>
      <c r="K2322" s="58" t="s">
        <v>126</v>
      </c>
      <c r="L2322" s="20" t="s">
        <v>24</v>
      </c>
      <c r="M2322" s="23" t="s">
        <v>3439</v>
      </c>
    </row>
    <row r="2323" spans="1:13" x14ac:dyDescent="0.25">
      <c r="A2323" s="18" t="s">
        <v>4273</v>
      </c>
      <c r="B2323" t="s">
        <v>4274</v>
      </c>
      <c r="C2323" s="19">
        <v>4</v>
      </c>
      <c r="D2323" s="20">
        <v>0</v>
      </c>
      <c r="E2323" s="20">
        <v>1</v>
      </c>
      <c r="F2323" s="21">
        <v>709.46</v>
      </c>
      <c r="G2323" s="97">
        <v>0</v>
      </c>
      <c r="H2323" s="56">
        <v>0</v>
      </c>
      <c r="I2323" s="56">
        <v>0</v>
      </c>
      <c r="J2323" s="57">
        <f t="shared" si="95"/>
        <v>709.46</v>
      </c>
      <c r="K2323" s="58" t="s">
        <v>126</v>
      </c>
      <c r="L2323" s="20" t="s">
        <v>24</v>
      </c>
      <c r="M2323" s="23" t="s">
        <v>3439</v>
      </c>
    </row>
    <row r="2324" spans="1:13" x14ac:dyDescent="0.25">
      <c r="A2324" s="18" t="s">
        <v>4275</v>
      </c>
      <c r="B2324" t="s">
        <v>4276</v>
      </c>
      <c r="C2324" s="19">
        <v>3</v>
      </c>
      <c r="D2324" s="20">
        <v>0</v>
      </c>
      <c r="E2324" s="20">
        <v>1</v>
      </c>
      <c r="F2324" s="21">
        <v>542.32000000000005</v>
      </c>
      <c r="G2324" s="97">
        <v>0</v>
      </c>
      <c r="H2324" s="56">
        <v>0</v>
      </c>
      <c r="I2324" s="56">
        <v>0</v>
      </c>
      <c r="J2324" s="57">
        <f t="shared" si="95"/>
        <v>542.32000000000005</v>
      </c>
      <c r="K2324" s="58" t="s">
        <v>126</v>
      </c>
      <c r="L2324" s="20" t="s">
        <v>24</v>
      </c>
      <c r="M2324" s="23" t="s">
        <v>3439</v>
      </c>
    </row>
    <row r="2325" spans="1:13" x14ac:dyDescent="0.25">
      <c r="A2325" s="18" t="s">
        <v>4277</v>
      </c>
      <c r="B2325" t="s">
        <v>4278</v>
      </c>
      <c r="C2325" s="19">
        <v>3</v>
      </c>
      <c r="D2325" s="20">
        <v>0</v>
      </c>
      <c r="E2325" s="20">
        <v>2</v>
      </c>
      <c r="F2325" s="21">
        <v>709.46</v>
      </c>
      <c r="G2325" s="97">
        <v>0</v>
      </c>
      <c r="H2325" s="56">
        <v>0</v>
      </c>
      <c r="I2325" s="56">
        <v>0</v>
      </c>
      <c r="J2325" s="57">
        <f t="shared" si="95"/>
        <v>709.46</v>
      </c>
      <c r="K2325" s="58" t="s">
        <v>126</v>
      </c>
      <c r="L2325" s="20" t="s">
        <v>24</v>
      </c>
      <c r="M2325" s="23" t="s">
        <v>3439</v>
      </c>
    </row>
    <row r="2326" spans="1:13" x14ac:dyDescent="0.25">
      <c r="A2326" s="18" t="s">
        <v>4279</v>
      </c>
      <c r="B2326" t="s">
        <v>4280</v>
      </c>
      <c r="C2326" s="19">
        <v>3</v>
      </c>
      <c r="D2326" s="20">
        <v>0</v>
      </c>
      <c r="E2326" s="20">
        <v>1</v>
      </c>
      <c r="F2326" s="21">
        <v>709.46</v>
      </c>
      <c r="G2326" s="97">
        <v>0</v>
      </c>
      <c r="H2326" s="56">
        <v>0</v>
      </c>
      <c r="I2326" s="56">
        <v>0</v>
      </c>
      <c r="J2326" s="57">
        <f t="shared" si="95"/>
        <v>709.46</v>
      </c>
      <c r="K2326" s="58" t="s">
        <v>126</v>
      </c>
      <c r="L2326" s="20" t="s">
        <v>24</v>
      </c>
      <c r="M2326" s="23" t="s">
        <v>3439</v>
      </c>
    </row>
    <row r="2327" spans="1:13" x14ac:dyDescent="0.25">
      <c r="A2327" s="18" t="s">
        <v>4281</v>
      </c>
      <c r="B2327" t="s">
        <v>4282</v>
      </c>
      <c r="C2327" s="19">
        <v>2</v>
      </c>
      <c r="D2327" s="20">
        <v>0</v>
      </c>
      <c r="E2327" s="20">
        <v>1</v>
      </c>
      <c r="F2327" s="21">
        <v>334.23</v>
      </c>
      <c r="G2327" s="97">
        <v>0</v>
      </c>
      <c r="H2327" s="56">
        <v>0</v>
      </c>
      <c r="I2327" s="56">
        <v>0</v>
      </c>
      <c r="J2327" s="57">
        <f t="shared" si="95"/>
        <v>334.23</v>
      </c>
      <c r="K2327" s="58" t="s">
        <v>126</v>
      </c>
      <c r="L2327" s="20" t="s">
        <v>24</v>
      </c>
      <c r="M2327" s="23" t="s">
        <v>3439</v>
      </c>
    </row>
    <row r="2328" spans="1:13" x14ac:dyDescent="0.25">
      <c r="A2328" s="18" t="s">
        <v>4283</v>
      </c>
      <c r="B2328" t="s">
        <v>4284</v>
      </c>
      <c r="C2328" s="19">
        <v>4</v>
      </c>
      <c r="D2328" s="20">
        <v>0</v>
      </c>
      <c r="E2328" s="20">
        <v>1</v>
      </c>
      <c r="F2328" s="21">
        <v>542.32000000000005</v>
      </c>
      <c r="G2328" s="97">
        <v>0</v>
      </c>
      <c r="H2328" s="56">
        <v>0</v>
      </c>
      <c r="I2328" s="56">
        <v>0</v>
      </c>
      <c r="J2328" s="57">
        <f t="shared" si="95"/>
        <v>542.32000000000005</v>
      </c>
      <c r="K2328" s="58" t="s">
        <v>126</v>
      </c>
      <c r="L2328" s="20" t="s">
        <v>24</v>
      </c>
      <c r="M2328" s="23" t="s">
        <v>3439</v>
      </c>
    </row>
    <row r="2329" spans="1:13" x14ac:dyDescent="0.25">
      <c r="A2329" s="18" t="s">
        <v>4285</v>
      </c>
      <c r="B2329" t="s">
        <v>4286</v>
      </c>
      <c r="C2329" s="19">
        <v>5</v>
      </c>
      <c r="D2329" s="20">
        <v>0</v>
      </c>
      <c r="E2329" s="20">
        <v>2</v>
      </c>
      <c r="F2329" s="21">
        <v>1794.14</v>
      </c>
      <c r="G2329" s="97">
        <v>0</v>
      </c>
      <c r="H2329" s="56">
        <v>0</v>
      </c>
      <c r="I2329" s="56">
        <v>0</v>
      </c>
      <c r="J2329" s="57">
        <f t="shared" si="95"/>
        <v>1794.14</v>
      </c>
      <c r="K2329" s="58" t="s">
        <v>126</v>
      </c>
      <c r="L2329" s="20" t="s">
        <v>24</v>
      </c>
      <c r="M2329" s="23" t="s">
        <v>3439</v>
      </c>
    </row>
    <row r="2330" spans="1:13" x14ac:dyDescent="0.25">
      <c r="A2330" s="18" t="s">
        <v>4287</v>
      </c>
      <c r="B2330" t="s">
        <v>4288</v>
      </c>
      <c r="C2330" s="19">
        <v>5</v>
      </c>
      <c r="D2330" s="20">
        <v>0</v>
      </c>
      <c r="E2330" s="20">
        <v>2</v>
      </c>
      <c r="F2330" s="21">
        <v>2449.52</v>
      </c>
      <c r="G2330" s="97">
        <v>0</v>
      </c>
      <c r="H2330" s="56">
        <v>0</v>
      </c>
      <c r="I2330" s="56">
        <v>0</v>
      </c>
      <c r="J2330" s="57">
        <f t="shared" si="95"/>
        <v>2449.52</v>
      </c>
      <c r="K2330" s="58" t="s">
        <v>126</v>
      </c>
      <c r="L2330" s="20" t="s">
        <v>24</v>
      </c>
      <c r="M2330" s="23" t="s">
        <v>3439</v>
      </c>
    </row>
    <row r="2331" spans="1:13" x14ac:dyDescent="0.25">
      <c r="A2331" s="18" t="s">
        <v>4289</v>
      </c>
      <c r="B2331" t="s">
        <v>4290</v>
      </c>
      <c r="C2331" s="19">
        <v>3</v>
      </c>
      <c r="D2331" s="20">
        <v>0</v>
      </c>
      <c r="E2331" s="20">
        <v>2</v>
      </c>
      <c r="F2331" s="21">
        <v>1171.5</v>
      </c>
      <c r="G2331" s="97">
        <v>0</v>
      </c>
      <c r="H2331" s="56">
        <v>0</v>
      </c>
      <c r="I2331" s="56">
        <v>0</v>
      </c>
      <c r="J2331" s="57">
        <f t="shared" si="95"/>
        <v>1171.5</v>
      </c>
      <c r="K2331" s="58" t="s">
        <v>126</v>
      </c>
      <c r="L2331" s="20" t="s">
        <v>24</v>
      </c>
      <c r="M2331" s="23" t="s">
        <v>3439</v>
      </c>
    </row>
    <row r="2332" spans="1:13" x14ac:dyDescent="0.25">
      <c r="A2332" s="18" t="s">
        <v>4291</v>
      </c>
      <c r="B2332" t="s">
        <v>4292</v>
      </c>
      <c r="C2332" s="19">
        <v>1</v>
      </c>
      <c r="D2332" s="20">
        <v>0</v>
      </c>
      <c r="E2332" s="20">
        <v>0</v>
      </c>
      <c r="F2332" s="21">
        <v>183.5</v>
      </c>
      <c r="G2332" s="97">
        <v>0</v>
      </c>
      <c r="H2332" s="56">
        <v>0</v>
      </c>
      <c r="I2332" s="56">
        <v>0</v>
      </c>
      <c r="J2332" s="57">
        <f t="shared" si="95"/>
        <v>183.5</v>
      </c>
      <c r="K2332" s="20" t="s">
        <v>25</v>
      </c>
      <c r="L2332" s="20" t="s">
        <v>24</v>
      </c>
      <c r="M2332" s="23" t="s">
        <v>3439</v>
      </c>
    </row>
    <row r="2333" spans="1:13" x14ac:dyDescent="0.25">
      <c r="A2333" s="18" t="s">
        <v>4293</v>
      </c>
      <c r="B2333" t="s">
        <v>4294</v>
      </c>
      <c r="C2333" s="19">
        <v>6</v>
      </c>
      <c r="D2333" s="20">
        <v>0</v>
      </c>
      <c r="E2333" s="20">
        <v>2</v>
      </c>
      <c r="F2333" s="21">
        <v>1171.5</v>
      </c>
      <c r="G2333" s="97">
        <v>0</v>
      </c>
      <c r="H2333" s="56">
        <v>0</v>
      </c>
      <c r="I2333" s="56">
        <v>0</v>
      </c>
      <c r="J2333" s="57">
        <f t="shared" si="95"/>
        <v>1171.5</v>
      </c>
      <c r="K2333" s="58" t="s">
        <v>126</v>
      </c>
      <c r="L2333" s="20" t="s">
        <v>24</v>
      </c>
      <c r="M2333" s="23" t="s">
        <v>3439</v>
      </c>
    </row>
    <row r="2334" spans="1:13" x14ac:dyDescent="0.25">
      <c r="A2334" s="18" t="s">
        <v>4295</v>
      </c>
      <c r="B2334" t="s">
        <v>4296</v>
      </c>
      <c r="C2334" s="19">
        <v>2</v>
      </c>
      <c r="D2334" s="20">
        <v>0</v>
      </c>
      <c r="E2334" s="20">
        <v>1</v>
      </c>
      <c r="F2334" s="21">
        <v>360.46</v>
      </c>
      <c r="G2334" s="97">
        <v>0</v>
      </c>
      <c r="H2334" s="56">
        <v>0</v>
      </c>
      <c r="I2334" s="56">
        <v>0</v>
      </c>
      <c r="J2334" s="57">
        <f t="shared" si="95"/>
        <v>360.46</v>
      </c>
      <c r="K2334" s="58" t="s">
        <v>126</v>
      </c>
      <c r="L2334" s="20" t="s">
        <v>24</v>
      </c>
      <c r="M2334" s="23" t="s">
        <v>3439</v>
      </c>
    </row>
    <row r="2335" spans="1:13" x14ac:dyDescent="0.25">
      <c r="A2335" s="18" t="s">
        <v>4297</v>
      </c>
      <c r="B2335" t="s">
        <v>4298</v>
      </c>
      <c r="C2335" s="19">
        <v>3</v>
      </c>
      <c r="D2335" s="20">
        <v>0</v>
      </c>
      <c r="E2335" s="20">
        <v>1</v>
      </c>
      <c r="F2335" s="21">
        <v>417.8</v>
      </c>
      <c r="G2335" s="97">
        <v>0</v>
      </c>
      <c r="H2335" s="56">
        <v>0</v>
      </c>
      <c r="I2335" s="56">
        <v>0</v>
      </c>
      <c r="J2335" s="57">
        <f t="shared" si="95"/>
        <v>417.8</v>
      </c>
      <c r="K2335" s="58" t="s">
        <v>126</v>
      </c>
      <c r="L2335" s="20" t="s">
        <v>24</v>
      </c>
      <c r="M2335" s="23" t="s">
        <v>3439</v>
      </c>
    </row>
    <row r="2336" spans="1:13" x14ac:dyDescent="0.25">
      <c r="A2336" s="18" t="s">
        <v>4299</v>
      </c>
      <c r="B2336" t="s">
        <v>4300</v>
      </c>
      <c r="C2336" s="19">
        <v>2</v>
      </c>
      <c r="D2336" s="20">
        <v>0</v>
      </c>
      <c r="E2336" s="20">
        <v>1</v>
      </c>
      <c r="F2336" s="21">
        <v>766.81</v>
      </c>
      <c r="G2336" s="97">
        <v>0</v>
      </c>
      <c r="H2336" s="56">
        <v>0</v>
      </c>
      <c r="I2336" s="56">
        <v>0</v>
      </c>
      <c r="J2336" s="57">
        <f t="shared" si="95"/>
        <v>766.81</v>
      </c>
      <c r="K2336" s="58" t="s">
        <v>126</v>
      </c>
      <c r="L2336" s="20" t="s">
        <v>24</v>
      </c>
      <c r="M2336" s="23" t="s">
        <v>3439</v>
      </c>
    </row>
    <row r="2337" spans="1:13" x14ac:dyDescent="0.25">
      <c r="A2337" s="18" t="s">
        <v>4301</v>
      </c>
      <c r="B2337" t="s">
        <v>4302</v>
      </c>
      <c r="C2337" s="19">
        <v>3</v>
      </c>
      <c r="D2337" s="20">
        <v>0</v>
      </c>
      <c r="E2337" s="20">
        <v>1</v>
      </c>
      <c r="F2337" s="21">
        <v>417.8</v>
      </c>
      <c r="G2337" s="97">
        <v>0</v>
      </c>
      <c r="H2337" s="56">
        <v>0</v>
      </c>
      <c r="I2337" s="56">
        <v>0</v>
      </c>
      <c r="J2337" s="57">
        <f t="shared" si="95"/>
        <v>417.8</v>
      </c>
      <c r="K2337" s="58" t="s">
        <v>126</v>
      </c>
      <c r="L2337" s="20" t="s">
        <v>24</v>
      </c>
      <c r="M2337" s="23" t="s">
        <v>3439</v>
      </c>
    </row>
    <row r="2338" spans="1:13" x14ac:dyDescent="0.25">
      <c r="A2338" s="18" t="s">
        <v>4303</v>
      </c>
      <c r="B2338" t="s">
        <v>4304</v>
      </c>
      <c r="C2338" s="19">
        <v>4</v>
      </c>
      <c r="D2338" s="20">
        <v>0</v>
      </c>
      <c r="E2338" s="20">
        <v>1</v>
      </c>
      <c r="F2338" s="21">
        <v>1635.2</v>
      </c>
      <c r="G2338" s="97">
        <v>0</v>
      </c>
      <c r="H2338" s="56">
        <v>0</v>
      </c>
      <c r="I2338" s="56">
        <v>0</v>
      </c>
      <c r="J2338" s="57">
        <f t="shared" si="95"/>
        <v>1635.2</v>
      </c>
      <c r="K2338" s="58" t="s">
        <v>126</v>
      </c>
      <c r="L2338" s="20" t="s">
        <v>24</v>
      </c>
      <c r="M2338" s="23" t="s">
        <v>3439</v>
      </c>
    </row>
    <row r="2339" spans="1:13" x14ac:dyDescent="0.25">
      <c r="A2339" s="18" t="s">
        <v>4305</v>
      </c>
      <c r="B2339" t="s">
        <v>4306</v>
      </c>
      <c r="C2339" s="19">
        <v>5</v>
      </c>
      <c r="D2339" s="20">
        <v>0</v>
      </c>
      <c r="E2339" s="20">
        <v>2</v>
      </c>
      <c r="F2339" s="21">
        <v>909.37</v>
      </c>
      <c r="G2339" s="21">
        <v>840.63</v>
      </c>
      <c r="H2339" s="56">
        <v>0</v>
      </c>
      <c r="I2339" s="56">
        <v>0</v>
      </c>
      <c r="J2339" s="57">
        <f t="shared" si="95"/>
        <v>1750</v>
      </c>
      <c r="K2339" s="58" t="s">
        <v>126</v>
      </c>
      <c r="L2339" s="20" t="s">
        <v>24</v>
      </c>
      <c r="M2339" s="23" t="s">
        <v>3439</v>
      </c>
    </row>
    <row r="2340" spans="1:13" x14ac:dyDescent="0.25">
      <c r="A2340" s="18" t="s">
        <v>4307</v>
      </c>
      <c r="B2340" t="s">
        <v>4308</v>
      </c>
      <c r="C2340" s="19">
        <v>5</v>
      </c>
      <c r="D2340" s="20">
        <v>0</v>
      </c>
      <c r="E2340" s="20">
        <v>1</v>
      </c>
      <c r="F2340" s="21">
        <v>852.01</v>
      </c>
      <c r="G2340" s="21">
        <v>687.81</v>
      </c>
      <c r="H2340" s="56">
        <v>0</v>
      </c>
      <c r="I2340" s="56">
        <v>0</v>
      </c>
      <c r="J2340" s="57">
        <f t="shared" si="95"/>
        <v>1539.82</v>
      </c>
      <c r="K2340" s="58" t="s">
        <v>126</v>
      </c>
      <c r="L2340" s="20" t="s">
        <v>24</v>
      </c>
      <c r="M2340" s="23" t="s">
        <v>3439</v>
      </c>
    </row>
    <row r="2341" spans="1:13" x14ac:dyDescent="0.25">
      <c r="A2341" s="18" t="s">
        <v>4309</v>
      </c>
      <c r="B2341" t="s">
        <v>4310</v>
      </c>
      <c r="C2341" s="19">
        <v>5</v>
      </c>
      <c r="D2341" s="20">
        <v>0</v>
      </c>
      <c r="E2341" s="20">
        <v>1</v>
      </c>
      <c r="F2341" s="21">
        <v>599.66999999999996</v>
      </c>
      <c r="G2341" s="21">
        <v>458.51</v>
      </c>
      <c r="H2341" s="56">
        <v>0</v>
      </c>
      <c r="I2341" s="56">
        <v>0</v>
      </c>
      <c r="J2341" s="57">
        <f t="shared" si="95"/>
        <v>1058.1799999999998</v>
      </c>
      <c r="K2341" s="58" t="s">
        <v>126</v>
      </c>
      <c r="L2341" s="20" t="s">
        <v>24</v>
      </c>
      <c r="M2341" s="23" t="s">
        <v>3439</v>
      </c>
    </row>
    <row r="2342" spans="1:13" x14ac:dyDescent="0.25">
      <c r="A2342" s="18" t="s">
        <v>4311</v>
      </c>
      <c r="B2342" t="s">
        <v>4312</v>
      </c>
      <c r="C2342" s="19">
        <v>5</v>
      </c>
      <c r="D2342" s="20">
        <v>0</v>
      </c>
      <c r="E2342" s="20">
        <v>1</v>
      </c>
      <c r="F2342" s="21">
        <v>852.02</v>
      </c>
      <c r="G2342" s="21">
        <v>573.04999999999995</v>
      </c>
      <c r="H2342" s="56">
        <v>0</v>
      </c>
      <c r="I2342" s="56">
        <v>0</v>
      </c>
      <c r="J2342" s="57">
        <f t="shared" si="95"/>
        <v>1425.07</v>
      </c>
      <c r="K2342" s="58" t="s">
        <v>126</v>
      </c>
      <c r="L2342" s="20" t="s">
        <v>24</v>
      </c>
      <c r="M2342" s="23" t="s">
        <v>3439</v>
      </c>
    </row>
    <row r="2343" spans="1:13" x14ac:dyDescent="0.25">
      <c r="A2343" s="18" t="s">
        <v>4313</v>
      </c>
      <c r="B2343" t="s">
        <v>4314</v>
      </c>
      <c r="C2343" s="19">
        <v>5</v>
      </c>
      <c r="D2343" s="20">
        <v>0</v>
      </c>
      <c r="E2343" s="20">
        <v>1</v>
      </c>
      <c r="F2343" s="21">
        <v>802.86</v>
      </c>
      <c r="G2343" s="21">
        <v>573.04999999999995</v>
      </c>
      <c r="H2343" s="56">
        <v>0</v>
      </c>
      <c r="I2343" s="56">
        <v>0</v>
      </c>
      <c r="J2343" s="57">
        <f t="shared" si="95"/>
        <v>1375.9099999999999</v>
      </c>
      <c r="K2343" s="58" t="s">
        <v>126</v>
      </c>
      <c r="L2343" s="20" t="s">
        <v>24</v>
      </c>
      <c r="M2343" s="23" t="s">
        <v>3439</v>
      </c>
    </row>
    <row r="2344" spans="1:13" x14ac:dyDescent="0.25">
      <c r="A2344" s="18" t="s">
        <v>4315</v>
      </c>
      <c r="B2344" t="s">
        <v>4316</v>
      </c>
      <c r="C2344" s="19">
        <v>2</v>
      </c>
      <c r="D2344" s="20">
        <v>0</v>
      </c>
      <c r="E2344" s="20">
        <v>1</v>
      </c>
      <c r="F2344" s="21">
        <v>599.66999999999996</v>
      </c>
      <c r="G2344" s="97">
        <v>0</v>
      </c>
      <c r="H2344" s="56">
        <v>0</v>
      </c>
      <c r="I2344" s="56">
        <v>0</v>
      </c>
      <c r="J2344" s="57">
        <f t="shared" si="95"/>
        <v>599.66999999999996</v>
      </c>
      <c r="K2344" s="58" t="s">
        <v>126</v>
      </c>
      <c r="L2344" s="20" t="s">
        <v>24</v>
      </c>
      <c r="M2344" s="23" t="s">
        <v>3439</v>
      </c>
    </row>
    <row r="2345" spans="1:13" ht="24" x14ac:dyDescent="0.4">
      <c r="A2345" s="11" t="s">
        <v>4317</v>
      </c>
      <c r="B2345" s="12"/>
      <c r="C2345" s="13"/>
      <c r="D2345" s="14"/>
      <c r="E2345" s="14"/>
      <c r="F2345" s="54"/>
      <c r="G2345" s="59"/>
      <c r="H2345" s="38"/>
      <c r="I2345" s="38"/>
      <c r="J2345" s="54"/>
      <c r="K2345" s="15"/>
      <c r="L2345" s="15"/>
      <c r="M2345" s="15"/>
    </row>
    <row r="2346" spans="1:13" x14ac:dyDescent="0.25">
      <c r="A2346" s="29" t="s">
        <v>9</v>
      </c>
      <c r="B2346" s="30" t="s">
        <v>10</v>
      </c>
      <c r="C2346" s="30" t="s">
        <v>11</v>
      </c>
      <c r="D2346" s="30" t="s">
        <v>12</v>
      </c>
      <c r="E2346" s="30" t="s">
        <v>120</v>
      </c>
      <c r="F2346" s="55"/>
      <c r="G2346" s="55"/>
      <c r="H2346" s="30"/>
      <c r="I2346" s="30" t="s">
        <v>121</v>
      </c>
      <c r="J2346" s="55" t="s">
        <v>18</v>
      </c>
      <c r="K2346" s="30" t="s">
        <v>19</v>
      </c>
      <c r="L2346" s="30" t="s">
        <v>20</v>
      </c>
      <c r="M2346" s="30" t="s">
        <v>21</v>
      </c>
    </row>
    <row r="2347" spans="1:13" x14ac:dyDescent="0.25">
      <c r="A2347" s="18" t="s">
        <v>4318</v>
      </c>
      <c r="B2347" t="s">
        <v>4319</v>
      </c>
      <c r="C2347" s="19">
        <v>3</v>
      </c>
      <c r="D2347" s="20">
        <v>0</v>
      </c>
      <c r="E2347" s="20">
        <v>1</v>
      </c>
      <c r="F2347" s="21">
        <v>417.8</v>
      </c>
      <c r="G2347" s="97">
        <v>0</v>
      </c>
      <c r="H2347" s="56">
        <v>0</v>
      </c>
      <c r="I2347" s="56">
        <v>0</v>
      </c>
      <c r="J2347" s="57">
        <f t="shared" ref="J2347:J2403" si="96">F2347+G2347+H2347</f>
        <v>417.8</v>
      </c>
      <c r="K2347" s="58" t="s">
        <v>126</v>
      </c>
      <c r="L2347" s="20" t="s">
        <v>24</v>
      </c>
      <c r="M2347" s="23" t="s">
        <v>3439</v>
      </c>
    </row>
    <row r="2348" spans="1:13" x14ac:dyDescent="0.25">
      <c r="A2348" s="18" t="s">
        <v>4320</v>
      </c>
      <c r="B2348" t="s">
        <v>4321</v>
      </c>
      <c r="C2348" s="19">
        <v>3</v>
      </c>
      <c r="D2348" s="20">
        <v>0</v>
      </c>
      <c r="E2348" s="20">
        <v>1</v>
      </c>
      <c r="F2348" s="21">
        <v>417.8</v>
      </c>
      <c r="G2348" s="97">
        <v>0</v>
      </c>
      <c r="H2348" s="56">
        <v>0</v>
      </c>
      <c r="I2348" s="56">
        <v>0</v>
      </c>
      <c r="J2348" s="57">
        <f t="shared" si="96"/>
        <v>417.8</v>
      </c>
      <c r="K2348" s="58" t="s">
        <v>126</v>
      </c>
      <c r="L2348" s="20" t="s">
        <v>24</v>
      </c>
      <c r="M2348" s="23" t="s">
        <v>3439</v>
      </c>
    </row>
    <row r="2349" spans="1:13" x14ac:dyDescent="0.25">
      <c r="A2349" s="18" t="s">
        <v>4322</v>
      </c>
      <c r="B2349" t="s">
        <v>4323</v>
      </c>
      <c r="C2349" s="19">
        <v>6</v>
      </c>
      <c r="D2349" s="20">
        <v>0</v>
      </c>
      <c r="E2349" s="20">
        <v>2</v>
      </c>
      <c r="F2349" s="21">
        <v>1171.5</v>
      </c>
      <c r="G2349" s="97">
        <v>0</v>
      </c>
      <c r="H2349" s="56">
        <v>0</v>
      </c>
      <c r="I2349" s="56">
        <v>0</v>
      </c>
      <c r="J2349" s="57">
        <f t="shared" si="96"/>
        <v>1171.5</v>
      </c>
      <c r="K2349" s="58" t="s">
        <v>126</v>
      </c>
      <c r="L2349" s="20" t="s">
        <v>24</v>
      </c>
      <c r="M2349" s="23" t="s">
        <v>3439</v>
      </c>
    </row>
    <row r="2350" spans="1:13" x14ac:dyDescent="0.25">
      <c r="A2350" s="18" t="s">
        <v>4324</v>
      </c>
      <c r="B2350" t="s">
        <v>4325</v>
      </c>
      <c r="C2350" s="19">
        <v>5</v>
      </c>
      <c r="D2350" s="20">
        <v>0</v>
      </c>
      <c r="E2350" s="20">
        <v>2</v>
      </c>
      <c r="F2350" s="21">
        <v>909.36</v>
      </c>
      <c r="G2350" s="97">
        <v>0</v>
      </c>
      <c r="H2350" s="56">
        <v>0</v>
      </c>
      <c r="I2350" s="56">
        <v>0</v>
      </c>
      <c r="J2350" s="57">
        <f t="shared" si="96"/>
        <v>909.36</v>
      </c>
      <c r="K2350" s="58" t="s">
        <v>126</v>
      </c>
      <c r="L2350" s="20" t="s">
        <v>24</v>
      </c>
      <c r="M2350" s="23" t="s">
        <v>3439</v>
      </c>
    </row>
    <row r="2351" spans="1:13" x14ac:dyDescent="0.25">
      <c r="A2351" s="18" t="s">
        <v>4326</v>
      </c>
      <c r="B2351" t="s">
        <v>4327</v>
      </c>
      <c r="C2351" s="19">
        <v>4</v>
      </c>
      <c r="D2351" s="20">
        <v>0</v>
      </c>
      <c r="E2351" s="20">
        <v>1</v>
      </c>
      <c r="F2351" s="21">
        <v>709.46</v>
      </c>
      <c r="G2351" s="97">
        <v>0</v>
      </c>
      <c r="H2351" s="56">
        <v>0</v>
      </c>
      <c r="I2351" s="56">
        <v>0</v>
      </c>
      <c r="J2351" s="57">
        <f t="shared" si="96"/>
        <v>709.46</v>
      </c>
      <c r="K2351" s="58" t="s">
        <v>126</v>
      </c>
      <c r="L2351" s="20" t="s">
        <v>24</v>
      </c>
      <c r="M2351" s="23" t="s">
        <v>3439</v>
      </c>
    </row>
    <row r="2352" spans="1:13" x14ac:dyDescent="0.25">
      <c r="A2352" s="18" t="s">
        <v>4328</v>
      </c>
      <c r="B2352" t="s">
        <v>4329</v>
      </c>
      <c r="C2352" s="19">
        <v>8</v>
      </c>
      <c r="D2352" s="20">
        <v>0</v>
      </c>
      <c r="E2352" s="20">
        <v>2</v>
      </c>
      <c r="F2352" s="21">
        <v>3965.11</v>
      </c>
      <c r="G2352" s="97">
        <v>0</v>
      </c>
      <c r="H2352" s="56">
        <v>0</v>
      </c>
      <c r="I2352" s="56">
        <v>0</v>
      </c>
      <c r="J2352" s="57">
        <f t="shared" si="96"/>
        <v>3965.11</v>
      </c>
      <c r="K2352" s="58" t="s">
        <v>126</v>
      </c>
      <c r="L2352" s="20" t="s">
        <v>24</v>
      </c>
      <c r="M2352" s="23" t="s">
        <v>3439</v>
      </c>
    </row>
    <row r="2353" spans="1:13" x14ac:dyDescent="0.25">
      <c r="A2353" s="18" t="s">
        <v>4330</v>
      </c>
      <c r="B2353" t="s">
        <v>4331</v>
      </c>
      <c r="C2353" s="19">
        <v>3</v>
      </c>
      <c r="D2353" s="20">
        <v>0</v>
      </c>
      <c r="E2353" s="20">
        <v>1</v>
      </c>
      <c r="F2353" s="21">
        <v>802.86</v>
      </c>
      <c r="G2353" s="97">
        <v>0</v>
      </c>
      <c r="H2353" s="56">
        <v>0</v>
      </c>
      <c r="I2353" s="56">
        <v>0</v>
      </c>
      <c r="J2353" s="57">
        <f t="shared" si="96"/>
        <v>802.86</v>
      </c>
      <c r="K2353" s="58" t="s">
        <v>126</v>
      </c>
      <c r="L2353" s="20" t="s">
        <v>24</v>
      </c>
      <c r="M2353" s="23" t="s">
        <v>3439</v>
      </c>
    </row>
    <row r="2354" spans="1:13" x14ac:dyDescent="0.25">
      <c r="A2354" s="18" t="s">
        <v>4332</v>
      </c>
      <c r="B2354" t="s">
        <v>4333</v>
      </c>
      <c r="C2354" s="19">
        <v>1</v>
      </c>
      <c r="D2354" s="20">
        <v>0</v>
      </c>
      <c r="E2354" s="20">
        <v>0</v>
      </c>
      <c r="F2354" s="21">
        <v>275.27</v>
      </c>
      <c r="G2354" s="97">
        <v>0</v>
      </c>
      <c r="H2354" s="56">
        <v>0</v>
      </c>
      <c r="I2354" s="56">
        <v>0</v>
      </c>
      <c r="J2354" s="57">
        <f t="shared" si="96"/>
        <v>275.27</v>
      </c>
      <c r="K2354" s="58" t="s">
        <v>126</v>
      </c>
      <c r="L2354" s="20" t="s">
        <v>24</v>
      </c>
      <c r="M2354" s="23" t="s">
        <v>3439</v>
      </c>
    </row>
    <row r="2355" spans="1:13" x14ac:dyDescent="0.25">
      <c r="A2355" s="18" t="s">
        <v>4334</v>
      </c>
      <c r="B2355" t="s">
        <v>4335</v>
      </c>
      <c r="C2355" s="19">
        <v>5</v>
      </c>
      <c r="D2355" s="20">
        <v>0</v>
      </c>
      <c r="E2355" s="20">
        <v>2</v>
      </c>
      <c r="F2355" s="21">
        <v>1171.5</v>
      </c>
      <c r="G2355" s="21">
        <v>888.69</v>
      </c>
      <c r="H2355" s="56">
        <v>0</v>
      </c>
      <c r="I2355" s="56">
        <v>0</v>
      </c>
      <c r="J2355" s="57">
        <f t="shared" si="96"/>
        <v>2060.19</v>
      </c>
      <c r="K2355" s="58" t="s">
        <v>126</v>
      </c>
      <c r="L2355" s="20" t="s">
        <v>24</v>
      </c>
      <c r="M2355" s="23" t="s">
        <v>3439</v>
      </c>
    </row>
    <row r="2356" spans="1:13" x14ac:dyDescent="0.25">
      <c r="A2356" s="18" t="s">
        <v>4336</v>
      </c>
      <c r="B2356" t="s">
        <v>4337</v>
      </c>
      <c r="C2356" s="19">
        <v>5</v>
      </c>
      <c r="D2356" s="20">
        <v>0</v>
      </c>
      <c r="E2356" s="20">
        <v>1</v>
      </c>
      <c r="F2356" s="21">
        <v>851.99</v>
      </c>
      <c r="G2356" s="97">
        <v>0</v>
      </c>
      <c r="H2356" s="56">
        <v>0</v>
      </c>
      <c r="I2356" s="56">
        <v>0</v>
      </c>
      <c r="J2356" s="57">
        <f t="shared" si="96"/>
        <v>851.99</v>
      </c>
      <c r="K2356" s="58" t="s">
        <v>126</v>
      </c>
      <c r="L2356" s="20" t="s">
        <v>24</v>
      </c>
      <c r="M2356" s="23" t="s">
        <v>3439</v>
      </c>
    </row>
    <row r="2357" spans="1:13" x14ac:dyDescent="0.25">
      <c r="A2357" s="18" t="s">
        <v>4338</v>
      </c>
      <c r="B2357" t="s">
        <v>4339</v>
      </c>
      <c r="C2357" s="19">
        <v>3</v>
      </c>
      <c r="D2357" s="20">
        <v>0</v>
      </c>
      <c r="E2357" s="20">
        <v>2</v>
      </c>
      <c r="F2357" s="21">
        <v>360.46</v>
      </c>
      <c r="G2357" s="97">
        <v>0</v>
      </c>
      <c r="H2357" s="56">
        <v>0</v>
      </c>
      <c r="I2357" s="56">
        <v>0</v>
      </c>
      <c r="J2357" s="57">
        <f t="shared" si="96"/>
        <v>360.46</v>
      </c>
      <c r="K2357" s="58" t="s">
        <v>126</v>
      </c>
      <c r="L2357" s="20" t="s">
        <v>24</v>
      </c>
      <c r="M2357" s="23" t="s">
        <v>3439</v>
      </c>
    </row>
    <row r="2358" spans="1:13" x14ac:dyDescent="0.25">
      <c r="A2358" s="18" t="s">
        <v>4340</v>
      </c>
      <c r="B2358" t="s">
        <v>4341</v>
      </c>
      <c r="C2358" s="19">
        <v>3</v>
      </c>
      <c r="D2358" s="20">
        <v>0</v>
      </c>
      <c r="E2358" s="20">
        <v>2</v>
      </c>
      <c r="F2358" s="21">
        <v>542.32000000000005</v>
      </c>
      <c r="G2358" s="97">
        <v>0</v>
      </c>
      <c r="H2358" s="56">
        <v>0</v>
      </c>
      <c r="I2358" s="56">
        <v>0</v>
      </c>
      <c r="J2358" s="57">
        <f t="shared" si="96"/>
        <v>542.32000000000005</v>
      </c>
      <c r="K2358" s="58" t="s">
        <v>126</v>
      </c>
      <c r="L2358" s="20" t="s">
        <v>24</v>
      </c>
      <c r="M2358" s="23" t="s">
        <v>3439</v>
      </c>
    </row>
    <row r="2359" spans="1:13" x14ac:dyDescent="0.25">
      <c r="A2359" s="18" t="s">
        <v>4342</v>
      </c>
      <c r="B2359" t="s">
        <v>4343</v>
      </c>
      <c r="C2359" s="19">
        <v>3</v>
      </c>
      <c r="D2359" s="20">
        <v>0</v>
      </c>
      <c r="E2359" s="20">
        <v>1</v>
      </c>
      <c r="F2359" s="21">
        <v>802.86</v>
      </c>
      <c r="G2359" s="97">
        <v>0</v>
      </c>
      <c r="H2359" s="56">
        <v>0</v>
      </c>
      <c r="I2359" s="56">
        <v>0</v>
      </c>
      <c r="J2359" s="57">
        <f t="shared" si="96"/>
        <v>802.86</v>
      </c>
      <c r="K2359" s="58" t="s">
        <v>126</v>
      </c>
      <c r="L2359" s="20" t="s">
        <v>24</v>
      </c>
      <c r="M2359" s="23" t="s">
        <v>3439</v>
      </c>
    </row>
    <row r="2360" spans="1:13" x14ac:dyDescent="0.25">
      <c r="A2360" s="18" t="s">
        <v>4344</v>
      </c>
      <c r="B2360" t="s">
        <v>4345</v>
      </c>
      <c r="C2360" s="19">
        <v>5</v>
      </c>
      <c r="D2360" s="20">
        <v>0</v>
      </c>
      <c r="E2360" s="20">
        <v>2</v>
      </c>
      <c r="F2360" s="21">
        <v>1491.01</v>
      </c>
      <c r="G2360" s="97">
        <v>0</v>
      </c>
      <c r="H2360" s="56">
        <v>0</v>
      </c>
      <c r="I2360" s="56">
        <v>0</v>
      </c>
      <c r="J2360" s="57">
        <f t="shared" si="96"/>
        <v>1491.01</v>
      </c>
      <c r="K2360" s="58" t="s">
        <v>126</v>
      </c>
      <c r="L2360" s="20" t="s">
        <v>24</v>
      </c>
      <c r="M2360" s="23" t="s">
        <v>3439</v>
      </c>
    </row>
    <row r="2361" spans="1:13" x14ac:dyDescent="0.25">
      <c r="A2361" s="18" t="s">
        <v>4346</v>
      </c>
      <c r="B2361" t="s">
        <v>4347</v>
      </c>
      <c r="C2361" s="19">
        <v>4</v>
      </c>
      <c r="D2361" s="20">
        <v>0</v>
      </c>
      <c r="E2361" s="20">
        <v>2</v>
      </c>
      <c r="F2361" s="21">
        <v>1491.01</v>
      </c>
      <c r="G2361" s="97">
        <v>0</v>
      </c>
      <c r="H2361" s="56">
        <v>0</v>
      </c>
      <c r="I2361" s="56">
        <v>0</v>
      </c>
      <c r="J2361" s="57">
        <f t="shared" si="96"/>
        <v>1491.01</v>
      </c>
      <c r="K2361" s="58" t="s">
        <v>126</v>
      </c>
      <c r="L2361" s="20" t="s">
        <v>24</v>
      </c>
      <c r="M2361" s="23" t="s">
        <v>3439</v>
      </c>
    </row>
    <row r="2362" spans="1:13" x14ac:dyDescent="0.25">
      <c r="A2362" s="18" t="s">
        <v>4348</v>
      </c>
      <c r="B2362" t="s">
        <v>4349</v>
      </c>
      <c r="C2362" s="19">
        <v>6</v>
      </c>
      <c r="D2362" s="20">
        <v>0</v>
      </c>
      <c r="E2362" s="20">
        <v>2</v>
      </c>
      <c r="F2362" s="21">
        <v>3645.6</v>
      </c>
      <c r="G2362" s="97">
        <v>0</v>
      </c>
      <c r="H2362" s="56">
        <v>0</v>
      </c>
      <c r="I2362" s="56">
        <v>0</v>
      </c>
      <c r="J2362" s="57">
        <f t="shared" si="96"/>
        <v>3645.6</v>
      </c>
      <c r="K2362" s="58" t="s">
        <v>126</v>
      </c>
      <c r="L2362" s="20" t="s">
        <v>24</v>
      </c>
      <c r="M2362" s="23" t="s">
        <v>3439</v>
      </c>
    </row>
    <row r="2363" spans="1:13" x14ac:dyDescent="0.25">
      <c r="A2363" s="18" t="s">
        <v>4350</v>
      </c>
      <c r="B2363" t="s">
        <v>4351</v>
      </c>
      <c r="C2363" s="19">
        <v>5</v>
      </c>
      <c r="D2363" s="20">
        <v>0</v>
      </c>
      <c r="E2363" s="20">
        <v>2</v>
      </c>
      <c r="F2363" s="21">
        <v>1635.2</v>
      </c>
      <c r="G2363" s="97">
        <v>0</v>
      </c>
      <c r="H2363" s="56">
        <v>0</v>
      </c>
      <c r="I2363" s="56">
        <v>0</v>
      </c>
      <c r="J2363" s="57">
        <f t="shared" si="96"/>
        <v>1635.2</v>
      </c>
      <c r="K2363" s="58" t="s">
        <v>126</v>
      </c>
      <c r="L2363" s="20" t="s">
        <v>24</v>
      </c>
      <c r="M2363" s="23" t="s">
        <v>3439</v>
      </c>
    </row>
    <row r="2364" spans="1:13" x14ac:dyDescent="0.25">
      <c r="A2364" s="18" t="s">
        <v>4352</v>
      </c>
      <c r="B2364" t="s">
        <v>4353</v>
      </c>
      <c r="C2364" s="19">
        <v>5</v>
      </c>
      <c r="D2364" s="20">
        <v>0</v>
      </c>
      <c r="E2364" s="20">
        <v>2</v>
      </c>
      <c r="F2364" s="21">
        <v>1269.81</v>
      </c>
      <c r="G2364" s="97">
        <v>0</v>
      </c>
      <c r="H2364" s="56">
        <v>0</v>
      </c>
      <c r="I2364" s="56">
        <v>0</v>
      </c>
      <c r="J2364" s="57">
        <f t="shared" si="96"/>
        <v>1269.81</v>
      </c>
      <c r="K2364" s="58" t="s">
        <v>126</v>
      </c>
      <c r="L2364" s="20" t="s">
        <v>24</v>
      </c>
      <c r="M2364" s="23" t="s">
        <v>3439</v>
      </c>
    </row>
    <row r="2365" spans="1:13" x14ac:dyDescent="0.25">
      <c r="A2365" s="18" t="s">
        <v>4354</v>
      </c>
      <c r="B2365" t="s">
        <v>4355</v>
      </c>
      <c r="C2365" s="19">
        <v>5</v>
      </c>
      <c r="D2365" s="20">
        <v>0</v>
      </c>
      <c r="E2365" s="20">
        <v>2</v>
      </c>
      <c r="F2365" s="21">
        <v>1409.09</v>
      </c>
      <c r="G2365" s="97">
        <v>0</v>
      </c>
      <c r="H2365" s="56">
        <v>0</v>
      </c>
      <c r="I2365" s="56">
        <v>0</v>
      </c>
      <c r="J2365" s="57">
        <f t="shared" si="96"/>
        <v>1409.09</v>
      </c>
      <c r="K2365" s="58" t="s">
        <v>126</v>
      </c>
      <c r="L2365" s="20" t="s">
        <v>24</v>
      </c>
      <c r="M2365" s="23" t="s">
        <v>3439</v>
      </c>
    </row>
    <row r="2366" spans="1:13" x14ac:dyDescent="0.25">
      <c r="A2366" s="18" t="s">
        <v>4356</v>
      </c>
      <c r="B2366" t="s">
        <v>4357</v>
      </c>
      <c r="C2366" s="19">
        <v>6</v>
      </c>
      <c r="D2366" s="20">
        <v>0</v>
      </c>
      <c r="E2366" s="20">
        <v>2</v>
      </c>
      <c r="F2366" s="21">
        <v>1491.01</v>
      </c>
      <c r="G2366" s="97">
        <v>0</v>
      </c>
      <c r="H2366" s="56">
        <v>0</v>
      </c>
      <c r="I2366" s="56">
        <v>0</v>
      </c>
      <c r="J2366" s="57">
        <f t="shared" si="96"/>
        <v>1491.01</v>
      </c>
      <c r="K2366" s="58" t="s">
        <v>126</v>
      </c>
      <c r="L2366" s="20" t="s">
        <v>24</v>
      </c>
      <c r="M2366" s="23" t="s">
        <v>3439</v>
      </c>
    </row>
    <row r="2367" spans="1:13" x14ac:dyDescent="0.25">
      <c r="A2367" s="18" t="s">
        <v>4358</v>
      </c>
      <c r="B2367" t="s">
        <v>4359</v>
      </c>
      <c r="C2367" s="19">
        <v>5</v>
      </c>
      <c r="D2367" s="20">
        <v>0</v>
      </c>
      <c r="E2367" s="20">
        <v>2</v>
      </c>
      <c r="F2367" s="21">
        <v>1171.52</v>
      </c>
      <c r="G2367" s="21">
        <v>948.04</v>
      </c>
      <c r="H2367" s="56">
        <v>0</v>
      </c>
      <c r="I2367" s="56">
        <v>0</v>
      </c>
      <c r="J2367" s="57">
        <f t="shared" si="96"/>
        <v>2119.56</v>
      </c>
      <c r="K2367" s="58" t="s">
        <v>126</v>
      </c>
      <c r="L2367" s="20" t="s">
        <v>24</v>
      </c>
      <c r="M2367" s="23" t="s">
        <v>3439</v>
      </c>
    </row>
    <row r="2368" spans="1:13" x14ac:dyDescent="0.25">
      <c r="A2368" s="18" t="s">
        <v>4360</v>
      </c>
      <c r="B2368" t="s">
        <v>4361</v>
      </c>
      <c r="C2368" s="19">
        <v>4</v>
      </c>
      <c r="D2368" s="20">
        <v>0</v>
      </c>
      <c r="E2368" s="20">
        <v>2</v>
      </c>
      <c r="F2368" s="21">
        <v>991.28</v>
      </c>
      <c r="G2368" s="57">
        <v>0</v>
      </c>
      <c r="H2368" s="56">
        <v>0</v>
      </c>
      <c r="I2368" s="56">
        <v>0</v>
      </c>
      <c r="J2368" s="57">
        <f t="shared" si="96"/>
        <v>991.28</v>
      </c>
      <c r="K2368" s="58" t="s">
        <v>126</v>
      </c>
      <c r="L2368" s="20" t="s">
        <v>24</v>
      </c>
      <c r="M2368" s="23" t="s">
        <v>3439</v>
      </c>
    </row>
    <row r="2369" spans="1:13" x14ac:dyDescent="0.25">
      <c r="A2369" s="18" t="s">
        <v>4362</v>
      </c>
      <c r="B2369" t="s">
        <v>4363</v>
      </c>
      <c r="C2369" s="19">
        <v>4</v>
      </c>
      <c r="D2369" s="20">
        <v>0</v>
      </c>
      <c r="E2369" s="20">
        <v>0</v>
      </c>
      <c r="F2369" s="21">
        <v>766.82</v>
      </c>
      <c r="G2369" s="21">
        <v>1035.31</v>
      </c>
      <c r="H2369" s="56">
        <v>0</v>
      </c>
      <c r="I2369" s="56">
        <v>0</v>
      </c>
      <c r="J2369" s="57">
        <f t="shared" si="96"/>
        <v>1802.13</v>
      </c>
      <c r="K2369" s="58" t="s">
        <v>126</v>
      </c>
      <c r="L2369" s="20" t="s">
        <v>24</v>
      </c>
      <c r="M2369" s="23" t="s">
        <v>3439</v>
      </c>
    </row>
    <row r="2370" spans="1:13" x14ac:dyDescent="0.25">
      <c r="A2370" s="18" t="s">
        <v>4364</v>
      </c>
      <c r="B2370" t="s">
        <v>4365</v>
      </c>
      <c r="C2370" s="19">
        <v>4</v>
      </c>
      <c r="D2370" s="20">
        <v>0</v>
      </c>
      <c r="E2370" s="20">
        <v>0</v>
      </c>
      <c r="F2370" s="21">
        <v>309.68</v>
      </c>
      <c r="G2370" s="21">
        <v>1035.31</v>
      </c>
      <c r="H2370" s="56">
        <v>0</v>
      </c>
      <c r="I2370" s="56">
        <v>0</v>
      </c>
      <c r="J2370" s="57">
        <f t="shared" si="96"/>
        <v>1344.99</v>
      </c>
      <c r="K2370" s="58" t="s">
        <v>126</v>
      </c>
      <c r="L2370" s="20" t="s">
        <v>24</v>
      </c>
      <c r="M2370" s="23" t="s">
        <v>3439</v>
      </c>
    </row>
    <row r="2371" spans="1:13" x14ac:dyDescent="0.25">
      <c r="A2371" s="18" t="s">
        <v>4366</v>
      </c>
      <c r="B2371" t="s">
        <v>4367</v>
      </c>
      <c r="C2371" s="19">
        <v>6</v>
      </c>
      <c r="D2371" s="20">
        <v>0</v>
      </c>
      <c r="E2371" s="20">
        <v>2</v>
      </c>
      <c r="F2371" s="21">
        <v>1409.11</v>
      </c>
      <c r="G2371" s="21">
        <v>1532.78</v>
      </c>
      <c r="H2371" s="56">
        <v>0</v>
      </c>
      <c r="I2371" s="56">
        <v>0</v>
      </c>
      <c r="J2371" s="57">
        <f t="shared" si="96"/>
        <v>2941.89</v>
      </c>
      <c r="K2371" s="58" t="s">
        <v>126</v>
      </c>
      <c r="L2371" s="20" t="s">
        <v>24</v>
      </c>
      <c r="M2371" s="23" t="s">
        <v>3439</v>
      </c>
    </row>
    <row r="2372" spans="1:13" x14ac:dyDescent="0.25">
      <c r="A2372" s="18" t="s">
        <v>4368</v>
      </c>
      <c r="B2372" t="s">
        <v>4369</v>
      </c>
      <c r="C2372" s="19">
        <v>3</v>
      </c>
      <c r="D2372" s="20">
        <v>0</v>
      </c>
      <c r="E2372" s="20">
        <v>1</v>
      </c>
      <c r="F2372" s="21">
        <v>802.86</v>
      </c>
      <c r="G2372" s="57">
        <v>0</v>
      </c>
      <c r="H2372" s="56">
        <v>0</v>
      </c>
      <c r="I2372" s="56">
        <v>0</v>
      </c>
      <c r="J2372" s="57">
        <f t="shared" si="96"/>
        <v>802.86</v>
      </c>
      <c r="K2372" s="58" t="s">
        <v>126</v>
      </c>
      <c r="L2372" s="20" t="s">
        <v>24</v>
      </c>
      <c r="M2372" s="23" t="s">
        <v>3439</v>
      </c>
    </row>
    <row r="2373" spans="1:13" x14ac:dyDescent="0.25">
      <c r="A2373" s="18" t="s">
        <v>4370</v>
      </c>
      <c r="B2373" t="s">
        <v>4371</v>
      </c>
      <c r="C2373" s="19">
        <v>4</v>
      </c>
      <c r="D2373" s="20">
        <v>0</v>
      </c>
      <c r="E2373" s="20">
        <v>1</v>
      </c>
      <c r="F2373" s="21">
        <v>851.99</v>
      </c>
      <c r="G2373" s="57">
        <v>0</v>
      </c>
      <c r="H2373" s="56">
        <v>0</v>
      </c>
      <c r="I2373" s="56">
        <v>0</v>
      </c>
      <c r="J2373" s="57">
        <f t="shared" si="96"/>
        <v>851.99</v>
      </c>
      <c r="K2373" s="58" t="s">
        <v>126</v>
      </c>
      <c r="L2373" s="20" t="s">
        <v>24</v>
      </c>
      <c r="M2373" s="23" t="s">
        <v>3439</v>
      </c>
    </row>
    <row r="2374" spans="1:13" x14ac:dyDescent="0.25">
      <c r="A2374" s="18" t="s">
        <v>4372</v>
      </c>
      <c r="B2374" t="s">
        <v>4373</v>
      </c>
      <c r="C2374" s="19">
        <v>3</v>
      </c>
      <c r="D2374" s="20">
        <v>0</v>
      </c>
      <c r="E2374" s="20">
        <v>1</v>
      </c>
      <c r="F2374" s="21">
        <v>851.99</v>
      </c>
      <c r="G2374" s="57">
        <v>0</v>
      </c>
      <c r="H2374" s="56">
        <v>0</v>
      </c>
      <c r="I2374" s="56">
        <v>0</v>
      </c>
      <c r="J2374" s="57">
        <f t="shared" si="96"/>
        <v>851.99</v>
      </c>
      <c r="K2374" s="58" t="s">
        <v>126</v>
      </c>
      <c r="L2374" s="20" t="s">
        <v>24</v>
      </c>
      <c r="M2374" s="23" t="s">
        <v>3439</v>
      </c>
    </row>
    <row r="2375" spans="1:13" x14ac:dyDescent="0.25">
      <c r="A2375" s="18" t="s">
        <v>4374</v>
      </c>
      <c r="B2375" t="s">
        <v>4375</v>
      </c>
      <c r="C2375" s="19">
        <v>3</v>
      </c>
      <c r="D2375" s="20">
        <v>0</v>
      </c>
      <c r="E2375" s="20">
        <v>1</v>
      </c>
      <c r="F2375" s="21">
        <v>802.86</v>
      </c>
      <c r="G2375" s="21">
        <v>711</v>
      </c>
      <c r="H2375" s="56">
        <v>0</v>
      </c>
      <c r="I2375" s="56">
        <v>0</v>
      </c>
      <c r="J2375" s="57">
        <f t="shared" si="96"/>
        <v>1513.8600000000001</v>
      </c>
      <c r="K2375" s="58" t="s">
        <v>126</v>
      </c>
      <c r="L2375" s="20" t="s">
        <v>24</v>
      </c>
      <c r="M2375" s="23" t="s">
        <v>3439</v>
      </c>
    </row>
    <row r="2376" spans="1:13" x14ac:dyDescent="0.25">
      <c r="A2376" s="18" t="s">
        <v>4376</v>
      </c>
      <c r="B2376" t="s">
        <v>4377</v>
      </c>
      <c r="C2376" s="19">
        <v>6</v>
      </c>
      <c r="D2376" s="20">
        <v>0</v>
      </c>
      <c r="E2376" s="20">
        <v>2</v>
      </c>
      <c r="F2376" s="21">
        <v>1409.09</v>
      </c>
      <c r="G2376" s="57">
        <v>0</v>
      </c>
      <c r="H2376" s="56">
        <v>0</v>
      </c>
      <c r="I2376" s="56">
        <v>0</v>
      </c>
      <c r="J2376" s="57">
        <f t="shared" si="96"/>
        <v>1409.09</v>
      </c>
      <c r="K2376" s="58" t="s">
        <v>126</v>
      </c>
      <c r="L2376" s="20" t="s">
        <v>24</v>
      </c>
      <c r="M2376" s="23" t="s">
        <v>3439</v>
      </c>
    </row>
    <row r="2377" spans="1:13" x14ac:dyDescent="0.25">
      <c r="A2377" s="18" t="s">
        <v>4378</v>
      </c>
      <c r="B2377" t="s">
        <v>4379</v>
      </c>
      <c r="C2377" s="19">
        <v>5</v>
      </c>
      <c r="D2377" s="20">
        <v>0</v>
      </c>
      <c r="E2377" s="20">
        <v>2</v>
      </c>
      <c r="F2377" s="21">
        <v>909.36</v>
      </c>
      <c r="G2377" s="97">
        <v>0</v>
      </c>
      <c r="H2377" s="56">
        <v>0</v>
      </c>
      <c r="I2377" s="56">
        <v>0</v>
      </c>
      <c r="J2377" s="57">
        <f t="shared" si="96"/>
        <v>909.36</v>
      </c>
      <c r="K2377" s="58" t="s">
        <v>126</v>
      </c>
      <c r="L2377" s="20" t="s">
        <v>24</v>
      </c>
      <c r="M2377" s="23" t="s">
        <v>3439</v>
      </c>
    </row>
    <row r="2378" spans="1:13" x14ac:dyDescent="0.25">
      <c r="A2378" s="18" t="s">
        <v>4380</v>
      </c>
      <c r="B2378" t="s">
        <v>4381</v>
      </c>
      <c r="C2378" s="19">
        <v>4</v>
      </c>
      <c r="D2378" s="20">
        <v>0</v>
      </c>
      <c r="E2378" s="20">
        <v>2</v>
      </c>
      <c r="F2378" s="21">
        <v>909.36</v>
      </c>
      <c r="G2378" s="97">
        <v>0</v>
      </c>
      <c r="H2378" s="56">
        <v>0</v>
      </c>
      <c r="I2378" s="56">
        <v>0</v>
      </c>
      <c r="J2378" s="57">
        <f t="shared" si="96"/>
        <v>909.36</v>
      </c>
      <c r="K2378" s="58" t="s">
        <v>126</v>
      </c>
      <c r="L2378" s="20" t="s">
        <v>24</v>
      </c>
      <c r="M2378" s="23" t="s">
        <v>3439</v>
      </c>
    </row>
    <row r="2379" spans="1:13" x14ac:dyDescent="0.25">
      <c r="A2379" s="18" t="s">
        <v>4382</v>
      </c>
      <c r="B2379" t="s">
        <v>4383</v>
      </c>
      <c r="C2379" s="19">
        <v>3</v>
      </c>
      <c r="D2379" s="20">
        <v>0</v>
      </c>
      <c r="E2379" s="20">
        <v>2</v>
      </c>
      <c r="F2379" s="21">
        <v>766.81</v>
      </c>
      <c r="G2379" s="97">
        <v>0</v>
      </c>
      <c r="H2379" s="56">
        <v>0</v>
      </c>
      <c r="I2379" s="56">
        <v>0</v>
      </c>
      <c r="J2379" s="57">
        <f t="shared" si="96"/>
        <v>766.81</v>
      </c>
      <c r="K2379" s="58" t="s">
        <v>126</v>
      </c>
      <c r="L2379" s="20" t="s">
        <v>24</v>
      </c>
      <c r="M2379" s="23" t="s">
        <v>3439</v>
      </c>
    </row>
    <row r="2380" spans="1:13" x14ac:dyDescent="0.25">
      <c r="A2380" s="18" t="s">
        <v>4384</v>
      </c>
      <c r="B2380" t="s">
        <v>4385</v>
      </c>
      <c r="C2380" s="19">
        <v>5</v>
      </c>
      <c r="D2380" s="20">
        <v>0</v>
      </c>
      <c r="E2380" s="20">
        <v>2</v>
      </c>
      <c r="F2380" s="21">
        <v>1091.23</v>
      </c>
      <c r="G2380" s="97">
        <v>0</v>
      </c>
      <c r="H2380" s="56">
        <v>0</v>
      </c>
      <c r="I2380" s="56">
        <v>0</v>
      </c>
      <c r="J2380" s="57">
        <f t="shared" si="96"/>
        <v>1091.23</v>
      </c>
      <c r="K2380" s="58" t="s">
        <v>126</v>
      </c>
      <c r="L2380" s="20" t="s">
        <v>24</v>
      </c>
      <c r="M2380" s="23" t="s">
        <v>3439</v>
      </c>
    </row>
    <row r="2381" spans="1:13" x14ac:dyDescent="0.25">
      <c r="A2381" s="18" t="s">
        <v>4386</v>
      </c>
      <c r="B2381" t="s">
        <v>4387</v>
      </c>
      <c r="C2381" s="19">
        <v>3</v>
      </c>
      <c r="D2381" s="20">
        <v>0</v>
      </c>
      <c r="E2381" s="20">
        <v>2</v>
      </c>
      <c r="F2381" s="21">
        <v>360.46</v>
      </c>
      <c r="G2381" s="97">
        <v>0</v>
      </c>
      <c r="H2381" s="56">
        <v>0</v>
      </c>
      <c r="I2381" s="56">
        <v>0</v>
      </c>
      <c r="J2381" s="57">
        <f t="shared" si="96"/>
        <v>360.46</v>
      </c>
      <c r="K2381" s="58" t="s">
        <v>126</v>
      </c>
      <c r="L2381" s="20" t="s">
        <v>24</v>
      </c>
      <c r="M2381" s="23" t="s">
        <v>3439</v>
      </c>
    </row>
    <row r="2382" spans="1:13" x14ac:dyDescent="0.25">
      <c r="A2382" s="18" t="s">
        <v>4388</v>
      </c>
      <c r="B2382" t="s">
        <v>4389</v>
      </c>
      <c r="C2382" s="19">
        <v>3</v>
      </c>
      <c r="D2382" s="20">
        <v>0</v>
      </c>
      <c r="E2382" s="20">
        <v>2</v>
      </c>
      <c r="F2382" s="21">
        <v>802.86</v>
      </c>
      <c r="G2382" s="97">
        <v>0</v>
      </c>
      <c r="H2382" s="56">
        <v>0</v>
      </c>
      <c r="I2382" s="56">
        <v>0</v>
      </c>
      <c r="J2382" s="57">
        <f t="shared" si="96"/>
        <v>802.86</v>
      </c>
      <c r="K2382" s="58" t="s">
        <v>126</v>
      </c>
      <c r="L2382" s="20" t="s">
        <v>24</v>
      </c>
      <c r="M2382" s="23" t="s">
        <v>3439</v>
      </c>
    </row>
    <row r="2383" spans="1:13" x14ac:dyDescent="0.25">
      <c r="A2383" s="18" t="s">
        <v>4390</v>
      </c>
      <c r="B2383" t="s">
        <v>4391</v>
      </c>
      <c r="C2383" s="19">
        <v>2</v>
      </c>
      <c r="D2383" s="20">
        <v>0</v>
      </c>
      <c r="E2383" s="20">
        <v>0</v>
      </c>
      <c r="F2383" s="21">
        <v>183.5</v>
      </c>
      <c r="G2383" s="97">
        <v>0</v>
      </c>
      <c r="H2383" s="56">
        <v>0</v>
      </c>
      <c r="I2383" s="56">
        <v>0</v>
      </c>
      <c r="J2383" s="57">
        <f t="shared" si="96"/>
        <v>183.5</v>
      </c>
      <c r="K2383" s="58" t="s">
        <v>126</v>
      </c>
      <c r="L2383" s="20" t="s">
        <v>24</v>
      </c>
      <c r="M2383" s="23" t="s">
        <v>3439</v>
      </c>
    </row>
    <row r="2384" spans="1:13" x14ac:dyDescent="0.25">
      <c r="A2384" s="18" t="s">
        <v>4392</v>
      </c>
      <c r="B2384" t="s">
        <v>4393</v>
      </c>
      <c r="C2384" s="19">
        <v>0</v>
      </c>
      <c r="D2384" s="20">
        <v>0</v>
      </c>
      <c r="E2384" s="20">
        <v>0</v>
      </c>
      <c r="F2384" s="21">
        <v>250.68</v>
      </c>
      <c r="G2384" s="97">
        <v>0</v>
      </c>
      <c r="H2384" s="56">
        <v>0</v>
      </c>
      <c r="I2384" s="56">
        <v>0</v>
      </c>
      <c r="J2384" s="57">
        <f t="shared" si="96"/>
        <v>250.68</v>
      </c>
      <c r="K2384" s="58" t="s">
        <v>126</v>
      </c>
      <c r="L2384" s="20" t="s">
        <v>24</v>
      </c>
      <c r="M2384" s="23" t="s">
        <v>3439</v>
      </c>
    </row>
    <row r="2385" spans="1:13" x14ac:dyDescent="0.25">
      <c r="A2385" s="18" t="s">
        <v>4394</v>
      </c>
      <c r="B2385" t="s">
        <v>4395</v>
      </c>
      <c r="C2385" s="19">
        <v>6</v>
      </c>
      <c r="D2385" s="20">
        <v>0</v>
      </c>
      <c r="E2385" s="20">
        <v>2</v>
      </c>
      <c r="F2385" s="21">
        <v>1794.14</v>
      </c>
      <c r="G2385" s="97">
        <v>0</v>
      </c>
      <c r="H2385" s="56">
        <v>0</v>
      </c>
      <c r="I2385" s="56">
        <v>0</v>
      </c>
      <c r="J2385" s="57">
        <f t="shared" si="96"/>
        <v>1794.14</v>
      </c>
      <c r="K2385" s="58" t="s">
        <v>126</v>
      </c>
      <c r="L2385" s="20" t="s">
        <v>24</v>
      </c>
      <c r="M2385" s="23" t="s">
        <v>3439</v>
      </c>
    </row>
    <row r="2386" spans="1:13" x14ac:dyDescent="0.25">
      <c r="A2386" s="18" t="s">
        <v>4396</v>
      </c>
      <c r="B2386" t="s">
        <v>4397</v>
      </c>
      <c r="C2386" s="19">
        <v>4</v>
      </c>
      <c r="D2386" s="20">
        <v>0</v>
      </c>
      <c r="E2386" s="20">
        <v>2</v>
      </c>
      <c r="F2386" s="21">
        <v>802.86</v>
      </c>
      <c r="G2386" s="97">
        <v>0</v>
      </c>
      <c r="H2386" s="56">
        <v>0</v>
      </c>
      <c r="I2386" s="56">
        <v>0</v>
      </c>
      <c r="J2386" s="57">
        <f t="shared" si="96"/>
        <v>802.86</v>
      </c>
      <c r="K2386" s="58" t="s">
        <v>126</v>
      </c>
      <c r="L2386" s="20" t="s">
        <v>24</v>
      </c>
      <c r="M2386" s="23" t="s">
        <v>3439</v>
      </c>
    </row>
    <row r="2387" spans="1:13" x14ac:dyDescent="0.25">
      <c r="A2387" s="18" t="s">
        <v>4398</v>
      </c>
      <c r="B2387" t="s">
        <v>4399</v>
      </c>
      <c r="C2387" s="19">
        <v>5</v>
      </c>
      <c r="D2387" s="20">
        <v>0</v>
      </c>
      <c r="E2387" s="20">
        <v>2</v>
      </c>
      <c r="F2387" s="21">
        <v>766.81</v>
      </c>
      <c r="G2387" s="97">
        <v>0</v>
      </c>
      <c r="H2387" s="56">
        <v>0</v>
      </c>
      <c r="I2387" s="56">
        <v>0</v>
      </c>
      <c r="J2387" s="57">
        <f t="shared" si="96"/>
        <v>766.81</v>
      </c>
      <c r="K2387" s="58" t="s">
        <v>126</v>
      </c>
      <c r="L2387" s="20" t="s">
        <v>24</v>
      </c>
      <c r="M2387" s="23" t="s">
        <v>3439</v>
      </c>
    </row>
    <row r="2388" spans="1:13" x14ac:dyDescent="0.25">
      <c r="A2388" s="18" t="s">
        <v>4400</v>
      </c>
      <c r="B2388" t="s">
        <v>4401</v>
      </c>
      <c r="C2388" s="19">
        <v>4</v>
      </c>
      <c r="D2388" s="20">
        <v>0</v>
      </c>
      <c r="E2388" s="20">
        <v>2</v>
      </c>
      <c r="F2388" s="21">
        <v>991.28</v>
      </c>
      <c r="G2388" s="97">
        <v>0</v>
      </c>
      <c r="H2388" s="56">
        <v>0</v>
      </c>
      <c r="I2388" s="56">
        <v>0</v>
      </c>
      <c r="J2388" s="57">
        <f t="shared" si="96"/>
        <v>991.28</v>
      </c>
      <c r="K2388" s="58" t="s">
        <v>126</v>
      </c>
      <c r="L2388" s="20" t="s">
        <v>24</v>
      </c>
      <c r="M2388" s="23" t="s">
        <v>3439</v>
      </c>
    </row>
    <row r="2389" spans="1:13" x14ac:dyDescent="0.25">
      <c r="A2389" s="18" t="s">
        <v>4402</v>
      </c>
      <c r="B2389" t="s">
        <v>4403</v>
      </c>
      <c r="C2389" s="19">
        <v>4</v>
      </c>
      <c r="D2389" s="20">
        <v>0</v>
      </c>
      <c r="E2389" s="20">
        <v>2</v>
      </c>
      <c r="F2389" s="21">
        <v>1171.5</v>
      </c>
      <c r="G2389" s="97">
        <v>0</v>
      </c>
      <c r="H2389" s="56">
        <v>0</v>
      </c>
      <c r="I2389" s="56">
        <v>0</v>
      </c>
      <c r="J2389" s="57">
        <f t="shared" si="96"/>
        <v>1171.5</v>
      </c>
      <c r="K2389" s="58" t="s">
        <v>126</v>
      </c>
      <c r="L2389" s="20" t="s">
        <v>24</v>
      </c>
      <c r="M2389" s="23" t="s">
        <v>3439</v>
      </c>
    </row>
    <row r="2390" spans="1:13" x14ac:dyDescent="0.25">
      <c r="A2390" s="18" t="s">
        <v>4404</v>
      </c>
      <c r="B2390" t="s">
        <v>4405</v>
      </c>
      <c r="C2390" s="19">
        <v>6</v>
      </c>
      <c r="D2390" s="20">
        <v>0</v>
      </c>
      <c r="E2390" s="20">
        <v>2</v>
      </c>
      <c r="F2390" s="21">
        <v>1794.14</v>
      </c>
      <c r="G2390" s="97">
        <v>0</v>
      </c>
      <c r="H2390" s="56">
        <v>0</v>
      </c>
      <c r="I2390" s="56">
        <v>0</v>
      </c>
      <c r="J2390" s="57">
        <f t="shared" si="96"/>
        <v>1794.14</v>
      </c>
      <c r="K2390" s="58" t="s">
        <v>126</v>
      </c>
      <c r="L2390" s="20" t="s">
        <v>24</v>
      </c>
      <c r="M2390" s="23" t="s">
        <v>3439</v>
      </c>
    </row>
    <row r="2391" spans="1:13" x14ac:dyDescent="0.25">
      <c r="A2391" s="18" t="s">
        <v>4406</v>
      </c>
      <c r="B2391" t="s">
        <v>4407</v>
      </c>
      <c r="C2391" s="19">
        <v>5</v>
      </c>
      <c r="D2391" s="20">
        <v>0</v>
      </c>
      <c r="E2391" s="20">
        <v>2</v>
      </c>
      <c r="F2391" s="21">
        <v>1859.66</v>
      </c>
      <c r="G2391" s="97">
        <v>0</v>
      </c>
      <c r="H2391" s="56">
        <v>0</v>
      </c>
      <c r="I2391" s="56">
        <v>0</v>
      </c>
      <c r="J2391" s="57">
        <f t="shared" si="96"/>
        <v>1859.66</v>
      </c>
      <c r="K2391" s="58" t="s">
        <v>126</v>
      </c>
      <c r="L2391" s="20" t="s">
        <v>24</v>
      </c>
      <c r="M2391" s="23" t="s">
        <v>3439</v>
      </c>
    </row>
    <row r="2392" spans="1:13" x14ac:dyDescent="0.25">
      <c r="A2392" s="18" t="s">
        <v>4408</v>
      </c>
      <c r="B2392" t="s">
        <v>4409</v>
      </c>
      <c r="C2392" s="19">
        <v>7</v>
      </c>
      <c r="D2392" s="20">
        <v>0</v>
      </c>
      <c r="E2392" s="20">
        <v>2</v>
      </c>
      <c r="F2392" s="21">
        <v>1794.15</v>
      </c>
      <c r="G2392" s="21">
        <v>916.96</v>
      </c>
      <c r="H2392" s="56">
        <v>0</v>
      </c>
      <c r="I2392" s="56">
        <v>0</v>
      </c>
      <c r="J2392" s="57">
        <f t="shared" si="96"/>
        <v>2711.11</v>
      </c>
      <c r="K2392" s="58" t="s">
        <v>126</v>
      </c>
      <c r="L2392" s="20" t="s">
        <v>24</v>
      </c>
      <c r="M2392" s="23" t="s">
        <v>3439</v>
      </c>
    </row>
    <row r="2393" spans="1:13" x14ac:dyDescent="0.25">
      <c r="A2393" s="18" t="s">
        <v>4410</v>
      </c>
      <c r="B2393" t="s">
        <v>4411</v>
      </c>
      <c r="C2393" s="19">
        <v>5</v>
      </c>
      <c r="D2393" s="20">
        <v>0</v>
      </c>
      <c r="E2393" s="20">
        <v>1</v>
      </c>
      <c r="F2393" s="21">
        <v>1171.52</v>
      </c>
      <c r="G2393" s="21">
        <v>573.04999999999995</v>
      </c>
      <c r="H2393" s="56">
        <v>0</v>
      </c>
      <c r="I2393" s="56">
        <v>0</v>
      </c>
      <c r="J2393" s="57">
        <f t="shared" si="96"/>
        <v>1744.57</v>
      </c>
      <c r="K2393" s="58" t="s">
        <v>126</v>
      </c>
      <c r="L2393" s="20" t="s">
        <v>24</v>
      </c>
      <c r="M2393" s="23" t="s">
        <v>3439</v>
      </c>
    </row>
    <row r="2394" spans="1:13" x14ac:dyDescent="0.25">
      <c r="A2394" s="18" t="s">
        <v>4412</v>
      </c>
      <c r="B2394" t="s">
        <v>4413</v>
      </c>
      <c r="C2394" s="19">
        <v>5</v>
      </c>
      <c r="D2394" s="20">
        <v>0</v>
      </c>
      <c r="E2394" s="20">
        <v>1</v>
      </c>
      <c r="F2394" s="21">
        <v>1171.52</v>
      </c>
      <c r="G2394" s="21">
        <v>496.73</v>
      </c>
      <c r="H2394" s="56">
        <v>0</v>
      </c>
      <c r="I2394" s="56">
        <v>0</v>
      </c>
      <c r="J2394" s="57">
        <f t="shared" si="96"/>
        <v>1668.25</v>
      </c>
      <c r="K2394" s="58" t="s">
        <v>126</v>
      </c>
      <c r="L2394" s="20" t="s">
        <v>24</v>
      </c>
      <c r="M2394" s="23" t="s">
        <v>3439</v>
      </c>
    </row>
    <row r="2395" spans="1:13" x14ac:dyDescent="0.25">
      <c r="A2395" s="18" t="s">
        <v>4414</v>
      </c>
      <c r="B2395" t="s">
        <v>4415</v>
      </c>
      <c r="C2395" s="19">
        <v>5</v>
      </c>
      <c r="D2395" s="20">
        <v>0</v>
      </c>
      <c r="E2395" s="20">
        <v>2</v>
      </c>
      <c r="F2395" s="21">
        <v>1171.5</v>
      </c>
      <c r="G2395" s="21">
        <v>687.81</v>
      </c>
      <c r="H2395" s="56">
        <v>0</v>
      </c>
      <c r="I2395" s="56">
        <v>0</v>
      </c>
      <c r="J2395" s="57">
        <f t="shared" si="96"/>
        <v>1859.31</v>
      </c>
      <c r="K2395" s="58" t="s">
        <v>126</v>
      </c>
      <c r="L2395" s="20" t="s">
        <v>24</v>
      </c>
      <c r="M2395" s="23" t="s">
        <v>3439</v>
      </c>
    </row>
    <row r="2396" spans="1:13" x14ac:dyDescent="0.25">
      <c r="A2396" s="18" t="s">
        <v>4416</v>
      </c>
      <c r="B2396" t="s">
        <v>4417</v>
      </c>
      <c r="C2396" s="19">
        <v>6</v>
      </c>
      <c r="D2396" s="20">
        <v>0</v>
      </c>
      <c r="E2396" s="20">
        <v>2</v>
      </c>
      <c r="F2396" s="21">
        <v>1794.15</v>
      </c>
      <c r="G2396" s="21">
        <v>916.96</v>
      </c>
      <c r="H2396" s="56">
        <v>0</v>
      </c>
      <c r="I2396" s="56">
        <v>0</v>
      </c>
      <c r="J2396" s="57">
        <f t="shared" si="96"/>
        <v>2711.11</v>
      </c>
      <c r="K2396" s="58" t="s">
        <v>126</v>
      </c>
      <c r="L2396" s="20" t="s">
        <v>24</v>
      </c>
      <c r="M2396" s="23" t="s">
        <v>3439</v>
      </c>
    </row>
    <row r="2397" spans="1:13" x14ac:dyDescent="0.25">
      <c r="A2397" s="18" t="s">
        <v>4418</v>
      </c>
      <c r="B2397" t="s">
        <v>4419</v>
      </c>
      <c r="C2397" s="19">
        <v>5</v>
      </c>
      <c r="D2397" s="20">
        <v>0</v>
      </c>
      <c r="E2397" s="20">
        <v>2</v>
      </c>
      <c r="F2397" s="21">
        <v>1171.5</v>
      </c>
      <c r="G2397" s="21">
        <v>687.81</v>
      </c>
      <c r="H2397" s="56">
        <v>0</v>
      </c>
      <c r="I2397" s="56">
        <v>0</v>
      </c>
      <c r="J2397" s="57">
        <f t="shared" si="96"/>
        <v>1859.31</v>
      </c>
      <c r="K2397" s="58" t="s">
        <v>126</v>
      </c>
      <c r="L2397" s="20" t="s">
        <v>24</v>
      </c>
      <c r="M2397" s="23" t="s">
        <v>3439</v>
      </c>
    </row>
    <row r="2398" spans="1:13" x14ac:dyDescent="0.25">
      <c r="A2398" s="18" t="s">
        <v>4420</v>
      </c>
      <c r="B2398" t="s">
        <v>4421</v>
      </c>
      <c r="C2398" s="19">
        <v>6</v>
      </c>
      <c r="D2398" s="20">
        <v>0</v>
      </c>
      <c r="E2398" s="20">
        <v>2</v>
      </c>
      <c r="F2398" s="21">
        <v>2449.54</v>
      </c>
      <c r="G2398" s="21">
        <v>1146.29</v>
      </c>
      <c r="H2398" s="56">
        <v>0</v>
      </c>
      <c r="I2398" s="56">
        <v>0</v>
      </c>
      <c r="J2398" s="57">
        <f t="shared" si="96"/>
        <v>3595.83</v>
      </c>
      <c r="K2398" s="58" t="s">
        <v>126</v>
      </c>
      <c r="L2398" s="20" t="s">
        <v>24</v>
      </c>
      <c r="M2398" s="23" t="s">
        <v>3439</v>
      </c>
    </row>
    <row r="2399" spans="1:13" x14ac:dyDescent="0.25">
      <c r="A2399" s="18" t="s">
        <v>4422</v>
      </c>
      <c r="B2399" t="s">
        <v>4423</v>
      </c>
      <c r="C2399" s="19">
        <v>6</v>
      </c>
      <c r="D2399" s="20">
        <v>0</v>
      </c>
      <c r="E2399" s="20">
        <v>2</v>
      </c>
      <c r="F2399" s="21">
        <v>2449.5300000000002</v>
      </c>
      <c r="G2399" s="21">
        <v>993.45</v>
      </c>
      <c r="H2399" s="56">
        <v>0</v>
      </c>
      <c r="I2399" s="56">
        <v>0</v>
      </c>
      <c r="J2399" s="57">
        <f t="shared" si="96"/>
        <v>3442.9800000000005</v>
      </c>
      <c r="K2399" s="58" t="s">
        <v>126</v>
      </c>
      <c r="L2399" s="20" t="s">
        <v>24</v>
      </c>
      <c r="M2399" s="23" t="s">
        <v>3439</v>
      </c>
    </row>
    <row r="2400" spans="1:13" x14ac:dyDescent="0.25">
      <c r="A2400" s="18" t="s">
        <v>4424</v>
      </c>
      <c r="B2400" t="s">
        <v>4425</v>
      </c>
      <c r="C2400" s="19">
        <v>5</v>
      </c>
      <c r="D2400" s="20">
        <v>0</v>
      </c>
      <c r="E2400" s="20">
        <v>2</v>
      </c>
      <c r="F2400" s="21">
        <v>2449.5300000000002</v>
      </c>
      <c r="G2400" s="21">
        <v>1069.79</v>
      </c>
      <c r="H2400" s="56">
        <v>0</v>
      </c>
      <c r="I2400" s="56">
        <v>0</v>
      </c>
      <c r="J2400" s="57">
        <f t="shared" si="96"/>
        <v>3519.32</v>
      </c>
      <c r="K2400" s="58" t="s">
        <v>126</v>
      </c>
      <c r="L2400" s="20" t="s">
        <v>24</v>
      </c>
      <c r="M2400" s="23" t="s">
        <v>3439</v>
      </c>
    </row>
    <row r="2401" spans="1:13" x14ac:dyDescent="0.25">
      <c r="A2401" s="18" t="s">
        <v>4426</v>
      </c>
      <c r="B2401" t="s">
        <v>4427</v>
      </c>
      <c r="C2401" s="19">
        <v>6</v>
      </c>
      <c r="D2401" s="20">
        <v>0</v>
      </c>
      <c r="E2401" s="20">
        <v>2</v>
      </c>
      <c r="F2401" s="21">
        <v>1171.5</v>
      </c>
      <c r="G2401" s="21">
        <v>4182.66</v>
      </c>
      <c r="H2401" s="56">
        <v>0</v>
      </c>
      <c r="I2401" s="56">
        <v>0</v>
      </c>
      <c r="J2401" s="57">
        <f t="shared" si="96"/>
        <v>5354.16</v>
      </c>
      <c r="K2401" s="58" t="s">
        <v>126</v>
      </c>
      <c r="L2401" s="20" t="s">
        <v>24</v>
      </c>
      <c r="M2401" s="23" t="s">
        <v>3439</v>
      </c>
    </row>
    <row r="2402" spans="1:13" x14ac:dyDescent="0.25">
      <c r="A2402" s="18" t="s">
        <v>4428</v>
      </c>
      <c r="B2402" t="s">
        <v>4429</v>
      </c>
      <c r="C2402" s="19">
        <v>6</v>
      </c>
      <c r="D2402" s="20">
        <v>0</v>
      </c>
      <c r="E2402" s="20">
        <v>2</v>
      </c>
      <c r="F2402" s="21">
        <v>1859.68</v>
      </c>
      <c r="G2402" s="21">
        <v>938.44</v>
      </c>
      <c r="H2402" s="56">
        <v>0</v>
      </c>
      <c r="I2402" s="56">
        <v>0</v>
      </c>
      <c r="J2402" s="57">
        <f t="shared" si="96"/>
        <v>2798.12</v>
      </c>
      <c r="K2402" s="58" t="s">
        <v>126</v>
      </c>
      <c r="L2402" s="20" t="s">
        <v>24</v>
      </c>
      <c r="M2402" s="23" t="s">
        <v>3439</v>
      </c>
    </row>
    <row r="2403" spans="1:13" x14ac:dyDescent="0.25">
      <c r="A2403" s="18" t="s">
        <v>4430</v>
      </c>
      <c r="B2403" t="s">
        <v>4431</v>
      </c>
      <c r="C2403" s="19">
        <v>6</v>
      </c>
      <c r="D2403" s="20">
        <v>0</v>
      </c>
      <c r="E2403" s="20">
        <v>0</v>
      </c>
      <c r="F2403" s="21">
        <v>764.08</v>
      </c>
      <c r="G2403" s="97">
        <v>0</v>
      </c>
      <c r="H2403" s="56">
        <v>0</v>
      </c>
      <c r="I2403" s="56">
        <v>0</v>
      </c>
      <c r="J2403" s="57">
        <f t="shared" si="96"/>
        <v>764.08</v>
      </c>
      <c r="K2403" s="58" t="s">
        <v>126</v>
      </c>
      <c r="L2403" s="20" t="s">
        <v>24</v>
      </c>
      <c r="M2403" s="23" t="s">
        <v>3439</v>
      </c>
    </row>
    <row r="2404" spans="1:13" ht="24" x14ac:dyDescent="0.4">
      <c r="A2404" s="11" t="s">
        <v>4432</v>
      </c>
      <c r="B2404" s="12"/>
      <c r="C2404" s="13"/>
      <c r="D2404" s="14"/>
      <c r="E2404" s="14"/>
      <c r="F2404" s="54"/>
      <c r="G2404" s="59"/>
      <c r="H2404" s="38"/>
      <c r="I2404" s="38"/>
      <c r="J2404" s="54"/>
      <c r="K2404" s="15"/>
      <c r="L2404" s="15"/>
      <c r="M2404" s="15"/>
    </row>
    <row r="2405" spans="1:13" x14ac:dyDescent="0.25">
      <c r="A2405" s="29" t="s">
        <v>9</v>
      </c>
      <c r="B2405" s="30" t="s">
        <v>10</v>
      </c>
      <c r="C2405" s="30" t="s">
        <v>11</v>
      </c>
      <c r="D2405" s="30" t="s">
        <v>12</v>
      </c>
      <c r="E2405" s="30" t="s">
        <v>120</v>
      </c>
      <c r="F2405" s="55"/>
      <c r="G2405" s="55"/>
      <c r="H2405" s="30"/>
      <c r="I2405" s="30" t="s">
        <v>121</v>
      </c>
      <c r="J2405" s="55" t="s">
        <v>18</v>
      </c>
      <c r="K2405" s="30" t="s">
        <v>19</v>
      </c>
      <c r="L2405" s="30" t="s">
        <v>20</v>
      </c>
      <c r="M2405" s="30" t="s">
        <v>21</v>
      </c>
    </row>
    <row r="2406" spans="1:13" x14ac:dyDescent="0.25">
      <c r="A2406" s="18" t="s">
        <v>4433</v>
      </c>
      <c r="B2406" t="s">
        <v>4434</v>
      </c>
      <c r="C2406" s="19">
        <v>1</v>
      </c>
      <c r="D2406" s="20">
        <v>0</v>
      </c>
      <c r="E2406" s="20">
        <v>1</v>
      </c>
      <c r="F2406" s="21">
        <v>417.8</v>
      </c>
      <c r="G2406" s="97">
        <v>0</v>
      </c>
      <c r="H2406" s="56">
        <v>0</v>
      </c>
      <c r="I2406" s="56">
        <v>0</v>
      </c>
      <c r="J2406" s="57">
        <f t="shared" ref="J2406:J2455" si="97">F2406+G2406+H2406</f>
        <v>417.8</v>
      </c>
      <c r="K2406" s="58" t="s">
        <v>126</v>
      </c>
      <c r="L2406" s="20" t="s">
        <v>24</v>
      </c>
      <c r="M2406" s="23" t="s">
        <v>3439</v>
      </c>
    </row>
    <row r="2407" spans="1:13" x14ac:dyDescent="0.25">
      <c r="A2407" s="18" t="s">
        <v>4435</v>
      </c>
      <c r="B2407" t="s">
        <v>4436</v>
      </c>
      <c r="C2407" s="19">
        <v>1</v>
      </c>
      <c r="D2407" s="20">
        <v>0</v>
      </c>
      <c r="E2407" s="20">
        <v>1</v>
      </c>
      <c r="F2407" s="21">
        <v>360.48</v>
      </c>
      <c r="G2407" s="21">
        <v>314.32</v>
      </c>
      <c r="H2407" s="56">
        <v>0</v>
      </c>
      <c r="I2407" s="56">
        <v>0</v>
      </c>
      <c r="J2407" s="57">
        <f t="shared" si="97"/>
        <v>674.8</v>
      </c>
      <c r="K2407" s="58" t="s">
        <v>126</v>
      </c>
      <c r="L2407" s="20" t="s">
        <v>24</v>
      </c>
      <c r="M2407" s="23" t="s">
        <v>3439</v>
      </c>
    </row>
    <row r="2408" spans="1:13" x14ac:dyDescent="0.25">
      <c r="A2408" s="18" t="s">
        <v>4437</v>
      </c>
      <c r="B2408" t="s">
        <v>4438</v>
      </c>
      <c r="C2408" s="19">
        <v>2</v>
      </c>
      <c r="D2408" s="20">
        <v>0</v>
      </c>
      <c r="E2408" s="20">
        <v>1</v>
      </c>
      <c r="F2408" s="21">
        <v>209.71</v>
      </c>
      <c r="G2408" s="21">
        <v>75</v>
      </c>
      <c r="H2408" s="56">
        <v>0</v>
      </c>
      <c r="I2408" s="56">
        <v>0</v>
      </c>
      <c r="J2408" s="57">
        <f t="shared" si="97"/>
        <v>284.71000000000004</v>
      </c>
      <c r="K2408" s="58" t="s">
        <v>126</v>
      </c>
      <c r="L2408" s="20" t="s">
        <v>24</v>
      </c>
      <c r="M2408" s="23" t="s">
        <v>3439</v>
      </c>
    </row>
    <row r="2409" spans="1:13" x14ac:dyDescent="0.25">
      <c r="A2409" s="18" t="s">
        <v>4439</v>
      </c>
      <c r="B2409" t="s">
        <v>4440</v>
      </c>
      <c r="C2409" s="19">
        <v>3</v>
      </c>
      <c r="D2409" s="20">
        <v>0</v>
      </c>
      <c r="E2409" s="20">
        <v>1</v>
      </c>
      <c r="F2409" s="21">
        <v>417.8</v>
      </c>
      <c r="G2409" s="21">
        <v>0</v>
      </c>
      <c r="H2409" s="56">
        <v>0</v>
      </c>
      <c r="I2409" s="56">
        <v>0</v>
      </c>
      <c r="J2409" s="57">
        <f t="shared" si="97"/>
        <v>417.8</v>
      </c>
      <c r="K2409" s="58" t="s">
        <v>126</v>
      </c>
      <c r="L2409" s="20" t="s">
        <v>24</v>
      </c>
      <c r="M2409" s="23" t="s">
        <v>3439</v>
      </c>
    </row>
    <row r="2410" spans="1:13" x14ac:dyDescent="0.25">
      <c r="A2410" s="18" t="s">
        <v>4441</v>
      </c>
      <c r="B2410" t="s">
        <v>4442</v>
      </c>
      <c r="C2410" s="19">
        <v>2</v>
      </c>
      <c r="D2410" s="20">
        <v>0</v>
      </c>
      <c r="E2410" s="20">
        <v>1</v>
      </c>
      <c r="F2410" s="21">
        <v>360.46</v>
      </c>
      <c r="G2410" s="21">
        <v>93.47</v>
      </c>
      <c r="H2410" s="56">
        <v>0</v>
      </c>
      <c r="I2410" s="56">
        <v>0</v>
      </c>
      <c r="J2410" s="57">
        <f t="shared" si="97"/>
        <v>453.92999999999995</v>
      </c>
      <c r="K2410" s="58" t="s">
        <v>126</v>
      </c>
      <c r="L2410" s="20" t="s">
        <v>24</v>
      </c>
      <c r="M2410" s="23" t="s">
        <v>3439</v>
      </c>
    </row>
    <row r="2411" spans="1:13" x14ac:dyDescent="0.25">
      <c r="A2411" s="18" t="s">
        <v>4443</v>
      </c>
      <c r="B2411" t="s">
        <v>4444</v>
      </c>
      <c r="C2411" s="19">
        <v>3</v>
      </c>
      <c r="D2411" s="20">
        <v>0</v>
      </c>
      <c r="E2411" s="20">
        <v>1</v>
      </c>
      <c r="F2411" s="21">
        <v>458.78</v>
      </c>
      <c r="G2411" s="21">
        <v>770.16</v>
      </c>
      <c r="H2411" s="56">
        <v>0</v>
      </c>
      <c r="I2411" s="56">
        <v>0</v>
      </c>
      <c r="J2411" s="57">
        <f t="shared" si="97"/>
        <v>1228.94</v>
      </c>
      <c r="K2411" s="58" t="s">
        <v>126</v>
      </c>
      <c r="L2411" s="20" t="s">
        <v>24</v>
      </c>
      <c r="M2411" s="23" t="s">
        <v>3439</v>
      </c>
    </row>
    <row r="2412" spans="1:13" x14ac:dyDescent="0.25">
      <c r="A2412" s="18" t="s">
        <v>4445</v>
      </c>
      <c r="B2412" t="s">
        <v>4446</v>
      </c>
      <c r="C2412" s="19">
        <v>3</v>
      </c>
      <c r="D2412" s="20">
        <v>0</v>
      </c>
      <c r="E2412" s="20">
        <v>1</v>
      </c>
      <c r="F2412" s="21">
        <v>417.82</v>
      </c>
      <c r="G2412" s="21">
        <v>340.51</v>
      </c>
      <c r="H2412" s="56">
        <v>0</v>
      </c>
      <c r="I2412" s="56">
        <v>0</v>
      </c>
      <c r="J2412" s="57">
        <f t="shared" si="97"/>
        <v>758.32999999999993</v>
      </c>
      <c r="K2412" s="58" t="s">
        <v>126</v>
      </c>
      <c r="L2412" s="20" t="s">
        <v>24</v>
      </c>
      <c r="M2412" s="23" t="s">
        <v>3439</v>
      </c>
    </row>
    <row r="2413" spans="1:13" x14ac:dyDescent="0.25">
      <c r="A2413" s="18" t="s">
        <v>4447</v>
      </c>
      <c r="B2413" t="s">
        <v>4448</v>
      </c>
      <c r="C2413" s="19">
        <v>1</v>
      </c>
      <c r="D2413" s="20">
        <v>0</v>
      </c>
      <c r="E2413" s="20">
        <v>1</v>
      </c>
      <c r="F2413" s="21">
        <v>309.68</v>
      </c>
      <c r="G2413" s="21">
        <v>261.93</v>
      </c>
      <c r="H2413" s="56">
        <v>0</v>
      </c>
      <c r="I2413" s="56">
        <v>0</v>
      </c>
      <c r="J2413" s="57">
        <f t="shared" si="97"/>
        <v>571.61</v>
      </c>
      <c r="K2413" s="58" t="s">
        <v>126</v>
      </c>
      <c r="L2413" s="20" t="s">
        <v>24</v>
      </c>
      <c r="M2413" s="23" t="s">
        <v>3439</v>
      </c>
    </row>
    <row r="2414" spans="1:13" x14ac:dyDescent="0.25">
      <c r="A2414" s="18" t="s">
        <v>4449</v>
      </c>
      <c r="B2414" t="s">
        <v>4450</v>
      </c>
      <c r="C2414" s="19">
        <v>5</v>
      </c>
      <c r="D2414" s="20">
        <v>0</v>
      </c>
      <c r="E2414" s="20">
        <v>1</v>
      </c>
      <c r="F2414" s="21">
        <v>851.99</v>
      </c>
      <c r="G2414" s="21">
        <v>0</v>
      </c>
      <c r="H2414" s="56">
        <v>0</v>
      </c>
      <c r="I2414" s="56">
        <v>0</v>
      </c>
      <c r="J2414" s="57">
        <f t="shared" si="97"/>
        <v>851.99</v>
      </c>
      <c r="K2414" s="58" t="s">
        <v>126</v>
      </c>
      <c r="L2414" s="20" t="s">
        <v>24</v>
      </c>
      <c r="M2414" s="23" t="s">
        <v>3439</v>
      </c>
    </row>
    <row r="2415" spans="1:13" x14ac:dyDescent="0.25">
      <c r="A2415" s="18" t="s">
        <v>4451</v>
      </c>
      <c r="B2415" t="s">
        <v>4452</v>
      </c>
      <c r="C2415" s="19">
        <v>4</v>
      </c>
      <c r="D2415" s="20">
        <v>0</v>
      </c>
      <c r="E2415" s="20">
        <v>1</v>
      </c>
      <c r="F2415" s="21">
        <v>802.86</v>
      </c>
      <c r="G2415" s="21">
        <v>0</v>
      </c>
      <c r="H2415" s="56">
        <v>0</v>
      </c>
      <c r="I2415" s="56">
        <v>0</v>
      </c>
      <c r="J2415" s="57">
        <f t="shared" si="97"/>
        <v>802.86</v>
      </c>
      <c r="K2415" s="58" t="s">
        <v>126</v>
      </c>
      <c r="L2415" s="20" t="s">
        <v>24</v>
      </c>
      <c r="M2415" s="23" t="s">
        <v>3439</v>
      </c>
    </row>
    <row r="2416" spans="1:13" x14ac:dyDescent="0.25">
      <c r="A2416" s="18" t="s">
        <v>4453</v>
      </c>
      <c r="B2416" t="s">
        <v>4454</v>
      </c>
      <c r="C2416" s="19">
        <v>4</v>
      </c>
      <c r="D2416" s="20">
        <v>0</v>
      </c>
      <c r="E2416" s="20">
        <v>2</v>
      </c>
      <c r="F2416" s="21">
        <v>991.28</v>
      </c>
      <c r="G2416" s="21">
        <v>0</v>
      </c>
      <c r="H2416" s="56">
        <v>0</v>
      </c>
      <c r="I2416" s="56">
        <v>0</v>
      </c>
      <c r="J2416" s="57">
        <f t="shared" si="97"/>
        <v>991.28</v>
      </c>
      <c r="K2416" s="58" t="s">
        <v>126</v>
      </c>
      <c r="L2416" s="20" t="s">
        <v>24</v>
      </c>
      <c r="M2416" s="23" t="s">
        <v>3439</v>
      </c>
    </row>
    <row r="2417" spans="1:13" x14ac:dyDescent="0.25">
      <c r="A2417" s="18" t="s">
        <v>4455</v>
      </c>
      <c r="B2417" t="s">
        <v>4456</v>
      </c>
      <c r="C2417" s="19">
        <v>4</v>
      </c>
      <c r="D2417" s="20">
        <v>0</v>
      </c>
      <c r="E2417" s="20">
        <v>2</v>
      </c>
      <c r="F2417" s="21">
        <v>1091.23</v>
      </c>
      <c r="G2417" s="21">
        <v>0</v>
      </c>
      <c r="H2417" s="56">
        <v>0</v>
      </c>
      <c r="I2417" s="56">
        <v>0</v>
      </c>
      <c r="J2417" s="57">
        <f t="shared" si="97"/>
        <v>1091.23</v>
      </c>
      <c r="K2417" s="58" t="s">
        <v>126</v>
      </c>
      <c r="L2417" s="20" t="s">
        <v>24</v>
      </c>
      <c r="M2417" s="23" t="s">
        <v>3439</v>
      </c>
    </row>
    <row r="2418" spans="1:13" x14ac:dyDescent="0.25">
      <c r="A2418" s="18" t="s">
        <v>4457</v>
      </c>
      <c r="B2418" t="s">
        <v>4458</v>
      </c>
      <c r="C2418" s="19">
        <v>1</v>
      </c>
      <c r="D2418" s="20">
        <v>0</v>
      </c>
      <c r="E2418" s="20">
        <v>1</v>
      </c>
      <c r="F2418" s="21">
        <v>309.68</v>
      </c>
      <c r="G2418" s="21">
        <v>79.52</v>
      </c>
      <c r="H2418" s="56">
        <v>0</v>
      </c>
      <c r="I2418" s="56">
        <v>0</v>
      </c>
      <c r="J2418" s="57">
        <f t="shared" si="97"/>
        <v>389.2</v>
      </c>
      <c r="K2418" s="58" t="s">
        <v>126</v>
      </c>
      <c r="L2418" s="20" t="s">
        <v>24</v>
      </c>
      <c r="M2418" s="23" t="s">
        <v>3439</v>
      </c>
    </row>
    <row r="2419" spans="1:13" x14ac:dyDescent="0.25">
      <c r="A2419" s="18" t="s">
        <v>4459</v>
      </c>
      <c r="B2419" t="s">
        <v>4460</v>
      </c>
      <c r="C2419" s="19">
        <v>5</v>
      </c>
      <c r="D2419" s="20">
        <v>0</v>
      </c>
      <c r="E2419" s="20">
        <v>2</v>
      </c>
      <c r="F2419" s="21">
        <v>1091.23</v>
      </c>
      <c r="G2419" s="21">
        <v>0</v>
      </c>
      <c r="H2419" s="56">
        <v>0</v>
      </c>
      <c r="I2419" s="56">
        <v>0</v>
      </c>
      <c r="J2419" s="57">
        <f t="shared" si="97"/>
        <v>1091.23</v>
      </c>
      <c r="K2419" s="58" t="s">
        <v>126</v>
      </c>
      <c r="L2419" s="20" t="s">
        <v>24</v>
      </c>
      <c r="M2419" s="23" t="s">
        <v>3439</v>
      </c>
    </row>
    <row r="2420" spans="1:13" x14ac:dyDescent="0.25">
      <c r="A2420" s="18" t="s">
        <v>4461</v>
      </c>
      <c r="B2420" t="s">
        <v>4462</v>
      </c>
      <c r="C2420" s="19">
        <v>5</v>
      </c>
      <c r="D2420" s="20">
        <v>0</v>
      </c>
      <c r="E2420" s="20">
        <v>1</v>
      </c>
      <c r="F2420" s="21">
        <v>1091.23</v>
      </c>
      <c r="G2420" s="21">
        <v>0</v>
      </c>
      <c r="H2420" s="56">
        <v>0</v>
      </c>
      <c r="I2420" s="56">
        <v>0</v>
      </c>
      <c r="J2420" s="57">
        <f t="shared" si="97"/>
        <v>1091.23</v>
      </c>
      <c r="K2420" s="58" t="s">
        <v>126</v>
      </c>
      <c r="L2420" s="20" t="s">
        <v>24</v>
      </c>
      <c r="M2420" s="23" t="s">
        <v>3439</v>
      </c>
    </row>
    <row r="2421" spans="1:13" x14ac:dyDescent="0.25">
      <c r="A2421" s="18" t="s">
        <v>4463</v>
      </c>
      <c r="B2421" t="s">
        <v>4464</v>
      </c>
      <c r="C2421" s="19">
        <v>5</v>
      </c>
      <c r="D2421" s="20">
        <v>0</v>
      </c>
      <c r="E2421" s="20">
        <v>2</v>
      </c>
      <c r="F2421" s="21">
        <v>1091.23</v>
      </c>
      <c r="G2421" s="21">
        <v>0</v>
      </c>
      <c r="H2421" s="56">
        <v>0</v>
      </c>
      <c r="I2421" s="56">
        <v>0</v>
      </c>
      <c r="J2421" s="57">
        <f t="shared" si="97"/>
        <v>1091.23</v>
      </c>
      <c r="K2421" s="58" t="s">
        <v>126</v>
      </c>
      <c r="L2421" s="20" t="s">
        <v>24</v>
      </c>
      <c r="M2421" s="23" t="s">
        <v>3439</v>
      </c>
    </row>
    <row r="2422" spans="1:13" x14ac:dyDescent="0.25">
      <c r="A2422" s="18" t="s">
        <v>4465</v>
      </c>
      <c r="B2422" t="s">
        <v>4466</v>
      </c>
      <c r="C2422" s="19">
        <v>3</v>
      </c>
      <c r="D2422" s="20">
        <v>0</v>
      </c>
      <c r="E2422" s="20">
        <v>1</v>
      </c>
      <c r="F2422" s="21">
        <v>458.78</v>
      </c>
      <c r="G2422" s="21">
        <v>104.58</v>
      </c>
      <c r="H2422" s="56">
        <v>0</v>
      </c>
      <c r="I2422" s="56">
        <v>0</v>
      </c>
      <c r="J2422" s="57">
        <f t="shared" si="97"/>
        <v>563.36</v>
      </c>
      <c r="K2422" s="58" t="s">
        <v>126</v>
      </c>
      <c r="L2422" s="20" t="s">
        <v>24</v>
      </c>
      <c r="M2422" s="23" t="s">
        <v>3439</v>
      </c>
    </row>
    <row r="2423" spans="1:13" x14ac:dyDescent="0.25">
      <c r="A2423" s="18" t="s">
        <v>4467</v>
      </c>
      <c r="B2423" t="s">
        <v>4468</v>
      </c>
      <c r="C2423" s="19">
        <v>3</v>
      </c>
      <c r="D2423" s="20">
        <v>0</v>
      </c>
      <c r="E2423" s="20">
        <v>2</v>
      </c>
      <c r="F2423" s="21">
        <v>1171.5</v>
      </c>
      <c r="G2423" s="21">
        <v>0</v>
      </c>
      <c r="H2423" s="56">
        <v>0</v>
      </c>
      <c r="I2423" s="56">
        <v>0</v>
      </c>
      <c r="J2423" s="57">
        <f t="shared" si="97"/>
        <v>1171.5</v>
      </c>
      <c r="K2423" s="58" t="s">
        <v>126</v>
      </c>
      <c r="L2423" s="20" t="s">
        <v>24</v>
      </c>
      <c r="M2423" s="23" t="s">
        <v>3439</v>
      </c>
    </row>
    <row r="2424" spans="1:13" x14ac:dyDescent="0.25">
      <c r="A2424" s="18" t="s">
        <v>4469</v>
      </c>
      <c r="B2424" t="s">
        <v>4470</v>
      </c>
      <c r="C2424" s="19">
        <v>3</v>
      </c>
      <c r="D2424" s="20">
        <v>0</v>
      </c>
      <c r="E2424" s="20">
        <v>1</v>
      </c>
      <c r="F2424" s="21">
        <v>766.81</v>
      </c>
      <c r="G2424" s="21">
        <v>0</v>
      </c>
      <c r="H2424" s="56">
        <v>0</v>
      </c>
      <c r="I2424" s="56">
        <v>0</v>
      </c>
      <c r="J2424" s="57">
        <f t="shared" si="97"/>
        <v>766.81</v>
      </c>
      <c r="K2424" s="58" t="s">
        <v>126</v>
      </c>
      <c r="L2424" s="20" t="s">
        <v>24</v>
      </c>
      <c r="M2424" s="23" t="s">
        <v>3439</v>
      </c>
    </row>
    <row r="2425" spans="1:13" x14ac:dyDescent="0.25">
      <c r="A2425" s="18" t="s">
        <v>4471</v>
      </c>
      <c r="B2425" t="s">
        <v>4472</v>
      </c>
      <c r="C2425" s="19">
        <v>3</v>
      </c>
      <c r="D2425" s="20">
        <v>0</v>
      </c>
      <c r="E2425" s="20">
        <v>1</v>
      </c>
      <c r="F2425" s="21">
        <v>766.81</v>
      </c>
      <c r="G2425" s="21">
        <v>0</v>
      </c>
      <c r="H2425" s="56">
        <v>0</v>
      </c>
      <c r="I2425" s="56">
        <v>0</v>
      </c>
      <c r="J2425" s="57">
        <f t="shared" si="97"/>
        <v>766.81</v>
      </c>
      <c r="K2425" s="58" t="s">
        <v>126</v>
      </c>
      <c r="L2425" s="20" t="s">
        <v>24</v>
      </c>
      <c r="M2425" s="23" t="s">
        <v>3439</v>
      </c>
    </row>
    <row r="2426" spans="1:13" x14ac:dyDescent="0.25">
      <c r="A2426" s="18" t="s">
        <v>4473</v>
      </c>
      <c r="B2426" t="s">
        <v>4474</v>
      </c>
      <c r="C2426" s="19">
        <v>3</v>
      </c>
      <c r="D2426" s="20">
        <v>0</v>
      </c>
      <c r="E2426" s="20">
        <v>1</v>
      </c>
      <c r="F2426" s="21">
        <v>709.47</v>
      </c>
      <c r="G2426" s="21">
        <v>98.55</v>
      </c>
      <c r="H2426" s="56">
        <v>0</v>
      </c>
      <c r="I2426" s="56">
        <v>0</v>
      </c>
      <c r="J2426" s="57">
        <f t="shared" si="97"/>
        <v>808.02</v>
      </c>
      <c r="K2426" s="58" t="s">
        <v>126</v>
      </c>
      <c r="L2426" s="20" t="s">
        <v>24</v>
      </c>
      <c r="M2426" s="23" t="s">
        <v>3439</v>
      </c>
    </row>
    <row r="2427" spans="1:13" x14ac:dyDescent="0.25">
      <c r="A2427" s="18" t="s">
        <v>4475</v>
      </c>
      <c r="B2427" t="s">
        <v>4476</v>
      </c>
      <c r="C2427" s="19">
        <v>7</v>
      </c>
      <c r="D2427" s="20">
        <v>0</v>
      </c>
      <c r="E2427" s="20">
        <v>2</v>
      </c>
      <c r="F2427" s="21">
        <v>1171.5</v>
      </c>
      <c r="G2427" s="21">
        <v>0</v>
      </c>
      <c r="H2427" s="56">
        <v>0</v>
      </c>
      <c r="I2427" s="56">
        <v>0</v>
      </c>
      <c r="J2427" s="57">
        <f t="shared" si="97"/>
        <v>1171.5</v>
      </c>
      <c r="K2427" s="58" t="s">
        <v>126</v>
      </c>
      <c r="L2427" s="20" t="s">
        <v>24</v>
      </c>
      <c r="M2427" s="23" t="s">
        <v>3439</v>
      </c>
    </row>
    <row r="2428" spans="1:13" x14ac:dyDescent="0.25">
      <c r="A2428" s="18" t="s">
        <v>4477</v>
      </c>
      <c r="B2428" t="s">
        <v>4478</v>
      </c>
      <c r="C2428" s="19">
        <v>5</v>
      </c>
      <c r="D2428" s="20">
        <v>0</v>
      </c>
      <c r="E2428" s="20">
        <v>2</v>
      </c>
      <c r="F2428" s="21">
        <v>1269.81</v>
      </c>
      <c r="G2428" s="21">
        <v>0</v>
      </c>
      <c r="H2428" s="56">
        <v>0</v>
      </c>
      <c r="I2428" s="56">
        <v>0</v>
      </c>
      <c r="J2428" s="57">
        <f t="shared" si="97"/>
        <v>1269.81</v>
      </c>
      <c r="K2428" s="58" t="s">
        <v>126</v>
      </c>
      <c r="L2428" s="20" t="s">
        <v>24</v>
      </c>
      <c r="M2428" s="23" t="s">
        <v>3439</v>
      </c>
    </row>
    <row r="2429" spans="1:13" x14ac:dyDescent="0.25">
      <c r="A2429" s="18" t="s">
        <v>4479</v>
      </c>
      <c r="B2429" t="s">
        <v>4480</v>
      </c>
      <c r="C2429" s="19">
        <v>4</v>
      </c>
      <c r="D2429" s="20">
        <v>0</v>
      </c>
      <c r="E2429" s="20">
        <v>1</v>
      </c>
      <c r="F2429" s="21">
        <v>458.77</v>
      </c>
      <c r="G2429" s="21">
        <v>0</v>
      </c>
      <c r="H2429" s="56">
        <v>0</v>
      </c>
      <c r="I2429" s="56">
        <v>0</v>
      </c>
      <c r="J2429" s="57">
        <f t="shared" si="97"/>
        <v>458.77</v>
      </c>
      <c r="K2429" s="58" t="s">
        <v>126</v>
      </c>
      <c r="L2429" s="20" t="s">
        <v>24</v>
      </c>
      <c r="M2429" s="23" t="s">
        <v>3439</v>
      </c>
    </row>
    <row r="2430" spans="1:13" x14ac:dyDescent="0.25">
      <c r="A2430" s="18" t="s">
        <v>4481</v>
      </c>
      <c r="B2430" t="s">
        <v>4482</v>
      </c>
      <c r="C2430" s="19">
        <v>3</v>
      </c>
      <c r="D2430" s="20">
        <v>0</v>
      </c>
      <c r="E2430" s="20">
        <v>1</v>
      </c>
      <c r="F2430" s="21">
        <v>542.32000000000005</v>
      </c>
      <c r="G2430" s="21">
        <v>0</v>
      </c>
      <c r="H2430" s="56">
        <v>0</v>
      </c>
      <c r="I2430" s="56">
        <v>0</v>
      </c>
      <c r="J2430" s="57">
        <f t="shared" si="97"/>
        <v>542.32000000000005</v>
      </c>
      <c r="K2430" s="58" t="s">
        <v>126</v>
      </c>
      <c r="L2430" s="20" t="s">
        <v>24</v>
      </c>
      <c r="M2430" s="23" t="s">
        <v>3439</v>
      </c>
    </row>
    <row r="2431" spans="1:13" x14ac:dyDescent="0.25">
      <c r="A2431" s="18" t="s">
        <v>4483</v>
      </c>
      <c r="B2431" t="s">
        <v>4484</v>
      </c>
      <c r="C2431" s="19">
        <v>4</v>
      </c>
      <c r="D2431" s="20">
        <v>0</v>
      </c>
      <c r="E2431" s="20">
        <v>0</v>
      </c>
      <c r="F2431" s="21">
        <v>766.82</v>
      </c>
      <c r="G2431" s="21">
        <v>1207.92</v>
      </c>
      <c r="H2431" s="56">
        <v>0</v>
      </c>
      <c r="I2431" s="56">
        <v>0</v>
      </c>
      <c r="J2431" s="57">
        <f t="shared" si="97"/>
        <v>1974.7400000000002</v>
      </c>
      <c r="K2431" s="58" t="s">
        <v>126</v>
      </c>
      <c r="L2431" s="20" t="s">
        <v>24</v>
      </c>
      <c r="M2431" s="23" t="s">
        <v>3439</v>
      </c>
    </row>
    <row r="2432" spans="1:13" x14ac:dyDescent="0.25">
      <c r="A2432" s="18" t="s">
        <v>4485</v>
      </c>
      <c r="B2432" t="s">
        <v>4486</v>
      </c>
      <c r="C2432" s="19">
        <v>4</v>
      </c>
      <c r="D2432" s="20">
        <v>0</v>
      </c>
      <c r="E2432" s="20">
        <v>0</v>
      </c>
      <c r="F2432" s="21">
        <v>309.68</v>
      </c>
      <c r="G2432" s="21">
        <v>1207.92</v>
      </c>
      <c r="H2432" s="56">
        <v>0</v>
      </c>
      <c r="I2432" s="56">
        <v>0</v>
      </c>
      <c r="J2432" s="57">
        <f t="shared" si="97"/>
        <v>1517.6000000000001</v>
      </c>
      <c r="K2432" s="58" t="s">
        <v>126</v>
      </c>
      <c r="L2432" s="20" t="s">
        <v>24</v>
      </c>
      <c r="M2432" s="23" t="s">
        <v>3439</v>
      </c>
    </row>
    <row r="2433" spans="1:13" x14ac:dyDescent="0.25">
      <c r="A2433" s="18" t="s">
        <v>4487</v>
      </c>
      <c r="B2433" t="s">
        <v>4488</v>
      </c>
      <c r="C2433" s="19">
        <v>4</v>
      </c>
      <c r="D2433" s="20">
        <v>0</v>
      </c>
      <c r="E2433" s="20">
        <v>2</v>
      </c>
      <c r="F2433" s="21">
        <v>1091.23</v>
      </c>
      <c r="G2433" s="21">
        <v>0</v>
      </c>
      <c r="H2433" s="56">
        <v>0</v>
      </c>
      <c r="I2433" s="56">
        <v>0</v>
      </c>
      <c r="J2433" s="57">
        <f t="shared" si="97"/>
        <v>1091.23</v>
      </c>
      <c r="K2433" s="58" t="s">
        <v>126</v>
      </c>
      <c r="L2433" s="20" t="s">
        <v>24</v>
      </c>
      <c r="M2433" s="23" t="s">
        <v>3439</v>
      </c>
    </row>
    <row r="2434" spans="1:13" x14ac:dyDescent="0.25">
      <c r="A2434" s="18" t="s">
        <v>4489</v>
      </c>
      <c r="B2434" t="s">
        <v>4490</v>
      </c>
      <c r="C2434" s="19">
        <v>5</v>
      </c>
      <c r="D2434" s="20">
        <v>0</v>
      </c>
      <c r="E2434" s="20">
        <v>1</v>
      </c>
      <c r="F2434" s="21">
        <v>909.37</v>
      </c>
      <c r="G2434" s="21">
        <v>343.53</v>
      </c>
      <c r="H2434" s="56">
        <v>0</v>
      </c>
      <c r="I2434" s="56">
        <v>0</v>
      </c>
      <c r="J2434" s="57">
        <f t="shared" si="97"/>
        <v>1252.9000000000001</v>
      </c>
      <c r="K2434" s="58" t="s">
        <v>126</v>
      </c>
      <c r="L2434" s="20" t="s">
        <v>24</v>
      </c>
      <c r="M2434" s="23" t="s">
        <v>3439</v>
      </c>
    </row>
    <row r="2435" spans="1:13" x14ac:dyDescent="0.25">
      <c r="A2435" s="18" t="s">
        <v>4491</v>
      </c>
      <c r="B2435" t="s">
        <v>4492</v>
      </c>
      <c r="C2435" s="19">
        <v>5</v>
      </c>
      <c r="D2435" s="20">
        <v>0</v>
      </c>
      <c r="E2435" s="20">
        <v>1</v>
      </c>
      <c r="F2435" s="21">
        <v>1491.03</v>
      </c>
      <c r="G2435" s="21">
        <v>4182.66</v>
      </c>
      <c r="H2435" s="56">
        <v>0</v>
      </c>
      <c r="I2435" s="56">
        <v>0</v>
      </c>
      <c r="J2435" s="57">
        <f t="shared" si="97"/>
        <v>5673.69</v>
      </c>
      <c r="K2435" s="58" t="s">
        <v>126</v>
      </c>
      <c r="L2435" s="20" t="s">
        <v>24</v>
      </c>
      <c r="M2435" s="23" t="s">
        <v>3439</v>
      </c>
    </row>
    <row r="2436" spans="1:13" x14ac:dyDescent="0.25">
      <c r="A2436" s="18" t="s">
        <v>4493</v>
      </c>
      <c r="B2436" t="s">
        <v>4494</v>
      </c>
      <c r="C2436" s="19">
        <v>6</v>
      </c>
      <c r="D2436" s="20">
        <v>0</v>
      </c>
      <c r="E2436" s="20">
        <v>1</v>
      </c>
      <c r="F2436" s="21">
        <v>1269.82</v>
      </c>
      <c r="G2436" s="21">
        <v>736.05</v>
      </c>
      <c r="H2436" s="56">
        <v>0</v>
      </c>
      <c r="I2436" s="56">
        <v>0</v>
      </c>
      <c r="J2436" s="57">
        <f t="shared" si="97"/>
        <v>2005.87</v>
      </c>
      <c r="K2436" s="58" t="s">
        <v>126</v>
      </c>
      <c r="L2436" s="20" t="s">
        <v>24</v>
      </c>
      <c r="M2436" s="23" t="s">
        <v>3439</v>
      </c>
    </row>
    <row r="2437" spans="1:13" x14ac:dyDescent="0.25">
      <c r="A2437" s="18" t="s">
        <v>4495</v>
      </c>
      <c r="B2437" t="s">
        <v>4496</v>
      </c>
      <c r="C2437" s="19">
        <v>5</v>
      </c>
      <c r="D2437" s="20">
        <v>0</v>
      </c>
      <c r="E2437" s="20">
        <v>2</v>
      </c>
      <c r="F2437" s="21">
        <v>1171.5</v>
      </c>
      <c r="G2437" s="21">
        <v>0</v>
      </c>
      <c r="H2437" s="56">
        <v>0</v>
      </c>
      <c r="I2437" s="56">
        <v>0</v>
      </c>
      <c r="J2437" s="57">
        <f t="shared" si="97"/>
        <v>1171.5</v>
      </c>
      <c r="K2437" s="58" t="s">
        <v>126</v>
      </c>
      <c r="L2437" s="20" t="s">
        <v>24</v>
      </c>
      <c r="M2437" s="23" t="s">
        <v>3439</v>
      </c>
    </row>
    <row r="2438" spans="1:13" x14ac:dyDescent="0.25">
      <c r="A2438" s="18" t="s">
        <v>4497</v>
      </c>
      <c r="B2438" t="s">
        <v>4498</v>
      </c>
      <c r="C2438" s="19">
        <v>5</v>
      </c>
      <c r="D2438" s="20">
        <v>0</v>
      </c>
      <c r="E2438" s="20">
        <v>2</v>
      </c>
      <c r="F2438" s="21">
        <v>1171.5</v>
      </c>
      <c r="G2438" s="21">
        <v>0</v>
      </c>
      <c r="H2438" s="56">
        <v>0</v>
      </c>
      <c r="I2438" s="56">
        <v>0</v>
      </c>
      <c r="J2438" s="57">
        <f t="shared" si="97"/>
        <v>1171.5</v>
      </c>
      <c r="K2438" s="58" t="s">
        <v>126</v>
      </c>
      <c r="L2438" s="20" t="s">
        <v>24</v>
      </c>
      <c r="M2438" s="23" t="s">
        <v>3439</v>
      </c>
    </row>
    <row r="2439" spans="1:13" x14ac:dyDescent="0.25">
      <c r="A2439" s="18" t="s">
        <v>4499</v>
      </c>
      <c r="B2439" t="s">
        <v>4500</v>
      </c>
      <c r="C2439" s="19">
        <v>3</v>
      </c>
      <c r="D2439" s="20">
        <v>0</v>
      </c>
      <c r="E2439" s="20">
        <v>2</v>
      </c>
      <c r="F2439" s="21">
        <v>766.81</v>
      </c>
      <c r="G2439" s="21">
        <v>0</v>
      </c>
      <c r="H2439" s="56">
        <v>0</v>
      </c>
      <c r="I2439" s="56">
        <v>0</v>
      </c>
      <c r="J2439" s="57">
        <f t="shared" si="97"/>
        <v>766.81</v>
      </c>
      <c r="K2439" s="58" t="s">
        <v>126</v>
      </c>
      <c r="L2439" s="20" t="s">
        <v>24</v>
      </c>
      <c r="M2439" s="23" t="s">
        <v>3439</v>
      </c>
    </row>
    <row r="2440" spans="1:13" x14ac:dyDescent="0.25">
      <c r="A2440" s="18" t="s">
        <v>4501</v>
      </c>
      <c r="B2440" t="s">
        <v>4502</v>
      </c>
      <c r="C2440" s="19">
        <v>4</v>
      </c>
      <c r="D2440" s="20">
        <v>0</v>
      </c>
      <c r="E2440" s="20">
        <v>1</v>
      </c>
      <c r="F2440" s="21">
        <v>909.36</v>
      </c>
      <c r="G2440" s="21">
        <v>888.69</v>
      </c>
      <c r="H2440" s="56">
        <v>0</v>
      </c>
      <c r="I2440" s="56">
        <v>0</v>
      </c>
      <c r="J2440" s="57">
        <f t="shared" si="97"/>
        <v>1798.0500000000002</v>
      </c>
      <c r="K2440" s="58" t="s">
        <v>126</v>
      </c>
      <c r="L2440" s="20" t="s">
        <v>24</v>
      </c>
      <c r="M2440" s="23" t="s">
        <v>3439</v>
      </c>
    </row>
    <row r="2441" spans="1:13" x14ac:dyDescent="0.25">
      <c r="A2441" s="18" t="s">
        <v>4503</v>
      </c>
      <c r="B2441" t="s">
        <v>4504</v>
      </c>
      <c r="C2441" s="19">
        <v>4</v>
      </c>
      <c r="D2441" s="20">
        <v>0</v>
      </c>
      <c r="E2441" s="20">
        <v>1</v>
      </c>
      <c r="F2441" s="21">
        <v>501.38</v>
      </c>
      <c r="G2441" s="21">
        <v>2388.12</v>
      </c>
      <c r="H2441" s="56">
        <v>0</v>
      </c>
      <c r="I2441" s="56">
        <v>0</v>
      </c>
      <c r="J2441" s="57">
        <f t="shared" si="97"/>
        <v>2889.5</v>
      </c>
      <c r="K2441" s="58" t="s">
        <v>126</v>
      </c>
      <c r="L2441" s="20" t="s">
        <v>24</v>
      </c>
      <c r="M2441" s="23" t="s">
        <v>3439</v>
      </c>
    </row>
    <row r="2442" spans="1:13" x14ac:dyDescent="0.25">
      <c r="A2442" s="18" t="s">
        <v>4505</v>
      </c>
      <c r="B2442" t="s">
        <v>4506</v>
      </c>
      <c r="C2442" s="19">
        <v>4</v>
      </c>
      <c r="D2442" s="20">
        <v>0</v>
      </c>
      <c r="E2442" s="20">
        <v>1</v>
      </c>
      <c r="F2442" s="21">
        <v>417.82</v>
      </c>
      <c r="G2442" s="21">
        <v>340.51</v>
      </c>
      <c r="H2442" s="56">
        <v>0</v>
      </c>
      <c r="I2442" s="56">
        <v>0</v>
      </c>
      <c r="J2442" s="57">
        <f t="shared" si="97"/>
        <v>758.32999999999993</v>
      </c>
      <c r="K2442" s="58" t="s">
        <v>126</v>
      </c>
      <c r="L2442" s="20" t="s">
        <v>24</v>
      </c>
      <c r="M2442" s="23" t="s">
        <v>3439</v>
      </c>
    </row>
    <row r="2443" spans="1:13" x14ac:dyDescent="0.25">
      <c r="A2443" s="18" t="s">
        <v>4507</v>
      </c>
      <c r="B2443" t="s">
        <v>4508</v>
      </c>
      <c r="C2443" s="19">
        <v>5</v>
      </c>
      <c r="D2443" s="20">
        <v>0</v>
      </c>
      <c r="E2443" s="20">
        <v>2</v>
      </c>
      <c r="F2443" s="21">
        <v>1171.5</v>
      </c>
      <c r="G2443" s="21">
        <v>0</v>
      </c>
      <c r="H2443" s="56">
        <v>0</v>
      </c>
      <c r="I2443" s="56">
        <v>0</v>
      </c>
      <c r="J2443" s="57">
        <f t="shared" si="97"/>
        <v>1171.5</v>
      </c>
      <c r="K2443" s="58" t="s">
        <v>126</v>
      </c>
      <c r="L2443" s="20" t="s">
        <v>24</v>
      </c>
      <c r="M2443" s="23" t="s">
        <v>3439</v>
      </c>
    </row>
    <row r="2444" spans="1:13" x14ac:dyDescent="0.25">
      <c r="A2444" s="18" t="s">
        <v>4509</v>
      </c>
      <c r="B2444" t="s">
        <v>4510</v>
      </c>
      <c r="C2444" s="19">
        <v>4</v>
      </c>
      <c r="D2444" s="20">
        <v>0</v>
      </c>
      <c r="E2444" s="20">
        <v>2</v>
      </c>
      <c r="F2444" s="21">
        <v>991.28</v>
      </c>
      <c r="G2444" s="21">
        <v>0</v>
      </c>
      <c r="H2444" s="56">
        <v>0</v>
      </c>
      <c r="I2444" s="56">
        <v>0</v>
      </c>
      <c r="J2444" s="57">
        <f t="shared" si="97"/>
        <v>991.28</v>
      </c>
      <c r="K2444" s="58" t="s">
        <v>126</v>
      </c>
      <c r="L2444" s="20" t="s">
        <v>24</v>
      </c>
      <c r="M2444" s="23" t="s">
        <v>3439</v>
      </c>
    </row>
    <row r="2445" spans="1:13" x14ac:dyDescent="0.25">
      <c r="A2445" s="18" t="s">
        <v>4511</v>
      </c>
      <c r="B2445" t="s">
        <v>4512</v>
      </c>
      <c r="C2445" s="19">
        <v>5</v>
      </c>
      <c r="D2445" s="20">
        <v>0</v>
      </c>
      <c r="E2445" s="20">
        <v>1</v>
      </c>
      <c r="F2445" s="21">
        <v>709.47</v>
      </c>
      <c r="G2445" s="21">
        <v>649.54999999999995</v>
      </c>
      <c r="H2445" s="56">
        <v>0</v>
      </c>
      <c r="I2445" s="56">
        <v>0</v>
      </c>
      <c r="J2445" s="57">
        <f t="shared" si="97"/>
        <v>1359.02</v>
      </c>
      <c r="K2445" s="58" t="s">
        <v>126</v>
      </c>
      <c r="L2445" s="20" t="s">
        <v>24</v>
      </c>
      <c r="M2445" s="23" t="s">
        <v>3439</v>
      </c>
    </row>
    <row r="2446" spans="1:13" x14ac:dyDescent="0.25">
      <c r="A2446" s="18" t="s">
        <v>4513</v>
      </c>
      <c r="B2446" t="s">
        <v>4514</v>
      </c>
      <c r="C2446" s="19">
        <v>5</v>
      </c>
      <c r="D2446" s="20">
        <v>0</v>
      </c>
      <c r="E2446" s="20">
        <v>1</v>
      </c>
      <c r="F2446" s="21">
        <v>709.47</v>
      </c>
      <c r="G2446" s="21">
        <v>687.81</v>
      </c>
      <c r="H2446" s="56">
        <v>0</v>
      </c>
      <c r="I2446" s="56">
        <v>0</v>
      </c>
      <c r="J2446" s="57">
        <f t="shared" si="97"/>
        <v>1397.28</v>
      </c>
      <c r="K2446" s="58" t="s">
        <v>126</v>
      </c>
      <c r="L2446" s="20" t="s">
        <v>24</v>
      </c>
      <c r="M2446" s="23" t="s">
        <v>3439</v>
      </c>
    </row>
    <row r="2447" spans="1:13" x14ac:dyDescent="0.25">
      <c r="A2447" s="18" t="s">
        <v>4515</v>
      </c>
      <c r="B2447" t="s">
        <v>4516</v>
      </c>
      <c r="C2447" s="19">
        <v>5</v>
      </c>
      <c r="D2447" s="20">
        <v>0</v>
      </c>
      <c r="E2447" s="20">
        <v>2</v>
      </c>
      <c r="F2447" s="21">
        <v>1491.04</v>
      </c>
      <c r="G2447" s="21">
        <v>916.96</v>
      </c>
      <c r="H2447" s="56">
        <v>0</v>
      </c>
      <c r="I2447" s="56">
        <v>0</v>
      </c>
      <c r="J2447" s="57">
        <f t="shared" si="97"/>
        <v>2408</v>
      </c>
      <c r="K2447" s="58" t="s">
        <v>126</v>
      </c>
      <c r="L2447" s="20" t="s">
        <v>24</v>
      </c>
      <c r="M2447" s="23" t="s">
        <v>3439</v>
      </c>
    </row>
    <row r="2448" spans="1:13" x14ac:dyDescent="0.25">
      <c r="A2448" s="18" t="s">
        <v>4517</v>
      </c>
      <c r="B2448" t="s">
        <v>4518</v>
      </c>
      <c r="C2448" s="19">
        <v>5</v>
      </c>
      <c r="D2448" s="20">
        <v>0</v>
      </c>
      <c r="E2448" s="20">
        <v>2</v>
      </c>
      <c r="F2448" s="21">
        <v>1409.11</v>
      </c>
      <c r="G2448" s="21">
        <v>916.96</v>
      </c>
      <c r="H2448" s="56">
        <v>0</v>
      </c>
      <c r="I2448" s="56">
        <v>0</v>
      </c>
      <c r="J2448" s="57">
        <f t="shared" si="97"/>
        <v>2326.0699999999997</v>
      </c>
      <c r="K2448" s="58" t="s">
        <v>126</v>
      </c>
      <c r="L2448" s="20" t="s">
        <v>24</v>
      </c>
      <c r="M2448" s="23" t="s">
        <v>3439</v>
      </c>
    </row>
    <row r="2449" spans="1:13" x14ac:dyDescent="0.25">
      <c r="A2449" s="18" t="s">
        <v>4519</v>
      </c>
      <c r="B2449" t="s">
        <v>4520</v>
      </c>
      <c r="C2449" s="19">
        <v>6</v>
      </c>
      <c r="D2449" s="20">
        <v>0</v>
      </c>
      <c r="E2449" s="20">
        <v>2</v>
      </c>
      <c r="F2449" s="21">
        <v>1794.16</v>
      </c>
      <c r="G2449" s="21">
        <v>1146.29</v>
      </c>
      <c r="H2449" s="56">
        <v>0</v>
      </c>
      <c r="I2449" s="56">
        <v>0</v>
      </c>
      <c r="J2449" s="57">
        <f t="shared" si="97"/>
        <v>2940.45</v>
      </c>
      <c r="K2449" s="58" t="s">
        <v>126</v>
      </c>
      <c r="L2449" s="20" t="s">
        <v>24</v>
      </c>
      <c r="M2449" s="23" t="s">
        <v>3439</v>
      </c>
    </row>
    <row r="2450" spans="1:13" x14ac:dyDescent="0.25">
      <c r="A2450" s="18" t="s">
        <v>4521</v>
      </c>
      <c r="B2450" t="s">
        <v>4522</v>
      </c>
      <c r="C2450" s="19">
        <v>6</v>
      </c>
      <c r="D2450" s="20">
        <v>0</v>
      </c>
      <c r="E2450" s="20">
        <v>2</v>
      </c>
      <c r="F2450" s="21">
        <v>1794.16</v>
      </c>
      <c r="G2450" s="21">
        <v>1146.29</v>
      </c>
      <c r="H2450" s="56">
        <v>0</v>
      </c>
      <c r="I2450" s="56">
        <v>0</v>
      </c>
      <c r="J2450" s="57">
        <f t="shared" si="97"/>
        <v>2940.45</v>
      </c>
      <c r="K2450" s="58" t="s">
        <v>126</v>
      </c>
      <c r="L2450" s="20" t="s">
        <v>24</v>
      </c>
      <c r="M2450" s="23" t="s">
        <v>3439</v>
      </c>
    </row>
    <row r="2451" spans="1:13" x14ac:dyDescent="0.25">
      <c r="A2451" s="18" t="s">
        <v>4523</v>
      </c>
      <c r="B2451" t="s">
        <v>4524</v>
      </c>
      <c r="C2451" s="19">
        <v>6</v>
      </c>
      <c r="D2451" s="20">
        <v>0</v>
      </c>
      <c r="E2451" s="20">
        <v>2</v>
      </c>
      <c r="F2451" s="21">
        <v>1794.15</v>
      </c>
      <c r="G2451" s="21">
        <v>1222.5999999999999</v>
      </c>
      <c r="H2451" s="56">
        <v>0</v>
      </c>
      <c r="I2451" s="56">
        <v>0</v>
      </c>
      <c r="J2451" s="57">
        <f t="shared" si="97"/>
        <v>3016.75</v>
      </c>
      <c r="K2451" s="58" t="s">
        <v>126</v>
      </c>
      <c r="L2451" s="20" t="s">
        <v>24</v>
      </c>
      <c r="M2451" s="23" t="s">
        <v>3439</v>
      </c>
    </row>
    <row r="2452" spans="1:13" x14ac:dyDescent="0.25">
      <c r="A2452" s="18" t="s">
        <v>4525</v>
      </c>
      <c r="B2452" t="s">
        <v>4526</v>
      </c>
      <c r="C2452" s="19">
        <v>6</v>
      </c>
      <c r="D2452" s="20">
        <v>0</v>
      </c>
      <c r="E2452" s="20">
        <v>1</v>
      </c>
      <c r="F2452" s="21">
        <v>1269.82</v>
      </c>
      <c r="G2452" s="21">
        <v>2272.98</v>
      </c>
      <c r="H2452" s="56">
        <v>0</v>
      </c>
      <c r="I2452" s="56">
        <v>0</v>
      </c>
      <c r="J2452" s="57">
        <f t="shared" si="97"/>
        <v>3542.8</v>
      </c>
      <c r="K2452" s="58" t="s">
        <v>126</v>
      </c>
      <c r="L2452" s="20" t="s">
        <v>24</v>
      </c>
      <c r="M2452" s="23" t="s">
        <v>3439</v>
      </c>
    </row>
    <row r="2453" spans="1:13" x14ac:dyDescent="0.25">
      <c r="A2453" s="18" t="s">
        <v>4527</v>
      </c>
      <c r="B2453" t="s">
        <v>4528</v>
      </c>
      <c r="C2453" s="19">
        <v>4</v>
      </c>
      <c r="D2453" s="20">
        <v>0</v>
      </c>
      <c r="E2453" s="20">
        <v>0</v>
      </c>
      <c r="F2453" s="21">
        <v>1191.98</v>
      </c>
      <c r="G2453" s="21">
        <v>0</v>
      </c>
      <c r="H2453" s="56">
        <v>0</v>
      </c>
      <c r="I2453" s="56">
        <v>0</v>
      </c>
      <c r="J2453" s="57">
        <f t="shared" si="97"/>
        <v>1191.98</v>
      </c>
      <c r="K2453" s="58" t="s">
        <v>126</v>
      </c>
      <c r="L2453" s="20" t="s">
        <v>24</v>
      </c>
      <c r="M2453" s="23" t="s">
        <v>3439</v>
      </c>
    </row>
    <row r="2454" spans="1:13" x14ac:dyDescent="0.25">
      <c r="A2454" s="18" t="s">
        <v>4529</v>
      </c>
      <c r="B2454" t="s">
        <v>4530</v>
      </c>
      <c r="C2454" s="19">
        <v>3</v>
      </c>
      <c r="D2454" s="20">
        <v>0</v>
      </c>
      <c r="E2454" s="20">
        <v>0</v>
      </c>
      <c r="F2454" s="21">
        <v>1468.01</v>
      </c>
      <c r="G2454" s="21">
        <v>0</v>
      </c>
      <c r="H2454" s="56">
        <v>0</v>
      </c>
      <c r="I2454" s="56">
        <v>0</v>
      </c>
      <c r="J2454" s="57">
        <f t="shared" si="97"/>
        <v>1468.01</v>
      </c>
      <c r="K2454" s="58" t="s">
        <v>126</v>
      </c>
      <c r="L2454" s="20" t="s">
        <v>24</v>
      </c>
      <c r="M2454" s="23" t="s">
        <v>3439</v>
      </c>
    </row>
    <row r="2455" spans="1:13" x14ac:dyDescent="0.25">
      <c r="A2455" s="18" t="s">
        <v>4531</v>
      </c>
      <c r="B2455" t="s">
        <v>4532</v>
      </c>
      <c r="C2455" s="19">
        <v>4</v>
      </c>
      <c r="D2455" s="20">
        <v>0</v>
      </c>
      <c r="E2455" s="20">
        <v>1</v>
      </c>
      <c r="F2455" s="21">
        <v>909.36</v>
      </c>
      <c r="G2455" s="21">
        <v>52.39</v>
      </c>
      <c r="H2455" s="56">
        <v>0</v>
      </c>
      <c r="I2455" s="56">
        <v>0</v>
      </c>
      <c r="J2455" s="57">
        <f t="shared" si="97"/>
        <v>961.75</v>
      </c>
      <c r="K2455" s="58" t="s">
        <v>126</v>
      </c>
      <c r="L2455" s="20" t="s">
        <v>4533</v>
      </c>
      <c r="M2455" s="23" t="s">
        <v>3439</v>
      </c>
    </row>
    <row r="2456" spans="1:13" ht="24" x14ac:dyDescent="0.4">
      <c r="A2456" s="11" t="s">
        <v>4534</v>
      </c>
      <c r="B2456" s="12"/>
      <c r="C2456" s="13"/>
      <c r="D2456" s="14"/>
      <c r="E2456" s="14"/>
      <c r="F2456" s="54"/>
      <c r="G2456" s="59"/>
      <c r="H2456" s="38"/>
      <c r="I2456" s="38"/>
      <c r="J2456" s="54"/>
      <c r="K2456" s="15"/>
      <c r="L2456" s="15"/>
      <c r="M2456" s="15"/>
    </row>
    <row r="2457" spans="1:13" x14ac:dyDescent="0.25">
      <c r="A2457" s="29" t="s">
        <v>9</v>
      </c>
      <c r="B2457" s="30" t="s">
        <v>10</v>
      </c>
      <c r="C2457" s="30" t="s">
        <v>11</v>
      </c>
      <c r="D2457" s="30" t="s">
        <v>12</v>
      </c>
      <c r="E2457" s="30" t="s">
        <v>120</v>
      </c>
      <c r="F2457" s="55"/>
      <c r="G2457" s="55"/>
      <c r="H2457" s="30"/>
      <c r="I2457" s="30" t="s">
        <v>121</v>
      </c>
      <c r="J2457" s="55" t="s">
        <v>18</v>
      </c>
      <c r="K2457" s="30" t="s">
        <v>19</v>
      </c>
      <c r="L2457" s="30" t="s">
        <v>20</v>
      </c>
      <c r="M2457" s="30" t="s">
        <v>21</v>
      </c>
    </row>
    <row r="2458" spans="1:13" x14ac:dyDescent="0.25">
      <c r="A2458" s="18" t="s">
        <v>4535</v>
      </c>
      <c r="B2458" t="s">
        <v>4536</v>
      </c>
      <c r="C2458" s="19">
        <v>5</v>
      </c>
      <c r="D2458" s="20">
        <v>0</v>
      </c>
      <c r="E2458" s="20">
        <v>2</v>
      </c>
      <c r="F2458" s="21">
        <v>1491.01</v>
      </c>
      <c r="G2458" s="97">
        <v>0</v>
      </c>
      <c r="H2458" s="56">
        <v>0</v>
      </c>
      <c r="I2458" s="56">
        <v>0</v>
      </c>
      <c r="J2458" s="57">
        <f t="shared" ref="J2458:J2513" si="98">F2458+G2458+H2458</f>
        <v>1491.01</v>
      </c>
      <c r="K2458" s="58" t="s">
        <v>126</v>
      </c>
      <c r="L2458" s="20" t="s">
        <v>24</v>
      </c>
      <c r="M2458" s="23" t="s">
        <v>3439</v>
      </c>
    </row>
    <row r="2459" spans="1:13" x14ac:dyDescent="0.25">
      <c r="A2459" s="18" t="s">
        <v>4537</v>
      </c>
      <c r="B2459" t="s">
        <v>4538</v>
      </c>
      <c r="C2459" s="19">
        <v>3</v>
      </c>
      <c r="D2459" s="20">
        <v>0</v>
      </c>
      <c r="E2459" s="20">
        <v>2</v>
      </c>
      <c r="F2459" s="21">
        <v>851.99</v>
      </c>
      <c r="G2459" s="97">
        <v>0</v>
      </c>
      <c r="H2459" s="56">
        <v>0</v>
      </c>
      <c r="I2459" s="56">
        <v>0</v>
      </c>
      <c r="J2459" s="57">
        <f t="shared" si="98"/>
        <v>851.99</v>
      </c>
      <c r="K2459" s="58" t="s">
        <v>126</v>
      </c>
      <c r="L2459" s="20" t="s">
        <v>24</v>
      </c>
      <c r="M2459" s="23" t="s">
        <v>3439</v>
      </c>
    </row>
    <row r="2460" spans="1:13" x14ac:dyDescent="0.25">
      <c r="A2460" s="18" t="s">
        <v>4539</v>
      </c>
      <c r="B2460" t="s">
        <v>4540</v>
      </c>
      <c r="C2460" s="19">
        <v>2</v>
      </c>
      <c r="D2460" s="20">
        <v>0</v>
      </c>
      <c r="E2460" s="20">
        <v>1</v>
      </c>
      <c r="F2460" s="21">
        <v>209.72</v>
      </c>
      <c r="G2460" s="21">
        <v>79.52</v>
      </c>
      <c r="H2460" s="56">
        <v>0</v>
      </c>
      <c r="I2460" s="56">
        <v>0</v>
      </c>
      <c r="J2460" s="57">
        <f t="shared" si="98"/>
        <v>289.24</v>
      </c>
      <c r="K2460" s="58" t="s">
        <v>126</v>
      </c>
      <c r="L2460" s="20" t="s">
        <v>24</v>
      </c>
      <c r="M2460" s="23" t="s">
        <v>3439</v>
      </c>
    </row>
    <row r="2461" spans="1:13" x14ac:dyDescent="0.25">
      <c r="A2461" s="18" t="s">
        <v>4541</v>
      </c>
      <c r="B2461" t="s">
        <v>4542</v>
      </c>
      <c r="C2461" s="19">
        <v>2</v>
      </c>
      <c r="D2461" s="20">
        <v>0</v>
      </c>
      <c r="E2461" s="20">
        <v>1</v>
      </c>
      <c r="F2461" s="21">
        <v>360.46</v>
      </c>
      <c r="G2461" s="21">
        <v>0</v>
      </c>
      <c r="H2461" s="56">
        <v>0</v>
      </c>
      <c r="I2461" s="56">
        <v>0</v>
      </c>
      <c r="J2461" s="57">
        <f t="shared" si="98"/>
        <v>360.46</v>
      </c>
      <c r="K2461" s="58" t="s">
        <v>126</v>
      </c>
      <c r="L2461" s="20" t="s">
        <v>24</v>
      </c>
      <c r="M2461" s="23" t="s">
        <v>3439</v>
      </c>
    </row>
    <row r="2462" spans="1:13" x14ac:dyDescent="0.25">
      <c r="A2462" s="18" t="s">
        <v>4543</v>
      </c>
      <c r="B2462" t="s">
        <v>4544</v>
      </c>
      <c r="C2462" s="19">
        <v>5</v>
      </c>
      <c r="D2462" s="20">
        <v>0</v>
      </c>
      <c r="E2462" s="20">
        <v>1</v>
      </c>
      <c r="F2462" s="21">
        <v>383.42</v>
      </c>
      <c r="G2462" s="21">
        <v>122.48</v>
      </c>
      <c r="H2462" s="56">
        <v>0</v>
      </c>
      <c r="I2462" s="56">
        <v>0</v>
      </c>
      <c r="J2462" s="57">
        <f t="shared" si="98"/>
        <v>505.90000000000003</v>
      </c>
      <c r="K2462" s="58" t="s">
        <v>126</v>
      </c>
      <c r="L2462" s="20" t="s">
        <v>24</v>
      </c>
      <c r="M2462" s="23" t="s">
        <v>3439</v>
      </c>
    </row>
    <row r="2463" spans="1:13" x14ac:dyDescent="0.25">
      <c r="A2463" s="18" t="s">
        <v>4545</v>
      </c>
      <c r="B2463" t="s">
        <v>4546</v>
      </c>
      <c r="C2463" s="19">
        <v>4</v>
      </c>
      <c r="D2463" s="20">
        <v>0</v>
      </c>
      <c r="E2463" s="20">
        <v>1</v>
      </c>
      <c r="F2463" s="21">
        <v>1091.23</v>
      </c>
      <c r="G2463" s="21">
        <v>0</v>
      </c>
      <c r="H2463" s="56">
        <v>0</v>
      </c>
      <c r="I2463" s="56">
        <v>0</v>
      </c>
      <c r="J2463" s="57">
        <f t="shared" si="98"/>
        <v>1091.23</v>
      </c>
      <c r="K2463" s="58" t="s">
        <v>126</v>
      </c>
      <c r="L2463" s="20" t="s">
        <v>24</v>
      </c>
      <c r="M2463" s="23" t="s">
        <v>3439</v>
      </c>
    </row>
    <row r="2464" spans="1:13" x14ac:dyDescent="0.25">
      <c r="A2464" s="18" t="s">
        <v>4547</v>
      </c>
      <c r="B2464" t="s">
        <v>4548</v>
      </c>
      <c r="C2464" s="19">
        <v>6</v>
      </c>
      <c r="D2464" s="20">
        <v>0</v>
      </c>
      <c r="E2464" s="20">
        <v>2</v>
      </c>
      <c r="F2464" s="21">
        <v>1794.14</v>
      </c>
      <c r="G2464" s="21">
        <v>0</v>
      </c>
      <c r="H2464" s="56">
        <v>0</v>
      </c>
      <c r="I2464" s="56">
        <v>0</v>
      </c>
      <c r="J2464" s="57">
        <f t="shared" si="98"/>
        <v>1794.14</v>
      </c>
      <c r="K2464" s="58" t="s">
        <v>126</v>
      </c>
      <c r="L2464" s="20" t="s">
        <v>24</v>
      </c>
      <c r="M2464" s="23" t="s">
        <v>3439</v>
      </c>
    </row>
    <row r="2465" spans="1:13" x14ac:dyDescent="0.25">
      <c r="A2465" s="18" t="s">
        <v>4549</v>
      </c>
      <c r="B2465" t="s">
        <v>4550</v>
      </c>
      <c r="C2465" s="19">
        <v>5</v>
      </c>
      <c r="D2465" s="20">
        <v>0</v>
      </c>
      <c r="E2465" s="20">
        <v>2</v>
      </c>
      <c r="F2465" s="21">
        <v>1269.81</v>
      </c>
      <c r="G2465" s="21">
        <v>0</v>
      </c>
      <c r="H2465" s="56">
        <v>0</v>
      </c>
      <c r="I2465" s="56">
        <v>0</v>
      </c>
      <c r="J2465" s="57">
        <f t="shared" si="98"/>
        <v>1269.81</v>
      </c>
      <c r="K2465" s="58" t="s">
        <v>126</v>
      </c>
      <c r="L2465" s="20" t="s">
        <v>24</v>
      </c>
      <c r="M2465" s="23" t="s">
        <v>3439</v>
      </c>
    </row>
    <row r="2466" spans="1:13" x14ac:dyDescent="0.25">
      <c r="A2466" s="18" t="s">
        <v>4551</v>
      </c>
      <c r="B2466" t="s">
        <v>4552</v>
      </c>
      <c r="C2466" s="19">
        <v>2</v>
      </c>
      <c r="D2466" s="20">
        <v>0</v>
      </c>
      <c r="E2466" s="20">
        <v>1</v>
      </c>
      <c r="F2466" s="21">
        <v>417.8</v>
      </c>
      <c r="G2466" s="21">
        <v>0</v>
      </c>
      <c r="H2466" s="56">
        <v>0</v>
      </c>
      <c r="I2466" s="56">
        <v>0</v>
      </c>
      <c r="J2466" s="57">
        <f t="shared" si="98"/>
        <v>417.8</v>
      </c>
      <c r="K2466" s="58" t="s">
        <v>126</v>
      </c>
      <c r="L2466" s="20" t="s">
        <v>24</v>
      </c>
      <c r="M2466" s="23" t="s">
        <v>3439</v>
      </c>
    </row>
    <row r="2467" spans="1:13" x14ac:dyDescent="0.25">
      <c r="A2467" s="18" t="s">
        <v>4553</v>
      </c>
      <c r="B2467" t="s">
        <v>4554</v>
      </c>
      <c r="C2467" s="19">
        <v>3</v>
      </c>
      <c r="D2467" s="20">
        <v>0</v>
      </c>
      <c r="E2467" s="20">
        <v>0</v>
      </c>
      <c r="F2467" s="21">
        <v>766.82</v>
      </c>
      <c r="G2467" s="21">
        <v>1035.31</v>
      </c>
      <c r="H2467" s="56">
        <v>0</v>
      </c>
      <c r="I2467" s="56">
        <v>0</v>
      </c>
      <c r="J2467" s="57">
        <f t="shared" si="98"/>
        <v>1802.13</v>
      </c>
      <c r="K2467" s="58" t="s">
        <v>126</v>
      </c>
      <c r="L2467" s="20" t="s">
        <v>24</v>
      </c>
      <c r="M2467" s="23" t="s">
        <v>3439</v>
      </c>
    </row>
    <row r="2468" spans="1:13" x14ac:dyDescent="0.25">
      <c r="A2468" s="18" t="s">
        <v>4555</v>
      </c>
      <c r="B2468" t="s">
        <v>4556</v>
      </c>
      <c r="C2468" s="19">
        <v>3</v>
      </c>
      <c r="D2468" s="20">
        <v>0</v>
      </c>
      <c r="E2468" s="20">
        <v>0</v>
      </c>
      <c r="F2468" s="21">
        <v>309.68</v>
      </c>
      <c r="G2468" s="21">
        <v>1035.31</v>
      </c>
      <c r="H2468" s="56">
        <v>0</v>
      </c>
      <c r="I2468" s="56">
        <v>0</v>
      </c>
      <c r="J2468" s="57">
        <f t="shared" si="98"/>
        <v>1344.99</v>
      </c>
      <c r="K2468" s="58" t="s">
        <v>126</v>
      </c>
      <c r="L2468" s="20" t="s">
        <v>24</v>
      </c>
      <c r="M2468" s="23" t="s">
        <v>3439</v>
      </c>
    </row>
    <row r="2469" spans="1:13" x14ac:dyDescent="0.25">
      <c r="A2469" s="18" t="s">
        <v>4557</v>
      </c>
      <c r="B2469" t="s">
        <v>4558</v>
      </c>
      <c r="C2469" s="19">
        <v>4</v>
      </c>
      <c r="D2469" s="20">
        <v>0</v>
      </c>
      <c r="E2469" s="20">
        <v>1</v>
      </c>
      <c r="F2469" s="21">
        <v>501.38</v>
      </c>
      <c r="G2469" s="21">
        <v>1021.92</v>
      </c>
      <c r="H2469" s="56">
        <v>0</v>
      </c>
      <c r="I2469" s="56">
        <v>0</v>
      </c>
      <c r="J2469" s="57">
        <f t="shared" si="98"/>
        <v>1523.3</v>
      </c>
      <c r="K2469" s="58" t="s">
        <v>126</v>
      </c>
      <c r="L2469" s="20" t="s">
        <v>24</v>
      </c>
      <c r="M2469" s="23" t="s">
        <v>3439</v>
      </c>
    </row>
    <row r="2470" spans="1:13" x14ac:dyDescent="0.25">
      <c r="A2470" s="18" t="s">
        <v>4559</v>
      </c>
      <c r="B2470" t="s">
        <v>4560</v>
      </c>
      <c r="C2470" s="19">
        <v>3</v>
      </c>
      <c r="D2470" s="20">
        <v>0</v>
      </c>
      <c r="E2470" s="20">
        <v>1</v>
      </c>
      <c r="F2470" s="21">
        <v>417.83</v>
      </c>
      <c r="G2470" s="21">
        <v>163.38999999999999</v>
      </c>
      <c r="H2470" s="56">
        <v>0</v>
      </c>
      <c r="I2470" s="56">
        <v>0</v>
      </c>
      <c r="J2470" s="57">
        <f t="shared" si="98"/>
        <v>581.22</v>
      </c>
      <c r="K2470" s="58" t="s">
        <v>126</v>
      </c>
      <c r="L2470" s="20" t="s">
        <v>24</v>
      </c>
      <c r="M2470" s="23" t="s">
        <v>3439</v>
      </c>
    </row>
    <row r="2471" spans="1:13" x14ac:dyDescent="0.25">
      <c r="A2471" s="18" t="s">
        <v>4561</v>
      </c>
      <c r="B2471" t="s">
        <v>4562</v>
      </c>
      <c r="C2471" s="19">
        <v>3</v>
      </c>
      <c r="D2471" s="20">
        <v>0</v>
      </c>
      <c r="E2471" s="20">
        <v>2</v>
      </c>
      <c r="F2471" s="21">
        <v>991.28</v>
      </c>
      <c r="G2471" s="21">
        <v>0</v>
      </c>
      <c r="H2471" s="56">
        <v>0</v>
      </c>
      <c r="I2471" s="56">
        <v>0</v>
      </c>
      <c r="J2471" s="57">
        <f t="shared" si="98"/>
        <v>991.28</v>
      </c>
      <c r="K2471" s="58" t="s">
        <v>126</v>
      </c>
      <c r="L2471" s="20" t="s">
        <v>24</v>
      </c>
      <c r="M2471" s="23" t="s">
        <v>3439</v>
      </c>
    </row>
    <row r="2472" spans="1:13" x14ac:dyDescent="0.25">
      <c r="A2472" s="18" t="s">
        <v>4563</v>
      </c>
      <c r="B2472" t="s">
        <v>4564</v>
      </c>
      <c r="C2472" s="19">
        <v>3</v>
      </c>
      <c r="D2472" s="20">
        <v>0</v>
      </c>
      <c r="E2472" s="20">
        <v>1</v>
      </c>
      <c r="F2472" s="21">
        <v>766.81</v>
      </c>
      <c r="G2472" s="21">
        <v>0</v>
      </c>
      <c r="H2472" s="56">
        <v>0</v>
      </c>
      <c r="I2472" s="56">
        <v>0</v>
      </c>
      <c r="J2472" s="57">
        <f t="shared" si="98"/>
        <v>766.81</v>
      </c>
      <c r="K2472" s="58" t="s">
        <v>126</v>
      </c>
      <c r="L2472" s="20" t="s">
        <v>24</v>
      </c>
      <c r="M2472" s="23" t="s">
        <v>3439</v>
      </c>
    </row>
    <row r="2473" spans="1:13" x14ac:dyDescent="0.25">
      <c r="A2473" s="18" t="s">
        <v>4565</v>
      </c>
      <c r="B2473" t="s">
        <v>4566</v>
      </c>
      <c r="C2473" s="19">
        <v>2</v>
      </c>
      <c r="D2473" s="20">
        <v>0</v>
      </c>
      <c r="E2473" s="20">
        <v>1</v>
      </c>
      <c r="F2473" s="21">
        <v>360.46</v>
      </c>
      <c r="G2473" s="21">
        <v>0</v>
      </c>
      <c r="H2473" s="56">
        <v>0</v>
      </c>
      <c r="I2473" s="56">
        <v>0</v>
      </c>
      <c r="J2473" s="57">
        <f t="shared" si="98"/>
        <v>360.46</v>
      </c>
      <c r="K2473" s="58" t="s">
        <v>126</v>
      </c>
      <c r="L2473" s="20" t="s">
        <v>24</v>
      </c>
      <c r="M2473" s="23" t="s">
        <v>3439</v>
      </c>
    </row>
    <row r="2474" spans="1:13" x14ac:dyDescent="0.25">
      <c r="A2474" s="18" t="s">
        <v>4567</v>
      </c>
      <c r="B2474" t="s">
        <v>4568</v>
      </c>
      <c r="C2474" s="19">
        <v>3</v>
      </c>
      <c r="D2474" s="20">
        <v>0</v>
      </c>
      <c r="E2474" s="20">
        <v>1</v>
      </c>
      <c r="F2474" s="21">
        <v>360.48</v>
      </c>
      <c r="G2474" s="21">
        <v>61.04</v>
      </c>
      <c r="H2474" s="56">
        <v>0</v>
      </c>
      <c r="I2474" s="56">
        <v>0</v>
      </c>
      <c r="J2474" s="57">
        <f t="shared" si="98"/>
        <v>421.52000000000004</v>
      </c>
      <c r="K2474" s="58" t="s">
        <v>126</v>
      </c>
      <c r="L2474" s="20" t="s">
        <v>24</v>
      </c>
      <c r="M2474" s="23" t="s">
        <v>3439</v>
      </c>
    </row>
    <row r="2475" spans="1:13" x14ac:dyDescent="0.25">
      <c r="A2475" s="18" t="s">
        <v>4569</v>
      </c>
      <c r="B2475" t="s">
        <v>4570</v>
      </c>
      <c r="C2475" s="19">
        <v>1</v>
      </c>
      <c r="D2475" s="20">
        <v>0</v>
      </c>
      <c r="E2475" s="20">
        <v>0</v>
      </c>
      <c r="F2475" s="21">
        <v>360.46</v>
      </c>
      <c r="G2475" s="21">
        <v>0</v>
      </c>
      <c r="H2475" s="56">
        <v>0</v>
      </c>
      <c r="I2475" s="56">
        <v>0</v>
      </c>
      <c r="J2475" s="57">
        <f t="shared" si="98"/>
        <v>360.46</v>
      </c>
      <c r="K2475" s="58" t="s">
        <v>126</v>
      </c>
      <c r="L2475" s="20" t="s">
        <v>24</v>
      </c>
      <c r="M2475" s="23" t="s">
        <v>3439</v>
      </c>
    </row>
    <row r="2476" spans="1:13" x14ac:dyDescent="0.25">
      <c r="A2476" s="18" t="s">
        <v>4571</v>
      </c>
      <c r="B2476" t="s">
        <v>4572</v>
      </c>
      <c r="C2476" s="19">
        <v>3</v>
      </c>
      <c r="D2476" s="20">
        <v>0</v>
      </c>
      <c r="E2476" s="20">
        <v>1</v>
      </c>
      <c r="F2476" s="21">
        <v>709.47</v>
      </c>
      <c r="G2476" s="21">
        <v>225.93</v>
      </c>
      <c r="H2476" s="56">
        <v>0</v>
      </c>
      <c r="I2476" s="56">
        <v>0</v>
      </c>
      <c r="J2476" s="57">
        <f t="shared" si="98"/>
        <v>935.40000000000009</v>
      </c>
      <c r="K2476" s="58" t="s">
        <v>126</v>
      </c>
      <c r="L2476" s="20" t="s">
        <v>24</v>
      </c>
      <c r="M2476" s="23" t="s">
        <v>3439</v>
      </c>
    </row>
    <row r="2477" spans="1:13" x14ac:dyDescent="0.25">
      <c r="A2477" s="18" t="s">
        <v>4573</v>
      </c>
      <c r="B2477" t="s">
        <v>4574</v>
      </c>
      <c r="C2477" s="19">
        <v>3</v>
      </c>
      <c r="D2477" s="20">
        <v>0</v>
      </c>
      <c r="E2477" s="20">
        <v>1</v>
      </c>
      <c r="F2477" s="21">
        <v>417.82</v>
      </c>
      <c r="G2477" s="21">
        <v>225.93</v>
      </c>
      <c r="H2477" s="56">
        <v>0</v>
      </c>
      <c r="I2477" s="56">
        <v>0</v>
      </c>
      <c r="J2477" s="57">
        <f t="shared" si="98"/>
        <v>643.75</v>
      </c>
      <c r="K2477" s="58" t="s">
        <v>126</v>
      </c>
      <c r="L2477" s="20" t="s">
        <v>24</v>
      </c>
      <c r="M2477" s="23" t="s">
        <v>3439</v>
      </c>
    </row>
    <row r="2478" spans="1:13" x14ac:dyDescent="0.25">
      <c r="A2478" s="18" t="s">
        <v>4575</v>
      </c>
      <c r="B2478" t="s">
        <v>4576</v>
      </c>
      <c r="C2478" s="19">
        <v>2</v>
      </c>
      <c r="D2478" s="20">
        <v>0</v>
      </c>
      <c r="E2478" s="20">
        <v>1</v>
      </c>
      <c r="F2478" s="21">
        <v>360.46</v>
      </c>
      <c r="G2478" s="21">
        <v>0</v>
      </c>
      <c r="H2478" s="56">
        <v>0</v>
      </c>
      <c r="I2478" s="56">
        <v>0</v>
      </c>
      <c r="J2478" s="57">
        <f t="shared" si="98"/>
        <v>360.46</v>
      </c>
      <c r="K2478" s="58" t="s">
        <v>126</v>
      </c>
      <c r="L2478" s="20" t="s">
        <v>24</v>
      </c>
      <c r="M2478" s="23" t="s">
        <v>3439</v>
      </c>
    </row>
    <row r="2479" spans="1:13" x14ac:dyDescent="0.25">
      <c r="A2479" s="18" t="s">
        <v>4577</v>
      </c>
      <c r="B2479" t="s">
        <v>4578</v>
      </c>
      <c r="C2479" s="19">
        <v>2</v>
      </c>
      <c r="D2479" s="20">
        <v>0</v>
      </c>
      <c r="E2479" s="20">
        <v>1</v>
      </c>
      <c r="F2479" s="21">
        <v>383.42</v>
      </c>
      <c r="G2479" s="21">
        <v>122.48</v>
      </c>
      <c r="H2479" s="56">
        <v>0</v>
      </c>
      <c r="I2479" s="56">
        <v>0</v>
      </c>
      <c r="J2479" s="57">
        <f t="shared" si="98"/>
        <v>505.90000000000003</v>
      </c>
      <c r="K2479" s="58" t="s">
        <v>126</v>
      </c>
      <c r="L2479" s="20" t="s">
        <v>24</v>
      </c>
      <c r="M2479" s="23" t="s">
        <v>3439</v>
      </c>
    </row>
    <row r="2480" spans="1:13" x14ac:dyDescent="0.25">
      <c r="A2480" s="18" t="s">
        <v>4579</v>
      </c>
      <c r="B2480" t="s">
        <v>4580</v>
      </c>
      <c r="C2480" s="19">
        <v>3</v>
      </c>
      <c r="D2480" s="20">
        <v>0</v>
      </c>
      <c r="E2480" s="20">
        <v>1</v>
      </c>
      <c r="F2480" s="21">
        <v>802.86</v>
      </c>
      <c r="G2480" s="21">
        <v>0</v>
      </c>
      <c r="H2480" s="56">
        <v>0</v>
      </c>
      <c r="I2480" s="56">
        <v>0</v>
      </c>
      <c r="J2480" s="57">
        <f t="shared" si="98"/>
        <v>802.86</v>
      </c>
      <c r="K2480" s="58" t="s">
        <v>126</v>
      </c>
      <c r="L2480" s="20" t="s">
        <v>24</v>
      </c>
      <c r="M2480" s="23" t="s">
        <v>3439</v>
      </c>
    </row>
    <row r="2481" spans="1:13" x14ac:dyDescent="0.25">
      <c r="A2481" s="18" t="s">
        <v>4581</v>
      </c>
      <c r="B2481" t="s">
        <v>4582</v>
      </c>
      <c r="C2481" s="19">
        <v>5</v>
      </c>
      <c r="D2481" s="20">
        <v>0</v>
      </c>
      <c r="E2481" s="20">
        <v>2</v>
      </c>
      <c r="F2481" s="21">
        <v>1491.01</v>
      </c>
      <c r="G2481" s="21">
        <v>0</v>
      </c>
      <c r="H2481" s="56">
        <v>0</v>
      </c>
      <c r="I2481" s="56">
        <v>0</v>
      </c>
      <c r="J2481" s="57">
        <f t="shared" si="98"/>
        <v>1491.01</v>
      </c>
      <c r="K2481" s="58" t="s">
        <v>126</v>
      </c>
      <c r="L2481" s="20" t="s">
        <v>24</v>
      </c>
      <c r="M2481" s="23" t="s">
        <v>3439</v>
      </c>
    </row>
    <row r="2482" spans="1:13" x14ac:dyDescent="0.25">
      <c r="A2482" s="18" t="s">
        <v>4583</v>
      </c>
      <c r="B2482" t="s">
        <v>4584</v>
      </c>
      <c r="C2482" s="19">
        <v>6</v>
      </c>
      <c r="D2482" s="20">
        <v>0</v>
      </c>
      <c r="E2482" s="20">
        <v>2</v>
      </c>
      <c r="F2482" s="21">
        <v>3270.4</v>
      </c>
      <c r="G2482" s="21">
        <v>0</v>
      </c>
      <c r="H2482" s="56">
        <v>0</v>
      </c>
      <c r="I2482" s="56">
        <v>0</v>
      </c>
      <c r="J2482" s="57">
        <f t="shared" si="98"/>
        <v>3270.4</v>
      </c>
      <c r="K2482" s="58" t="s">
        <v>126</v>
      </c>
      <c r="L2482" s="20" t="s">
        <v>24</v>
      </c>
      <c r="M2482" s="23" t="s">
        <v>3439</v>
      </c>
    </row>
    <row r="2483" spans="1:13" x14ac:dyDescent="0.25">
      <c r="A2483" s="18" t="s">
        <v>4585</v>
      </c>
      <c r="B2483" t="s">
        <v>4586</v>
      </c>
      <c r="C2483" s="19">
        <v>5</v>
      </c>
      <c r="D2483" s="20">
        <v>0</v>
      </c>
      <c r="E2483" s="20">
        <v>2</v>
      </c>
      <c r="F2483" s="21">
        <v>2695.28</v>
      </c>
      <c r="G2483" s="21">
        <v>0</v>
      </c>
      <c r="H2483" s="56">
        <v>0</v>
      </c>
      <c r="I2483" s="56">
        <v>0</v>
      </c>
      <c r="J2483" s="57">
        <f t="shared" si="98"/>
        <v>2695.28</v>
      </c>
      <c r="K2483" s="58" t="s">
        <v>126</v>
      </c>
      <c r="L2483" s="20" t="s">
        <v>24</v>
      </c>
      <c r="M2483" s="23" t="s">
        <v>3439</v>
      </c>
    </row>
    <row r="2484" spans="1:13" x14ac:dyDescent="0.25">
      <c r="A2484" s="18" t="s">
        <v>4587</v>
      </c>
      <c r="B2484" t="s">
        <v>4588</v>
      </c>
      <c r="C2484" s="19">
        <v>3</v>
      </c>
      <c r="D2484" s="20">
        <v>0</v>
      </c>
      <c r="E2484" s="20">
        <v>1</v>
      </c>
      <c r="F2484" s="21">
        <v>851.99</v>
      </c>
      <c r="G2484" s="21">
        <v>0</v>
      </c>
      <c r="H2484" s="56">
        <v>0</v>
      </c>
      <c r="I2484" s="56">
        <v>0</v>
      </c>
      <c r="J2484" s="57">
        <f t="shared" si="98"/>
        <v>851.99</v>
      </c>
      <c r="K2484" s="58" t="s">
        <v>126</v>
      </c>
      <c r="L2484" s="20" t="s">
        <v>24</v>
      </c>
      <c r="M2484" s="23" t="s">
        <v>3439</v>
      </c>
    </row>
    <row r="2485" spans="1:13" x14ac:dyDescent="0.25">
      <c r="A2485" s="18" t="s">
        <v>4589</v>
      </c>
      <c r="B2485" t="s">
        <v>4590</v>
      </c>
      <c r="C2485" s="19">
        <v>4</v>
      </c>
      <c r="D2485" s="20">
        <v>0</v>
      </c>
      <c r="E2485" s="20">
        <v>2</v>
      </c>
      <c r="F2485" s="21">
        <v>1091.23</v>
      </c>
      <c r="G2485" s="21">
        <v>0</v>
      </c>
      <c r="H2485" s="56">
        <v>0</v>
      </c>
      <c r="I2485" s="56">
        <v>0</v>
      </c>
      <c r="J2485" s="57">
        <f t="shared" si="98"/>
        <v>1091.23</v>
      </c>
      <c r="K2485" s="58" t="s">
        <v>126</v>
      </c>
      <c r="L2485" s="20" t="s">
        <v>24</v>
      </c>
      <c r="M2485" s="23" t="s">
        <v>3439</v>
      </c>
    </row>
    <row r="2486" spans="1:13" x14ac:dyDescent="0.25">
      <c r="A2486" s="18" t="s">
        <v>4591</v>
      </c>
      <c r="B2486" t="s">
        <v>4592</v>
      </c>
      <c r="C2486" s="19">
        <v>4</v>
      </c>
      <c r="D2486" s="20">
        <v>0</v>
      </c>
      <c r="E2486" s="20">
        <v>2</v>
      </c>
      <c r="F2486" s="21">
        <v>1091.23</v>
      </c>
      <c r="G2486" s="21">
        <v>0</v>
      </c>
      <c r="H2486" s="56">
        <v>0</v>
      </c>
      <c r="I2486" s="56">
        <v>0</v>
      </c>
      <c r="J2486" s="57">
        <f t="shared" si="98"/>
        <v>1091.23</v>
      </c>
      <c r="K2486" s="58" t="s">
        <v>126</v>
      </c>
      <c r="L2486" s="20" t="s">
        <v>24</v>
      </c>
      <c r="M2486" s="23" t="s">
        <v>3439</v>
      </c>
    </row>
    <row r="2487" spans="1:13" x14ac:dyDescent="0.25">
      <c r="A2487" s="18" t="s">
        <v>4593</v>
      </c>
      <c r="B2487" t="s">
        <v>4594</v>
      </c>
      <c r="C2487" s="19">
        <v>4</v>
      </c>
      <c r="D2487" s="20">
        <v>0</v>
      </c>
      <c r="E2487" s="20">
        <v>2</v>
      </c>
      <c r="F2487" s="21">
        <v>1091.23</v>
      </c>
      <c r="G2487" s="21">
        <v>0</v>
      </c>
      <c r="H2487" s="56">
        <v>0</v>
      </c>
      <c r="I2487" s="56">
        <v>0</v>
      </c>
      <c r="J2487" s="57">
        <f t="shared" si="98"/>
        <v>1091.23</v>
      </c>
      <c r="K2487" s="58" t="s">
        <v>126</v>
      </c>
      <c r="L2487" s="20" t="s">
        <v>24</v>
      </c>
      <c r="M2487" s="23" t="s">
        <v>3439</v>
      </c>
    </row>
    <row r="2488" spans="1:13" x14ac:dyDescent="0.25">
      <c r="A2488" s="18" t="s">
        <v>4595</v>
      </c>
      <c r="B2488" t="s">
        <v>4596</v>
      </c>
      <c r="C2488" s="19">
        <v>4</v>
      </c>
      <c r="D2488" s="20">
        <v>0</v>
      </c>
      <c r="E2488" s="20">
        <v>2</v>
      </c>
      <c r="F2488" s="21">
        <v>1091.23</v>
      </c>
      <c r="G2488" s="21">
        <v>0</v>
      </c>
      <c r="H2488" s="56">
        <v>0</v>
      </c>
      <c r="I2488" s="56">
        <v>0</v>
      </c>
      <c r="J2488" s="57">
        <f t="shared" si="98"/>
        <v>1091.23</v>
      </c>
      <c r="K2488" s="58" t="s">
        <v>126</v>
      </c>
      <c r="L2488" s="20" t="s">
        <v>24</v>
      </c>
      <c r="M2488" s="23" t="s">
        <v>3439</v>
      </c>
    </row>
    <row r="2489" spans="1:13" x14ac:dyDescent="0.25">
      <c r="A2489" s="18" t="s">
        <v>4597</v>
      </c>
      <c r="B2489" t="s">
        <v>4598</v>
      </c>
      <c r="C2489" s="19">
        <v>5</v>
      </c>
      <c r="D2489" s="20">
        <v>0</v>
      </c>
      <c r="E2489" s="20">
        <v>1</v>
      </c>
      <c r="F2489" s="21">
        <v>709.46</v>
      </c>
      <c r="G2489" s="21">
        <v>0</v>
      </c>
      <c r="H2489" s="56">
        <v>0</v>
      </c>
      <c r="I2489" s="56">
        <v>0</v>
      </c>
      <c r="J2489" s="57">
        <f t="shared" si="98"/>
        <v>709.46</v>
      </c>
      <c r="K2489" s="58" t="s">
        <v>126</v>
      </c>
      <c r="L2489" s="20" t="s">
        <v>24</v>
      </c>
      <c r="M2489" s="23" t="s">
        <v>3439</v>
      </c>
    </row>
    <row r="2490" spans="1:13" x14ac:dyDescent="0.25">
      <c r="A2490" s="18" t="s">
        <v>4599</v>
      </c>
      <c r="B2490" t="s">
        <v>4600</v>
      </c>
      <c r="C2490" s="19">
        <v>4</v>
      </c>
      <c r="D2490" s="20">
        <v>0</v>
      </c>
      <c r="E2490" s="20">
        <v>2</v>
      </c>
      <c r="F2490" s="21">
        <v>542.33000000000004</v>
      </c>
      <c r="G2490" s="21">
        <v>52.39</v>
      </c>
      <c r="H2490" s="56">
        <v>0</v>
      </c>
      <c r="I2490" s="56">
        <v>0</v>
      </c>
      <c r="J2490" s="57">
        <f t="shared" si="98"/>
        <v>594.72</v>
      </c>
      <c r="K2490" s="58" t="s">
        <v>126</v>
      </c>
      <c r="L2490" s="20" t="s">
        <v>24</v>
      </c>
      <c r="M2490" s="23" t="s">
        <v>3439</v>
      </c>
    </row>
    <row r="2491" spans="1:13" x14ac:dyDescent="0.25">
      <c r="A2491" s="18" t="s">
        <v>4601</v>
      </c>
      <c r="B2491" t="s">
        <v>4602</v>
      </c>
      <c r="C2491" s="19">
        <v>4</v>
      </c>
      <c r="D2491" s="20">
        <v>0</v>
      </c>
      <c r="E2491" s="20">
        <v>2</v>
      </c>
      <c r="F2491" s="21">
        <v>802.86</v>
      </c>
      <c r="G2491" s="21">
        <v>0</v>
      </c>
      <c r="H2491" s="56">
        <v>0</v>
      </c>
      <c r="I2491" s="56">
        <v>0</v>
      </c>
      <c r="J2491" s="57">
        <f t="shared" si="98"/>
        <v>802.86</v>
      </c>
      <c r="K2491" s="58" t="s">
        <v>126</v>
      </c>
      <c r="L2491" s="20" t="s">
        <v>24</v>
      </c>
      <c r="M2491" s="23" t="s">
        <v>3439</v>
      </c>
    </row>
    <row r="2492" spans="1:13" x14ac:dyDescent="0.25">
      <c r="A2492" s="18" t="s">
        <v>4603</v>
      </c>
      <c r="B2492" t="s">
        <v>4604</v>
      </c>
      <c r="C2492" s="19">
        <v>4</v>
      </c>
      <c r="D2492" s="20">
        <v>0</v>
      </c>
      <c r="E2492" s="20">
        <v>2</v>
      </c>
      <c r="F2492" s="21">
        <v>209.71</v>
      </c>
      <c r="G2492" s="21">
        <v>43.34</v>
      </c>
      <c r="H2492" s="56">
        <v>0</v>
      </c>
      <c r="I2492" s="56">
        <v>0</v>
      </c>
      <c r="J2492" s="57">
        <f t="shared" si="98"/>
        <v>253.05</v>
      </c>
      <c r="K2492" s="58" t="s">
        <v>126</v>
      </c>
      <c r="L2492" s="20" t="s">
        <v>24</v>
      </c>
      <c r="M2492" s="23" t="s">
        <v>3439</v>
      </c>
    </row>
    <row r="2493" spans="1:13" x14ac:dyDescent="0.25">
      <c r="A2493" s="18" t="s">
        <v>4605</v>
      </c>
      <c r="B2493" t="s">
        <v>4606</v>
      </c>
      <c r="C2493" s="19">
        <v>4</v>
      </c>
      <c r="D2493" s="20">
        <v>0</v>
      </c>
      <c r="E2493" s="20">
        <v>2</v>
      </c>
      <c r="F2493" s="21">
        <v>909.36</v>
      </c>
      <c r="G2493" s="21">
        <v>0</v>
      </c>
      <c r="H2493" s="56">
        <v>0</v>
      </c>
      <c r="I2493" s="56">
        <v>0</v>
      </c>
      <c r="J2493" s="57">
        <f t="shared" si="98"/>
        <v>909.36</v>
      </c>
      <c r="K2493" s="58" t="s">
        <v>126</v>
      </c>
      <c r="L2493" s="20" t="s">
        <v>24</v>
      </c>
      <c r="M2493" s="23" t="s">
        <v>3439</v>
      </c>
    </row>
    <row r="2494" spans="1:13" x14ac:dyDescent="0.25">
      <c r="A2494" s="18" t="s">
        <v>4607</v>
      </c>
      <c r="B2494" t="s">
        <v>4608</v>
      </c>
      <c r="C2494" s="19">
        <v>3</v>
      </c>
      <c r="D2494" s="20">
        <v>0</v>
      </c>
      <c r="E2494" s="20">
        <v>1</v>
      </c>
      <c r="F2494" s="21">
        <v>766.81</v>
      </c>
      <c r="G2494" s="21">
        <v>0</v>
      </c>
      <c r="H2494" s="56">
        <v>0</v>
      </c>
      <c r="I2494" s="56">
        <v>0</v>
      </c>
      <c r="J2494" s="57">
        <f t="shared" si="98"/>
        <v>766.81</v>
      </c>
      <c r="K2494" s="58" t="s">
        <v>126</v>
      </c>
      <c r="L2494" s="20" t="s">
        <v>24</v>
      </c>
      <c r="M2494" s="23" t="s">
        <v>3439</v>
      </c>
    </row>
    <row r="2495" spans="1:13" x14ac:dyDescent="0.25">
      <c r="A2495" s="18" t="s">
        <v>4609</v>
      </c>
      <c r="B2495" t="s">
        <v>4610</v>
      </c>
      <c r="C2495" s="19">
        <v>2</v>
      </c>
      <c r="D2495" s="20">
        <v>0</v>
      </c>
      <c r="E2495" s="20">
        <v>1</v>
      </c>
      <c r="F2495" s="21">
        <v>360.48</v>
      </c>
      <c r="G2495" s="21">
        <v>251</v>
      </c>
      <c r="H2495" s="56">
        <v>0</v>
      </c>
      <c r="I2495" s="56">
        <v>0</v>
      </c>
      <c r="J2495" s="57">
        <f t="shared" si="98"/>
        <v>611.48</v>
      </c>
      <c r="K2495" s="58" t="s">
        <v>126</v>
      </c>
      <c r="L2495" s="20" t="s">
        <v>24</v>
      </c>
      <c r="M2495" s="23" t="s">
        <v>3439</v>
      </c>
    </row>
    <row r="2496" spans="1:13" x14ac:dyDescent="0.25">
      <c r="A2496" s="18" t="s">
        <v>4611</v>
      </c>
      <c r="B2496" t="s">
        <v>4612</v>
      </c>
      <c r="C2496" s="19">
        <v>1</v>
      </c>
      <c r="D2496" s="20">
        <v>0</v>
      </c>
      <c r="E2496" s="20">
        <v>0</v>
      </c>
      <c r="F2496" s="21">
        <v>104.87</v>
      </c>
      <c r="G2496" s="21">
        <v>0</v>
      </c>
      <c r="H2496" s="56">
        <v>0</v>
      </c>
      <c r="I2496" s="56">
        <v>0</v>
      </c>
      <c r="J2496" s="57">
        <f t="shared" si="98"/>
        <v>104.87</v>
      </c>
      <c r="K2496" s="20" t="s">
        <v>25</v>
      </c>
      <c r="L2496" s="20" t="s">
        <v>24</v>
      </c>
      <c r="M2496" s="23" t="s">
        <v>3439</v>
      </c>
    </row>
    <row r="2497" spans="1:13" x14ac:dyDescent="0.25">
      <c r="A2497" s="18" t="s">
        <v>4613</v>
      </c>
      <c r="B2497" t="s">
        <v>4614</v>
      </c>
      <c r="C2497" s="19">
        <v>5</v>
      </c>
      <c r="D2497" s="20">
        <v>0</v>
      </c>
      <c r="E2497" s="20">
        <v>2</v>
      </c>
      <c r="F2497" s="21">
        <v>1091.23</v>
      </c>
      <c r="G2497" s="21">
        <v>0</v>
      </c>
      <c r="H2497" s="56">
        <v>0</v>
      </c>
      <c r="I2497" s="56">
        <v>0</v>
      </c>
      <c r="J2497" s="57">
        <f t="shared" si="98"/>
        <v>1091.23</v>
      </c>
      <c r="K2497" s="58" t="s">
        <v>126</v>
      </c>
      <c r="L2497" s="20" t="s">
        <v>24</v>
      </c>
      <c r="M2497" s="23" t="s">
        <v>3439</v>
      </c>
    </row>
    <row r="2498" spans="1:13" x14ac:dyDescent="0.25">
      <c r="A2498" s="18" t="s">
        <v>4615</v>
      </c>
      <c r="B2498" t="s">
        <v>4616</v>
      </c>
      <c r="C2498" s="19">
        <v>1</v>
      </c>
      <c r="D2498" s="20">
        <v>0</v>
      </c>
      <c r="E2498" s="20">
        <v>0</v>
      </c>
      <c r="F2498" s="21">
        <v>88.47</v>
      </c>
      <c r="G2498" s="21">
        <v>0</v>
      </c>
      <c r="H2498" s="56">
        <v>0</v>
      </c>
      <c r="I2498" s="56">
        <v>0</v>
      </c>
      <c r="J2498" s="57">
        <f t="shared" si="98"/>
        <v>88.47</v>
      </c>
      <c r="K2498" s="20" t="s">
        <v>25</v>
      </c>
      <c r="L2498" s="20" t="s">
        <v>24</v>
      </c>
      <c r="M2498" s="23" t="s">
        <v>3439</v>
      </c>
    </row>
    <row r="2499" spans="1:13" x14ac:dyDescent="0.25">
      <c r="A2499" s="18" t="s">
        <v>4617</v>
      </c>
      <c r="B2499" t="s">
        <v>4618</v>
      </c>
      <c r="C2499" s="19">
        <v>4</v>
      </c>
      <c r="D2499" s="20">
        <v>0</v>
      </c>
      <c r="E2499" s="20">
        <v>1</v>
      </c>
      <c r="F2499" s="21">
        <v>360.48</v>
      </c>
      <c r="G2499" s="21">
        <v>1204.7</v>
      </c>
      <c r="H2499" s="56">
        <v>0</v>
      </c>
      <c r="I2499" s="56">
        <v>0</v>
      </c>
      <c r="J2499" s="57">
        <f t="shared" si="98"/>
        <v>1565.18</v>
      </c>
      <c r="K2499" s="58" t="s">
        <v>126</v>
      </c>
      <c r="L2499" s="20" t="s">
        <v>24</v>
      </c>
      <c r="M2499" s="23" t="s">
        <v>3439</v>
      </c>
    </row>
    <row r="2500" spans="1:13" x14ac:dyDescent="0.25">
      <c r="A2500" s="18" t="s">
        <v>4619</v>
      </c>
      <c r="B2500" t="s">
        <v>4620</v>
      </c>
      <c r="C2500" s="19">
        <v>4</v>
      </c>
      <c r="D2500" s="20">
        <v>0</v>
      </c>
      <c r="E2500" s="20">
        <v>1</v>
      </c>
      <c r="F2500" s="21">
        <v>417.83</v>
      </c>
      <c r="G2500" s="21">
        <v>301.3</v>
      </c>
      <c r="H2500" s="56">
        <v>0</v>
      </c>
      <c r="I2500" s="56">
        <v>0</v>
      </c>
      <c r="J2500" s="57">
        <f t="shared" si="98"/>
        <v>719.13</v>
      </c>
      <c r="K2500" s="58" t="s">
        <v>126</v>
      </c>
      <c r="L2500" s="20" t="s">
        <v>24</v>
      </c>
      <c r="M2500" s="23" t="s">
        <v>3439</v>
      </c>
    </row>
    <row r="2501" spans="1:13" x14ac:dyDescent="0.25">
      <c r="A2501" s="18" t="s">
        <v>4621</v>
      </c>
      <c r="B2501" t="s">
        <v>4622</v>
      </c>
      <c r="C2501" s="19">
        <v>4</v>
      </c>
      <c r="D2501" s="20">
        <v>0</v>
      </c>
      <c r="E2501" s="20">
        <v>1</v>
      </c>
      <c r="F2501" s="21">
        <v>360.46</v>
      </c>
      <c r="G2501" s="21">
        <v>0</v>
      </c>
      <c r="H2501" s="56">
        <v>0</v>
      </c>
      <c r="I2501" s="56">
        <v>0</v>
      </c>
      <c r="J2501" s="57">
        <f t="shared" si="98"/>
        <v>360.46</v>
      </c>
      <c r="K2501" s="58" t="s">
        <v>126</v>
      </c>
      <c r="L2501" s="20" t="s">
        <v>24</v>
      </c>
      <c r="M2501" s="23" t="s">
        <v>3439</v>
      </c>
    </row>
    <row r="2502" spans="1:13" x14ac:dyDescent="0.25">
      <c r="A2502" s="18" t="s">
        <v>4623</v>
      </c>
      <c r="B2502" t="s">
        <v>4624</v>
      </c>
      <c r="C2502" s="19">
        <v>2</v>
      </c>
      <c r="D2502" s="20">
        <v>0</v>
      </c>
      <c r="E2502" s="20">
        <v>0</v>
      </c>
      <c r="F2502" s="21">
        <v>209.72</v>
      </c>
      <c r="G2502" s="21">
        <v>79.52</v>
      </c>
      <c r="H2502" s="56">
        <v>0</v>
      </c>
      <c r="I2502" s="56">
        <v>0</v>
      </c>
      <c r="J2502" s="57">
        <f t="shared" si="98"/>
        <v>289.24</v>
      </c>
      <c r="K2502" s="58" t="s">
        <v>126</v>
      </c>
      <c r="L2502" s="20" t="s">
        <v>24</v>
      </c>
      <c r="M2502" s="23" t="s">
        <v>3439</v>
      </c>
    </row>
    <row r="2503" spans="1:13" x14ac:dyDescent="0.25">
      <c r="A2503" s="18" t="s">
        <v>4625</v>
      </c>
      <c r="B2503" t="s">
        <v>4626</v>
      </c>
      <c r="C2503" s="19">
        <v>7</v>
      </c>
      <c r="D2503" s="20">
        <v>0</v>
      </c>
      <c r="E2503" s="20">
        <v>3</v>
      </c>
      <c r="F2503" s="21">
        <v>1491.01</v>
      </c>
      <c r="G2503" s="21">
        <v>0</v>
      </c>
      <c r="H2503" s="56">
        <v>0</v>
      </c>
      <c r="I2503" s="56">
        <v>0</v>
      </c>
      <c r="J2503" s="57">
        <f t="shared" si="98"/>
        <v>1491.01</v>
      </c>
      <c r="K2503" s="58" t="s">
        <v>126</v>
      </c>
      <c r="L2503" s="20" t="s">
        <v>24</v>
      </c>
      <c r="M2503" s="23" t="s">
        <v>3439</v>
      </c>
    </row>
    <row r="2504" spans="1:13" x14ac:dyDescent="0.25">
      <c r="A2504" s="18" t="s">
        <v>4627</v>
      </c>
      <c r="B2504" t="s">
        <v>4628</v>
      </c>
      <c r="C2504" s="19">
        <v>7</v>
      </c>
      <c r="D2504" s="20">
        <v>0</v>
      </c>
      <c r="E2504" s="20">
        <v>3</v>
      </c>
      <c r="F2504" s="21">
        <v>1998.94</v>
      </c>
      <c r="G2504" s="21">
        <v>0</v>
      </c>
      <c r="H2504" s="56">
        <v>0</v>
      </c>
      <c r="I2504" s="56">
        <v>0</v>
      </c>
      <c r="J2504" s="57">
        <f t="shared" si="98"/>
        <v>1998.94</v>
      </c>
      <c r="K2504" s="58" t="s">
        <v>126</v>
      </c>
      <c r="L2504" s="20" t="s">
        <v>24</v>
      </c>
      <c r="M2504" s="23" t="s">
        <v>3439</v>
      </c>
    </row>
    <row r="2505" spans="1:13" x14ac:dyDescent="0.25">
      <c r="A2505" s="18" t="s">
        <v>4629</v>
      </c>
      <c r="B2505" t="s">
        <v>4630</v>
      </c>
      <c r="C2505" s="19">
        <v>7</v>
      </c>
      <c r="D2505" s="20">
        <v>0</v>
      </c>
      <c r="E2505" s="20">
        <v>3</v>
      </c>
      <c r="F2505" s="21">
        <v>1491.01</v>
      </c>
      <c r="G2505" s="21">
        <v>0</v>
      </c>
      <c r="H2505" s="56">
        <v>0</v>
      </c>
      <c r="I2505" s="56">
        <v>0</v>
      </c>
      <c r="J2505" s="57">
        <f t="shared" si="98"/>
        <v>1491.01</v>
      </c>
      <c r="K2505" s="58" t="s">
        <v>126</v>
      </c>
      <c r="L2505" s="20" t="s">
        <v>24</v>
      </c>
      <c r="M2505" s="23" t="s">
        <v>3439</v>
      </c>
    </row>
    <row r="2506" spans="1:13" x14ac:dyDescent="0.25">
      <c r="A2506" s="18" t="s">
        <v>4631</v>
      </c>
      <c r="B2506" t="s">
        <v>4632</v>
      </c>
      <c r="C2506" s="19">
        <v>5</v>
      </c>
      <c r="D2506" s="20">
        <v>0</v>
      </c>
      <c r="E2506" s="20">
        <v>1</v>
      </c>
      <c r="F2506" s="21">
        <v>1091.24</v>
      </c>
      <c r="G2506" s="21">
        <v>840.63</v>
      </c>
      <c r="H2506" s="56">
        <v>0</v>
      </c>
      <c r="I2506" s="56">
        <v>0</v>
      </c>
      <c r="J2506" s="57">
        <f t="shared" si="98"/>
        <v>1931.87</v>
      </c>
      <c r="K2506" s="58" t="s">
        <v>126</v>
      </c>
      <c r="L2506" s="20" t="s">
        <v>24</v>
      </c>
      <c r="M2506" s="23" t="s">
        <v>3439</v>
      </c>
    </row>
    <row r="2507" spans="1:13" x14ac:dyDescent="0.25">
      <c r="A2507" s="18" t="s">
        <v>4633</v>
      </c>
      <c r="B2507" t="s">
        <v>4634</v>
      </c>
      <c r="C2507" s="19">
        <v>5</v>
      </c>
      <c r="D2507" s="20">
        <v>0</v>
      </c>
      <c r="E2507" s="20">
        <v>2</v>
      </c>
      <c r="F2507" s="21">
        <v>1635.22</v>
      </c>
      <c r="G2507" s="21">
        <v>916.96</v>
      </c>
      <c r="H2507" s="56">
        <v>0</v>
      </c>
      <c r="I2507" s="56">
        <v>0</v>
      </c>
      <c r="J2507" s="57">
        <f t="shared" si="98"/>
        <v>2552.1800000000003</v>
      </c>
      <c r="K2507" s="58" t="s">
        <v>126</v>
      </c>
      <c r="L2507" s="20" t="s">
        <v>24</v>
      </c>
      <c r="M2507" s="23" t="s">
        <v>3439</v>
      </c>
    </row>
    <row r="2508" spans="1:13" x14ac:dyDescent="0.25">
      <c r="A2508" s="18" t="s">
        <v>4635</v>
      </c>
      <c r="B2508" t="s">
        <v>4636</v>
      </c>
      <c r="C2508" s="19">
        <v>7</v>
      </c>
      <c r="D2508" s="20">
        <v>0</v>
      </c>
      <c r="E2508" s="20">
        <v>2</v>
      </c>
      <c r="F2508" s="21">
        <v>2957.46</v>
      </c>
      <c r="G2508" s="21">
        <v>2063.25</v>
      </c>
      <c r="H2508" s="56">
        <v>0</v>
      </c>
      <c r="I2508" s="56">
        <v>0</v>
      </c>
      <c r="J2508" s="57">
        <f t="shared" si="98"/>
        <v>5020.71</v>
      </c>
      <c r="K2508" s="58" t="s">
        <v>126</v>
      </c>
      <c r="L2508" s="20" t="s">
        <v>24</v>
      </c>
      <c r="M2508" s="23" t="s">
        <v>3439</v>
      </c>
    </row>
    <row r="2509" spans="1:13" x14ac:dyDescent="0.25">
      <c r="A2509" s="18" t="s">
        <v>4637</v>
      </c>
      <c r="B2509" t="s">
        <v>4638</v>
      </c>
      <c r="C2509" s="19">
        <v>8</v>
      </c>
      <c r="D2509" s="20">
        <v>0</v>
      </c>
      <c r="E2509" s="20">
        <v>2</v>
      </c>
      <c r="F2509" s="21">
        <v>2449.5300000000002</v>
      </c>
      <c r="G2509" s="21">
        <v>840.63</v>
      </c>
      <c r="H2509" s="56">
        <v>0</v>
      </c>
      <c r="I2509" s="56">
        <v>0</v>
      </c>
      <c r="J2509" s="57">
        <f t="shared" si="98"/>
        <v>3290.1600000000003</v>
      </c>
      <c r="K2509" s="58" t="s">
        <v>126</v>
      </c>
      <c r="L2509" s="20" t="s">
        <v>24</v>
      </c>
      <c r="M2509" s="23" t="s">
        <v>3439</v>
      </c>
    </row>
    <row r="2510" spans="1:13" x14ac:dyDescent="0.25">
      <c r="A2510" s="18" t="s">
        <v>4639</v>
      </c>
      <c r="B2510" t="s">
        <v>4640</v>
      </c>
      <c r="C2510" s="19">
        <v>5</v>
      </c>
      <c r="D2510" s="20">
        <v>0</v>
      </c>
      <c r="E2510" s="20">
        <v>2</v>
      </c>
      <c r="F2510" s="21">
        <v>1171.5</v>
      </c>
      <c r="G2510" s="21">
        <v>1069.79</v>
      </c>
      <c r="H2510" s="56">
        <v>0</v>
      </c>
      <c r="I2510" s="56">
        <v>0</v>
      </c>
      <c r="J2510" s="57">
        <f t="shared" si="98"/>
        <v>2241.29</v>
      </c>
      <c r="K2510" s="58" t="s">
        <v>126</v>
      </c>
      <c r="L2510" s="20" t="s">
        <v>24</v>
      </c>
      <c r="M2510" s="23" t="s">
        <v>3439</v>
      </c>
    </row>
    <row r="2511" spans="1:13" x14ac:dyDescent="0.25">
      <c r="A2511" s="18" t="s">
        <v>4641</v>
      </c>
      <c r="B2511" t="s">
        <v>4642</v>
      </c>
      <c r="C2511" s="19">
        <v>5</v>
      </c>
      <c r="D2511" s="20">
        <v>0</v>
      </c>
      <c r="E2511" s="20">
        <v>1</v>
      </c>
      <c r="F2511" s="21">
        <v>709.47</v>
      </c>
      <c r="G2511" s="21">
        <v>1694.65</v>
      </c>
      <c r="H2511" s="56">
        <v>0</v>
      </c>
      <c r="I2511" s="56">
        <v>0</v>
      </c>
      <c r="J2511" s="57">
        <f t="shared" si="98"/>
        <v>2404.12</v>
      </c>
      <c r="K2511" s="58" t="s">
        <v>126</v>
      </c>
      <c r="L2511" s="20" t="s">
        <v>24</v>
      </c>
      <c r="M2511" s="23" t="s">
        <v>3439</v>
      </c>
    </row>
    <row r="2512" spans="1:13" x14ac:dyDescent="0.25">
      <c r="A2512" s="18" t="s">
        <v>4643</v>
      </c>
      <c r="B2512" t="s">
        <v>4644</v>
      </c>
      <c r="C2512" s="19">
        <v>3</v>
      </c>
      <c r="D2512" s="20">
        <v>0</v>
      </c>
      <c r="E2512" s="20">
        <v>0</v>
      </c>
      <c r="F2512" s="21">
        <v>641.80999999999995</v>
      </c>
      <c r="G2512" s="21">
        <v>0</v>
      </c>
      <c r="H2512" s="56">
        <v>0</v>
      </c>
      <c r="I2512" s="56">
        <v>0</v>
      </c>
      <c r="J2512" s="57">
        <f t="shared" si="98"/>
        <v>641.80999999999995</v>
      </c>
      <c r="K2512" s="58" t="s">
        <v>126</v>
      </c>
      <c r="L2512" s="20" t="s">
        <v>24</v>
      </c>
      <c r="M2512" s="23" t="s">
        <v>3439</v>
      </c>
    </row>
    <row r="2513" spans="1:13" x14ac:dyDescent="0.25">
      <c r="A2513" s="179" t="s">
        <v>4645</v>
      </c>
      <c r="B2513" s="180" t="s">
        <v>4646</v>
      </c>
      <c r="C2513" s="19">
        <v>3</v>
      </c>
      <c r="D2513" s="20">
        <v>0</v>
      </c>
      <c r="E2513" s="20">
        <v>0</v>
      </c>
      <c r="F2513" s="21">
        <v>360.46</v>
      </c>
      <c r="G2513" s="21">
        <v>0</v>
      </c>
      <c r="H2513" s="56">
        <v>0</v>
      </c>
      <c r="I2513" s="56">
        <v>0</v>
      </c>
      <c r="J2513" s="57">
        <f t="shared" si="98"/>
        <v>360.46</v>
      </c>
      <c r="K2513" s="58" t="s">
        <v>126</v>
      </c>
      <c r="L2513" s="20" t="s">
        <v>4647</v>
      </c>
      <c r="M2513" s="23" t="s">
        <v>3439</v>
      </c>
    </row>
    <row r="2514" spans="1:13" ht="24" x14ac:dyDescent="0.4">
      <c r="A2514" s="11" t="s">
        <v>4648</v>
      </c>
      <c r="B2514" s="12"/>
      <c r="C2514" s="13"/>
      <c r="D2514" s="14"/>
      <c r="E2514" s="14"/>
      <c r="F2514" s="54"/>
      <c r="G2514" s="59"/>
      <c r="H2514" s="38"/>
      <c r="I2514" s="38"/>
      <c r="J2514" s="54"/>
      <c r="K2514" s="15"/>
      <c r="L2514" s="15"/>
      <c r="M2514" s="15"/>
    </row>
    <row r="2515" spans="1:13" x14ac:dyDescent="0.25">
      <c r="A2515" s="29" t="s">
        <v>9</v>
      </c>
      <c r="B2515" s="30" t="s">
        <v>10</v>
      </c>
      <c r="C2515" s="30" t="s">
        <v>11</v>
      </c>
      <c r="D2515" s="30" t="s">
        <v>12</v>
      </c>
      <c r="E2515" s="30" t="s">
        <v>120</v>
      </c>
      <c r="F2515" s="55"/>
      <c r="G2515" s="55"/>
      <c r="H2515" s="30"/>
      <c r="I2515" s="30" t="s">
        <v>121</v>
      </c>
      <c r="J2515" s="55" t="s">
        <v>18</v>
      </c>
      <c r="K2515" s="30" t="s">
        <v>19</v>
      </c>
      <c r="L2515" s="30" t="s">
        <v>20</v>
      </c>
      <c r="M2515" s="30" t="s">
        <v>21</v>
      </c>
    </row>
    <row r="2516" spans="1:13" x14ac:dyDescent="0.25">
      <c r="A2516" s="18" t="s">
        <v>4649</v>
      </c>
      <c r="B2516" t="s">
        <v>4650</v>
      </c>
      <c r="C2516" s="19">
        <v>1</v>
      </c>
      <c r="D2516" s="20">
        <v>0</v>
      </c>
      <c r="E2516" s="20">
        <v>1</v>
      </c>
      <c r="F2516" s="21">
        <v>144.18</v>
      </c>
      <c r="G2516" s="97">
        <v>0</v>
      </c>
      <c r="H2516" s="56">
        <v>0</v>
      </c>
      <c r="I2516" s="56">
        <v>0</v>
      </c>
      <c r="J2516" s="57">
        <f t="shared" ref="J2516:J2542" si="99">F2516+G2516+H2516</f>
        <v>144.18</v>
      </c>
      <c r="K2516" s="58" t="s">
        <v>126</v>
      </c>
      <c r="L2516" s="20" t="s">
        <v>24</v>
      </c>
      <c r="M2516" s="23" t="s">
        <v>3439</v>
      </c>
    </row>
    <row r="2517" spans="1:13" x14ac:dyDescent="0.25">
      <c r="A2517" s="18" t="s">
        <v>4651</v>
      </c>
      <c r="B2517" t="s">
        <v>4652</v>
      </c>
      <c r="C2517" s="19">
        <v>1</v>
      </c>
      <c r="D2517" s="20">
        <v>0</v>
      </c>
      <c r="E2517" s="20">
        <v>1</v>
      </c>
      <c r="F2517" s="21">
        <v>183.51</v>
      </c>
      <c r="G2517" s="21">
        <v>61.04</v>
      </c>
      <c r="H2517" s="56">
        <v>0</v>
      </c>
      <c r="I2517" s="56">
        <v>0</v>
      </c>
      <c r="J2517" s="57">
        <f t="shared" si="99"/>
        <v>244.54999999999998</v>
      </c>
      <c r="K2517" s="58" t="s">
        <v>126</v>
      </c>
      <c r="L2517" s="20" t="s">
        <v>24</v>
      </c>
      <c r="M2517" s="23" t="s">
        <v>3439</v>
      </c>
    </row>
    <row r="2518" spans="1:13" x14ac:dyDescent="0.25">
      <c r="A2518" s="18" t="s">
        <v>4653</v>
      </c>
      <c r="B2518" t="s">
        <v>4654</v>
      </c>
      <c r="C2518" s="19">
        <v>2</v>
      </c>
      <c r="D2518" s="20">
        <v>0</v>
      </c>
      <c r="E2518" s="20">
        <v>1</v>
      </c>
      <c r="F2518" s="21">
        <v>360.46</v>
      </c>
      <c r="G2518" s="21">
        <v>0</v>
      </c>
      <c r="H2518" s="56">
        <v>0</v>
      </c>
      <c r="I2518" s="56">
        <v>0</v>
      </c>
      <c r="J2518" s="57">
        <f t="shared" si="99"/>
        <v>360.46</v>
      </c>
      <c r="K2518" s="58" t="s">
        <v>126</v>
      </c>
      <c r="L2518" s="20" t="s">
        <v>24</v>
      </c>
      <c r="M2518" s="23" t="s">
        <v>3439</v>
      </c>
    </row>
    <row r="2519" spans="1:13" x14ac:dyDescent="0.25">
      <c r="A2519" s="18" t="s">
        <v>4655</v>
      </c>
      <c r="B2519" t="s">
        <v>4656</v>
      </c>
      <c r="C2519" s="19">
        <v>1</v>
      </c>
      <c r="D2519" s="20">
        <v>0</v>
      </c>
      <c r="E2519" s="20">
        <v>1</v>
      </c>
      <c r="F2519" s="21">
        <v>309.67</v>
      </c>
      <c r="G2519" s="21">
        <v>108.92</v>
      </c>
      <c r="H2519" s="56">
        <v>0</v>
      </c>
      <c r="I2519" s="56">
        <v>0</v>
      </c>
      <c r="J2519" s="57">
        <f t="shared" si="99"/>
        <v>418.59000000000003</v>
      </c>
      <c r="K2519" s="58" t="s">
        <v>126</v>
      </c>
      <c r="L2519" s="20" t="s">
        <v>24</v>
      </c>
      <c r="M2519" s="23" t="s">
        <v>3439</v>
      </c>
    </row>
    <row r="2520" spans="1:13" x14ac:dyDescent="0.25">
      <c r="A2520" s="18" t="s">
        <v>4657</v>
      </c>
      <c r="B2520" t="s">
        <v>4658</v>
      </c>
      <c r="C2520" s="19">
        <v>2</v>
      </c>
      <c r="D2520" s="20">
        <v>0</v>
      </c>
      <c r="E2520" s="20">
        <v>1</v>
      </c>
      <c r="F2520" s="21">
        <v>766.81</v>
      </c>
      <c r="G2520" s="21">
        <v>0</v>
      </c>
      <c r="H2520" s="56">
        <v>0</v>
      </c>
      <c r="I2520" s="56">
        <v>0</v>
      </c>
      <c r="J2520" s="57">
        <f t="shared" si="99"/>
        <v>766.81</v>
      </c>
      <c r="K2520" s="58" t="s">
        <v>126</v>
      </c>
      <c r="L2520" s="20" t="s">
        <v>24</v>
      </c>
      <c r="M2520" s="23" t="s">
        <v>3439</v>
      </c>
    </row>
    <row r="2521" spans="1:13" x14ac:dyDescent="0.25">
      <c r="A2521" s="18" t="s">
        <v>4659</v>
      </c>
      <c r="B2521" t="s">
        <v>4660</v>
      </c>
      <c r="C2521" s="19">
        <v>2</v>
      </c>
      <c r="D2521" s="20">
        <v>0</v>
      </c>
      <c r="E2521" s="20">
        <v>1</v>
      </c>
      <c r="F2521" s="21">
        <v>309.67</v>
      </c>
      <c r="G2521" s="21">
        <v>175.8</v>
      </c>
      <c r="H2521" s="56">
        <v>0</v>
      </c>
      <c r="I2521" s="56">
        <v>0</v>
      </c>
      <c r="J2521" s="57">
        <f t="shared" si="99"/>
        <v>485.47</v>
      </c>
      <c r="K2521" s="58" t="s">
        <v>126</v>
      </c>
      <c r="L2521" s="20" t="s">
        <v>24</v>
      </c>
      <c r="M2521" s="23" t="s">
        <v>3439</v>
      </c>
    </row>
    <row r="2522" spans="1:13" x14ac:dyDescent="0.25">
      <c r="A2522" s="18" t="s">
        <v>4661</v>
      </c>
      <c r="B2522" t="s">
        <v>4662</v>
      </c>
      <c r="C2522" s="19">
        <v>2</v>
      </c>
      <c r="D2522" s="20">
        <v>0</v>
      </c>
      <c r="E2522" s="20">
        <v>1</v>
      </c>
      <c r="F2522" s="21">
        <v>250.68</v>
      </c>
      <c r="G2522" s="21">
        <v>36.56</v>
      </c>
      <c r="H2522" s="56">
        <v>0</v>
      </c>
      <c r="I2522" s="56">
        <v>0</v>
      </c>
      <c r="J2522" s="57">
        <f t="shared" si="99"/>
        <v>287.24</v>
      </c>
      <c r="K2522" s="58" t="s">
        <v>126</v>
      </c>
      <c r="L2522" s="20" t="s">
        <v>24</v>
      </c>
      <c r="M2522" s="23" t="s">
        <v>3439</v>
      </c>
    </row>
    <row r="2523" spans="1:13" x14ac:dyDescent="0.25">
      <c r="A2523" s="18" t="s">
        <v>4663</v>
      </c>
      <c r="B2523" t="s">
        <v>4664</v>
      </c>
      <c r="C2523" s="19">
        <v>4</v>
      </c>
      <c r="D2523" s="20">
        <v>0</v>
      </c>
      <c r="E2523" s="20">
        <v>1</v>
      </c>
      <c r="F2523" s="21">
        <v>766.81</v>
      </c>
      <c r="G2523" s="21">
        <v>0</v>
      </c>
      <c r="H2523" s="56">
        <v>0</v>
      </c>
      <c r="I2523" s="56">
        <v>0</v>
      </c>
      <c r="J2523" s="57">
        <f t="shared" si="99"/>
        <v>766.81</v>
      </c>
      <c r="K2523" s="58" t="s">
        <v>126</v>
      </c>
      <c r="L2523" s="20" t="s">
        <v>24</v>
      </c>
      <c r="M2523" s="23" t="s">
        <v>3439</v>
      </c>
    </row>
    <row r="2524" spans="1:13" x14ac:dyDescent="0.25">
      <c r="A2524" s="18" t="s">
        <v>4665</v>
      </c>
      <c r="B2524" t="s">
        <v>4666</v>
      </c>
      <c r="C2524" s="19">
        <v>4</v>
      </c>
      <c r="D2524" s="20">
        <v>0</v>
      </c>
      <c r="E2524" s="20">
        <v>1</v>
      </c>
      <c r="F2524" s="21">
        <v>1091.23</v>
      </c>
      <c r="G2524" s="21">
        <v>0</v>
      </c>
      <c r="H2524" s="56">
        <v>0</v>
      </c>
      <c r="I2524" s="56">
        <v>0</v>
      </c>
      <c r="J2524" s="57">
        <f t="shared" si="99"/>
        <v>1091.23</v>
      </c>
      <c r="K2524" s="58" t="s">
        <v>126</v>
      </c>
      <c r="L2524" s="20" t="s">
        <v>24</v>
      </c>
      <c r="M2524" s="23" t="s">
        <v>3439</v>
      </c>
    </row>
    <row r="2525" spans="1:13" x14ac:dyDescent="0.25">
      <c r="A2525" s="18" t="s">
        <v>4667</v>
      </c>
      <c r="B2525" t="s">
        <v>4668</v>
      </c>
      <c r="C2525" s="19">
        <v>4</v>
      </c>
      <c r="D2525" s="20">
        <v>0</v>
      </c>
      <c r="E2525" s="20">
        <v>1</v>
      </c>
      <c r="F2525" s="21">
        <v>1091.23</v>
      </c>
      <c r="G2525" s="21">
        <v>0</v>
      </c>
      <c r="H2525" s="56">
        <v>0</v>
      </c>
      <c r="I2525" s="56">
        <v>0</v>
      </c>
      <c r="J2525" s="57">
        <f t="shared" si="99"/>
        <v>1091.23</v>
      </c>
      <c r="K2525" s="58" t="s">
        <v>126</v>
      </c>
      <c r="L2525" s="20" t="s">
        <v>24</v>
      </c>
      <c r="M2525" s="23" t="s">
        <v>3439</v>
      </c>
    </row>
    <row r="2526" spans="1:13" x14ac:dyDescent="0.25">
      <c r="A2526" s="18" t="s">
        <v>4669</v>
      </c>
      <c r="B2526" t="s">
        <v>4670</v>
      </c>
      <c r="C2526" s="19">
        <v>4</v>
      </c>
      <c r="D2526" s="20">
        <v>0</v>
      </c>
      <c r="E2526" s="20">
        <v>1</v>
      </c>
      <c r="F2526" s="21">
        <v>1091.23</v>
      </c>
      <c r="G2526" s="21">
        <v>0</v>
      </c>
      <c r="H2526" s="56">
        <v>0</v>
      </c>
      <c r="I2526" s="56">
        <v>0</v>
      </c>
      <c r="J2526" s="57">
        <f t="shared" si="99"/>
        <v>1091.23</v>
      </c>
      <c r="K2526" s="58" t="s">
        <v>126</v>
      </c>
      <c r="L2526" s="20" t="s">
        <v>24</v>
      </c>
      <c r="M2526" s="23" t="s">
        <v>3439</v>
      </c>
    </row>
    <row r="2527" spans="1:13" x14ac:dyDescent="0.25">
      <c r="A2527" s="18" t="s">
        <v>4671</v>
      </c>
      <c r="B2527" t="s">
        <v>4672</v>
      </c>
      <c r="C2527" s="19">
        <v>3</v>
      </c>
      <c r="D2527" s="20">
        <v>0</v>
      </c>
      <c r="E2527" s="20">
        <v>1</v>
      </c>
      <c r="F2527" s="21">
        <v>209.71</v>
      </c>
      <c r="G2527" s="21">
        <v>87.25</v>
      </c>
      <c r="H2527" s="56">
        <v>0</v>
      </c>
      <c r="I2527" s="56">
        <v>0</v>
      </c>
      <c r="J2527" s="57">
        <f t="shared" si="99"/>
        <v>296.96000000000004</v>
      </c>
      <c r="K2527" s="58" t="s">
        <v>126</v>
      </c>
      <c r="L2527" s="20" t="s">
        <v>24</v>
      </c>
      <c r="M2527" s="23" t="s">
        <v>3439</v>
      </c>
    </row>
    <row r="2528" spans="1:13" x14ac:dyDescent="0.25">
      <c r="A2528" s="18" t="s">
        <v>4673</v>
      </c>
      <c r="B2528" t="s">
        <v>4674</v>
      </c>
      <c r="C2528" s="19">
        <v>3</v>
      </c>
      <c r="D2528" s="20">
        <v>0</v>
      </c>
      <c r="E2528" s="20">
        <v>1</v>
      </c>
      <c r="F2528" s="21">
        <v>417.8</v>
      </c>
      <c r="G2528" s="21">
        <v>0</v>
      </c>
      <c r="H2528" s="56">
        <v>0</v>
      </c>
      <c r="I2528" s="56">
        <v>0</v>
      </c>
      <c r="J2528" s="57">
        <f t="shared" si="99"/>
        <v>417.8</v>
      </c>
      <c r="K2528" s="58" t="s">
        <v>126</v>
      </c>
      <c r="L2528" s="20" t="s">
        <v>24</v>
      </c>
      <c r="M2528" s="23" t="s">
        <v>3439</v>
      </c>
    </row>
    <row r="2529" spans="1:13" x14ac:dyDescent="0.25">
      <c r="A2529" s="18" t="s">
        <v>4675</v>
      </c>
      <c r="B2529" t="s">
        <v>4676</v>
      </c>
      <c r="C2529" s="19">
        <v>1</v>
      </c>
      <c r="D2529" s="20">
        <v>0</v>
      </c>
      <c r="E2529" s="20">
        <v>0</v>
      </c>
      <c r="F2529" s="21">
        <v>183.5</v>
      </c>
      <c r="G2529" s="21">
        <v>0</v>
      </c>
      <c r="H2529" s="56">
        <v>0</v>
      </c>
      <c r="I2529" s="56">
        <v>0</v>
      </c>
      <c r="J2529" s="57">
        <f t="shared" si="99"/>
        <v>183.5</v>
      </c>
      <c r="K2529" s="58" t="s">
        <v>126</v>
      </c>
      <c r="L2529" s="20" t="s">
        <v>24</v>
      </c>
      <c r="M2529" s="23" t="s">
        <v>3439</v>
      </c>
    </row>
    <row r="2530" spans="1:13" x14ac:dyDescent="0.25">
      <c r="A2530" s="18" t="s">
        <v>4677</v>
      </c>
      <c r="B2530" t="s">
        <v>4678</v>
      </c>
      <c r="C2530" s="19">
        <v>4</v>
      </c>
      <c r="D2530" s="20">
        <v>0</v>
      </c>
      <c r="E2530" s="20">
        <v>2</v>
      </c>
      <c r="F2530" s="21">
        <v>1091.23</v>
      </c>
      <c r="G2530" s="21">
        <v>0</v>
      </c>
      <c r="H2530" s="56">
        <v>0</v>
      </c>
      <c r="I2530" s="56">
        <v>0</v>
      </c>
      <c r="J2530" s="57">
        <f t="shared" si="99"/>
        <v>1091.23</v>
      </c>
      <c r="K2530" s="58" t="s">
        <v>126</v>
      </c>
      <c r="L2530" s="20" t="s">
        <v>24</v>
      </c>
      <c r="M2530" s="23" t="s">
        <v>3439</v>
      </c>
    </row>
    <row r="2531" spans="1:13" x14ac:dyDescent="0.25">
      <c r="A2531" s="18" t="s">
        <v>4679</v>
      </c>
      <c r="B2531" t="s">
        <v>4680</v>
      </c>
      <c r="C2531" s="19">
        <v>1</v>
      </c>
      <c r="D2531" s="20">
        <v>0</v>
      </c>
      <c r="E2531" s="20">
        <v>0</v>
      </c>
      <c r="F2531" s="21">
        <v>183.5</v>
      </c>
      <c r="G2531" s="21">
        <v>0</v>
      </c>
      <c r="H2531" s="56">
        <v>0</v>
      </c>
      <c r="I2531" s="56">
        <v>0</v>
      </c>
      <c r="J2531" s="57">
        <f t="shared" si="99"/>
        <v>183.5</v>
      </c>
      <c r="K2531" s="58" t="s">
        <v>126</v>
      </c>
      <c r="L2531" s="20" t="s">
        <v>24</v>
      </c>
      <c r="M2531" s="23" t="s">
        <v>3439</v>
      </c>
    </row>
    <row r="2532" spans="1:13" x14ac:dyDescent="0.25">
      <c r="A2532" s="18" t="s">
        <v>4681</v>
      </c>
      <c r="B2532" t="s">
        <v>4682</v>
      </c>
      <c r="C2532" s="19">
        <v>3</v>
      </c>
      <c r="D2532" s="20">
        <v>0</v>
      </c>
      <c r="E2532" s="20">
        <v>1</v>
      </c>
      <c r="F2532" s="21">
        <v>991.29</v>
      </c>
      <c r="G2532" s="21">
        <v>225.93</v>
      </c>
      <c r="H2532" s="56">
        <v>0</v>
      </c>
      <c r="I2532" s="56">
        <v>0</v>
      </c>
      <c r="J2532" s="57">
        <f t="shared" si="99"/>
        <v>1217.22</v>
      </c>
      <c r="K2532" s="58" t="s">
        <v>126</v>
      </c>
      <c r="L2532" s="20" t="s">
        <v>24</v>
      </c>
      <c r="M2532" s="23" t="s">
        <v>3439</v>
      </c>
    </row>
    <row r="2533" spans="1:13" x14ac:dyDescent="0.25">
      <c r="A2533" s="18" t="s">
        <v>4683</v>
      </c>
      <c r="B2533" t="s">
        <v>4684</v>
      </c>
      <c r="C2533" s="19">
        <v>3</v>
      </c>
      <c r="D2533" s="20">
        <v>0</v>
      </c>
      <c r="E2533" s="20">
        <v>1</v>
      </c>
      <c r="F2533" s="21">
        <v>360.46</v>
      </c>
      <c r="G2533" s="21">
        <v>0</v>
      </c>
      <c r="H2533" s="56">
        <v>0</v>
      </c>
      <c r="I2533" s="56">
        <v>0</v>
      </c>
      <c r="J2533" s="57">
        <f t="shared" si="99"/>
        <v>360.46</v>
      </c>
      <c r="K2533" s="58" t="s">
        <v>126</v>
      </c>
      <c r="L2533" s="20" t="s">
        <v>24</v>
      </c>
      <c r="M2533" s="23" t="s">
        <v>3439</v>
      </c>
    </row>
    <row r="2534" spans="1:13" x14ac:dyDescent="0.25">
      <c r="A2534" s="18" t="s">
        <v>4685</v>
      </c>
      <c r="B2534" t="s">
        <v>4686</v>
      </c>
      <c r="C2534" s="19">
        <v>3</v>
      </c>
      <c r="D2534" s="20">
        <v>0</v>
      </c>
      <c r="E2534" s="20">
        <v>1</v>
      </c>
      <c r="F2534" s="21">
        <v>766.81</v>
      </c>
      <c r="G2534" s="21">
        <v>0</v>
      </c>
      <c r="H2534" s="56">
        <v>0</v>
      </c>
      <c r="I2534" s="56">
        <v>0</v>
      </c>
      <c r="J2534" s="57">
        <f t="shared" si="99"/>
        <v>766.81</v>
      </c>
      <c r="K2534" s="58" t="s">
        <v>126</v>
      </c>
      <c r="L2534" s="20" t="s">
        <v>24</v>
      </c>
      <c r="M2534" s="23" t="s">
        <v>3439</v>
      </c>
    </row>
    <row r="2535" spans="1:13" x14ac:dyDescent="0.25">
      <c r="A2535" s="18" t="s">
        <v>4687</v>
      </c>
      <c r="B2535" t="s">
        <v>4688</v>
      </c>
      <c r="C2535" s="19">
        <v>3</v>
      </c>
      <c r="D2535" s="20">
        <v>0</v>
      </c>
      <c r="E2535" s="20">
        <v>2</v>
      </c>
      <c r="F2535" s="21">
        <v>1091.23</v>
      </c>
      <c r="G2535" s="21">
        <v>0</v>
      </c>
      <c r="H2535" s="56">
        <v>0</v>
      </c>
      <c r="I2535" s="56">
        <v>0</v>
      </c>
      <c r="J2535" s="57">
        <f t="shared" si="99"/>
        <v>1091.23</v>
      </c>
      <c r="K2535" s="58" t="s">
        <v>126</v>
      </c>
      <c r="L2535" s="20" t="s">
        <v>24</v>
      </c>
      <c r="M2535" s="23" t="s">
        <v>3439</v>
      </c>
    </row>
    <row r="2536" spans="1:13" x14ac:dyDescent="0.25">
      <c r="A2536" s="18" t="s">
        <v>4689</v>
      </c>
      <c r="B2536" t="s">
        <v>4690</v>
      </c>
      <c r="C2536" s="19">
        <v>1</v>
      </c>
      <c r="D2536" s="20">
        <v>0</v>
      </c>
      <c r="E2536" s="20">
        <v>1</v>
      </c>
      <c r="F2536" s="21">
        <v>360.46</v>
      </c>
      <c r="G2536" s="21">
        <v>0</v>
      </c>
      <c r="H2536" s="56">
        <v>0</v>
      </c>
      <c r="I2536" s="56">
        <v>0</v>
      </c>
      <c r="J2536" s="57">
        <f t="shared" si="99"/>
        <v>360.46</v>
      </c>
      <c r="K2536" s="58" t="s">
        <v>126</v>
      </c>
      <c r="L2536" s="20" t="s">
        <v>24</v>
      </c>
      <c r="M2536" s="23" t="s">
        <v>3439</v>
      </c>
    </row>
    <row r="2537" spans="1:13" x14ac:dyDescent="0.25">
      <c r="A2537" s="18" t="s">
        <v>4691</v>
      </c>
      <c r="B2537" t="s">
        <v>4692</v>
      </c>
      <c r="C2537" s="19">
        <v>1</v>
      </c>
      <c r="D2537" s="20">
        <v>0</v>
      </c>
      <c r="E2537" s="20">
        <v>1</v>
      </c>
      <c r="F2537" s="21">
        <v>275.27999999999997</v>
      </c>
      <c r="G2537" s="21">
        <v>39.950000000000003</v>
      </c>
      <c r="H2537" s="56">
        <v>0</v>
      </c>
      <c r="I2537" s="56">
        <v>0</v>
      </c>
      <c r="J2537" s="57">
        <f t="shared" si="99"/>
        <v>315.22999999999996</v>
      </c>
      <c r="K2537" s="58" t="s">
        <v>126</v>
      </c>
      <c r="L2537" s="20" t="s">
        <v>24</v>
      </c>
      <c r="M2537" s="23" t="s">
        <v>3439</v>
      </c>
    </row>
    <row r="2538" spans="1:13" x14ac:dyDescent="0.25">
      <c r="A2538" s="18" t="s">
        <v>4693</v>
      </c>
      <c r="B2538" t="s">
        <v>4694</v>
      </c>
      <c r="C2538" s="19">
        <v>3</v>
      </c>
      <c r="D2538" s="20">
        <v>0</v>
      </c>
      <c r="E2538" s="20">
        <v>1</v>
      </c>
      <c r="F2538" s="21">
        <v>766.82</v>
      </c>
      <c r="G2538" s="21">
        <v>53.32</v>
      </c>
      <c r="H2538" s="56">
        <v>0</v>
      </c>
      <c r="I2538" s="56">
        <v>0</v>
      </c>
      <c r="J2538" s="57">
        <f t="shared" si="99"/>
        <v>820.1400000000001</v>
      </c>
      <c r="K2538" s="58" t="s">
        <v>126</v>
      </c>
      <c r="L2538" s="20" t="s">
        <v>24</v>
      </c>
      <c r="M2538" s="23" t="s">
        <v>3439</v>
      </c>
    </row>
    <row r="2539" spans="1:13" x14ac:dyDescent="0.25">
      <c r="A2539" s="18" t="s">
        <v>4695</v>
      </c>
      <c r="B2539" t="s">
        <v>4696</v>
      </c>
      <c r="C2539" s="19">
        <v>3</v>
      </c>
      <c r="D2539" s="20">
        <v>0</v>
      </c>
      <c r="E2539" s="20">
        <v>1</v>
      </c>
      <c r="F2539" s="21">
        <v>766.81</v>
      </c>
      <c r="G2539" s="21">
        <v>0</v>
      </c>
      <c r="H2539" s="56">
        <v>0</v>
      </c>
      <c r="I2539" s="56">
        <v>0</v>
      </c>
      <c r="J2539" s="57">
        <f t="shared" si="99"/>
        <v>766.81</v>
      </c>
      <c r="K2539" s="58" t="s">
        <v>126</v>
      </c>
      <c r="L2539" s="20" t="s">
        <v>24</v>
      </c>
      <c r="M2539" s="23" t="s">
        <v>3439</v>
      </c>
    </row>
    <row r="2540" spans="1:13" x14ac:dyDescent="0.25">
      <c r="A2540" s="18" t="s">
        <v>4697</v>
      </c>
      <c r="B2540" t="s">
        <v>4698</v>
      </c>
      <c r="C2540" s="19">
        <v>1</v>
      </c>
      <c r="D2540" s="20">
        <v>0</v>
      </c>
      <c r="E2540" s="20">
        <v>0</v>
      </c>
      <c r="F2540" s="21">
        <v>275.07</v>
      </c>
      <c r="G2540" s="21">
        <v>0</v>
      </c>
      <c r="H2540" s="56">
        <v>0</v>
      </c>
      <c r="I2540" s="56">
        <v>0</v>
      </c>
      <c r="J2540" s="57">
        <f t="shared" si="99"/>
        <v>275.07</v>
      </c>
      <c r="K2540" s="58" t="s">
        <v>126</v>
      </c>
      <c r="L2540" s="20" t="s">
        <v>24</v>
      </c>
      <c r="M2540" s="23" t="s">
        <v>3439</v>
      </c>
    </row>
    <row r="2541" spans="1:13" x14ac:dyDescent="0.25">
      <c r="A2541" s="18" t="s">
        <v>4699</v>
      </c>
      <c r="B2541" t="s">
        <v>4700</v>
      </c>
      <c r="C2541" s="19">
        <v>5</v>
      </c>
      <c r="D2541" s="20">
        <v>0</v>
      </c>
      <c r="E2541" s="20">
        <v>1</v>
      </c>
      <c r="F2541" s="21">
        <v>1091.23</v>
      </c>
      <c r="G2541" s="21">
        <v>0</v>
      </c>
      <c r="H2541" s="56">
        <v>0</v>
      </c>
      <c r="I2541" s="56">
        <v>0</v>
      </c>
      <c r="J2541" s="57">
        <f t="shared" si="99"/>
        <v>1091.23</v>
      </c>
      <c r="K2541" s="58" t="s">
        <v>126</v>
      </c>
      <c r="L2541" s="20" t="s">
        <v>4701</v>
      </c>
      <c r="M2541" s="23" t="s">
        <v>3439</v>
      </c>
    </row>
    <row r="2542" spans="1:13" ht="15" customHeight="1" x14ac:dyDescent="0.25">
      <c r="A2542" s="18" t="s">
        <v>4702</v>
      </c>
      <c r="B2542" t="s">
        <v>4703</v>
      </c>
      <c r="C2542" s="19">
        <v>5</v>
      </c>
      <c r="D2542" s="20">
        <v>0</v>
      </c>
      <c r="E2542" s="20">
        <v>0</v>
      </c>
      <c r="F2542" s="21">
        <v>1091.24</v>
      </c>
      <c r="G2542" s="21">
        <v>0</v>
      </c>
      <c r="H2542" s="56">
        <v>0</v>
      </c>
      <c r="I2542" s="56">
        <v>0</v>
      </c>
      <c r="J2542" s="57">
        <f t="shared" si="99"/>
        <v>1091.24</v>
      </c>
      <c r="K2542" s="58" t="s">
        <v>126</v>
      </c>
      <c r="L2542" s="20" t="s">
        <v>4701</v>
      </c>
      <c r="M2542" s="23" t="s">
        <v>3439</v>
      </c>
    </row>
    <row r="2543" spans="1:13" x14ac:dyDescent="0.25">
      <c r="A2543" s="31" t="s">
        <v>4704</v>
      </c>
      <c r="B2543" s="33" t="s">
        <v>4705</v>
      </c>
      <c r="C2543" s="33"/>
      <c r="D2543" s="33"/>
      <c r="E2543" s="33"/>
      <c r="F2543" s="33"/>
      <c r="G2543" s="33"/>
      <c r="H2543" s="33"/>
      <c r="I2543" s="34"/>
      <c r="J2543" s="125"/>
      <c r="K2543" s="36"/>
      <c r="L2543" s="36"/>
      <c r="M2543" s="36"/>
    </row>
    <row r="2544" spans="1:13" ht="24" x14ac:dyDescent="0.4">
      <c r="A2544" s="11" t="s">
        <v>4706</v>
      </c>
      <c r="B2544" s="12"/>
      <c r="C2544" s="13"/>
      <c r="D2544" s="14"/>
      <c r="E2544" s="14"/>
      <c r="F2544" s="37"/>
      <c r="G2544" s="38"/>
      <c r="H2544" s="38"/>
      <c r="I2544" s="38"/>
      <c r="J2544" s="54"/>
      <c r="K2544" s="15"/>
      <c r="L2544" s="15"/>
      <c r="M2544" s="15"/>
    </row>
    <row r="2545" spans="1:13" x14ac:dyDescent="0.25">
      <c r="A2545" s="29" t="s">
        <v>9</v>
      </c>
      <c r="B2545" s="30" t="s">
        <v>10</v>
      </c>
      <c r="C2545" s="30" t="s">
        <v>11</v>
      </c>
      <c r="D2545" s="30" t="s">
        <v>12</v>
      </c>
      <c r="E2545" s="30" t="s">
        <v>120</v>
      </c>
      <c r="F2545" s="30"/>
      <c r="G2545" s="30"/>
      <c r="H2545" s="30"/>
      <c r="I2545" s="30" t="s">
        <v>121</v>
      </c>
      <c r="J2545" s="55" t="s">
        <v>18</v>
      </c>
      <c r="K2545" s="30" t="s">
        <v>19</v>
      </c>
      <c r="L2545" s="30" t="s">
        <v>20</v>
      </c>
      <c r="M2545" s="30" t="s">
        <v>21</v>
      </c>
    </row>
    <row r="2546" spans="1:13" x14ac:dyDescent="0.25">
      <c r="A2546" s="18" t="s">
        <v>4707</v>
      </c>
      <c r="B2546" t="s">
        <v>4708</v>
      </c>
      <c r="C2546" s="19">
        <v>5</v>
      </c>
      <c r="D2546" s="20">
        <v>0</v>
      </c>
      <c r="E2546" s="20">
        <v>1</v>
      </c>
      <c r="F2546" s="21">
        <v>909.36</v>
      </c>
      <c r="G2546" s="21">
        <v>1961.87</v>
      </c>
      <c r="H2546" s="56">
        <v>0</v>
      </c>
      <c r="I2546" s="56">
        <v>0</v>
      </c>
      <c r="J2546" s="57">
        <f t="shared" ref="J2546:J2561" si="100">F2546+G2546+H2546</f>
        <v>2871.23</v>
      </c>
      <c r="K2546" s="58" t="s">
        <v>126</v>
      </c>
      <c r="L2546" s="20" t="s">
        <v>24</v>
      </c>
      <c r="M2546" s="23" t="s">
        <v>3439</v>
      </c>
    </row>
    <row r="2547" spans="1:13" x14ac:dyDescent="0.25">
      <c r="A2547" s="18" t="s">
        <v>4709</v>
      </c>
      <c r="B2547" t="s">
        <v>4710</v>
      </c>
      <c r="C2547" s="19">
        <v>2</v>
      </c>
      <c r="D2547" s="20">
        <v>0</v>
      </c>
      <c r="E2547" s="20">
        <v>1</v>
      </c>
      <c r="F2547" s="21">
        <v>417.8</v>
      </c>
      <c r="G2547" s="21">
        <v>0</v>
      </c>
      <c r="H2547" s="56">
        <v>0</v>
      </c>
      <c r="I2547" s="56">
        <v>0</v>
      </c>
      <c r="J2547" s="57">
        <f t="shared" si="100"/>
        <v>417.8</v>
      </c>
      <c r="K2547" s="58" t="s">
        <v>126</v>
      </c>
      <c r="L2547" s="20" t="s">
        <v>24</v>
      </c>
      <c r="M2547" s="23" t="s">
        <v>3439</v>
      </c>
    </row>
    <row r="2548" spans="1:13" x14ac:dyDescent="0.25">
      <c r="A2548" s="18" t="s">
        <v>4711</v>
      </c>
      <c r="B2548" t="s">
        <v>4712</v>
      </c>
      <c r="C2548" s="19">
        <v>1</v>
      </c>
      <c r="D2548" s="20">
        <v>0</v>
      </c>
      <c r="E2548" s="20">
        <v>0</v>
      </c>
      <c r="F2548" s="21">
        <v>183.5</v>
      </c>
      <c r="G2548" s="21">
        <v>0</v>
      </c>
      <c r="H2548" s="56">
        <v>0</v>
      </c>
      <c r="I2548" s="56">
        <v>0</v>
      </c>
      <c r="J2548" s="57">
        <f t="shared" si="100"/>
        <v>183.5</v>
      </c>
      <c r="K2548" s="58" t="s">
        <v>126</v>
      </c>
      <c r="L2548" s="20" t="s">
        <v>24</v>
      </c>
      <c r="M2548" s="23" t="s">
        <v>3439</v>
      </c>
    </row>
    <row r="2549" spans="1:13" x14ac:dyDescent="0.25">
      <c r="A2549" s="18" t="s">
        <v>4713</v>
      </c>
      <c r="B2549" t="s">
        <v>4714</v>
      </c>
      <c r="C2549" s="19">
        <v>2</v>
      </c>
      <c r="D2549" s="20">
        <v>0</v>
      </c>
      <c r="E2549" s="20">
        <v>0</v>
      </c>
      <c r="F2549" s="21">
        <v>209.71</v>
      </c>
      <c r="G2549" s="21">
        <v>0</v>
      </c>
      <c r="H2549" s="56">
        <v>0</v>
      </c>
      <c r="I2549" s="56">
        <v>0</v>
      </c>
      <c r="J2549" s="57">
        <f t="shared" si="100"/>
        <v>209.71</v>
      </c>
      <c r="K2549" s="58" t="s">
        <v>126</v>
      </c>
      <c r="L2549" s="20" t="s">
        <v>24</v>
      </c>
      <c r="M2549" s="23" t="s">
        <v>3439</v>
      </c>
    </row>
    <row r="2550" spans="1:13" x14ac:dyDescent="0.25">
      <c r="A2550" s="18" t="s">
        <v>4715</v>
      </c>
      <c r="B2550" t="s">
        <v>4716</v>
      </c>
      <c r="C2550" s="19">
        <v>5</v>
      </c>
      <c r="D2550" s="20">
        <v>0</v>
      </c>
      <c r="E2550" s="20">
        <v>1</v>
      </c>
      <c r="F2550" s="21">
        <v>909.37</v>
      </c>
      <c r="G2550" s="21">
        <v>351.44</v>
      </c>
      <c r="H2550" s="56">
        <v>0</v>
      </c>
      <c r="I2550" s="56">
        <v>0</v>
      </c>
      <c r="J2550" s="57">
        <f t="shared" si="100"/>
        <v>1260.81</v>
      </c>
      <c r="K2550" s="58" t="s">
        <v>126</v>
      </c>
      <c r="L2550" s="20" t="s">
        <v>24</v>
      </c>
      <c r="M2550" s="23" t="s">
        <v>3439</v>
      </c>
    </row>
    <row r="2551" spans="1:13" x14ac:dyDescent="0.25">
      <c r="A2551" s="18" t="s">
        <v>4717</v>
      </c>
      <c r="B2551" t="s">
        <v>4718</v>
      </c>
      <c r="C2551" s="19">
        <v>2</v>
      </c>
      <c r="D2551" s="20">
        <v>0</v>
      </c>
      <c r="E2551" s="20">
        <v>1</v>
      </c>
      <c r="F2551" s="21">
        <v>209.71</v>
      </c>
      <c r="G2551" s="21">
        <v>0</v>
      </c>
      <c r="H2551" s="56">
        <v>0</v>
      </c>
      <c r="I2551" s="56">
        <v>0</v>
      </c>
      <c r="J2551" s="57">
        <f t="shared" si="100"/>
        <v>209.71</v>
      </c>
      <c r="K2551" s="58" t="s">
        <v>126</v>
      </c>
      <c r="L2551" s="20" t="s">
        <v>24</v>
      </c>
      <c r="M2551" s="23" t="s">
        <v>3439</v>
      </c>
    </row>
    <row r="2552" spans="1:13" x14ac:dyDescent="0.25">
      <c r="A2552" s="18" t="s">
        <v>4719</v>
      </c>
      <c r="B2552" t="s">
        <v>4720</v>
      </c>
      <c r="C2552" s="19">
        <v>4</v>
      </c>
      <c r="D2552" s="20">
        <v>0</v>
      </c>
      <c r="E2552" s="20">
        <v>1</v>
      </c>
      <c r="F2552" s="21">
        <v>458.78</v>
      </c>
      <c r="G2552" s="21">
        <v>225.93</v>
      </c>
      <c r="H2552" s="56">
        <v>0</v>
      </c>
      <c r="I2552" s="56">
        <v>0</v>
      </c>
      <c r="J2552" s="57">
        <f t="shared" si="100"/>
        <v>684.71</v>
      </c>
      <c r="K2552" s="58" t="s">
        <v>126</v>
      </c>
      <c r="L2552" s="20" t="s">
        <v>24</v>
      </c>
      <c r="M2552" s="23" t="s">
        <v>3439</v>
      </c>
    </row>
    <row r="2553" spans="1:13" x14ac:dyDescent="0.25">
      <c r="A2553" s="18" t="s">
        <v>4721</v>
      </c>
      <c r="B2553" t="s">
        <v>4722</v>
      </c>
      <c r="C2553" s="19">
        <v>0</v>
      </c>
      <c r="D2553" s="20">
        <v>0</v>
      </c>
      <c r="E2553" s="20">
        <v>0</v>
      </c>
      <c r="F2553" s="21">
        <v>152.82</v>
      </c>
      <c r="G2553" s="21">
        <v>0</v>
      </c>
      <c r="H2553" s="56">
        <v>0</v>
      </c>
      <c r="I2553" s="56">
        <v>0</v>
      </c>
      <c r="J2553" s="57">
        <f t="shared" si="100"/>
        <v>152.82</v>
      </c>
      <c r="K2553" s="20" t="s">
        <v>25</v>
      </c>
      <c r="L2553" s="20" t="s">
        <v>24</v>
      </c>
      <c r="M2553" s="23" t="s">
        <v>3439</v>
      </c>
    </row>
    <row r="2554" spans="1:13" x14ac:dyDescent="0.25">
      <c r="A2554" s="18" t="s">
        <v>4723</v>
      </c>
      <c r="B2554" t="s">
        <v>4724</v>
      </c>
      <c r="C2554" s="19">
        <v>3</v>
      </c>
      <c r="D2554" s="20">
        <v>0</v>
      </c>
      <c r="E2554" s="20">
        <v>1</v>
      </c>
      <c r="F2554" s="21">
        <v>360.48</v>
      </c>
      <c r="G2554" s="21">
        <v>224.24</v>
      </c>
      <c r="H2554" s="56">
        <v>0</v>
      </c>
      <c r="I2554" s="56">
        <v>0</v>
      </c>
      <c r="J2554" s="57">
        <f t="shared" si="100"/>
        <v>584.72</v>
      </c>
      <c r="K2554" s="58" t="s">
        <v>126</v>
      </c>
      <c r="L2554" s="20" t="s">
        <v>24</v>
      </c>
      <c r="M2554" s="23" t="s">
        <v>3439</v>
      </c>
    </row>
    <row r="2555" spans="1:13" x14ac:dyDescent="0.25">
      <c r="A2555" s="18" t="s">
        <v>4725</v>
      </c>
      <c r="B2555" t="s">
        <v>4726</v>
      </c>
      <c r="C2555" s="19">
        <v>3</v>
      </c>
      <c r="D2555" s="20">
        <v>0</v>
      </c>
      <c r="E2555" s="20">
        <v>1</v>
      </c>
      <c r="F2555" s="21">
        <v>209.71</v>
      </c>
      <c r="G2555" s="21">
        <v>0</v>
      </c>
      <c r="H2555" s="56">
        <v>0</v>
      </c>
      <c r="I2555" s="56">
        <v>0</v>
      </c>
      <c r="J2555" s="57">
        <f t="shared" si="100"/>
        <v>209.71</v>
      </c>
      <c r="K2555" s="58" t="s">
        <v>126</v>
      </c>
      <c r="L2555" s="20" t="s">
        <v>24</v>
      </c>
      <c r="M2555" s="23" t="s">
        <v>3439</v>
      </c>
    </row>
    <row r="2556" spans="1:13" x14ac:dyDescent="0.25">
      <c r="A2556" s="18" t="s">
        <v>4727</v>
      </c>
      <c r="B2556" t="s">
        <v>4728</v>
      </c>
      <c r="C2556" s="19">
        <v>6</v>
      </c>
      <c r="D2556" s="20">
        <v>0</v>
      </c>
      <c r="E2556" s="20">
        <v>2</v>
      </c>
      <c r="F2556" s="21">
        <v>1491.01</v>
      </c>
      <c r="G2556" s="21">
        <v>0</v>
      </c>
      <c r="H2556" s="56">
        <v>0</v>
      </c>
      <c r="I2556" s="56">
        <v>0</v>
      </c>
      <c r="J2556" s="57">
        <f t="shared" si="100"/>
        <v>1491.01</v>
      </c>
      <c r="K2556" s="58" t="s">
        <v>126</v>
      </c>
      <c r="L2556" s="20" t="s">
        <v>24</v>
      </c>
      <c r="M2556" s="23" t="s">
        <v>3439</v>
      </c>
    </row>
    <row r="2557" spans="1:13" x14ac:dyDescent="0.25">
      <c r="A2557" s="18" t="s">
        <v>4729</v>
      </c>
      <c r="B2557" t="s">
        <v>4730</v>
      </c>
      <c r="C2557" s="19">
        <v>5</v>
      </c>
      <c r="D2557" s="20">
        <v>0</v>
      </c>
      <c r="E2557" s="20">
        <v>2</v>
      </c>
      <c r="F2557" s="21">
        <v>1171.5</v>
      </c>
      <c r="G2557" s="21">
        <v>0</v>
      </c>
      <c r="H2557" s="56">
        <v>0</v>
      </c>
      <c r="I2557" s="56">
        <v>0</v>
      </c>
      <c r="J2557" s="57">
        <f t="shared" si="100"/>
        <v>1171.5</v>
      </c>
      <c r="K2557" s="58" t="s">
        <v>126</v>
      </c>
      <c r="L2557" s="20" t="s">
        <v>24</v>
      </c>
      <c r="M2557" s="23" t="s">
        <v>3439</v>
      </c>
    </row>
    <row r="2558" spans="1:13" x14ac:dyDescent="0.25">
      <c r="A2558" s="18" t="s">
        <v>4731</v>
      </c>
      <c r="B2558" t="s">
        <v>4732</v>
      </c>
      <c r="C2558" s="19">
        <v>5</v>
      </c>
      <c r="D2558" s="20">
        <v>0</v>
      </c>
      <c r="E2558" s="20">
        <v>1</v>
      </c>
      <c r="F2558" s="21">
        <v>991.28</v>
      </c>
      <c r="G2558" s="21">
        <v>376.68</v>
      </c>
      <c r="H2558" s="56">
        <v>0</v>
      </c>
      <c r="I2558" s="56">
        <v>0</v>
      </c>
      <c r="J2558" s="57">
        <f t="shared" si="100"/>
        <v>1367.96</v>
      </c>
      <c r="K2558" s="58" t="s">
        <v>126</v>
      </c>
      <c r="L2558" s="20" t="s">
        <v>24</v>
      </c>
      <c r="M2558" s="23" t="s">
        <v>3439</v>
      </c>
    </row>
    <row r="2559" spans="1:13" x14ac:dyDescent="0.25">
      <c r="A2559" s="18" t="s">
        <v>4733</v>
      </c>
      <c r="B2559" t="s">
        <v>4734</v>
      </c>
      <c r="C2559" s="19">
        <v>7</v>
      </c>
      <c r="D2559" s="20">
        <v>0</v>
      </c>
      <c r="E2559" s="20">
        <v>2</v>
      </c>
      <c r="F2559" s="21">
        <v>2449.54</v>
      </c>
      <c r="G2559" s="21">
        <v>1528.27</v>
      </c>
      <c r="H2559" s="56">
        <v>0</v>
      </c>
      <c r="I2559" s="56">
        <v>0</v>
      </c>
      <c r="J2559" s="57">
        <f t="shared" si="100"/>
        <v>3977.81</v>
      </c>
      <c r="K2559" s="58" t="s">
        <v>126</v>
      </c>
      <c r="L2559" s="20" t="s">
        <v>24</v>
      </c>
      <c r="M2559" s="23" t="s">
        <v>3439</v>
      </c>
    </row>
    <row r="2560" spans="1:13" x14ac:dyDescent="0.25">
      <c r="A2560" s="18" t="s">
        <v>4735</v>
      </c>
      <c r="B2560" t="s">
        <v>4736</v>
      </c>
      <c r="C2560" s="19">
        <v>6</v>
      </c>
      <c r="D2560" s="20">
        <v>0</v>
      </c>
      <c r="E2560" s="20">
        <v>2</v>
      </c>
      <c r="F2560" s="21">
        <v>1409.09</v>
      </c>
      <c r="G2560" s="21">
        <v>1069.79</v>
      </c>
      <c r="H2560" s="56">
        <v>0</v>
      </c>
      <c r="I2560" s="56">
        <v>0</v>
      </c>
      <c r="J2560" s="57">
        <f t="shared" si="100"/>
        <v>2478.88</v>
      </c>
      <c r="K2560" s="58" t="s">
        <v>126</v>
      </c>
      <c r="L2560" s="20" t="s">
        <v>24</v>
      </c>
      <c r="M2560" s="23" t="s">
        <v>3439</v>
      </c>
    </row>
    <row r="2561" spans="1:13" ht="15" customHeight="1" x14ac:dyDescent="0.25">
      <c r="A2561" s="18" t="s">
        <v>4737</v>
      </c>
      <c r="B2561" t="s">
        <v>4738</v>
      </c>
      <c r="C2561" s="19">
        <v>0</v>
      </c>
      <c r="D2561" s="20">
        <v>0</v>
      </c>
      <c r="E2561" s="20">
        <v>0</v>
      </c>
      <c r="F2561" s="21">
        <v>152.82</v>
      </c>
      <c r="G2561" s="57">
        <v>0</v>
      </c>
      <c r="H2561" s="56">
        <v>0</v>
      </c>
      <c r="I2561" s="56">
        <v>0</v>
      </c>
      <c r="J2561" s="57">
        <f t="shared" si="100"/>
        <v>152.82</v>
      </c>
      <c r="K2561" s="20" t="s">
        <v>25</v>
      </c>
      <c r="L2561" s="20" t="s">
        <v>24</v>
      </c>
      <c r="M2561" s="23" t="s">
        <v>3439</v>
      </c>
    </row>
    <row r="2562" spans="1:13" ht="21.75" customHeight="1" x14ac:dyDescent="0.25">
      <c r="A2562" s="31" t="s">
        <v>4739</v>
      </c>
      <c r="B2562" s="33" t="s">
        <v>4740</v>
      </c>
      <c r="C2562" s="33"/>
      <c r="D2562" s="33"/>
      <c r="E2562" s="33"/>
      <c r="F2562" s="33"/>
      <c r="G2562" s="33"/>
      <c r="H2562" s="33"/>
      <c r="I2562" s="34"/>
      <c r="J2562" s="125"/>
      <c r="K2562" s="36"/>
      <c r="L2562" s="36"/>
      <c r="M2562" s="36"/>
    </row>
    <row r="2563" spans="1:13" ht="24" x14ac:dyDescent="0.4">
      <c r="A2563" s="11" t="s">
        <v>4741</v>
      </c>
      <c r="B2563" s="12"/>
      <c r="C2563" s="181"/>
      <c r="D2563" s="182"/>
      <c r="E2563" s="182"/>
      <c r="F2563" s="183"/>
      <c r="G2563" s="184"/>
      <c r="H2563" s="184"/>
      <c r="I2563" s="184"/>
      <c r="J2563" s="185"/>
      <c r="K2563" s="186"/>
      <c r="L2563" s="15"/>
      <c r="M2563" s="15"/>
    </row>
    <row r="2564" spans="1:13" x14ac:dyDescent="0.25">
      <c r="A2564" s="29" t="s">
        <v>9</v>
      </c>
      <c r="B2564" s="30" t="s">
        <v>10</v>
      </c>
      <c r="C2564" s="187" t="s">
        <v>11</v>
      </c>
      <c r="D2564" s="188" t="s">
        <v>12</v>
      </c>
      <c r="E2564" s="189" t="s">
        <v>120</v>
      </c>
      <c r="F2564" s="188"/>
      <c r="G2564" s="188"/>
      <c r="H2564" s="188"/>
      <c r="I2564" s="188" t="s">
        <v>121</v>
      </c>
      <c r="J2564" s="190" t="s">
        <v>18</v>
      </c>
      <c r="K2564" s="191" t="s">
        <v>19</v>
      </c>
      <c r="L2564" s="30" t="s">
        <v>20</v>
      </c>
      <c r="M2564" s="30" t="s">
        <v>21</v>
      </c>
    </row>
    <row r="2565" spans="1:13" x14ac:dyDescent="0.25">
      <c r="A2565" s="18" t="s">
        <v>4742</v>
      </c>
      <c r="B2565" t="s">
        <v>4743</v>
      </c>
      <c r="C2565" s="19">
        <v>0</v>
      </c>
      <c r="D2565" s="192">
        <v>0</v>
      </c>
      <c r="E2565" s="153">
        <v>0</v>
      </c>
      <c r="F2565" s="21">
        <v>76.400000000000006</v>
      </c>
      <c r="G2565" s="193">
        <v>0</v>
      </c>
      <c r="H2565" s="134">
        <v>0</v>
      </c>
      <c r="I2565" s="134">
        <v>0</v>
      </c>
      <c r="J2565" s="57">
        <f t="shared" ref="J2565:J2571" si="101">F2565+G2565+H2565</f>
        <v>76.400000000000006</v>
      </c>
      <c r="K2565" s="58" t="s">
        <v>126</v>
      </c>
      <c r="L2565" s="20" t="s">
        <v>24</v>
      </c>
      <c r="M2565" s="23" t="s">
        <v>3439</v>
      </c>
    </row>
    <row r="2566" spans="1:13" x14ac:dyDescent="0.25">
      <c r="A2566" s="18" t="s">
        <v>4744</v>
      </c>
      <c r="B2566" t="s">
        <v>4745</v>
      </c>
      <c r="C2566" s="19">
        <v>1</v>
      </c>
      <c r="D2566" s="192">
        <v>0</v>
      </c>
      <c r="E2566" s="20">
        <v>0</v>
      </c>
      <c r="F2566" s="21">
        <v>88.47</v>
      </c>
      <c r="G2566" s="194">
        <v>0</v>
      </c>
      <c r="H2566" s="134">
        <v>0</v>
      </c>
      <c r="I2566" s="134">
        <v>0</v>
      </c>
      <c r="J2566" s="57">
        <f t="shared" si="101"/>
        <v>88.47</v>
      </c>
      <c r="K2566" s="58" t="s">
        <v>126</v>
      </c>
      <c r="L2566" s="20" t="s">
        <v>24</v>
      </c>
      <c r="M2566" s="23" t="s">
        <v>3439</v>
      </c>
    </row>
    <row r="2567" spans="1:13" x14ac:dyDescent="0.25">
      <c r="A2567" s="18" t="s">
        <v>4746</v>
      </c>
      <c r="B2567" t="s">
        <v>4747</v>
      </c>
      <c r="C2567" s="19">
        <v>4</v>
      </c>
      <c r="D2567" s="192">
        <v>0</v>
      </c>
      <c r="E2567" s="20">
        <v>2</v>
      </c>
      <c r="F2567" s="21">
        <v>909.36</v>
      </c>
      <c r="G2567" s="97">
        <v>0</v>
      </c>
      <c r="H2567" s="134">
        <v>0</v>
      </c>
      <c r="I2567" s="134">
        <v>0</v>
      </c>
      <c r="J2567" s="57">
        <f t="shared" si="101"/>
        <v>909.36</v>
      </c>
      <c r="K2567" s="58" t="s">
        <v>126</v>
      </c>
      <c r="L2567" s="20" t="s">
        <v>24</v>
      </c>
      <c r="M2567" s="23" t="s">
        <v>3439</v>
      </c>
    </row>
    <row r="2568" spans="1:13" x14ac:dyDescent="0.25">
      <c r="A2568" s="18" t="s">
        <v>4748</v>
      </c>
      <c r="B2568" t="s">
        <v>4749</v>
      </c>
      <c r="C2568" s="19">
        <v>1</v>
      </c>
      <c r="D2568" s="192">
        <v>0</v>
      </c>
      <c r="E2568" s="20">
        <v>1</v>
      </c>
      <c r="F2568" s="21">
        <v>183.5</v>
      </c>
      <c r="G2568" s="97">
        <v>0</v>
      </c>
      <c r="H2568" s="135">
        <v>0</v>
      </c>
      <c r="I2568" s="134">
        <v>0</v>
      </c>
      <c r="J2568" s="57">
        <f t="shared" si="101"/>
        <v>183.5</v>
      </c>
      <c r="K2568" s="58" t="s">
        <v>126</v>
      </c>
      <c r="L2568" s="20" t="s">
        <v>24</v>
      </c>
      <c r="M2568" s="23" t="s">
        <v>3439</v>
      </c>
    </row>
    <row r="2569" spans="1:13" x14ac:dyDescent="0.25">
      <c r="A2569" s="18" t="s">
        <v>4750</v>
      </c>
      <c r="B2569" t="s">
        <v>4751</v>
      </c>
      <c r="C2569" s="19">
        <v>3</v>
      </c>
      <c r="D2569" s="192">
        <v>0</v>
      </c>
      <c r="E2569" s="20">
        <v>0</v>
      </c>
      <c r="F2569" s="21">
        <v>825.23</v>
      </c>
      <c r="G2569" s="97">
        <v>0</v>
      </c>
      <c r="H2569" s="56">
        <v>0</v>
      </c>
      <c r="I2569" s="134">
        <v>0</v>
      </c>
      <c r="J2569" s="57">
        <f t="shared" si="101"/>
        <v>825.23</v>
      </c>
      <c r="K2569" s="58" t="s">
        <v>126</v>
      </c>
      <c r="L2569" s="20" t="s">
        <v>24</v>
      </c>
      <c r="M2569" s="23" t="s">
        <v>3439</v>
      </c>
    </row>
    <row r="2570" spans="1:13" x14ac:dyDescent="0.25">
      <c r="A2570" s="18" t="s">
        <v>4752</v>
      </c>
      <c r="B2570" t="s">
        <v>4753</v>
      </c>
      <c r="C2570" s="19">
        <v>5</v>
      </c>
      <c r="D2570" s="195">
        <v>0</v>
      </c>
      <c r="E2570" s="20">
        <v>1</v>
      </c>
      <c r="F2570" s="21">
        <v>991.28</v>
      </c>
      <c r="G2570" s="97">
        <v>0</v>
      </c>
      <c r="H2570" s="56">
        <v>0</v>
      </c>
      <c r="I2570" s="135">
        <v>0</v>
      </c>
      <c r="J2570" s="57">
        <f t="shared" si="101"/>
        <v>991.28</v>
      </c>
      <c r="K2570" s="58" t="s">
        <v>126</v>
      </c>
      <c r="L2570" s="20" t="s">
        <v>24</v>
      </c>
      <c r="M2570" s="23" t="s">
        <v>3439</v>
      </c>
    </row>
    <row r="2571" spans="1:13" x14ac:dyDescent="0.25">
      <c r="A2571" s="18" t="s">
        <v>4754</v>
      </c>
      <c r="B2571" t="s">
        <v>4755</v>
      </c>
      <c r="C2571" s="19">
        <v>3</v>
      </c>
      <c r="D2571" s="20">
        <v>0</v>
      </c>
      <c r="E2571" s="20">
        <v>1</v>
      </c>
      <c r="F2571" s="21">
        <v>417.8</v>
      </c>
      <c r="G2571" s="97">
        <v>0</v>
      </c>
      <c r="H2571" s="56">
        <v>0</v>
      </c>
      <c r="I2571" s="56">
        <v>0</v>
      </c>
      <c r="J2571" s="57">
        <f t="shared" si="101"/>
        <v>417.8</v>
      </c>
      <c r="K2571" s="58" t="s">
        <v>126</v>
      </c>
      <c r="L2571" s="20" t="s">
        <v>24</v>
      </c>
      <c r="M2571" s="23" t="s">
        <v>3439</v>
      </c>
    </row>
    <row r="2572" spans="1:13" ht="24" x14ac:dyDescent="0.4">
      <c r="A2572" s="11" t="s">
        <v>4756</v>
      </c>
      <c r="B2572" s="12"/>
      <c r="C2572" s="13"/>
      <c r="D2572" s="14"/>
      <c r="E2572" s="14"/>
      <c r="F2572" s="54"/>
      <c r="G2572" s="59"/>
      <c r="H2572" s="38"/>
      <c r="I2572" s="38"/>
      <c r="J2572" s="54"/>
      <c r="K2572" s="15"/>
      <c r="L2572" s="15"/>
      <c r="M2572" s="15"/>
    </row>
    <row r="2573" spans="1:13" x14ac:dyDescent="0.25">
      <c r="A2573" s="29" t="s">
        <v>9</v>
      </c>
      <c r="B2573" s="30" t="s">
        <v>10</v>
      </c>
      <c r="C2573" s="30" t="s">
        <v>11</v>
      </c>
      <c r="D2573" s="30" t="s">
        <v>12</v>
      </c>
      <c r="E2573" s="30" t="s">
        <v>120</v>
      </c>
      <c r="F2573" s="55"/>
      <c r="G2573" s="55"/>
      <c r="H2573" s="30"/>
      <c r="I2573" s="30" t="s">
        <v>121</v>
      </c>
      <c r="J2573" s="55" t="s">
        <v>18</v>
      </c>
      <c r="K2573" s="30" t="s">
        <v>19</v>
      </c>
      <c r="L2573" s="30" t="s">
        <v>20</v>
      </c>
      <c r="M2573" s="30" t="s">
        <v>21</v>
      </c>
    </row>
    <row r="2574" spans="1:13" x14ac:dyDescent="0.25">
      <c r="A2574" s="18" t="s">
        <v>4757</v>
      </c>
      <c r="B2574" t="s">
        <v>4758</v>
      </c>
      <c r="C2574" s="19">
        <v>6</v>
      </c>
      <c r="D2574" s="20">
        <v>0</v>
      </c>
      <c r="E2574" s="20">
        <v>2</v>
      </c>
      <c r="F2574" s="21">
        <v>2695.28</v>
      </c>
      <c r="G2574" s="97">
        <v>0</v>
      </c>
      <c r="H2574" s="56">
        <v>0</v>
      </c>
      <c r="I2574" s="56">
        <v>0</v>
      </c>
      <c r="J2574" s="57">
        <f t="shared" ref="J2574:J2588" si="102">F2574+G2574+H2574</f>
        <v>2695.28</v>
      </c>
      <c r="K2574" s="58" t="s">
        <v>126</v>
      </c>
      <c r="L2574" s="20" t="s">
        <v>24</v>
      </c>
      <c r="M2574" s="23" t="s">
        <v>3439</v>
      </c>
    </row>
    <row r="2575" spans="1:13" x14ac:dyDescent="0.25">
      <c r="A2575" s="18" t="s">
        <v>4759</v>
      </c>
      <c r="B2575" t="s">
        <v>4760</v>
      </c>
      <c r="C2575" s="19">
        <v>2</v>
      </c>
      <c r="D2575" s="20">
        <v>0</v>
      </c>
      <c r="E2575" s="20">
        <v>1</v>
      </c>
      <c r="F2575" s="21">
        <v>183.5</v>
      </c>
      <c r="G2575" s="97">
        <v>0</v>
      </c>
      <c r="H2575" s="56">
        <v>0</v>
      </c>
      <c r="I2575" s="56">
        <v>0</v>
      </c>
      <c r="J2575" s="57">
        <f t="shared" si="102"/>
        <v>183.5</v>
      </c>
      <c r="K2575" s="58" t="s">
        <v>126</v>
      </c>
      <c r="L2575" s="20" t="s">
        <v>24</v>
      </c>
      <c r="M2575" s="23" t="s">
        <v>3439</v>
      </c>
    </row>
    <row r="2576" spans="1:13" x14ac:dyDescent="0.25">
      <c r="A2576" s="18" t="s">
        <v>4761</v>
      </c>
      <c r="B2576" t="s">
        <v>4762</v>
      </c>
      <c r="C2576" s="19">
        <v>3</v>
      </c>
      <c r="D2576" s="20">
        <v>0</v>
      </c>
      <c r="E2576" s="20">
        <v>1</v>
      </c>
      <c r="F2576" s="21">
        <v>766.81</v>
      </c>
      <c r="G2576" s="97">
        <v>0</v>
      </c>
      <c r="H2576" s="56">
        <v>0</v>
      </c>
      <c r="I2576" s="56">
        <v>0</v>
      </c>
      <c r="J2576" s="57">
        <f t="shared" si="102"/>
        <v>766.81</v>
      </c>
      <c r="K2576" s="58" t="s">
        <v>126</v>
      </c>
      <c r="L2576" s="20" t="s">
        <v>24</v>
      </c>
      <c r="M2576" s="23" t="s">
        <v>3439</v>
      </c>
    </row>
    <row r="2577" spans="1:13" x14ac:dyDescent="0.25">
      <c r="A2577" s="18" t="s">
        <v>4763</v>
      </c>
      <c r="B2577" t="s">
        <v>4764</v>
      </c>
      <c r="C2577" s="19">
        <v>2</v>
      </c>
      <c r="D2577" s="20">
        <v>0</v>
      </c>
      <c r="E2577" s="20">
        <v>1</v>
      </c>
      <c r="F2577" s="21">
        <v>209.71</v>
      </c>
      <c r="G2577" s="97">
        <v>0</v>
      </c>
      <c r="H2577" s="56">
        <v>0</v>
      </c>
      <c r="I2577" s="56">
        <v>0</v>
      </c>
      <c r="J2577" s="57">
        <f t="shared" si="102"/>
        <v>209.71</v>
      </c>
      <c r="K2577" s="58" t="s">
        <v>126</v>
      </c>
      <c r="L2577" s="20" t="s">
        <v>24</v>
      </c>
      <c r="M2577" s="23" t="s">
        <v>3439</v>
      </c>
    </row>
    <row r="2578" spans="1:13" x14ac:dyDescent="0.25">
      <c r="A2578" s="18" t="s">
        <v>4765</v>
      </c>
      <c r="B2578" t="s">
        <v>4766</v>
      </c>
      <c r="C2578" s="19">
        <v>2</v>
      </c>
      <c r="D2578" s="20">
        <v>0</v>
      </c>
      <c r="E2578" s="20">
        <v>1</v>
      </c>
      <c r="F2578" s="21">
        <v>360.46</v>
      </c>
      <c r="G2578" s="97">
        <v>0</v>
      </c>
      <c r="H2578" s="56">
        <v>0</v>
      </c>
      <c r="I2578" s="56">
        <v>0</v>
      </c>
      <c r="J2578" s="57">
        <f t="shared" si="102"/>
        <v>360.46</v>
      </c>
      <c r="K2578" s="58" t="s">
        <v>126</v>
      </c>
      <c r="L2578" s="20" t="s">
        <v>24</v>
      </c>
      <c r="M2578" s="23" t="s">
        <v>3439</v>
      </c>
    </row>
    <row r="2579" spans="1:13" x14ac:dyDescent="0.25">
      <c r="A2579" s="18" t="s">
        <v>4767</v>
      </c>
      <c r="B2579" t="s">
        <v>4768</v>
      </c>
      <c r="C2579" s="19">
        <v>3</v>
      </c>
      <c r="D2579" s="20">
        <v>0</v>
      </c>
      <c r="E2579" s="20">
        <v>1</v>
      </c>
      <c r="F2579" s="21">
        <v>766.81</v>
      </c>
      <c r="G2579" s="97">
        <v>0</v>
      </c>
      <c r="H2579" s="56">
        <v>0</v>
      </c>
      <c r="I2579" s="56">
        <v>0</v>
      </c>
      <c r="J2579" s="57">
        <f t="shared" si="102"/>
        <v>766.81</v>
      </c>
      <c r="K2579" s="58" t="s">
        <v>126</v>
      </c>
      <c r="L2579" s="20" t="s">
        <v>24</v>
      </c>
      <c r="M2579" s="23" t="s">
        <v>3439</v>
      </c>
    </row>
    <row r="2580" spans="1:13" x14ac:dyDescent="0.25">
      <c r="A2580" s="18" t="s">
        <v>4769</v>
      </c>
      <c r="B2580" t="s">
        <v>4770</v>
      </c>
      <c r="C2580" s="19">
        <v>2</v>
      </c>
      <c r="D2580" s="20">
        <v>0</v>
      </c>
      <c r="E2580" s="20">
        <v>1</v>
      </c>
      <c r="F2580" s="21">
        <v>417.8</v>
      </c>
      <c r="G2580" s="97">
        <v>0</v>
      </c>
      <c r="H2580" s="56">
        <v>0</v>
      </c>
      <c r="I2580" s="56">
        <v>0</v>
      </c>
      <c r="J2580" s="57">
        <f t="shared" si="102"/>
        <v>417.8</v>
      </c>
      <c r="K2580" s="58" t="s">
        <v>126</v>
      </c>
      <c r="L2580" s="20" t="s">
        <v>24</v>
      </c>
      <c r="M2580" s="23" t="s">
        <v>3439</v>
      </c>
    </row>
    <row r="2581" spans="1:13" x14ac:dyDescent="0.25">
      <c r="A2581" s="18" t="s">
        <v>4771</v>
      </c>
      <c r="B2581" t="s">
        <v>4772</v>
      </c>
      <c r="C2581" s="19">
        <v>1</v>
      </c>
      <c r="D2581" s="20">
        <v>0</v>
      </c>
      <c r="E2581" s="20">
        <v>0</v>
      </c>
      <c r="F2581" s="21">
        <v>88.47</v>
      </c>
      <c r="G2581" s="97">
        <v>0</v>
      </c>
      <c r="H2581" s="56">
        <v>0</v>
      </c>
      <c r="I2581" s="56">
        <v>0</v>
      </c>
      <c r="J2581" s="57">
        <f t="shared" si="102"/>
        <v>88.47</v>
      </c>
      <c r="K2581" s="20" t="s">
        <v>25</v>
      </c>
      <c r="L2581" s="20" t="s">
        <v>24</v>
      </c>
      <c r="M2581" s="23" t="s">
        <v>3439</v>
      </c>
    </row>
    <row r="2582" spans="1:13" x14ac:dyDescent="0.25">
      <c r="A2582" s="18" t="s">
        <v>4773</v>
      </c>
      <c r="B2582" t="s">
        <v>4774</v>
      </c>
      <c r="C2582" s="19">
        <v>3</v>
      </c>
      <c r="D2582" s="20">
        <v>0</v>
      </c>
      <c r="E2582" s="20">
        <v>1</v>
      </c>
      <c r="F2582" s="21">
        <v>709.46</v>
      </c>
      <c r="G2582" s="97">
        <v>0</v>
      </c>
      <c r="H2582" s="56">
        <v>0</v>
      </c>
      <c r="I2582" s="56">
        <v>0</v>
      </c>
      <c r="J2582" s="57">
        <f t="shared" si="102"/>
        <v>709.46</v>
      </c>
      <c r="K2582" s="58" t="s">
        <v>126</v>
      </c>
      <c r="L2582" s="20" t="s">
        <v>24</v>
      </c>
      <c r="M2582" s="23" t="s">
        <v>3439</v>
      </c>
    </row>
    <row r="2583" spans="1:13" x14ac:dyDescent="0.25">
      <c r="A2583" s="18" t="s">
        <v>4775</v>
      </c>
      <c r="B2583" t="s">
        <v>4776</v>
      </c>
      <c r="C2583" s="19">
        <v>3</v>
      </c>
      <c r="D2583" s="20">
        <v>0</v>
      </c>
      <c r="E2583" s="20">
        <v>1</v>
      </c>
      <c r="F2583" s="21">
        <v>766.81</v>
      </c>
      <c r="G2583" s="97">
        <v>0</v>
      </c>
      <c r="H2583" s="56">
        <v>0</v>
      </c>
      <c r="I2583" s="56">
        <v>0</v>
      </c>
      <c r="J2583" s="57">
        <f t="shared" si="102"/>
        <v>766.81</v>
      </c>
      <c r="K2583" s="58" t="s">
        <v>126</v>
      </c>
      <c r="L2583" s="20" t="s">
        <v>24</v>
      </c>
      <c r="M2583" s="23" t="s">
        <v>3439</v>
      </c>
    </row>
    <row r="2584" spans="1:13" x14ac:dyDescent="0.25">
      <c r="A2584" s="18" t="s">
        <v>4777</v>
      </c>
      <c r="B2584" t="s">
        <v>4778</v>
      </c>
      <c r="C2584" s="19">
        <v>5</v>
      </c>
      <c r="D2584" s="20">
        <v>0</v>
      </c>
      <c r="E2584" s="20">
        <v>1</v>
      </c>
      <c r="F2584" s="21">
        <v>417.8</v>
      </c>
      <c r="G2584" s="97">
        <v>0</v>
      </c>
      <c r="H2584" s="56">
        <v>0</v>
      </c>
      <c r="I2584" s="56">
        <v>0</v>
      </c>
      <c r="J2584" s="57">
        <f t="shared" si="102"/>
        <v>417.8</v>
      </c>
      <c r="K2584" s="58" t="s">
        <v>126</v>
      </c>
      <c r="L2584" s="20" t="s">
        <v>24</v>
      </c>
      <c r="M2584" s="23" t="s">
        <v>3439</v>
      </c>
    </row>
    <row r="2585" spans="1:13" x14ac:dyDescent="0.25">
      <c r="A2585" s="18" t="s">
        <v>4779</v>
      </c>
      <c r="B2585" t="s">
        <v>4780</v>
      </c>
      <c r="C2585" s="19">
        <v>2</v>
      </c>
      <c r="D2585" s="20">
        <v>0</v>
      </c>
      <c r="E2585" s="20">
        <v>1</v>
      </c>
      <c r="F2585" s="21">
        <v>417.8</v>
      </c>
      <c r="G2585" s="97">
        <v>0</v>
      </c>
      <c r="H2585" s="56">
        <v>0</v>
      </c>
      <c r="I2585" s="56">
        <v>0</v>
      </c>
      <c r="J2585" s="57">
        <f t="shared" si="102"/>
        <v>417.8</v>
      </c>
      <c r="K2585" s="58" t="s">
        <v>126</v>
      </c>
      <c r="L2585" s="20" t="s">
        <v>24</v>
      </c>
      <c r="M2585" s="23" t="s">
        <v>3439</v>
      </c>
    </row>
    <row r="2586" spans="1:13" x14ac:dyDescent="0.25">
      <c r="A2586" s="18" t="s">
        <v>4781</v>
      </c>
      <c r="B2586" t="s">
        <v>4782</v>
      </c>
      <c r="C2586" s="19">
        <v>5</v>
      </c>
      <c r="D2586" s="20">
        <v>0</v>
      </c>
      <c r="E2586" s="20">
        <v>1</v>
      </c>
      <c r="F2586" s="21">
        <v>1171.5</v>
      </c>
      <c r="G2586" s="21">
        <v>687.86</v>
      </c>
      <c r="H2586" s="56">
        <v>0</v>
      </c>
      <c r="I2586" s="56">
        <v>0</v>
      </c>
      <c r="J2586" s="57">
        <f t="shared" si="102"/>
        <v>1859.3600000000001</v>
      </c>
      <c r="K2586" s="58" t="s">
        <v>126</v>
      </c>
      <c r="L2586" s="20" t="s">
        <v>24</v>
      </c>
      <c r="M2586" s="23" t="s">
        <v>3439</v>
      </c>
    </row>
    <row r="2587" spans="1:13" x14ac:dyDescent="0.25">
      <c r="A2587" s="18" t="s">
        <v>4783</v>
      </c>
      <c r="B2587" t="s">
        <v>4784</v>
      </c>
      <c r="C2587" s="19">
        <v>5</v>
      </c>
      <c r="D2587" s="20">
        <v>0</v>
      </c>
      <c r="E2587" s="20">
        <v>1</v>
      </c>
      <c r="F2587" s="21">
        <v>542.33000000000004</v>
      </c>
      <c r="G2587" s="21">
        <v>535.03</v>
      </c>
      <c r="H2587" s="56">
        <v>0</v>
      </c>
      <c r="I2587" s="56">
        <v>0</v>
      </c>
      <c r="J2587" s="57">
        <f t="shared" si="102"/>
        <v>1077.3600000000001</v>
      </c>
      <c r="K2587" s="58" t="s">
        <v>126</v>
      </c>
      <c r="L2587" s="20" t="s">
        <v>24</v>
      </c>
      <c r="M2587" s="23" t="s">
        <v>3439</v>
      </c>
    </row>
    <row r="2588" spans="1:13" x14ac:dyDescent="0.25">
      <c r="A2588" s="18" t="s">
        <v>4785</v>
      </c>
      <c r="B2588" t="s">
        <v>4786</v>
      </c>
      <c r="C2588" s="19">
        <v>5</v>
      </c>
      <c r="D2588" s="20">
        <v>0</v>
      </c>
      <c r="E2588" s="20">
        <v>1</v>
      </c>
      <c r="F2588" s="21">
        <v>709.47</v>
      </c>
      <c r="G2588" s="21">
        <v>430.49</v>
      </c>
      <c r="H2588" s="56">
        <v>0</v>
      </c>
      <c r="I2588" s="56">
        <v>0</v>
      </c>
      <c r="J2588" s="57">
        <f t="shared" si="102"/>
        <v>1139.96</v>
      </c>
      <c r="K2588" s="58" t="s">
        <v>126</v>
      </c>
      <c r="L2588" s="20" t="s">
        <v>24</v>
      </c>
      <c r="M2588" s="23" t="s">
        <v>3439</v>
      </c>
    </row>
    <row r="2589" spans="1:13" ht="24" x14ac:dyDescent="0.4">
      <c r="A2589" s="11" t="s">
        <v>4787</v>
      </c>
      <c r="B2589" s="12"/>
      <c r="C2589" s="13"/>
      <c r="D2589" s="14"/>
      <c r="E2589" s="14"/>
      <c r="F2589" s="54"/>
      <c r="G2589" s="59"/>
      <c r="H2589" s="38"/>
      <c r="I2589" s="38"/>
      <c r="J2589" s="54"/>
      <c r="K2589" s="15"/>
      <c r="L2589" s="15"/>
      <c r="M2589" s="15"/>
    </row>
    <row r="2590" spans="1:13" x14ac:dyDescent="0.25">
      <c r="A2590" s="29" t="s">
        <v>9</v>
      </c>
      <c r="B2590" s="30" t="s">
        <v>10</v>
      </c>
      <c r="C2590" s="196" t="s">
        <v>11</v>
      </c>
      <c r="D2590" s="197" t="s">
        <v>12</v>
      </c>
      <c r="E2590" s="198" t="s">
        <v>120</v>
      </c>
      <c r="F2590" s="199"/>
      <c r="G2590" s="133"/>
      <c r="H2590" s="198"/>
      <c r="I2590" s="30" t="s">
        <v>121</v>
      </c>
      <c r="J2590" s="133" t="s">
        <v>18</v>
      </c>
      <c r="K2590" s="198" t="s">
        <v>19</v>
      </c>
      <c r="L2590" s="197" t="s">
        <v>20</v>
      </c>
      <c r="M2590" s="197" t="s">
        <v>21</v>
      </c>
    </row>
    <row r="2591" spans="1:13" x14ac:dyDescent="0.25">
      <c r="A2591" s="18" t="s">
        <v>4788</v>
      </c>
      <c r="B2591" t="s">
        <v>4789</v>
      </c>
      <c r="C2591" s="200">
        <v>1</v>
      </c>
      <c r="D2591" s="20">
        <v>0</v>
      </c>
      <c r="E2591" s="20">
        <v>1</v>
      </c>
      <c r="F2591" s="21">
        <v>183.5</v>
      </c>
      <c r="G2591" s="97">
        <v>0</v>
      </c>
      <c r="H2591" s="56">
        <v>0</v>
      </c>
      <c r="I2591" s="56"/>
      <c r="J2591" s="57">
        <f t="shared" ref="J2591:J2596" si="103">F2591+G2591+H2591</f>
        <v>183.5</v>
      </c>
      <c r="K2591" s="201" t="s">
        <v>126</v>
      </c>
      <c r="L2591" s="167" t="s">
        <v>24</v>
      </c>
      <c r="M2591" s="23" t="s">
        <v>3439</v>
      </c>
    </row>
    <row r="2592" spans="1:13" x14ac:dyDescent="0.25">
      <c r="A2592" s="18" t="s">
        <v>4790</v>
      </c>
      <c r="B2592" t="s">
        <v>4791</v>
      </c>
      <c r="C2592" s="202">
        <v>1</v>
      </c>
      <c r="D2592" s="69">
        <v>0</v>
      </c>
      <c r="E2592" s="69">
        <v>0</v>
      </c>
      <c r="F2592" s="21">
        <v>183.5</v>
      </c>
      <c r="G2592" s="203">
        <v>0</v>
      </c>
      <c r="H2592" s="204">
        <v>0</v>
      </c>
      <c r="I2592" s="204"/>
      <c r="J2592" s="57">
        <f t="shared" si="103"/>
        <v>183.5</v>
      </c>
      <c r="K2592" s="205" t="s">
        <v>126</v>
      </c>
      <c r="L2592" s="153" t="s">
        <v>24</v>
      </c>
      <c r="M2592" s="23" t="s">
        <v>3439</v>
      </c>
    </row>
    <row r="2593" spans="1:13" x14ac:dyDescent="0.25">
      <c r="A2593" s="18" t="s">
        <v>4792</v>
      </c>
      <c r="B2593" t="s">
        <v>4793</v>
      </c>
      <c r="C2593" s="19">
        <v>2</v>
      </c>
      <c r="D2593" s="20">
        <v>0</v>
      </c>
      <c r="E2593" s="20">
        <v>1</v>
      </c>
      <c r="F2593" s="21">
        <v>209.71</v>
      </c>
      <c r="G2593" s="97">
        <v>0</v>
      </c>
      <c r="H2593" s="56">
        <v>0</v>
      </c>
      <c r="I2593" s="56"/>
      <c r="J2593" s="57">
        <f t="shared" si="103"/>
        <v>209.71</v>
      </c>
      <c r="K2593" s="58" t="s">
        <v>126</v>
      </c>
      <c r="L2593" s="20" t="s">
        <v>24</v>
      </c>
      <c r="M2593" s="23" t="s">
        <v>3439</v>
      </c>
    </row>
    <row r="2594" spans="1:13" x14ac:dyDescent="0.25">
      <c r="A2594" s="18" t="s">
        <v>4794</v>
      </c>
      <c r="B2594" t="s">
        <v>4795</v>
      </c>
      <c r="C2594" s="19">
        <v>3</v>
      </c>
      <c r="D2594" s="20">
        <v>0</v>
      </c>
      <c r="E2594" s="20">
        <v>1</v>
      </c>
      <c r="F2594" s="21">
        <v>599.66999999999996</v>
      </c>
      <c r="G2594" s="97">
        <v>0</v>
      </c>
      <c r="H2594" s="56">
        <v>0</v>
      </c>
      <c r="I2594" s="56"/>
      <c r="J2594" s="57">
        <f t="shared" si="103"/>
        <v>599.66999999999996</v>
      </c>
      <c r="K2594" s="58" t="s">
        <v>126</v>
      </c>
      <c r="L2594" s="20" t="s">
        <v>24</v>
      </c>
      <c r="M2594" s="23" t="s">
        <v>3439</v>
      </c>
    </row>
    <row r="2595" spans="1:13" x14ac:dyDescent="0.25">
      <c r="A2595" s="18" t="s">
        <v>4796</v>
      </c>
      <c r="B2595" t="s">
        <v>4797</v>
      </c>
      <c r="C2595" s="19">
        <v>5</v>
      </c>
      <c r="D2595" s="20">
        <v>0</v>
      </c>
      <c r="E2595" s="20">
        <v>1</v>
      </c>
      <c r="F2595" s="21">
        <v>766.81</v>
      </c>
      <c r="G2595" s="97">
        <v>0</v>
      </c>
      <c r="H2595" s="56">
        <v>0</v>
      </c>
      <c r="I2595" s="56"/>
      <c r="J2595" s="57">
        <f t="shared" si="103"/>
        <v>766.81</v>
      </c>
      <c r="K2595" s="58" t="s">
        <v>126</v>
      </c>
      <c r="L2595" s="20" t="s">
        <v>24</v>
      </c>
      <c r="M2595" s="23" t="s">
        <v>3439</v>
      </c>
    </row>
    <row r="2596" spans="1:13" x14ac:dyDescent="0.25">
      <c r="A2596" s="18" t="s">
        <v>4798</v>
      </c>
      <c r="B2596" t="s">
        <v>4799</v>
      </c>
      <c r="C2596" s="19">
        <v>1</v>
      </c>
      <c r="D2596" s="20">
        <v>0</v>
      </c>
      <c r="E2596" s="20">
        <v>1</v>
      </c>
      <c r="F2596" s="21">
        <v>209.71</v>
      </c>
      <c r="G2596" s="97">
        <v>0</v>
      </c>
      <c r="H2596" s="56">
        <v>0</v>
      </c>
      <c r="I2596" s="56"/>
      <c r="J2596" s="57">
        <f t="shared" si="103"/>
        <v>209.71</v>
      </c>
      <c r="K2596" s="58" t="s">
        <v>126</v>
      </c>
      <c r="L2596" s="20" t="s">
        <v>24</v>
      </c>
      <c r="M2596" s="23" t="s">
        <v>3439</v>
      </c>
    </row>
    <row r="2597" spans="1:13" ht="24" x14ac:dyDescent="0.4">
      <c r="A2597" s="11" t="s">
        <v>4800</v>
      </c>
      <c r="B2597" s="12"/>
      <c r="C2597" s="13"/>
      <c r="D2597" s="14"/>
      <c r="E2597" s="14"/>
      <c r="F2597" s="54"/>
      <c r="G2597" s="59"/>
      <c r="H2597" s="38"/>
      <c r="I2597" s="38"/>
      <c r="J2597" s="54"/>
      <c r="K2597" s="15"/>
      <c r="L2597" s="15"/>
      <c r="M2597" s="15"/>
    </row>
    <row r="2598" spans="1:13" x14ac:dyDescent="0.25">
      <c r="A2598" s="29" t="s">
        <v>9</v>
      </c>
      <c r="B2598" s="30" t="s">
        <v>10</v>
      </c>
      <c r="C2598" s="206" t="s">
        <v>11</v>
      </c>
      <c r="D2598" s="188" t="s">
        <v>12</v>
      </c>
      <c r="E2598" s="188" t="s">
        <v>120</v>
      </c>
      <c r="F2598" s="207"/>
      <c r="G2598" s="207"/>
      <c r="H2598" s="188"/>
      <c r="I2598" s="188" t="s">
        <v>121</v>
      </c>
      <c r="J2598" s="208" t="s">
        <v>18</v>
      </c>
      <c r="K2598" s="209" t="s">
        <v>19</v>
      </c>
      <c r="L2598" s="188" t="s">
        <v>20</v>
      </c>
      <c r="M2598" s="188" t="s">
        <v>21</v>
      </c>
    </row>
    <row r="2599" spans="1:13" x14ac:dyDescent="0.25">
      <c r="A2599" s="18" t="s">
        <v>4801</v>
      </c>
      <c r="B2599" t="s">
        <v>4802</v>
      </c>
      <c r="C2599" s="19">
        <v>1</v>
      </c>
      <c r="D2599" s="20">
        <v>0</v>
      </c>
      <c r="E2599" s="20">
        <v>1</v>
      </c>
      <c r="F2599" s="21">
        <v>209.71</v>
      </c>
      <c r="G2599" s="97">
        <v>0</v>
      </c>
      <c r="H2599" s="56">
        <v>0</v>
      </c>
      <c r="I2599" s="56">
        <v>0</v>
      </c>
      <c r="J2599" s="57">
        <f t="shared" ref="J2599:J2604" si="104">F2599+G2599+H2599</f>
        <v>209.71</v>
      </c>
      <c r="K2599" s="58" t="s">
        <v>126</v>
      </c>
      <c r="L2599" s="20" t="s">
        <v>24</v>
      </c>
      <c r="M2599" s="23" t="s">
        <v>3439</v>
      </c>
    </row>
    <row r="2600" spans="1:13" x14ac:dyDescent="0.25">
      <c r="A2600" s="18" t="s">
        <v>4803</v>
      </c>
      <c r="B2600" t="s">
        <v>4804</v>
      </c>
      <c r="C2600" s="19">
        <v>1</v>
      </c>
      <c r="D2600" s="20">
        <v>0</v>
      </c>
      <c r="E2600" s="20">
        <v>1</v>
      </c>
      <c r="F2600" s="21">
        <v>209.71</v>
      </c>
      <c r="G2600" s="97">
        <v>0</v>
      </c>
      <c r="H2600" s="56">
        <v>0</v>
      </c>
      <c r="I2600" s="56">
        <v>0</v>
      </c>
      <c r="J2600" s="57">
        <f t="shared" si="104"/>
        <v>209.71</v>
      </c>
      <c r="K2600" s="58" t="s">
        <v>126</v>
      </c>
      <c r="L2600" s="20" t="s">
        <v>24</v>
      </c>
      <c r="M2600" s="23" t="s">
        <v>3439</v>
      </c>
    </row>
    <row r="2601" spans="1:13" x14ac:dyDescent="0.25">
      <c r="A2601" s="18" t="s">
        <v>4805</v>
      </c>
      <c r="B2601" t="s">
        <v>4806</v>
      </c>
      <c r="C2601" s="19">
        <v>4</v>
      </c>
      <c r="D2601" s="20">
        <v>0</v>
      </c>
      <c r="E2601" s="20">
        <v>1</v>
      </c>
      <c r="F2601" s="21">
        <v>599.66999999999996</v>
      </c>
      <c r="G2601" s="97">
        <v>0</v>
      </c>
      <c r="H2601" s="56">
        <v>0</v>
      </c>
      <c r="I2601" s="56">
        <v>0</v>
      </c>
      <c r="J2601" s="57">
        <f t="shared" si="104"/>
        <v>599.66999999999996</v>
      </c>
      <c r="K2601" s="58" t="s">
        <v>126</v>
      </c>
      <c r="L2601" s="20" t="s">
        <v>24</v>
      </c>
      <c r="M2601" s="23" t="s">
        <v>3439</v>
      </c>
    </row>
    <row r="2602" spans="1:13" x14ac:dyDescent="0.25">
      <c r="A2602" s="18" t="s">
        <v>4807</v>
      </c>
      <c r="B2602" t="s">
        <v>4808</v>
      </c>
      <c r="C2602" s="19">
        <v>1</v>
      </c>
      <c r="D2602" s="20">
        <v>0</v>
      </c>
      <c r="E2602" s="20">
        <v>1</v>
      </c>
      <c r="F2602" s="21">
        <v>209.71</v>
      </c>
      <c r="G2602" s="97">
        <v>0</v>
      </c>
      <c r="H2602" s="56">
        <v>0</v>
      </c>
      <c r="I2602" s="56">
        <v>0</v>
      </c>
      <c r="J2602" s="57">
        <f t="shared" si="104"/>
        <v>209.71</v>
      </c>
      <c r="K2602" s="58" t="s">
        <v>126</v>
      </c>
      <c r="L2602" s="20" t="s">
        <v>4809</v>
      </c>
      <c r="M2602" s="23" t="s">
        <v>3439</v>
      </c>
    </row>
    <row r="2603" spans="1:13" x14ac:dyDescent="0.25">
      <c r="A2603" s="18" t="s">
        <v>4810</v>
      </c>
      <c r="B2603" t="s">
        <v>4811</v>
      </c>
      <c r="C2603" s="19">
        <v>0</v>
      </c>
      <c r="D2603" s="20">
        <v>0</v>
      </c>
      <c r="E2603" s="20">
        <v>1</v>
      </c>
      <c r="F2603" s="21">
        <v>766.81</v>
      </c>
      <c r="G2603" s="97">
        <v>0</v>
      </c>
      <c r="H2603" s="56">
        <v>0</v>
      </c>
      <c r="I2603" s="56">
        <v>0</v>
      </c>
      <c r="J2603" s="57">
        <f t="shared" si="104"/>
        <v>766.81</v>
      </c>
      <c r="K2603" s="58" t="s">
        <v>126</v>
      </c>
      <c r="L2603" s="20" t="s">
        <v>4809</v>
      </c>
      <c r="M2603" s="23" t="s">
        <v>3439</v>
      </c>
    </row>
    <row r="2604" spans="1:13" ht="15" customHeight="1" x14ac:dyDescent="0.25">
      <c r="A2604" s="18" t="s">
        <v>4812</v>
      </c>
      <c r="B2604" t="s">
        <v>4813</v>
      </c>
      <c r="C2604" s="19">
        <v>1</v>
      </c>
      <c r="D2604" s="20">
        <v>0</v>
      </c>
      <c r="E2604" s="20">
        <v>0</v>
      </c>
      <c r="F2604" s="21">
        <v>137.55000000000001</v>
      </c>
      <c r="G2604" s="97">
        <v>0</v>
      </c>
      <c r="H2604" s="56">
        <v>0</v>
      </c>
      <c r="I2604" s="56">
        <v>0</v>
      </c>
      <c r="J2604" s="57">
        <f t="shared" si="104"/>
        <v>137.55000000000001</v>
      </c>
      <c r="K2604" s="58" t="s">
        <v>126</v>
      </c>
      <c r="L2604" s="20" t="s">
        <v>24</v>
      </c>
      <c r="M2604" s="23" t="s">
        <v>3439</v>
      </c>
    </row>
    <row r="2605" spans="1:13" ht="30.75" customHeight="1" x14ac:dyDescent="0.25">
      <c r="A2605" s="410" t="s">
        <v>4814</v>
      </c>
      <c r="B2605" s="407" t="s">
        <v>4815</v>
      </c>
      <c r="C2605" s="407"/>
      <c r="D2605" s="407"/>
      <c r="E2605" s="407"/>
      <c r="F2605" s="407"/>
      <c r="G2605" s="407"/>
      <c r="H2605" s="407"/>
      <c r="I2605" s="407"/>
      <c r="J2605" s="407"/>
      <c r="K2605" s="407"/>
      <c r="L2605" s="407"/>
      <c r="M2605" s="36"/>
    </row>
    <row r="2606" spans="1:13" ht="15" customHeight="1" x14ac:dyDescent="0.25">
      <c r="A2606" s="410"/>
      <c r="B2606" s="33" t="s">
        <v>4816</v>
      </c>
      <c r="C2606" s="33"/>
      <c r="D2606" s="33"/>
      <c r="E2606" s="33"/>
      <c r="F2606" s="33"/>
      <c r="G2606" s="33"/>
      <c r="H2606" s="33"/>
      <c r="I2606" s="34"/>
      <c r="J2606" s="35"/>
      <c r="K2606" s="36"/>
      <c r="L2606" s="36"/>
      <c r="M2606" s="36"/>
    </row>
    <row r="2607" spans="1:13" x14ac:dyDescent="0.25">
      <c r="A2607" s="410"/>
      <c r="B2607" s="33" t="s">
        <v>4817</v>
      </c>
      <c r="C2607" s="33"/>
      <c r="D2607" s="33"/>
      <c r="E2607" s="33"/>
      <c r="F2607" s="33"/>
      <c r="G2607" s="33"/>
      <c r="H2607" s="33"/>
      <c r="I2607" s="34"/>
      <c r="J2607" s="34"/>
      <c r="K2607" s="36"/>
      <c r="L2607" s="36"/>
      <c r="M2607" s="36"/>
    </row>
    <row r="2608" spans="1:13" ht="24" x14ac:dyDescent="0.4">
      <c r="A2608" s="11" t="s">
        <v>4818</v>
      </c>
      <c r="B2608" s="12"/>
      <c r="C2608" s="13"/>
      <c r="D2608" s="14"/>
      <c r="E2608" s="14"/>
      <c r="F2608" s="37"/>
      <c r="G2608" s="38"/>
      <c r="H2608" s="38"/>
      <c r="I2608" s="38"/>
      <c r="J2608" s="37"/>
      <c r="K2608" s="15"/>
      <c r="L2608" s="15"/>
      <c r="M2608" s="15"/>
    </row>
    <row r="2609" spans="1:13" x14ac:dyDescent="0.25">
      <c r="A2609" s="29" t="s">
        <v>9</v>
      </c>
      <c r="B2609" s="30" t="s">
        <v>10</v>
      </c>
      <c r="C2609" s="30" t="s">
        <v>11</v>
      </c>
      <c r="D2609" s="30" t="s">
        <v>12</v>
      </c>
      <c r="E2609" s="210" t="s">
        <v>120</v>
      </c>
      <c r="F2609" s="30"/>
      <c r="G2609" s="211"/>
      <c r="H2609" s="212"/>
      <c r="I2609" s="212" t="s">
        <v>121</v>
      </c>
      <c r="J2609" s="212" t="s">
        <v>18</v>
      </c>
      <c r="K2609" s="187" t="s">
        <v>19</v>
      </c>
      <c r="L2609" s="211" t="s">
        <v>20</v>
      </c>
      <c r="M2609" s="211" t="s">
        <v>21</v>
      </c>
    </row>
    <row r="2610" spans="1:13" x14ac:dyDescent="0.25">
      <c r="A2610" s="18" t="s">
        <v>4819</v>
      </c>
      <c r="B2610" t="s">
        <v>4820</v>
      </c>
      <c r="C2610" s="19">
        <v>2</v>
      </c>
      <c r="D2610" s="20">
        <v>0</v>
      </c>
      <c r="E2610" s="20">
        <v>1</v>
      </c>
      <c r="F2610" s="21">
        <v>802.86</v>
      </c>
      <c r="G2610" s="97">
        <v>0</v>
      </c>
      <c r="H2610" s="56">
        <v>0</v>
      </c>
      <c r="I2610" s="56">
        <v>0</v>
      </c>
      <c r="J2610" s="57">
        <f t="shared" ref="J2610:J2635" si="105">F2610+G2610+H2610</f>
        <v>802.86</v>
      </c>
      <c r="K2610" s="58" t="s">
        <v>126</v>
      </c>
      <c r="L2610" s="20" t="s">
        <v>24</v>
      </c>
      <c r="M2610" s="23" t="s">
        <v>3439</v>
      </c>
    </row>
    <row r="2611" spans="1:13" x14ac:dyDescent="0.25">
      <c r="A2611" s="18" t="s">
        <v>4821</v>
      </c>
      <c r="B2611" t="s">
        <v>4822</v>
      </c>
      <c r="C2611" s="19">
        <v>4</v>
      </c>
      <c r="D2611" s="20">
        <v>0</v>
      </c>
      <c r="E2611" s="20">
        <v>1</v>
      </c>
      <c r="F2611" s="21">
        <v>766.81</v>
      </c>
      <c r="G2611" s="97">
        <v>0</v>
      </c>
      <c r="H2611" s="56">
        <v>0</v>
      </c>
      <c r="I2611" s="56">
        <v>0</v>
      </c>
      <c r="J2611" s="57">
        <f t="shared" si="105"/>
        <v>766.81</v>
      </c>
      <c r="K2611" s="58" t="s">
        <v>126</v>
      </c>
      <c r="L2611" s="20" t="s">
        <v>24</v>
      </c>
      <c r="M2611" s="23" t="s">
        <v>3439</v>
      </c>
    </row>
    <row r="2612" spans="1:13" x14ac:dyDescent="0.25">
      <c r="A2612" s="18" t="s">
        <v>4823</v>
      </c>
      <c r="B2612" t="s">
        <v>4824</v>
      </c>
      <c r="C2612" s="19">
        <v>1</v>
      </c>
      <c r="D2612" s="20">
        <v>0</v>
      </c>
      <c r="E2612" s="20">
        <v>0</v>
      </c>
      <c r="F2612" s="21">
        <v>183.5</v>
      </c>
      <c r="G2612" s="97">
        <v>0</v>
      </c>
      <c r="H2612" s="56">
        <v>0</v>
      </c>
      <c r="I2612" s="56">
        <v>0</v>
      </c>
      <c r="J2612" s="57">
        <f t="shared" si="105"/>
        <v>183.5</v>
      </c>
      <c r="K2612" s="20" t="s">
        <v>25</v>
      </c>
      <c r="L2612" s="20" t="s">
        <v>24</v>
      </c>
      <c r="M2612" s="23" t="s">
        <v>3439</v>
      </c>
    </row>
    <row r="2613" spans="1:13" x14ac:dyDescent="0.25">
      <c r="A2613" s="18" t="s">
        <v>4825</v>
      </c>
      <c r="B2613" t="s">
        <v>4826</v>
      </c>
      <c r="C2613" s="19">
        <v>3</v>
      </c>
      <c r="D2613" s="20">
        <v>0</v>
      </c>
      <c r="E2613" s="20">
        <v>1</v>
      </c>
      <c r="F2613" s="21">
        <v>802.86</v>
      </c>
      <c r="G2613" s="97">
        <v>0</v>
      </c>
      <c r="H2613" s="56">
        <v>0</v>
      </c>
      <c r="I2613" s="56">
        <v>0</v>
      </c>
      <c r="J2613" s="57">
        <f t="shared" si="105"/>
        <v>802.86</v>
      </c>
      <c r="K2613" s="58" t="s">
        <v>126</v>
      </c>
      <c r="L2613" s="20" t="s">
        <v>24</v>
      </c>
      <c r="M2613" s="23" t="s">
        <v>3439</v>
      </c>
    </row>
    <row r="2614" spans="1:13" x14ac:dyDescent="0.25">
      <c r="A2614" s="18" t="s">
        <v>4827</v>
      </c>
      <c r="B2614" t="s">
        <v>4828</v>
      </c>
      <c r="C2614" s="19">
        <v>1</v>
      </c>
      <c r="D2614" s="20">
        <v>0</v>
      </c>
      <c r="E2614" s="20">
        <v>0</v>
      </c>
      <c r="F2614" s="21">
        <v>88.47</v>
      </c>
      <c r="G2614" s="97">
        <v>0</v>
      </c>
      <c r="H2614" s="56">
        <v>0</v>
      </c>
      <c r="I2614" s="56">
        <v>0</v>
      </c>
      <c r="J2614" s="57">
        <f t="shared" si="105"/>
        <v>88.47</v>
      </c>
      <c r="K2614" s="58" t="s">
        <v>126</v>
      </c>
      <c r="L2614" s="20" t="s">
        <v>24</v>
      </c>
      <c r="M2614" s="23" t="s">
        <v>3439</v>
      </c>
    </row>
    <row r="2615" spans="1:13" x14ac:dyDescent="0.25">
      <c r="A2615" s="18" t="s">
        <v>4829</v>
      </c>
      <c r="B2615" t="s">
        <v>4830</v>
      </c>
      <c r="C2615" s="19">
        <v>4</v>
      </c>
      <c r="D2615" s="20">
        <v>0</v>
      </c>
      <c r="E2615" s="20">
        <v>1</v>
      </c>
      <c r="F2615" s="21">
        <v>1171.5</v>
      </c>
      <c r="G2615" s="97">
        <v>0</v>
      </c>
      <c r="H2615" s="56">
        <v>0</v>
      </c>
      <c r="I2615" s="56">
        <v>0</v>
      </c>
      <c r="J2615" s="57">
        <f t="shared" si="105"/>
        <v>1171.5</v>
      </c>
      <c r="K2615" s="58" t="s">
        <v>126</v>
      </c>
      <c r="L2615" s="20" t="s">
        <v>24</v>
      </c>
      <c r="M2615" s="23" t="s">
        <v>3439</v>
      </c>
    </row>
    <row r="2616" spans="1:13" x14ac:dyDescent="0.25">
      <c r="A2616" s="18" t="s">
        <v>4831</v>
      </c>
      <c r="B2616" t="s">
        <v>4832</v>
      </c>
      <c r="C2616" s="19">
        <v>4</v>
      </c>
      <c r="D2616" s="20">
        <v>0</v>
      </c>
      <c r="E2616" s="20">
        <v>1</v>
      </c>
      <c r="F2616" s="21">
        <v>1269.81</v>
      </c>
      <c r="G2616" s="97">
        <v>0</v>
      </c>
      <c r="H2616" s="56">
        <v>0</v>
      </c>
      <c r="I2616" s="56">
        <v>0</v>
      </c>
      <c r="J2616" s="57">
        <f t="shared" si="105"/>
        <v>1269.81</v>
      </c>
      <c r="K2616" s="58" t="s">
        <v>126</v>
      </c>
      <c r="L2616" s="20" t="s">
        <v>24</v>
      </c>
      <c r="M2616" s="23" t="s">
        <v>3439</v>
      </c>
    </row>
    <row r="2617" spans="1:13" x14ac:dyDescent="0.25">
      <c r="A2617" s="18" t="s">
        <v>4833</v>
      </c>
      <c r="B2617" t="s">
        <v>4834</v>
      </c>
      <c r="C2617" s="19">
        <v>4</v>
      </c>
      <c r="D2617" s="20">
        <v>0</v>
      </c>
      <c r="E2617" s="20">
        <v>2</v>
      </c>
      <c r="F2617" s="21">
        <v>1409.09</v>
      </c>
      <c r="G2617" s="97">
        <v>0</v>
      </c>
      <c r="H2617" s="56">
        <v>0</v>
      </c>
      <c r="I2617" s="56">
        <v>0</v>
      </c>
      <c r="J2617" s="57">
        <f t="shared" si="105"/>
        <v>1409.09</v>
      </c>
      <c r="K2617" s="58" t="s">
        <v>126</v>
      </c>
      <c r="L2617" s="20" t="s">
        <v>24</v>
      </c>
      <c r="M2617" s="23" t="s">
        <v>3439</v>
      </c>
    </row>
    <row r="2618" spans="1:13" x14ac:dyDescent="0.25">
      <c r="A2618" s="18" t="s">
        <v>4835</v>
      </c>
      <c r="B2618" t="s">
        <v>4836</v>
      </c>
      <c r="C2618" s="19">
        <v>3</v>
      </c>
      <c r="D2618" s="20">
        <v>0</v>
      </c>
      <c r="E2618" s="20">
        <v>1</v>
      </c>
      <c r="F2618" s="21">
        <v>417.8</v>
      </c>
      <c r="G2618" s="97">
        <v>0</v>
      </c>
      <c r="H2618" s="56">
        <v>0</v>
      </c>
      <c r="I2618" s="56">
        <v>0</v>
      </c>
      <c r="J2618" s="57">
        <f t="shared" si="105"/>
        <v>417.8</v>
      </c>
      <c r="K2618" s="58" t="s">
        <v>126</v>
      </c>
      <c r="L2618" s="20" t="s">
        <v>24</v>
      </c>
      <c r="M2618" s="23" t="s">
        <v>3439</v>
      </c>
    </row>
    <row r="2619" spans="1:13" x14ac:dyDescent="0.25">
      <c r="A2619" s="18" t="s">
        <v>4837</v>
      </c>
      <c r="B2619" t="s">
        <v>4838</v>
      </c>
      <c r="C2619" s="19">
        <v>4</v>
      </c>
      <c r="D2619" s="20">
        <v>0</v>
      </c>
      <c r="E2619" s="20">
        <v>1</v>
      </c>
      <c r="F2619" s="21">
        <v>909.36</v>
      </c>
      <c r="G2619" s="97">
        <v>0</v>
      </c>
      <c r="H2619" s="56">
        <v>0</v>
      </c>
      <c r="I2619" s="56">
        <v>0</v>
      </c>
      <c r="J2619" s="57">
        <f t="shared" si="105"/>
        <v>909.36</v>
      </c>
      <c r="K2619" s="58" t="s">
        <v>126</v>
      </c>
      <c r="L2619" s="20" t="s">
        <v>24</v>
      </c>
      <c r="M2619" s="23" t="s">
        <v>3439</v>
      </c>
    </row>
    <row r="2620" spans="1:13" x14ac:dyDescent="0.25">
      <c r="A2620" s="18" t="s">
        <v>4839</v>
      </c>
      <c r="B2620" t="s">
        <v>4840</v>
      </c>
      <c r="C2620" s="19">
        <v>4</v>
      </c>
      <c r="D2620" s="20">
        <v>0</v>
      </c>
      <c r="E2620" s="20">
        <v>1</v>
      </c>
      <c r="F2620" s="21">
        <v>991.28</v>
      </c>
      <c r="G2620" s="97">
        <v>0</v>
      </c>
      <c r="H2620" s="56">
        <v>0</v>
      </c>
      <c r="I2620" s="56">
        <v>0</v>
      </c>
      <c r="J2620" s="57">
        <f t="shared" si="105"/>
        <v>991.28</v>
      </c>
      <c r="K2620" s="58" t="s">
        <v>126</v>
      </c>
      <c r="L2620" s="20" t="s">
        <v>24</v>
      </c>
      <c r="M2620" s="23" t="s">
        <v>3439</v>
      </c>
    </row>
    <row r="2621" spans="1:13" x14ac:dyDescent="0.25">
      <c r="A2621" s="18" t="s">
        <v>4841</v>
      </c>
      <c r="B2621" t="s">
        <v>4842</v>
      </c>
      <c r="C2621" s="19">
        <v>4</v>
      </c>
      <c r="D2621" s="20">
        <v>0</v>
      </c>
      <c r="E2621" s="20">
        <v>1</v>
      </c>
      <c r="F2621" s="21">
        <v>1269.81</v>
      </c>
      <c r="G2621" s="97">
        <v>0</v>
      </c>
      <c r="H2621" s="56">
        <v>0</v>
      </c>
      <c r="I2621" s="56">
        <v>0</v>
      </c>
      <c r="J2621" s="57">
        <f t="shared" si="105"/>
        <v>1269.81</v>
      </c>
      <c r="K2621" s="58" t="s">
        <v>126</v>
      </c>
      <c r="L2621" s="20" t="s">
        <v>24</v>
      </c>
      <c r="M2621" s="23" t="s">
        <v>3439</v>
      </c>
    </row>
    <row r="2622" spans="1:13" x14ac:dyDescent="0.25">
      <c r="A2622" s="18" t="s">
        <v>4843</v>
      </c>
      <c r="B2622" t="s">
        <v>4844</v>
      </c>
      <c r="C2622" s="19">
        <v>4</v>
      </c>
      <c r="D2622" s="20">
        <v>0</v>
      </c>
      <c r="E2622" s="20">
        <v>0</v>
      </c>
      <c r="F2622" s="21">
        <v>641.80999999999995</v>
      </c>
      <c r="G2622" s="97">
        <v>0</v>
      </c>
      <c r="H2622" s="56">
        <v>0</v>
      </c>
      <c r="I2622" s="56">
        <v>0</v>
      </c>
      <c r="J2622" s="57">
        <f t="shared" si="105"/>
        <v>641.80999999999995</v>
      </c>
      <c r="K2622" s="58" t="s">
        <v>126</v>
      </c>
      <c r="L2622" s="20" t="s">
        <v>24</v>
      </c>
      <c r="M2622" s="23" t="s">
        <v>3439</v>
      </c>
    </row>
    <row r="2623" spans="1:13" x14ac:dyDescent="0.25">
      <c r="A2623" s="18" t="s">
        <v>4845</v>
      </c>
      <c r="B2623" t="s">
        <v>4846</v>
      </c>
      <c r="C2623" s="19">
        <v>4</v>
      </c>
      <c r="D2623" s="20">
        <v>0</v>
      </c>
      <c r="E2623" s="20">
        <v>1</v>
      </c>
      <c r="F2623" s="21">
        <v>417.8</v>
      </c>
      <c r="G2623" s="97">
        <v>0</v>
      </c>
      <c r="H2623" s="56">
        <v>0</v>
      </c>
      <c r="I2623" s="56">
        <v>0</v>
      </c>
      <c r="J2623" s="57">
        <f t="shared" si="105"/>
        <v>417.8</v>
      </c>
      <c r="K2623" s="58" t="s">
        <v>126</v>
      </c>
      <c r="L2623" s="20" t="s">
        <v>24</v>
      </c>
      <c r="M2623" s="23" t="s">
        <v>3439</v>
      </c>
    </row>
    <row r="2624" spans="1:13" x14ac:dyDescent="0.25">
      <c r="A2624" s="18" t="s">
        <v>4847</v>
      </c>
      <c r="B2624" t="s">
        <v>4848</v>
      </c>
      <c r="C2624" s="19">
        <v>4</v>
      </c>
      <c r="D2624" s="20">
        <v>0</v>
      </c>
      <c r="E2624" s="20">
        <v>2</v>
      </c>
      <c r="F2624" s="21">
        <v>991.28</v>
      </c>
      <c r="G2624" s="97">
        <v>0</v>
      </c>
      <c r="H2624" s="56">
        <v>0</v>
      </c>
      <c r="I2624" s="56">
        <v>0</v>
      </c>
      <c r="J2624" s="57">
        <f t="shared" si="105"/>
        <v>991.28</v>
      </c>
      <c r="K2624" s="58" t="s">
        <v>126</v>
      </c>
      <c r="L2624" s="20" t="s">
        <v>24</v>
      </c>
      <c r="M2624" s="23" t="s">
        <v>3439</v>
      </c>
    </row>
    <row r="2625" spans="1:13" x14ac:dyDescent="0.25">
      <c r="A2625" s="18" t="s">
        <v>4849</v>
      </c>
      <c r="B2625" t="s">
        <v>4850</v>
      </c>
      <c r="C2625" s="19">
        <v>6</v>
      </c>
      <c r="D2625" s="20">
        <v>0</v>
      </c>
      <c r="E2625" s="20">
        <v>2</v>
      </c>
      <c r="F2625" s="21">
        <v>991.28</v>
      </c>
      <c r="G2625" s="97">
        <v>0</v>
      </c>
      <c r="H2625" s="56">
        <v>0</v>
      </c>
      <c r="I2625" s="56">
        <v>0</v>
      </c>
      <c r="J2625" s="57">
        <f t="shared" si="105"/>
        <v>991.28</v>
      </c>
      <c r="K2625" s="58" t="s">
        <v>126</v>
      </c>
      <c r="L2625" s="20" t="s">
        <v>24</v>
      </c>
      <c r="M2625" s="23" t="s">
        <v>3439</v>
      </c>
    </row>
    <row r="2626" spans="1:13" x14ac:dyDescent="0.25">
      <c r="A2626" s="18" t="s">
        <v>4851</v>
      </c>
      <c r="B2626" t="s">
        <v>4852</v>
      </c>
      <c r="C2626" s="19">
        <v>2</v>
      </c>
      <c r="D2626" s="20">
        <v>0</v>
      </c>
      <c r="E2626" s="20">
        <v>0</v>
      </c>
      <c r="F2626" s="21">
        <v>183.5</v>
      </c>
      <c r="G2626" s="97">
        <v>0</v>
      </c>
      <c r="H2626" s="56">
        <v>0</v>
      </c>
      <c r="I2626" s="56">
        <v>0</v>
      </c>
      <c r="J2626" s="57">
        <f t="shared" si="105"/>
        <v>183.5</v>
      </c>
      <c r="K2626" s="58" t="s">
        <v>126</v>
      </c>
      <c r="L2626" s="20" t="s">
        <v>24</v>
      </c>
      <c r="M2626" s="23" t="s">
        <v>3439</v>
      </c>
    </row>
    <row r="2627" spans="1:13" x14ac:dyDescent="0.25">
      <c r="A2627" s="18" t="s">
        <v>4853</v>
      </c>
      <c r="B2627" t="s">
        <v>4854</v>
      </c>
      <c r="C2627" s="19">
        <v>4</v>
      </c>
      <c r="D2627" s="20">
        <v>0</v>
      </c>
      <c r="E2627" s="20">
        <v>1</v>
      </c>
      <c r="F2627" s="21">
        <v>991.28</v>
      </c>
      <c r="G2627" s="97">
        <v>0</v>
      </c>
      <c r="H2627" s="56">
        <v>0</v>
      </c>
      <c r="I2627" s="56">
        <v>0</v>
      </c>
      <c r="J2627" s="57">
        <f t="shared" si="105"/>
        <v>991.28</v>
      </c>
      <c r="K2627" s="58" t="s">
        <v>126</v>
      </c>
      <c r="L2627" s="20" t="s">
        <v>24</v>
      </c>
      <c r="M2627" s="23" t="s">
        <v>3439</v>
      </c>
    </row>
    <row r="2628" spans="1:13" x14ac:dyDescent="0.25">
      <c r="A2628" s="18" t="s">
        <v>4855</v>
      </c>
      <c r="B2628" t="s">
        <v>4856</v>
      </c>
      <c r="C2628" s="19">
        <v>5</v>
      </c>
      <c r="D2628" s="20">
        <v>0</v>
      </c>
      <c r="E2628" s="20">
        <v>2</v>
      </c>
      <c r="F2628" s="21">
        <v>802.86</v>
      </c>
      <c r="G2628" s="97">
        <v>0</v>
      </c>
      <c r="H2628" s="56">
        <v>0</v>
      </c>
      <c r="I2628" s="56">
        <v>0</v>
      </c>
      <c r="J2628" s="57">
        <f t="shared" si="105"/>
        <v>802.86</v>
      </c>
      <c r="K2628" s="58" t="s">
        <v>126</v>
      </c>
      <c r="L2628" s="20" t="s">
        <v>24</v>
      </c>
      <c r="M2628" s="23" t="s">
        <v>3439</v>
      </c>
    </row>
    <row r="2629" spans="1:13" x14ac:dyDescent="0.25">
      <c r="A2629" s="18" t="s">
        <v>4857</v>
      </c>
      <c r="B2629" t="s">
        <v>4858</v>
      </c>
      <c r="C2629" s="19">
        <v>4</v>
      </c>
      <c r="D2629" s="20">
        <v>0</v>
      </c>
      <c r="E2629" s="20">
        <v>1</v>
      </c>
      <c r="F2629" s="21">
        <v>766.81</v>
      </c>
      <c r="G2629" s="97">
        <v>0</v>
      </c>
      <c r="H2629" s="56">
        <v>0</v>
      </c>
      <c r="I2629" s="56">
        <v>0</v>
      </c>
      <c r="J2629" s="57">
        <f t="shared" si="105"/>
        <v>766.81</v>
      </c>
      <c r="K2629" s="58" t="s">
        <v>126</v>
      </c>
      <c r="L2629" s="20" t="s">
        <v>24</v>
      </c>
      <c r="M2629" s="23" t="s">
        <v>3439</v>
      </c>
    </row>
    <row r="2630" spans="1:13" x14ac:dyDescent="0.25">
      <c r="A2630" s="18" t="s">
        <v>4859</v>
      </c>
      <c r="B2630" t="s">
        <v>4860</v>
      </c>
      <c r="C2630" s="19">
        <v>1</v>
      </c>
      <c r="D2630" s="20">
        <v>0</v>
      </c>
      <c r="E2630" s="20">
        <v>1</v>
      </c>
      <c r="F2630" s="21">
        <v>183.5</v>
      </c>
      <c r="G2630" s="97">
        <v>0</v>
      </c>
      <c r="H2630" s="56">
        <v>0</v>
      </c>
      <c r="I2630" s="56">
        <v>0</v>
      </c>
      <c r="J2630" s="57">
        <f t="shared" si="105"/>
        <v>183.5</v>
      </c>
      <c r="K2630" s="58" t="s">
        <v>126</v>
      </c>
      <c r="L2630" s="20" t="s">
        <v>24</v>
      </c>
      <c r="M2630" s="23" t="s">
        <v>3439</v>
      </c>
    </row>
    <row r="2631" spans="1:13" x14ac:dyDescent="0.25">
      <c r="A2631" s="18" t="s">
        <v>4861</v>
      </c>
      <c r="B2631" t="s">
        <v>4862</v>
      </c>
      <c r="C2631" s="19">
        <v>2</v>
      </c>
      <c r="D2631" s="20">
        <v>0</v>
      </c>
      <c r="E2631" s="20">
        <v>1</v>
      </c>
      <c r="F2631" s="21">
        <v>309.67</v>
      </c>
      <c r="G2631" s="97">
        <v>0</v>
      </c>
      <c r="H2631" s="56">
        <v>0</v>
      </c>
      <c r="I2631" s="56">
        <v>0</v>
      </c>
      <c r="J2631" s="57">
        <f t="shared" si="105"/>
        <v>309.67</v>
      </c>
      <c r="K2631" s="58" t="s">
        <v>126</v>
      </c>
      <c r="L2631" s="20" t="s">
        <v>24</v>
      </c>
      <c r="M2631" s="23" t="s">
        <v>3439</v>
      </c>
    </row>
    <row r="2632" spans="1:13" x14ac:dyDescent="0.25">
      <c r="A2632" s="18" t="s">
        <v>4863</v>
      </c>
      <c r="B2632" t="s">
        <v>4864</v>
      </c>
      <c r="C2632" s="19">
        <v>3</v>
      </c>
      <c r="D2632" s="20">
        <v>0</v>
      </c>
      <c r="E2632" s="20">
        <v>1</v>
      </c>
      <c r="F2632" s="21">
        <v>766.81</v>
      </c>
      <c r="G2632" s="97">
        <v>0</v>
      </c>
      <c r="H2632" s="56">
        <v>0</v>
      </c>
      <c r="I2632" s="56">
        <v>0</v>
      </c>
      <c r="J2632" s="57">
        <f t="shared" si="105"/>
        <v>766.81</v>
      </c>
      <c r="K2632" s="58" t="s">
        <v>126</v>
      </c>
      <c r="L2632" s="20" t="s">
        <v>24</v>
      </c>
      <c r="M2632" s="23" t="s">
        <v>3439</v>
      </c>
    </row>
    <row r="2633" spans="1:13" x14ac:dyDescent="0.25">
      <c r="A2633" s="18" t="s">
        <v>4865</v>
      </c>
      <c r="B2633" t="s">
        <v>4866</v>
      </c>
      <c r="C2633" s="19">
        <v>5</v>
      </c>
      <c r="D2633" s="20">
        <v>0</v>
      </c>
      <c r="E2633" s="20">
        <v>1</v>
      </c>
      <c r="F2633" s="21">
        <v>802.86</v>
      </c>
      <c r="G2633" s="97">
        <v>0</v>
      </c>
      <c r="H2633" s="56">
        <v>0</v>
      </c>
      <c r="I2633" s="56">
        <v>0</v>
      </c>
      <c r="J2633" s="57">
        <f t="shared" si="105"/>
        <v>802.86</v>
      </c>
      <c r="K2633" s="58" t="s">
        <v>126</v>
      </c>
      <c r="L2633" s="20" t="s">
        <v>24</v>
      </c>
      <c r="M2633" s="23" t="s">
        <v>3439</v>
      </c>
    </row>
    <row r="2634" spans="1:13" x14ac:dyDescent="0.25">
      <c r="A2634" s="18" t="s">
        <v>4867</v>
      </c>
      <c r="B2634" t="s">
        <v>4868</v>
      </c>
      <c r="C2634" s="19">
        <v>6</v>
      </c>
      <c r="D2634" s="20">
        <v>0</v>
      </c>
      <c r="E2634" s="20">
        <v>2</v>
      </c>
      <c r="F2634" s="21">
        <v>3645.6</v>
      </c>
      <c r="G2634" s="97">
        <v>0</v>
      </c>
      <c r="H2634" s="56">
        <v>0</v>
      </c>
      <c r="I2634" s="56">
        <v>0</v>
      </c>
      <c r="J2634" s="57">
        <f t="shared" si="105"/>
        <v>3645.6</v>
      </c>
      <c r="K2634" s="58" t="s">
        <v>126</v>
      </c>
      <c r="L2634" s="20" t="s">
        <v>24</v>
      </c>
      <c r="M2634" s="23" t="s">
        <v>3439</v>
      </c>
    </row>
    <row r="2635" spans="1:13" ht="15" customHeight="1" x14ac:dyDescent="0.25">
      <c r="A2635" s="18" t="s">
        <v>4869</v>
      </c>
      <c r="B2635" t="s">
        <v>4870</v>
      </c>
      <c r="C2635" s="19">
        <v>6</v>
      </c>
      <c r="D2635" s="20">
        <v>0</v>
      </c>
      <c r="E2635" s="20">
        <v>2</v>
      </c>
      <c r="F2635" s="21">
        <v>1269.81</v>
      </c>
      <c r="G2635" s="97">
        <v>0</v>
      </c>
      <c r="H2635" s="56">
        <v>0</v>
      </c>
      <c r="I2635" s="56">
        <v>0</v>
      </c>
      <c r="J2635" s="57">
        <f t="shared" si="105"/>
        <v>1269.81</v>
      </c>
      <c r="K2635" s="58" t="s">
        <v>126</v>
      </c>
      <c r="L2635" s="20" t="s">
        <v>24</v>
      </c>
      <c r="M2635" s="23" t="s">
        <v>3439</v>
      </c>
    </row>
    <row r="2636" spans="1:13" x14ac:dyDescent="0.25">
      <c r="A2636" s="31" t="s">
        <v>4871</v>
      </c>
      <c r="B2636" s="33" t="s">
        <v>4705</v>
      </c>
      <c r="C2636" s="33"/>
      <c r="D2636" s="33"/>
      <c r="E2636" s="33"/>
      <c r="F2636" s="33"/>
      <c r="G2636" s="33"/>
      <c r="H2636" s="33"/>
      <c r="I2636" s="34"/>
      <c r="J2636" s="125"/>
      <c r="K2636" s="36"/>
      <c r="L2636" s="36"/>
      <c r="M2636" s="36"/>
    </row>
    <row r="2637" spans="1:13" ht="24" x14ac:dyDescent="0.4">
      <c r="A2637" s="11" t="s">
        <v>4872</v>
      </c>
      <c r="B2637" s="12"/>
      <c r="C2637" s="13"/>
      <c r="D2637" s="14"/>
      <c r="E2637" s="14"/>
      <c r="F2637" s="37"/>
      <c r="G2637" s="38"/>
      <c r="H2637" s="38"/>
      <c r="I2637" s="38"/>
      <c r="J2637" s="54"/>
      <c r="K2637" s="15"/>
      <c r="L2637" s="15"/>
      <c r="M2637" s="15"/>
    </row>
    <row r="2638" spans="1:13" x14ac:dyDescent="0.25">
      <c r="A2638" s="29" t="s">
        <v>9</v>
      </c>
      <c r="B2638" s="30" t="s">
        <v>10</v>
      </c>
      <c r="C2638" s="30" t="s">
        <v>11</v>
      </c>
      <c r="D2638" s="206" t="s">
        <v>12</v>
      </c>
      <c r="E2638" s="209" t="s">
        <v>120</v>
      </c>
      <c r="F2638" s="189"/>
      <c r="G2638" s="189"/>
      <c r="H2638" s="188"/>
      <c r="I2638" s="209" t="s">
        <v>121</v>
      </c>
      <c r="J2638" s="213" t="s">
        <v>18</v>
      </c>
      <c r="K2638" s="209" t="s">
        <v>19</v>
      </c>
      <c r="L2638" s="189" t="s">
        <v>20</v>
      </c>
      <c r="M2638" s="189" t="s">
        <v>21</v>
      </c>
    </row>
    <row r="2639" spans="1:13" x14ac:dyDescent="0.25">
      <c r="A2639" s="18" t="s">
        <v>4873</v>
      </c>
      <c r="B2639" t="s">
        <v>4874</v>
      </c>
      <c r="C2639" s="19">
        <v>1</v>
      </c>
      <c r="D2639" s="20">
        <v>0</v>
      </c>
      <c r="E2639" s="20">
        <v>1</v>
      </c>
      <c r="F2639" s="21">
        <v>275.27</v>
      </c>
      <c r="G2639" s="97">
        <v>0</v>
      </c>
      <c r="H2639" s="214">
        <v>0</v>
      </c>
      <c r="I2639" s="56">
        <v>0</v>
      </c>
      <c r="J2639" s="57">
        <f t="shared" ref="J2639:J2651" si="106">F2639+G2639+H2639</f>
        <v>275.27</v>
      </c>
      <c r="K2639" s="58" t="s">
        <v>126</v>
      </c>
      <c r="L2639" s="20" t="s">
        <v>24</v>
      </c>
      <c r="M2639" s="23" t="s">
        <v>3439</v>
      </c>
    </row>
    <row r="2640" spans="1:13" x14ac:dyDescent="0.25">
      <c r="A2640" s="18" t="s">
        <v>4875</v>
      </c>
      <c r="B2640" t="s">
        <v>4876</v>
      </c>
      <c r="C2640" s="19">
        <v>1</v>
      </c>
      <c r="D2640" s="20">
        <v>0</v>
      </c>
      <c r="E2640" s="20">
        <v>0</v>
      </c>
      <c r="F2640" s="21">
        <v>88.47</v>
      </c>
      <c r="G2640" s="97">
        <v>0</v>
      </c>
      <c r="H2640" s="56">
        <v>0</v>
      </c>
      <c r="I2640" s="56">
        <v>0</v>
      </c>
      <c r="J2640" s="57">
        <f t="shared" si="106"/>
        <v>88.47</v>
      </c>
      <c r="K2640" s="20" t="s">
        <v>25</v>
      </c>
      <c r="L2640" s="20" t="s">
        <v>24</v>
      </c>
      <c r="M2640" s="23" t="s">
        <v>3439</v>
      </c>
    </row>
    <row r="2641" spans="1:13" x14ac:dyDescent="0.25">
      <c r="A2641" s="18" t="s">
        <v>4877</v>
      </c>
      <c r="B2641" t="s">
        <v>4878</v>
      </c>
      <c r="C2641" s="19">
        <v>0</v>
      </c>
      <c r="D2641" s="20">
        <v>0</v>
      </c>
      <c r="E2641" s="20">
        <v>0</v>
      </c>
      <c r="F2641" s="21">
        <v>88.47</v>
      </c>
      <c r="G2641" s="97">
        <v>0</v>
      </c>
      <c r="H2641" s="56">
        <v>0</v>
      </c>
      <c r="I2641" s="56">
        <v>0</v>
      </c>
      <c r="J2641" s="57">
        <f t="shared" si="106"/>
        <v>88.47</v>
      </c>
      <c r="K2641" s="20" t="s">
        <v>25</v>
      </c>
      <c r="L2641" s="20" t="s">
        <v>24</v>
      </c>
      <c r="M2641" s="23" t="s">
        <v>3439</v>
      </c>
    </row>
    <row r="2642" spans="1:13" x14ac:dyDescent="0.25">
      <c r="A2642" s="18" t="s">
        <v>4879</v>
      </c>
      <c r="B2642" t="s">
        <v>4880</v>
      </c>
      <c r="C2642" s="19">
        <v>1</v>
      </c>
      <c r="D2642" s="20">
        <v>0</v>
      </c>
      <c r="E2642" s="20">
        <v>1</v>
      </c>
      <c r="F2642" s="21">
        <v>417.8</v>
      </c>
      <c r="G2642" s="97">
        <v>0</v>
      </c>
      <c r="H2642" s="56">
        <v>0</v>
      </c>
      <c r="I2642" s="56">
        <v>0</v>
      </c>
      <c r="J2642" s="57">
        <f t="shared" si="106"/>
        <v>417.8</v>
      </c>
      <c r="K2642" s="58" t="s">
        <v>126</v>
      </c>
      <c r="L2642" s="20" t="s">
        <v>24</v>
      </c>
      <c r="M2642" s="23" t="s">
        <v>3439</v>
      </c>
    </row>
    <row r="2643" spans="1:13" x14ac:dyDescent="0.25">
      <c r="A2643" s="18" t="s">
        <v>4881</v>
      </c>
      <c r="B2643" t="s">
        <v>4882</v>
      </c>
      <c r="C2643" s="19">
        <v>4</v>
      </c>
      <c r="D2643" s="20">
        <v>0</v>
      </c>
      <c r="E2643" s="20">
        <v>1</v>
      </c>
      <c r="F2643" s="21">
        <v>458.77</v>
      </c>
      <c r="G2643" s="97">
        <v>0</v>
      </c>
      <c r="H2643" s="56">
        <v>0</v>
      </c>
      <c r="I2643" s="56">
        <v>0</v>
      </c>
      <c r="J2643" s="57">
        <f t="shared" si="106"/>
        <v>458.77</v>
      </c>
      <c r="K2643" s="58" t="s">
        <v>126</v>
      </c>
      <c r="L2643" s="20" t="s">
        <v>24</v>
      </c>
      <c r="M2643" s="23" t="s">
        <v>3439</v>
      </c>
    </row>
    <row r="2644" spans="1:13" x14ac:dyDescent="0.25">
      <c r="A2644" s="18" t="s">
        <v>4883</v>
      </c>
      <c r="B2644" t="s">
        <v>4884</v>
      </c>
      <c r="C2644" s="19">
        <v>4</v>
      </c>
      <c r="D2644" s="20">
        <v>0</v>
      </c>
      <c r="E2644" s="20">
        <v>2</v>
      </c>
      <c r="F2644" s="21">
        <v>909.36</v>
      </c>
      <c r="G2644" s="97">
        <v>0</v>
      </c>
      <c r="H2644" s="56">
        <v>0</v>
      </c>
      <c r="I2644" s="56">
        <v>0</v>
      </c>
      <c r="J2644" s="57">
        <f t="shared" si="106"/>
        <v>909.36</v>
      </c>
      <c r="K2644" s="58" t="s">
        <v>126</v>
      </c>
      <c r="L2644" s="20" t="s">
        <v>24</v>
      </c>
      <c r="M2644" s="23" t="s">
        <v>3439</v>
      </c>
    </row>
    <row r="2645" spans="1:13" x14ac:dyDescent="0.25">
      <c r="A2645" s="18" t="s">
        <v>4885</v>
      </c>
      <c r="B2645" t="s">
        <v>4886</v>
      </c>
      <c r="C2645" s="19">
        <v>1</v>
      </c>
      <c r="D2645" s="20">
        <v>0</v>
      </c>
      <c r="E2645" s="20">
        <v>1</v>
      </c>
      <c r="F2645" s="21">
        <v>183.5</v>
      </c>
      <c r="G2645" s="97">
        <v>0</v>
      </c>
      <c r="H2645" s="56">
        <v>0</v>
      </c>
      <c r="I2645" s="56">
        <v>0</v>
      </c>
      <c r="J2645" s="57">
        <f t="shared" si="106"/>
        <v>183.5</v>
      </c>
      <c r="K2645" s="58" t="s">
        <v>126</v>
      </c>
      <c r="L2645" s="20" t="s">
        <v>24</v>
      </c>
      <c r="M2645" s="23" t="s">
        <v>3439</v>
      </c>
    </row>
    <row r="2646" spans="1:13" x14ac:dyDescent="0.25">
      <c r="A2646" s="18" t="s">
        <v>4887</v>
      </c>
      <c r="B2646" t="s">
        <v>4888</v>
      </c>
      <c r="C2646" s="19">
        <v>3</v>
      </c>
      <c r="D2646" s="20">
        <v>0</v>
      </c>
      <c r="E2646" s="20">
        <v>0</v>
      </c>
      <c r="F2646" s="21">
        <v>104.87</v>
      </c>
      <c r="G2646" s="97">
        <v>0</v>
      </c>
      <c r="H2646" s="56">
        <v>0</v>
      </c>
      <c r="I2646" s="56">
        <v>0</v>
      </c>
      <c r="J2646" s="57">
        <f t="shared" si="106"/>
        <v>104.87</v>
      </c>
      <c r="K2646" s="58" t="s">
        <v>126</v>
      </c>
      <c r="L2646" s="20" t="s">
        <v>24</v>
      </c>
      <c r="M2646" s="23" t="s">
        <v>3439</v>
      </c>
    </row>
    <row r="2647" spans="1:13" x14ac:dyDescent="0.25">
      <c r="A2647" s="18" t="s">
        <v>4889</v>
      </c>
      <c r="B2647" t="s">
        <v>4890</v>
      </c>
      <c r="C2647" s="19">
        <v>1</v>
      </c>
      <c r="D2647" s="20">
        <v>0</v>
      </c>
      <c r="E2647" s="20">
        <v>1</v>
      </c>
      <c r="F2647" s="21">
        <v>309.67</v>
      </c>
      <c r="G2647" s="97">
        <v>0</v>
      </c>
      <c r="H2647" s="56">
        <v>0</v>
      </c>
      <c r="I2647" s="56">
        <v>0</v>
      </c>
      <c r="J2647" s="57">
        <f t="shared" si="106"/>
        <v>309.67</v>
      </c>
      <c r="K2647" s="58" t="s">
        <v>126</v>
      </c>
      <c r="L2647" s="20" t="s">
        <v>24</v>
      </c>
      <c r="M2647" s="23" t="s">
        <v>3439</v>
      </c>
    </row>
    <row r="2648" spans="1:13" x14ac:dyDescent="0.25">
      <c r="A2648" s="18" t="s">
        <v>4891</v>
      </c>
      <c r="B2648" t="s">
        <v>4892</v>
      </c>
      <c r="C2648" s="19">
        <v>1</v>
      </c>
      <c r="D2648" s="20">
        <v>0</v>
      </c>
      <c r="E2648" s="20">
        <v>0</v>
      </c>
      <c r="F2648" s="21">
        <v>88.47</v>
      </c>
      <c r="G2648" s="97">
        <v>0</v>
      </c>
      <c r="H2648" s="56">
        <v>0</v>
      </c>
      <c r="I2648" s="56">
        <v>0</v>
      </c>
      <c r="J2648" s="57">
        <f t="shared" si="106"/>
        <v>88.47</v>
      </c>
      <c r="K2648" s="20" t="s">
        <v>25</v>
      </c>
      <c r="L2648" s="20" t="s">
        <v>24</v>
      </c>
      <c r="M2648" s="23" t="s">
        <v>3439</v>
      </c>
    </row>
    <row r="2649" spans="1:13" x14ac:dyDescent="0.25">
      <c r="A2649" s="18" t="s">
        <v>4893</v>
      </c>
      <c r="B2649" t="s">
        <v>4894</v>
      </c>
      <c r="C2649" s="19">
        <v>1</v>
      </c>
      <c r="D2649" s="20">
        <v>0</v>
      </c>
      <c r="E2649" s="20">
        <v>1</v>
      </c>
      <c r="F2649" s="21">
        <v>209.71</v>
      </c>
      <c r="G2649" s="97">
        <v>0</v>
      </c>
      <c r="H2649" s="56">
        <v>0</v>
      </c>
      <c r="I2649" s="56">
        <v>0</v>
      </c>
      <c r="J2649" s="57">
        <f t="shared" si="106"/>
        <v>209.71</v>
      </c>
      <c r="K2649" s="58" t="s">
        <v>126</v>
      </c>
      <c r="L2649" s="20" t="s">
        <v>24</v>
      </c>
      <c r="M2649" s="23" t="s">
        <v>3439</v>
      </c>
    </row>
    <row r="2650" spans="1:13" x14ac:dyDescent="0.25">
      <c r="A2650" s="18" t="s">
        <v>4895</v>
      </c>
      <c r="B2650" t="s">
        <v>4896</v>
      </c>
      <c r="C2650" s="19">
        <v>5</v>
      </c>
      <c r="D2650" s="20">
        <v>0</v>
      </c>
      <c r="E2650" s="20">
        <v>2</v>
      </c>
      <c r="F2650" s="21">
        <v>1635.2</v>
      </c>
      <c r="G2650" s="97">
        <v>0</v>
      </c>
      <c r="H2650" s="56">
        <v>0</v>
      </c>
      <c r="I2650" s="56">
        <v>0</v>
      </c>
      <c r="J2650" s="57">
        <f t="shared" si="106"/>
        <v>1635.2</v>
      </c>
      <c r="K2650" s="58" t="s">
        <v>126</v>
      </c>
      <c r="L2650" s="20" t="s">
        <v>24</v>
      </c>
      <c r="M2650" s="23" t="s">
        <v>3439</v>
      </c>
    </row>
    <row r="2651" spans="1:13" x14ac:dyDescent="0.25">
      <c r="A2651" s="18" t="s">
        <v>4897</v>
      </c>
      <c r="B2651" t="s">
        <v>4898</v>
      </c>
      <c r="C2651" s="19">
        <v>4</v>
      </c>
      <c r="D2651" s="20">
        <v>0</v>
      </c>
      <c r="E2651" s="20">
        <v>2</v>
      </c>
      <c r="F2651" s="21">
        <v>1269.81</v>
      </c>
      <c r="G2651" s="97">
        <v>0</v>
      </c>
      <c r="H2651" s="56">
        <v>0</v>
      </c>
      <c r="I2651" s="56">
        <v>0</v>
      </c>
      <c r="J2651" s="57">
        <f t="shared" si="106"/>
        <v>1269.81</v>
      </c>
      <c r="K2651" s="58" t="s">
        <v>126</v>
      </c>
      <c r="L2651" s="20" t="s">
        <v>24</v>
      </c>
      <c r="M2651" s="23" t="s">
        <v>3439</v>
      </c>
    </row>
    <row r="2652" spans="1:13" ht="24" x14ac:dyDescent="0.4">
      <c r="A2652" s="11" t="s">
        <v>4899</v>
      </c>
      <c r="B2652" s="12"/>
      <c r="C2652" s="13"/>
      <c r="D2652" s="14"/>
      <c r="E2652" s="14"/>
      <c r="F2652" s="54"/>
      <c r="G2652" s="59"/>
      <c r="H2652" s="38"/>
      <c r="I2652" s="38"/>
      <c r="J2652" s="54"/>
      <c r="K2652" s="15"/>
      <c r="L2652" s="15"/>
      <c r="M2652" s="15"/>
    </row>
    <row r="2653" spans="1:13" x14ac:dyDescent="0.25">
      <c r="A2653" s="29" t="s">
        <v>9</v>
      </c>
      <c r="B2653" s="30" t="s">
        <v>10</v>
      </c>
      <c r="C2653" s="30" t="s">
        <v>11</v>
      </c>
      <c r="D2653" s="30" t="s">
        <v>12</v>
      </c>
      <c r="E2653" s="30" t="s">
        <v>120</v>
      </c>
      <c r="F2653" s="55"/>
      <c r="G2653" s="55"/>
      <c r="H2653" s="30"/>
      <c r="I2653" s="30" t="s">
        <v>121</v>
      </c>
      <c r="J2653" s="55" t="s">
        <v>18</v>
      </c>
      <c r="K2653" s="30" t="s">
        <v>19</v>
      </c>
      <c r="L2653" s="30" t="s">
        <v>20</v>
      </c>
      <c r="M2653" s="30" t="s">
        <v>21</v>
      </c>
    </row>
    <row r="2654" spans="1:13" x14ac:dyDescent="0.25">
      <c r="A2654" s="18" t="s">
        <v>4900</v>
      </c>
      <c r="B2654" t="s">
        <v>4901</v>
      </c>
      <c r="C2654" s="19">
        <v>1</v>
      </c>
      <c r="D2654" s="20">
        <v>0</v>
      </c>
      <c r="E2654" s="20">
        <v>0</v>
      </c>
      <c r="F2654" s="21">
        <v>88.47</v>
      </c>
      <c r="G2654" s="98">
        <v>0</v>
      </c>
      <c r="H2654" s="66">
        <v>0</v>
      </c>
      <c r="I2654" s="66">
        <v>0</v>
      </c>
      <c r="J2654" s="57">
        <f t="shared" ref="J2654:J2666" si="107">F2654+G2654+H2654</f>
        <v>88.47</v>
      </c>
      <c r="K2654" s="20" t="s">
        <v>25</v>
      </c>
      <c r="L2654" s="20" t="s">
        <v>24</v>
      </c>
      <c r="M2654" s="23" t="s">
        <v>3439</v>
      </c>
    </row>
    <row r="2655" spans="1:13" x14ac:dyDescent="0.25">
      <c r="A2655" s="18" t="s">
        <v>4902</v>
      </c>
      <c r="B2655" t="s">
        <v>4903</v>
      </c>
      <c r="C2655" s="19">
        <v>4</v>
      </c>
      <c r="D2655" s="20">
        <v>0</v>
      </c>
      <c r="E2655" s="20">
        <v>2</v>
      </c>
      <c r="F2655" s="21">
        <v>1091.23</v>
      </c>
      <c r="G2655" s="98">
        <v>0</v>
      </c>
      <c r="H2655" s="66">
        <v>0</v>
      </c>
      <c r="I2655" s="66">
        <v>0</v>
      </c>
      <c r="J2655" s="57">
        <f t="shared" si="107"/>
        <v>1091.23</v>
      </c>
      <c r="K2655" s="58" t="s">
        <v>126</v>
      </c>
      <c r="L2655" s="20" t="s">
        <v>24</v>
      </c>
      <c r="M2655" s="23" t="s">
        <v>3439</v>
      </c>
    </row>
    <row r="2656" spans="1:13" x14ac:dyDescent="0.25">
      <c r="A2656" s="18" t="s">
        <v>4904</v>
      </c>
      <c r="B2656" t="s">
        <v>4905</v>
      </c>
      <c r="C2656" s="19">
        <v>2</v>
      </c>
      <c r="D2656" s="20">
        <v>0</v>
      </c>
      <c r="E2656" s="20">
        <v>2</v>
      </c>
      <c r="F2656" s="21">
        <v>802.86</v>
      </c>
      <c r="G2656" s="98">
        <v>0</v>
      </c>
      <c r="H2656" s="66">
        <v>0</v>
      </c>
      <c r="I2656" s="66">
        <v>0</v>
      </c>
      <c r="J2656" s="57">
        <f t="shared" si="107"/>
        <v>802.86</v>
      </c>
      <c r="K2656" s="58" t="s">
        <v>126</v>
      </c>
      <c r="L2656" s="20" t="s">
        <v>24</v>
      </c>
      <c r="M2656" s="23" t="s">
        <v>3439</v>
      </c>
    </row>
    <row r="2657" spans="1:13" x14ac:dyDescent="0.25">
      <c r="A2657" s="18" t="s">
        <v>4906</v>
      </c>
      <c r="B2657" t="s">
        <v>4907</v>
      </c>
      <c r="C2657" s="19">
        <v>2</v>
      </c>
      <c r="D2657" s="20">
        <v>0</v>
      </c>
      <c r="E2657" s="20">
        <v>2</v>
      </c>
      <c r="F2657" s="21">
        <v>709.46</v>
      </c>
      <c r="G2657" s="98">
        <v>0</v>
      </c>
      <c r="H2657" s="66">
        <v>0</v>
      </c>
      <c r="I2657" s="66">
        <v>0</v>
      </c>
      <c r="J2657" s="57">
        <f t="shared" si="107"/>
        <v>709.46</v>
      </c>
      <c r="K2657" s="58" t="s">
        <v>126</v>
      </c>
      <c r="L2657" s="20" t="s">
        <v>24</v>
      </c>
      <c r="M2657" s="23" t="s">
        <v>3439</v>
      </c>
    </row>
    <row r="2658" spans="1:13" x14ac:dyDescent="0.25">
      <c r="A2658" s="18" t="s">
        <v>4908</v>
      </c>
      <c r="B2658" t="s">
        <v>4909</v>
      </c>
      <c r="C2658" s="19">
        <v>3</v>
      </c>
      <c r="D2658" s="20">
        <v>0</v>
      </c>
      <c r="E2658" s="20">
        <v>2</v>
      </c>
      <c r="F2658" s="21">
        <v>599.66999999999996</v>
      </c>
      <c r="G2658" s="98">
        <v>0</v>
      </c>
      <c r="H2658" s="66">
        <v>0</v>
      </c>
      <c r="I2658" s="66">
        <v>0</v>
      </c>
      <c r="J2658" s="57">
        <f t="shared" si="107"/>
        <v>599.66999999999996</v>
      </c>
      <c r="K2658" s="58" t="s">
        <v>126</v>
      </c>
      <c r="L2658" s="20" t="s">
        <v>24</v>
      </c>
      <c r="M2658" s="23" t="s">
        <v>3439</v>
      </c>
    </row>
    <row r="2659" spans="1:13" x14ac:dyDescent="0.25">
      <c r="A2659" s="18" t="s">
        <v>4910</v>
      </c>
      <c r="B2659" t="s">
        <v>4911</v>
      </c>
      <c r="C2659" s="19">
        <v>3</v>
      </c>
      <c r="D2659" s="20">
        <v>0</v>
      </c>
      <c r="E2659" s="20">
        <v>2</v>
      </c>
      <c r="F2659" s="21">
        <v>766.81</v>
      </c>
      <c r="G2659" s="98">
        <v>0</v>
      </c>
      <c r="H2659" s="66">
        <v>0</v>
      </c>
      <c r="I2659" s="66">
        <v>0</v>
      </c>
      <c r="J2659" s="57">
        <f t="shared" si="107"/>
        <v>766.81</v>
      </c>
      <c r="K2659" s="58" t="s">
        <v>126</v>
      </c>
      <c r="L2659" s="20" t="s">
        <v>24</v>
      </c>
      <c r="M2659" s="23" t="s">
        <v>3439</v>
      </c>
    </row>
    <row r="2660" spans="1:13" x14ac:dyDescent="0.25">
      <c r="A2660" s="18" t="s">
        <v>4912</v>
      </c>
      <c r="B2660" t="s">
        <v>4913</v>
      </c>
      <c r="C2660" s="19">
        <v>1</v>
      </c>
      <c r="D2660" s="20">
        <v>0</v>
      </c>
      <c r="E2660" s="20">
        <v>2</v>
      </c>
      <c r="F2660" s="21">
        <v>183.5</v>
      </c>
      <c r="G2660" s="98">
        <v>0</v>
      </c>
      <c r="H2660" s="66">
        <v>0</v>
      </c>
      <c r="I2660" s="66">
        <v>0</v>
      </c>
      <c r="J2660" s="57">
        <f t="shared" si="107"/>
        <v>183.5</v>
      </c>
      <c r="K2660" s="58" t="s">
        <v>126</v>
      </c>
      <c r="L2660" s="20" t="s">
        <v>24</v>
      </c>
      <c r="M2660" s="23" t="s">
        <v>3439</v>
      </c>
    </row>
    <row r="2661" spans="1:13" x14ac:dyDescent="0.25">
      <c r="A2661" s="18" t="s">
        <v>4914</v>
      </c>
      <c r="B2661" t="s">
        <v>4915</v>
      </c>
      <c r="C2661" s="19">
        <v>1</v>
      </c>
      <c r="D2661" s="20">
        <v>0</v>
      </c>
      <c r="E2661" s="20">
        <v>1</v>
      </c>
      <c r="F2661" s="21">
        <v>458.77</v>
      </c>
      <c r="G2661" s="98">
        <v>0</v>
      </c>
      <c r="H2661" s="66">
        <v>0</v>
      </c>
      <c r="I2661" s="66">
        <v>0</v>
      </c>
      <c r="J2661" s="57">
        <f t="shared" si="107"/>
        <v>458.77</v>
      </c>
      <c r="K2661" s="58" t="s">
        <v>126</v>
      </c>
      <c r="L2661" s="20" t="s">
        <v>24</v>
      </c>
      <c r="M2661" s="23" t="s">
        <v>3439</v>
      </c>
    </row>
    <row r="2662" spans="1:13" x14ac:dyDescent="0.25">
      <c r="A2662" s="18" t="s">
        <v>4916</v>
      </c>
      <c r="B2662" t="s">
        <v>4917</v>
      </c>
      <c r="C2662" s="19">
        <v>1</v>
      </c>
      <c r="D2662" s="20">
        <v>0</v>
      </c>
      <c r="E2662" s="20">
        <v>0</v>
      </c>
      <c r="F2662" s="21">
        <v>209.71</v>
      </c>
      <c r="G2662" s="98">
        <v>0</v>
      </c>
      <c r="H2662" s="66">
        <v>0</v>
      </c>
      <c r="I2662" s="66">
        <v>0</v>
      </c>
      <c r="J2662" s="57">
        <f t="shared" si="107"/>
        <v>209.71</v>
      </c>
      <c r="K2662" s="58" t="s">
        <v>126</v>
      </c>
      <c r="L2662" s="20" t="s">
        <v>24</v>
      </c>
      <c r="M2662" s="23" t="s">
        <v>3439</v>
      </c>
    </row>
    <row r="2663" spans="1:13" x14ac:dyDescent="0.25">
      <c r="A2663" s="18" t="s">
        <v>4918</v>
      </c>
      <c r="B2663" t="s">
        <v>4919</v>
      </c>
      <c r="C2663" s="19">
        <v>4</v>
      </c>
      <c r="D2663" s="20">
        <v>0</v>
      </c>
      <c r="E2663" s="20">
        <v>1</v>
      </c>
      <c r="F2663" s="21">
        <v>991.28</v>
      </c>
      <c r="G2663" s="98">
        <v>0</v>
      </c>
      <c r="H2663" s="66">
        <v>0</v>
      </c>
      <c r="I2663" s="66">
        <v>0</v>
      </c>
      <c r="J2663" s="57">
        <f t="shared" si="107"/>
        <v>991.28</v>
      </c>
      <c r="K2663" s="58" t="s">
        <v>126</v>
      </c>
      <c r="L2663" s="20" t="s">
        <v>24</v>
      </c>
      <c r="M2663" s="23" t="s">
        <v>3439</v>
      </c>
    </row>
    <row r="2664" spans="1:13" x14ac:dyDescent="0.25">
      <c r="A2664" s="18" t="s">
        <v>4920</v>
      </c>
      <c r="B2664" t="s">
        <v>4921</v>
      </c>
      <c r="C2664" s="19">
        <v>1</v>
      </c>
      <c r="D2664" s="20">
        <v>0</v>
      </c>
      <c r="E2664" s="20">
        <v>0</v>
      </c>
      <c r="F2664" s="21">
        <v>183.5</v>
      </c>
      <c r="G2664" s="98">
        <v>0</v>
      </c>
      <c r="H2664" s="66">
        <v>0</v>
      </c>
      <c r="I2664" s="66">
        <v>0</v>
      </c>
      <c r="J2664" s="57">
        <f t="shared" si="107"/>
        <v>183.5</v>
      </c>
      <c r="K2664" s="58" t="s">
        <v>126</v>
      </c>
      <c r="L2664" s="20" t="s">
        <v>24</v>
      </c>
      <c r="M2664" s="23" t="s">
        <v>3439</v>
      </c>
    </row>
    <row r="2665" spans="1:13" x14ac:dyDescent="0.25">
      <c r="A2665" s="18" t="s">
        <v>4922</v>
      </c>
      <c r="B2665" t="s">
        <v>4923</v>
      </c>
      <c r="C2665" s="19">
        <v>6</v>
      </c>
      <c r="D2665" s="20">
        <v>0</v>
      </c>
      <c r="E2665" s="20">
        <v>2</v>
      </c>
      <c r="F2665" s="21">
        <v>1269.81</v>
      </c>
      <c r="G2665" s="98">
        <v>0</v>
      </c>
      <c r="H2665" s="66">
        <v>0</v>
      </c>
      <c r="I2665" s="66">
        <v>0</v>
      </c>
      <c r="J2665" s="57">
        <f t="shared" si="107"/>
        <v>1269.81</v>
      </c>
      <c r="K2665" s="58" t="s">
        <v>126</v>
      </c>
      <c r="L2665" s="20" t="s">
        <v>24</v>
      </c>
      <c r="M2665" s="23" t="s">
        <v>3439</v>
      </c>
    </row>
    <row r="2666" spans="1:13" x14ac:dyDescent="0.25">
      <c r="A2666" s="18" t="s">
        <v>4924</v>
      </c>
      <c r="B2666" t="s">
        <v>4925</v>
      </c>
      <c r="C2666" s="19">
        <v>0</v>
      </c>
      <c r="D2666" s="20">
        <v>0</v>
      </c>
      <c r="E2666" s="20">
        <v>0</v>
      </c>
      <c r="F2666" s="21">
        <v>88.47</v>
      </c>
      <c r="G2666" s="98">
        <v>0</v>
      </c>
      <c r="H2666" s="66">
        <v>0</v>
      </c>
      <c r="I2666" s="66">
        <v>0</v>
      </c>
      <c r="J2666" s="57">
        <f t="shared" si="107"/>
        <v>88.47</v>
      </c>
      <c r="K2666" s="20" t="s">
        <v>25</v>
      </c>
      <c r="L2666" s="20" t="s">
        <v>24</v>
      </c>
      <c r="M2666" s="23" t="s">
        <v>3439</v>
      </c>
    </row>
    <row r="2667" spans="1:13" ht="24" x14ac:dyDescent="0.4">
      <c r="A2667" s="11" t="s">
        <v>4926</v>
      </c>
      <c r="B2667" s="12"/>
      <c r="C2667" s="13"/>
      <c r="D2667" s="14"/>
      <c r="E2667" s="14"/>
      <c r="F2667" s="54"/>
      <c r="G2667" s="59"/>
      <c r="H2667" s="38"/>
      <c r="I2667" s="38"/>
      <c r="J2667" s="54"/>
      <c r="K2667" s="15"/>
      <c r="L2667" s="15"/>
      <c r="M2667" s="15"/>
    </row>
    <row r="2668" spans="1:13" x14ac:dyDescent="0.25">
      <c r="A2668" s="29" t="s">
        <v>9</v>
      </c>
      <c r="B2668" s="30" t="s">
        <v>10</v>
      </c>
      <c r="C2668" s="30" t="s">
        <v>11</v>
      </c>
      <c r="D2668" s="178" t="s">
        <v>12</v>
      </c>
      <c r="E2668" s="30" t="s">
        <v>120</v>
      </c>
      <c r="F2668" s="215"/>
      <c r="G2668" s="216"/>
      <c r="H2668" s="210"/>
      <c r="I2668" s="30" t="s">
        <v>121</v>
      </c>
      <c r="J2668" s="216" t="s">
        <v>18</v>
      </c>
      <c r="K2668" s="30" t="s">
        <v>19</v>
      </c>
      <c r="L2668" s="217" t="s">
        <v>20</v>
      </c>
      <c r="M2668" s="217" t="s">
        <v>21</v>
      </c>
    </row>
    <row r="2669" spans="1:13" x14ac:dyDescent="0.25">
      <c r="A2669" s="18" t="s">
        <v>4927</v>
      </c>
      <c r="B2669" t="s">
        <v>4928</v>
      </c>
      <c r="C2669" s="19">
        <v>2</v>
      </c>
      <c r="D2669" s="20">
        <v>0</v>
      </c>
      <c r="E2669" s="20">
        <v>0</v>
      </c>
      <c r="F2669" s="21">
        <v>250.68</v>
      </c>
      <c r="G2669" s="98">
        <v>0</v>
      </c>
      <c r="H2669" s="66">
        <v>0</v>
      </c>
      <c r="I2669" s="66">
        <v>0</v>
      </c>
      <c r="J2669" s="57">
        <f t="shared" ref="J2669:J2700" si="108">F2669+G2669+H2669</f>
        <v>250.68</v>
      </c>
      <c r="K2669" s="58" t="s">
        <v>126</v>
      </c>
      <c r="L2669" s="20" t="s">
        <v>24</v>
      </c>
      <c r="M2669" s="23" t="s">
        <v>3439</v>
      </c>
    </row>
    <row r="2670" spans="1:13" x14ac:dyDescent="0.25">
      <c r="A2670" s="18" t="s">
        <v>4929</v>
      </c>
      <c r="B2670" t="s">
        <v>4930</v>
      </c>
      <c r="C2670" s="19">
        <v>1</v>
      </c>
      <c r="D2670" s="20">
        <v>0</v>
      </c>
      <c r="E2670" s="20">
        <v>0</v>
      </c>
      <c r="F2670" s="21">
        <v>88.47</v>
      </c>
      <c r="G2670" s="98">
        <v>0</v>
      </c>
      <c r="H2670" s="66">
        <v>0</v>
      </c>
      <c r="I2670" s="66">
        <v>0</v>
      </c>
      <c r="J2670" s="57">
        <f t="shared" si="108"/>
        <v>88.47</v>
      </c>
      <c r="K2670" s="20" t="s">
        <v>25</v>
      </c>
      <c r="L2670" s="20" t="s">
        <v>24</v>
      </c>
      <c r="M2670" s="23" t="s">
        <v>3439</v>
      </c>
    </row>
    <row r="2671" spans="1:13" x14ac:dyDescent="0.25">
      <c r="A2671" s="18" t="s">
        <v>4931</v>
      </c>
      <c r="B2671" t="s">
        <v>4932</v>
      </c>
      <c r="C2671" s="19">
        <v>2</v>
      </c>
      <c r="D2671" s="20">
        <v>0</v>
      </c>
      <c r="E2671" s="20">
        <v>0</v>
      </c>
      <c r="F2671" s="21">
        <v>88.47</v>
      </c>
      <c r="G2671" s="98">
        <v>0</v>
      </c>
      <c r="H2671" s="66">
        <v>0</v>
      </c>
      <c r="I2671" s="66">
        <v>0</v>
      </c>
      <c r="J2671" s="57">
        <f t="shared" si="108"/>
        <v>88.47</v>
      </c>
      <c r="K2671" s="58" t="s">
        <v>126</v>
      </c>
      <c r="L2671" s="20" t="s">
        <v>24</v>
      </c>
      <c r="M2671" s="23" t="s">
        <v>3439</v>
      </c>
    </row>
    <row r="2672" spans="1:13" x14ac:dyDescent="0.25">
      <c r="A2672" s="18" t="s">
        <v>4933</v>
      </c>
      <c r="B2672" t="s">
        <v>4934</v>
      </c>
      <c r="C2672" s="19">
        <v>1</v>
      </c>
      <c r="D2672" s="20">
        <v>0</v>
      </c>
      <c r="E2672" s="20">
        <v>0</v>
      </c>
      <c r="F2672" s="21">
        <v>250.68</v>
      </c>
      <c r="G2672" s="98">
        <v>0</v>
      </c>
      <c r="H2672" s="66">
        <v>0</v>
      </c>
      <c r="I2672" s="66">
        <v>0</v>
      </c>
      <c r="J2672" s="57">
        <f t="shared" si="108"/>
        <v>250.68</v>
      </c>
      <c r="K2672" s="58" t="s">
        <v>126</v>
      </c>
      <c r="L2672" s="20" t="s">
        <v>24</v>
      </c>
      <c r="M2672" s="23" t="s">
        <v>3439</v>
      </c>
    </row>
    <row r="2673" spans="1:13" x14ac:dyDescent="0.25">
      <c r="A2673" s="18" t="s">
        <v>4935</v>
      </c>
      <c r="B2673" t="s">
        <v>4936</v>
      </c>
      <c r="C2673" s="19">
        <v>1</v>
      </c>
      <c r="D2673" s="20">
        <v>0</v>
      </c>
      <c r="E2673" s="20">
        <v>0</v>
      </c>
      <c r="F2673" s="21">
        <v>65.53</v>
      </c>
      <c r="G2673" s="98">
        <v>0</v>
      </c>
      <c r="H2673" s="66">
        <v>0</v>
      </c>
      <c r="I2673" s="66">
        <v>0</v>
      </c>
      <c r="J2673" s="57">
        <f t="shared" si="108"/>
        <v>65.53</v>
      </c>
      <c r="K2673" s="58" t="s">
        <v>126</v>
      </c>
      <c r="L2673" s="20" t="s">
        <v>24</v>
      </c>
      <c r="M2673" s="23" t="s">
        <v>3439</v>
      </c>
    </row>
    <row r="2674" spans="1:13" x14ac:dyDescent="0.25">
      <c r="A2674" s="18" t="s">
        <v>4937</v>
      </c>
      <c r="B2674" t="s">
        <v>4938</v>
      </c>
      <c r="C2674" s="19">
        <v>1</v>
      </c>
      <c r="D2674" s="20">
        <v>0</v>
      </c>
      <c r="E2674" s="20">
        <v>0</v>
      </c>
      <c r="F2674" s="21">
        <v>144.18</v>
      </c>
      <c r="G2674" s="98">
        <v>0</v>
      </c>
      <c r="H2674" s="66">
        <v>0</v>
      </c>
      <c r="I2674" s="66">
        <v>0</v>
      </c>
      <c r="J2674" s="57">
        <f t="shared" si="108"/>
        <v>144.18</v>
      </c>
      <c r="K2674" s="20" t="s">
        <v>25</v>
      </c>
      <c r="L2674" s="20" t="s">
        <v>24</v>
      </c>
      <c r="M2674" s="23" t="s">
        <v>3439</v>
      </c>
    </row>
    <row r="2675" spans="1:13" x14ac:dyDescent="0.25">
      <c r="A2675" s="18" t="s">
        <v>4939</v>
      </c>
      <c r="B2675" t="s">
        <v>4940</v>
      </c>
      <c r="C2675" s="19">
        <v>4</v>
      </c>
      <c r="D2675" s="20">
        <v>0</v>
      </c>
      <c r="E2675" s="20">
        <v>2</v>
      </c>
      <c r="F2675" s="21">
        <v>1091.23</v>
      </c>
      <c r="G2675" s="98">
        <v>0</v>
      </c>
      <c r="H2675" s="66">
        <v>0</v>
      </c>
      <c r="I2675" s="66">
        <v>0</v>
      </c>
      <c r="J2675" s="57">
        <f t="shared" si="108"/>
        <v>1091.23</v>
      </c>
      <c r="K2675" s="58" t="s">
        <v>126</v>
      </c>
      <c r="L2675" s="20" t="s">
        <v>24</v>
      </c>
      <c r="M2675" s="23" t="s">
        <v>3439</v>
      </c>
    </row>
    <row r="2676" spans="1:13" x14ac:dyDescent="0.25">
      <c r="A2676" s="18" t="s">
        <v>4941</v>
      </c>
      <c r="B2676" t="s">
        <v>4942</v>
      </c>
      <c r="C2676" s="19">
        <v>5</v>
      </c>
      <c r="D2676" s="20">
        <v>0</v>
      </c>
      <c r="E2676" s="20">
        <v>2</v>
      </c>
      <c r="F2676" s="21">
        <v>1171.5</v>
      </c>
      <c r="G2676" s="98">
        <v>0</v>
      </c>
      <c r="H2676" s="66">
        <v>0</v>
      </c>
      <c r="I2676" s="66">
        <v>0</v>
      </c>
      <c r="J2676" s="57">
        <f t="shared" si="108"/>
        <v>1171.5</v>
      </c>
      <c r="K2676" s="58" t="s">
        <v>126</v>
      </c>
      <c r="L2676" s="20" t="s">
        <v>24</v>
      </c>
      <c r="M2676" s="23" t="s">
        <v>3439</v>
      </c>
    </row>
    <row r="2677" spans="1:13" x14ac:dyDescent="0.25">
      <c r="A2677" s="18" t="s">
        <v>4943</v>
      </c>
      <c r="B2677" t="s">
        <v>4944</v>
      </c>
      <c r="C2677" s="19">
        <v>6</v>
      </c>
      <c r="D2677" s="20">
        <v>0</v>
      </c>
      <c r="E2677" s="20">
        <v>2</v>
      </c>
      <c r="F2677" s="21">
        <v>1635.2</v>
      </c>
      <c r="G2677" s="98">
        <v>0</v>
      </c>
      <c r="H2677" s="66">
        <v>0</v>
      </c>
      <c r="I2677" s="66">
        <v>0</v>
      </c>
      <c r="J2677" s="57">
        <f t="shared" si="108"/>
        <v>1635.2</v>
      </c>
      <c r="K2677" s="58" t="s">
        <v>126</v>
      </c>
      <c r="L2677" s="20" t="s">
        <v>24</v>
      </c>
      <c r="M2677" s="23" t="s">
        <v>3439</v>
      </c>
    </row>
    <row r="2678" spans="1:13" x14ac:dyDescent="0.25">
      <c r="A2678" s="18" t="s">
        <v>4945</v>
      </c>
      <c r="B2678" t="s">
        <v>4946</v>
      </c>
      <c r="C2678" s="19">
        <v>5</v>
      </c>
      <c r="D2678" s="20">
        <v>0</v>
      </c>
      <c r="E2678" s="20">
        <v>2</v>
      </c>
      <c r="F2678" s="21">
        <v>1269.81</v>
      </c>
      <c r="G2678" s="98">
        <v>0</v>
      </c>
      <c r="H2678" s="66">
        <v>0</v>
      </c>
      <c r="I2678" s="66">
        <v>0</v>
      </c>
      <c r="J2678" s="57">
        <f t="shared" si="108"/>
        <v>1269.81</v>
      </c>
      <c r="K2678" s="58" t="s">
        <v>126</v>
      </c>
      <c r="L2678" s="20" t="s">
        <v>24</v>
      </c>
      <c r="M2678" s="23" t="s">
        <v>3439</v>
      </c>
    </row>
    <row r="2679" spans="1:13" x14ac:dyDescent="0.25">
      <c r="A2679" s="18" t="s">
        <v>4947</v>
      </c>
      <c r="B2679" t="s">
        <v>4948</v>
      </c>
      <c r="C2679" s="19">
        <v>3</v>
      </c>
      <c r="D2679" s="20">
        <v>0</v>
      </c>
      <c r="E2679" s="20">
        <v>2</v>
      </c>
      <c r="F2679" s="21">
        <v>909.36</v>
      </c>
      <c r="G2679" s="98">
        <v>0</v>
      </c>
      <c r="H2679" s="66">
        <v>0</v>
      </c>
      <c r="I2679" s="66">
        <v>0</v>
      </c>
      <c r="J2679" s="57">
        <f t="shared" si="108"/>
        <v>909.36</v>
      </c>
      <c r="K2679" s="58" t="s">
        <v>126</v>
      </c>
      <c r="L2679" s="20" t="s">
        <v>24</v>
      </c>
      <c r="M2679" s="23" t="s">
        <v>3439</v>
      </c>
    </row>
    <row r="2680" spans="1:13" x14ac:dyDescent="0.25">
      <c r="A2680" s="18" t="s">
        <v>4949</v>
      </c>
      <c r="B2680" t="s">
        <v>4950</v>
      </c>
      <c r="C2680" s="19">
        <v>3</v>
      </c>
      <c r="D2680" s="20">
        <v>0</v>
      </c>
      <c r="E2680" s="20">
        <v>1</v>
      </c>
      <c r="F2680" s="21">
        <v>909.36</v>
      </c>
      <c r="G2680" s="98">
        <v>0</v>
      </c>
      <c r="H2680" s="66">
        <v>0</v>
      </c>
      <c r="I2680" s="66">
        <v>0</v>
      </c>
      <c r="J2680" s="57">
        <f t="shared" si="108"/>
        <v>909.36</v>
      </c>
      <c r="K2680" s="58" t="s">
        <v>126</v>
      </c>
      <c r="L2680" s="20" t="s">
        <v>24</v>
      </c>
      <c r="M2680" s="23" t="s">
        <v>3439</v>
      </c>
    </row>
    <row r="2681" spans="1:13" x14ac:dyDescent="0.25">
      <c r="A2681" s="18" t="s">
        <v>4951</v>
      </c>
      <c r="B2681" t="s">
        <v>4952</v>
      </c>
      <c r="C2681" s="19">
        <v>3</v>
      </c>
      <c r="D2681" s="20">
        <v>0</v>
      </c>
      <c r="E2681" s="20">
        <v>1</v>
      </c>
      <c r="F2681" s="21">
        <v>458.77</v>
      </c>
      <c r="G2681" s="98">
        <v>0</v>
      </c>
      <c r="H2681" s="66">
        <v>0</v>
      </c>
      <c r="I2681" s="66">
        <v>0</v>
      </c>
      <c r="J2681" s="57">
        <f t="shared" si="108"/>
        <v>458.77</v>
      </c>
      <c r="K2681" s="58" t="s">
        <v>126</v>
      </c>
      <c r="L2681" s="20" t="s">
        <v>24</v>
      </c>
      <c r="M2681" s="23" t="s">
        <v>3439</v>
      </c>
    </row>
    <row r="2682" spans="1:13" x14ac:dyDescent="0.25">
      <c r="A2682" s="18" t="s">
        <v>4953</v>
      </c>
      <c r="B2682" t="s">
        <v>4954</v>
      </c>
      <c r="C2682" s="19">
        <v>4</v>
      </c>
      <c r="D2682" s="20">
        <v>0</v>
      </c>
      <c r="E2682" s="20">
        <v>2</v>
      </c>
      <c r="F2682" s="21">
        <v>1409.09</v>
      </c>
      <c r="G2682" s="98">
        <v>0</v>
      </c>
      <c r="H2682" s="66">
        <v>0</v>
      </c>
      <c r="I2682" s="66">
        <v>0</v>
      </c>
      <c r="J2682" s="57">
        <f t="shared" si="108"/>
        <v>1409.09</v>
      </c>
      <c r="K2682" s="58" t="s">
        <v>126</v>
      </c>
      <c r="L2682" s="20" t="s">
        <v>24</v>
      </c>
      <c r="M2682" s="23" t="s">
        <v>3439</v>
      </c>
    </row>
    <row r="2683" spans="1:13" x14ac:dyDescent="0.25">
      <c r="A2683" s="18" t="s">
        <v>4955</v>
      </c>
      <c r="B2683" t="s">
        <v>4956</v>
      </c>
      <c r="C2683" s="19">
        <v>4</v>
      </c>
      <c r="D2683" s="20">
        <v>0</v>
      </c>
      <c r="E2683" s="20">
        <v>1</v>
      </c>
      <c r="F2683" s="21">
        <v>766.83</v>
      </c>
      <c r="G2683" s="21">
        <v>458.47</v>
      </c>
      <c r="H2683" s="66">
        <v>0</v>
      </c>
      <c r="I2683" s="66">
        <v>0</v>
      </c>
      <c r="J2683" s="57">
        <f t="shared" si="108"/>
        <v>1225.3000000000002</v>
      </c>
      <c r="K2683" s="58" t="s">
        <v>126</v>
      </c>
      <c r="L2683" s="20" t="s">
        <v>24</v>
      </c>
      <c r="M2683" s="23" t="s">
        <v>3439</v>
      </c>
    </row>
    <row r="2684" spans="1:13" x14ac:dyDescent="0.25">
      <c r="A2684" s="18" t="s">
        <v>4957</v>
      </c>
      <c r="B2684" t="s">
        <v>4958</v>
      </c>
      <c r="C2684" s="19">
        <v>4</v>
      </c>
      <c r="D2684" s="20">
        <v>0</v>
      </c>
      <c r="E2684" s="20">
        <v>1</v>
      </c>
      <c r="F2684" s="21">
        <v>802.86</v>
      </c>
      <c r="G2684" s="21">
        <v>458.47</v>
      </c>
      <c r="H2684" s="66">
        <v>0</v>
      </c>
      <c r="I2684" s="66">
        <v>0</v>
      </c>
      <c r="J2684" s="57">
        <f t="shared" si="108"/>
        <v>1261.33</v>
      </c>
      <c r="K2684" s="58" t="s">
        <v>126</v>
      </c>
      <c r="L2684" s="20" t="s">
        <v>24</v>
      </c>
      <c r="M2684" s="23" t="s">
        <v>3439</v>
      </c>
    </row>
    <row r="2685" spans="1:13" x14ac:dyDescent="0.25">
      <c r="A2685" s="18" t="s">
        <v>4959</v>
      </c>
      <c r="B2685" t="s">
        <v>4960</v>
      </c>
      <c r="C2685" s="19">
        <v>0</v>
      </c>
      <c r="D2685" s="20">
        <v>0</v>
      </c>
      <c r="E2685" s="20">
        <v>0</v>
      </c>
      <c r="F2685" s="21">
        <v>88.47</v>
      </c>
      <c r="G2685" s="21">
        <v>0</v>
      </c>
      <c r="H2685" s="66">
        <v>0</v>
      </c>
      <c r="I2685" s="66">
        <v>0</v>
      </c>
      <c r="J2685" s="57">
        <f t="shared" si="108"/>
        <v>88.47</v>
      </c>
      <c r="K2685" s="20" t="s">
        <v>25</v>
      </c>
      <c r="L2685" s="20" t="s">
        <v>24</v>
      </c>
      <c r="M2685" s="23" t="s">
        <v>3439</v>
      </c>
    </row>
    <row r="2686" spans="1:13" x14ac:dyDescent="0.25">
      <c r="A2686" s="18" t="s">
        <v>4961</v>
      </c>
      <c r="B2686" t="s">
        <v>4962</v>
      </c>
      <c r="C2686" s="19">
        <v>5</v>
      </c>
      <c r="D2686" s="20">
        <v>0</v>
      </c>
      <c r="E2686" s="20">
        <v>2</v>
      </c>
      <c r="F2686" s="21">
        <v>1409.09</v>
      </c>
      <c r="G2686" s="21">
        <v>1069.79</v>
      </c>
      <c r="H2686" s="66">
        <v>0</v>
      </c>
      <c r="I2686" s="66">
        <v>0</v>
      </c>
      <c r="J2686" s="57">
        <f t="shared" si="108"/>
        <v>2478.88</v>
      </c>
      <c r="K2686" s="58" t="s">
        <v>126</v>
      </c>
      <c r="L2686" s="20" t="s">
        <v>24</v>
      </c>
      <c r="M2686" s="23" t="s">
        <v>3439</v>
      </c>
    </row>
    <row r="2687" spans="1:13" x14ac:dyDescent="0.25">
      <c r="A2687" s="18" t="s">
        <v>4963</v>
      </c>
      <c r="B2687" t="s">
        <v>4964</v>
      </c>
      <c r="C2687" s="19">
        <v>6</v>
      </c>
      <c r="D2687" s="20">
        <v>0</v>
      </c>
      <c r="E2687" s="20">
        <v>2</v>
      </c>
      <c r="F2687" s="21">
        <v>1635.23</v>
      </c>
      <c r="G2687" s="21">
        <v>1146.29</v>
      </c>
      <c r="H2687" s="66">
        <v>0</v>
      </c>
      <c r="I2687" s="66">
        <v>0</v>
      </c>
      <c r="J2687" s="57">
        <f t="shared" si="108"/>
        <v>2781.52</v>
      </c>
      <c r="K2687" s="58" t="s">
        <v>126</v>
      </c>
      <c r="L2687" s="20" t="s">
        <v>24</v>
      </c>
      <c r="M2687" s="23" t="s">
        <v>3439</v>
      </c>
    </row>
    <row r="2688" spans="1:13" x14ac:dyDescent="0.25">
      <c r="A2688" s="18" t="s">
        <v>4965</v>
      </c>
      <c r="B2688" t="s">
        <v>4966</v>
      </c>
      <c r="C2688" s="19">
        <v>7</v>
      </c>
      <c r="D2688" s="20">
        <v>0</v>
      </c>
      <c r="E2688" s="20">
        <v>2</v>
      </c>
      <c r="F2688" s="21">
        <v>2449.54</v>
      </c>
      <c r="G2688" s="21">
        <v>1528.27</v>
      </c>
      <c r="H2688" s="66">
        <v>0</v>
      </c>
      <c r="I2688" s="66">
        <v>0</v>
      </c>
      <c r="J2688" s="57">
        <f t="shared" si="108"/>
        <v>3977.81</v>
      </c>
      <c r="K2688" s="58" t="s">
        <v>126</v>
      </c>
      <c r="L2688" s="20" t="s">
        <v>24</v>
      </c>
      <c r="M2688" s="23" t="s">
        <v>3439</v>
      </c>
    </row>
    <row r="2689" spans="1:13" x14ac:dyDescent="0.25">
      <c r="A2689" s="18" t="s">
        <v>4967</v>
      </c>
      <c r="B2689" t="s">
        <v>4968</v>
      </c>
      <c r="C2689" s="19">
        <v>6</v>
      </c>
      <c r="D2689" s="20">
        <v>0</v>
      </c>
      <c r="E2689" s="20">
        <v>2</v>
      </c>
      <c r="F2689" s="21">
        <v>1859.68</v>
      </c>
      <c r="G2689" s="21">
        <v>1146.29</v>
      </c>
      <c r="H2689" s="66">
        <v>0</v>
      </c>
      <c r="I2689" s="66">
        <v>0</v>
      </c>
      <c r="J2689" s="57">
        <f t="shared" si="108"/>
        <v>3005.9700000000003</v>
      </c>
      <c r="K2689" s="58" t="s">
        <v>126</v>
      </c>
      <c r="L2689" s="20" t="s">
        <v>24</v>
      </c>
      <c r="M2689" s="23" t="s">
        <v>3439</v>
      </c>
    </row>
    <row r="2690" spans="1:13" x14ac:dyDescent="0.25">
      <c r="A2690" s="18" t="s">
        <v>4969</v>
      </c>
      <c r="B2690" t="s">
        <v>4970</v>
      </c>
      <c r="C2690" s="19">
        <v>5</v>
      </c>
      <c r="D2690" s="20">
        <v>0</v>
      </c>
      <c r="E2690" s="20">
        <v>2</v>
      </c>
      <c r="F2690" s="21">
        <v>1409.09</v>
      </c>
      <c r="G2690" s="21">
        <v>1069.79</v>
      </c>
      <c r="H2690" s="66">
        <v>0</v>
      </c>
      <c r="I2690" s="66">
        <v>0</v>
      </c>
      <c r="J2690" s="57">
        <f t="shared" si="108"/>
        <v>2478.88</v>
      </c>
      <c r="K2690" s="58" t="s">
        <v>126</v>
      </c>
      <c r="L2690" s="20" t="s">
        <v>24</v>
      </c>
      <c r="M2690" s="23" t="s">
        <v>3439</v>
      </c>
    </row>
    <row r="2691" spans="1:13" x14ac:dyDescent="0.25">
      <c r="A2691" s="18" t="s">
        <v>4971</v>
      </c>
      <c r="B2691" t="s">
        <v>4972</v>
      </c>
      <c r="C2691" s="19">
        <v>5</v>
      </c>
      <c r="D2691" s="20">
        <v>0</v>
      </c>
      <c r="E2691" s="20">
        <v>1</v>
      </c>
      <c r="F2691" s="21">
        <v>1409.09</v>
      </c>
      <c r="G2691" s="21">
        <v>1069.79</v>
      </c>
      <c r="H2691" s="66">
        <v>0</v>
      </c>
      <c r="I2691" s="66">
        <v>0</v>
      </c>
      <c r="J2691" s="57">
        <f t="shared" si="108"/>
        <v>2478.88</v>
      </c>
      <c r="K2691" s="58" t="s">
        <v>126</v>
      </c>
      <c r="L2691" s="20" t="s">
        <v>24</v>
      </c>
      <c r="M2691" s="23" t="s">
        <v>3439</v>
      </c>
    </row>
    <row r="2692" spans="1:13" x14ac:dyDescent="0.25">
      <c r="A2692" s="18" t="s">
        <v>4973</v>
      </c>
      <c r="B2692" t="s">
        <v>4974</v>
      </c>
      <c r="C2692" s="19">
        <v>0</v>
      </c>
      <c r="D2692" s="20">
        <v>0</v>
      </c>
      <c r="E2692" s="20">
        <v>0</v>
      </c>
      <c r="F2692" s="21">
        <v>250.68</v>
      </c>
      <c r="G2692" s="98">
        <v>0</v>
      </c>
      <c r="H2692" s="66">
        <v>0</v>
      </c>
      <c r="I2692" s="66">
        <v>0</v>
      </c>
      <c r="J2692" s="57">
        <f t="shared" si="108"/>
        <v>250.68</v>
      </c>
      <c r="K2692" s="58" t="s">
        <v>126</v>
      </c>
      <c r="L2692" s="20" t="s">
        <v>24</v>
      </c>
      <c r="M2692" s="23" t="s">
        <v>3439</v>
      </c>
    </row>
    <row r="2693" spans="1:13" x14ac:dyDescent="0.25">
      <c r="A2693" s="18" t="s">
        <v>4975</v>
      </c>
      <c r="B2693" t="s">
        <v>4976</v>
      </c>
      <c r="C2693" s="19">
        <v>0</v>
      </c>
      <c r="D2693" s="20">
        <v>0</v>
      </c>
      <c r="E2693" s="20">
        <v>0</v>
      </c>
      <c r="F2693" s="21">
        <v>562.42999999999995</v>
      </c>
      <c r="G2693" s="98">
        <v>0</v>
      </c>
      <c r="H2693" s="66">
        <v>0</v>
      </c>
      <c r="I2693" s="66">
        <v>0</v>
      </c>
      <c r="J2693" s="57">
        <f t="shared" si="108"/>
        <v>562.42999999999995</v>
      </c>
      <c r="K2693" s="58" t="s">
        <v>126</v>
      </c>
      <c r="L2693" s="20" t="s">
        <v>24</v>
      </c>
      <c r="M2693" s="23" t="s">
        <v>3439</v>
      </c>
    </row>
    <row r="2694" spans="1:13" x14ac:dyDescent="0.25">
      <c r="A2694" s="18" t="s">
        <v>4977</v>
      </c>
      <c r="B2694" t="s">
        <v>4978</v>
      </c>
      <c r="C2694" s="19">
        <v>0</v>
      </c>
      <c r="D2694" s="20">
        <v>0</v>
      </c>
      <c r="E2694" s="20">
        <v>0</v>
      </c>
      <c r="F2694" s="21">
        <v>250.68</v>
      </c>
      <c r="G2694" s="98">
        <v>0</v>
      </c>
      <c r="H2694" s="66">
        <v>0</v>
      </c>
      <c r="I2694" s="66">
        <v>0</v>
      </c>
      <c r="J2694" s="57">
        <f t="shared" si="108"/>
        <v>250.68</v>
      </c>
      <c r="K2694" s="58" t="s">
        <v>126</v>
      </c>
      <c r="L2694" s="20" t="s">
        <v>24</v>
      </c>
      <c r="M2694" s="23" t="s">
        <v>3439</v>
      </c>
    </row>
    <row r="2695" spans="1:13" x14ac:dyDescent="0.25">
      <c r="A2695" s="18" t="s">
        <v>4979</v>
      </c>
      <c r="B2695" t="s">
        <v>4980</v>
      </c>
      <c r="C2695" s="19">
        <v>0</v>
      </c>
      <c r="D2695" s="20">
        <v>0</v>
      </c>
      <c r="E2695" s="20">
        <v>0</v>
      </c>
      <c r="F2695" s="21">
        <v>250.68</v>
      </c>
      <c r="G2695" s="98">
        <v>0</v>
      </c>
      <c r="H2695" s="66">
        <v>0</v>
      </c>
      <c r="I2695" s="66">
        <v>0</v>
      </c>
      <c r="J2695" s="57">
        <f t="shared" si="108"/>
        <v>250.68</v>
      </c>
      <c r="K2695" s="58" t="s">
        <v>126</v>
      </c>
      <c r="L2695" s="20" t="s">
        <v>24</v>
      </c>
      <c r="M2695" s="23" t="s">
        <v>3439</v>
      </c>
    </row>
    <row r="2696" spans="1:13" x14ac:dyDescent="0.25">
      <c r="A2696" s="18" t="s">
        <v>4981</v>
      </c>
      <c r="B2696" t="s">
        <v>4982</v>
      </c>
      <c r="C2696" s="19">
        <v>4</v>
      </c>
      <c r="D2696" s="20">
        <v>0</v>
      </c>
      <c r="E2696" s="20">
        <v>2</v>
      </c>
      <c r="F2696" s="21">
        <v>1091.23</v>
      </c>
      <c r="G2696" s="98">
        <v>0</v>
      </c>
      <c r="H2696" s="66">
        <v>0</v>
      </c>
      <c r="I2696" s="66">
        <v>0</v>
      </c>
      <c r="J2696" s="57">
        <f t="shared" si="108"/>
        <v>1091.23</v>
      </c>
      <c r="K2696" s="58" t="s">
        <v>126</v>
      </c>
      <c r="L2696" s="20" t="s">
        <v>24</v>
      </c>
      <c r="M2696" s="23" t="s">
        <v>3439</v>
      </c>
    </row>
    <row r="2697" spans="1:13" x14ac:dyDescent="0.25">
      <c r="A2697" s="18" t="s">
        <v>4983</v>
      </c>
      <c r="B2697" t="s">
        <v>10804</v>
      </c>
      <c r="C2697" s="19">
        <v>0</v>
      </c>
      <c r="D2697" s="20">
        <v>0</v>
      </c>
      <c r="E2697" s="20">
        <v>0</v>
      </c>
      <c r="F2697" s="57">
        <v>241.04</v>
      </c>
      <c r="G2697" s="98">
        <v>0</v>
      </c>
      <c r="H2697" s="66">
        <v>0</v>
      </c>
      <c r="I2697" s="66">
        <v>0</v>
      </c>
      <c r="J2697" s="57">
        <f t="shared" si="108"/>
        <v>241.04</v>
      </c>
      <c r="K2697" s="58" t="s">
        <v>126</v>
      </c>
      <c r="L2697" s="20" t="s">
        <v>24</v>
      </c>
      <c r="M2697" s="23" t="s">
        <v>3439</v>
      </c>
    </row>
    <row r="2698" spans="1:13" x14ac:dyDescent="0.25">
      <c r="A2698" s="18" t="s">
        <v>4984</v>
      </c>
      <c r="B2698" t="s">
        <v>10803</v>
      </c>
      <c r="C2698" s="19">
        <v>0</v>
      </c>
      <c r="D2698" s="20">
        <v>0</v>
      </c>
      <c r="E2698" s="20">
        <v>0</v>
      </c>
      <c r="F2698" s="57">
        <v>241.04</v>
      </c>
      <c r="G2698" s="98">
        <v>0</v>
      </c>
      <c r="H2698" s="66">
        <v>0</v>
      </c>
      <c r="I2698" s="66">
        <v>0</v>
      </c>
      <c r="J2698" s="57">
        <f t="shared" si="108"/>
        <v>241.04</v>
      </c>
      <c r="K2698" s="58" t="s">
        <v>126</v>
      </c>
      <c r="L2698" s="20" t="s">
        <v>24</v>
      </c>
      <c r="M2698" s="23" t="s">
        <v>3439</v>
      </c>
    </row>
    <row r="2699" spans="1:13" x14ac:dyDescent="0.25">
      <c r="A2699" s="18" t="s">
        <v>4985</v>
      </c>
      <c r="B2699" t="s">
        <v>4986</v>
      </c>
      <c r="C2699" s="19">
        <v>0</v>
      </c>
      <c r="D2699" s="20">
        <v>0</v>
      </c>
      <c r="E2699" s="20">
        <v>0</v>
      </c>
      <c r="F2699" s="21">
        <v>1460.11</v>
      </c>
      <c r="G2699" s="98">
        <v>0</v>
      </c>
      <c r="H2699" s="66">
        <v>0</v>
      </c>
      <c r="I2699" s="66">
        <v>0</v>
      </c>
      <c r="J2699" s="57">
        <f t="shared" si="108"/>
        <v>1460.11</v>
      </c>
      <c r="K2699" s="58" t="s">
        <v>126</v>
      </c>
      <c r="L2699" s="20" t="s">
        <v>24</v>
      </c>
      <c r="M2699" s="23" t="s">
        <v>3439</v>
      </c>
    </row>
    <row r="2700" spans="1:13" x14ac:dyDescent="0.25">
      <c r="A2700" s="18" t="s">
        <v>4987</v>
      </c>
      <c r="B2700" t="s">
        <v>4988</v>
      </c>
      <c r="C2700" s="19">
        <v>0</v>
      </c>
      <c r="D2700" s="20">
        <v>0</v>
      </c>
      <c r="E2700" s="20">
        <v>0</v>
      </c>
      <c r="F2700" s="21">
        <v>611.24</v>
      </c>
      <c r="G2700" s="98">
        <v>0</v>
      </c>
      <c r="H2700" s="66">
        <v>0</v>
      </c>
      <c r="I2700" s="66">
        <v>0</v>
      </c>
      <c r="J2700" s="57">
        <f t="shared" si="108"/>
        <v>611.24</v>
      </c>
      <c r="K2700" s="58" t="s">
        <v>126</v>
      </c>
      <c r="L2700" s="20" t="s">
        <v>24</v>
      </c>
      <c r="M2700" s="23" t="s">
        <v>3439</v>
      </c>
    </row>
    <row r="2701" spans="1:13" x14ac:dyDescent="0.25">
      <c r="A2701" s="218" t="s">
        <v>3451</v>
      </c>
      <c r="B2701" s="426" t="s">
        <v>4989</v>
      </c>
      <c r="C2701" s="426"/>
      <c r="D2701" s="426"/>
      <c r="E2701" s="426"/>
      <c r="F2701" s="426"/>
      <c r="G2701" s="426"/>
      <c r="H2701" s="426"/>
      <c r="I2701" s="426"/>
      <c r="J2701" s="426"/>
      <c r="K2701" s="426"/>
      <c r="L2701" s="426"/>
      <c r="M2701" s="426"/>
    </row>
    <row r="2702" spans="1:13" x14ac:dyDescent="0.25">
      <c r="A2702" s="219" t="s">
        <v>4990</v>
      </c>
      <c r="B2702" t="s">
        <v>4991</v>
      </c>
      <c r="C2702" s="19">
        <v>0</v>
      </c>
      <c r="D2702" s="20">
        <v>0</v>
      </c>
      <c r="E2702" s="20">
        <v>0</v>
      </c>
      <c r="F2702" s="171">
        <v>223.71</v>
      </c>
      <c r="G2702" s="98">
        <v>0</v>
      </c>
      <c r="H2702" s="66">
        <v>0</v>
      </c>
      <c r="I2702" s="66">
        <v>0</v>
      </c>
      <c r="J2702" s="171">
        <f>F2702+G2702+H2702</f>
        <v>223.71</v>
      </c>
      <c r="K2702" s="58" t="s">
        <v>126</v>
      </c>
      <c r="L2702" s="20" t="s">
        <v>24</v>
      </c>
      <c r="M2702" s="23" t="s">
        <v>3439</v>
      </c>
    </row>
    <row r="2703" spans="1:13" x14ac:dyDescent="0.25">
      <c r="A2703" s="219" t="s">
        <v>4992</v>
      </c>
      <c r="B2703" t="s">
        <v>4993</v>
      </c>
      <c r="C2703" s="19">
        <v>0</v>
      </c>
      <c r="D2703" s="20">
        <v>0</v>
      </c>
      <c r="E2703" s="20">
        <v>0</v>
      </c>
      <c r="F2703" s="171">
        <v>223.71</v>
      </c>
      <c r="G2703" s="98">
        <v>0</v>
      </c>
      <c r="H2703" s="66">
        <v>0</v>
      </c>
      <c r="I2703" s="66">
        <v>0</v>
      </c>
      <c r="J2703" s="171">
        <f>F2703+G2703+H2703</f>
        <v>223.71</v>
      </c>
      <c r="K2703" s="58" t="s">
        <v>126</v>
      </c>
      <c r="L2703" s="20" t="s">
        <v>24</v>
      </c>
      <c r="M2703" s="23" t="s">
        <v>3439</v>
      </c>
    </row>
    <row r="2704" spans="1:13" ht="24" x14ac:dyDescent="0.4">
      <c r="A2704" s="11" t="s">
        <v>4994</v>
      </c>
      <c r="B2704" s="12"/>
      <c r="C2704" s="13"/>
      <c r="D2704" s="14"/>
      <c r="E2704" s="14"/>
      <c r="F2704" s="54"/>
      <c r="G2704" s="59"/>
      <c r="H2704" s="38"/>
      <c r="I2704" s="38"/>
      <c r="J2704" s="54"/>
      <c r="K2704" s="15"/>
      <c r="L2704" s="15"/>
      <c r="M2704" s="15"/>
    </row>
    <row r="2705" spans="1:13" x14ac:dyDescent="0.25">
      <c r="A2705" s="29" t="s">
        <v>9</v>
      </c>
      <c r="B2705" s="30" t="s">
        <v>10</v>
      </c>
      <c r="C2705" s="30" t="s">
        <v>11</v>
      </c>
      <c r="D2705" s="30" t="s">
        <v>12</v>
      </c>
      <c r="E2705" s="30" t="s">
        <v>120</v>
      </c>
      <c r="F2705" s="55"/>
      <c r="G2705" s="55"/>
      <c r="H2705" s="30"/>
      <c r="I2705" s="30" t="s">
        <v>121</v>
      </c>
      <c r="J2705" s="55" t="s">
        <v>18</v>
      </c>
      <c r="K2705" s="30" t="s">
        <v>19</v>
      </c>
      <c r="L2705" s="30" t="s">
        <v>20</v>
      </c>
      <c r="M2705" s="30" t="s">
        <v>21</v>
      </c>
    </row>
    <row r="2706" spans="1:13" x14ac:dyDescent="0.25">
      <c r="A2706" s="18" t="s">
        <v>4995</v>
      </c>
      <c r="B2706" t="s">
        <v>4996</v>
      </c>
      <c r="C2706" s="19">
        <v>3</v>
      </c>
      <c r="D2706" s="20">
        <v>0</v>
      </c>
      <c r="E2706" s="20">
        <v>1</v>
      </c>
      <c r="F2706" s="21">
        <v>766.81</v>
      </c>
      <c r="G2706" s="98">
        <v>0</v>
      </c>
      <c r="H2706" s="66">
        <v>0</v>
      </c>
      <c r="I2706" s="66">
        <v>0</v>
      </c>
      <c r="J2706" s="57">
        <f t="shared" ref="J2706:J2713" si="109">F2706+G2706+H2706</f>
        <v>766.81</v>
      </c>
      <c r="K2706" s="58" t="s">
        <v>126</v>
      </c>
      <c r="L2706" s="20" t="s">
        <v>4997</v>
      </c>
      <c r="M2706" s="23" t="s">
        <v>3439</v>
      </c>
    </row>
    <row r="2707" spans="1:13" x14ac:dyDescent="0.25">
      <c r="A2707" s="18" t="s">
        <v>4998</v>
      </c>
      <c r="B2707" t="s">
        <v>4999</v>
      </c>
      <c r="C2707" s="19">
        <v>5</v>
      </c>
      <c r="D2707" s="20">
        <v>0</v>
      </c>
      <c r="E2707" s="20">
        <v>1</v>
      </c>
      <c r="F2707" s="21">
        <v>909.36</v>
      </c>
      <c r="G2707" s="98">
        <v>0</v>
      </c>
      <c r="H2707" s="66">
        <v>0</v>
      </c>
      <c r="I2707" s="66">
        <v>0</v>
      </c>
      <c r="J2707" s="57">
        <f t="shared" si="109"/>
        <v>909.36</v>
      </c>
      <c r="K2707" s="58" t="s">
        <v>126</v>
      </c>
      <c r="L2707" s="20" t="s">
        <v>24</v>
      </c>
      <c r="M2707" s="23" t="s">
        <v>3439</v>
      </c>
    </row>
    <row r="2708" spans="1:13" x14ac:dyDescent="0.25">
      <c r="A2708" s="18" t="s">
        <v>5000</v>
      </c>
      <c r="B2708" t="s">
        <v>5001</v>
      </c>
      <c r="C2708" s="19">
        <v>4</v>
      </c>
      <c r="D2708" s="20">
        <v>0</v>
      </c>
      <c r="E2708" s="20">
        <v>1</v>
      </c>
      <c r="F2708" s="21">
        <v>909.36</v>
      </c>
      <c r="G2708" s="98">
        <v>0</v>
      </c>
      <c r="H2708" s="66">
        <v>0</v>
      </c>
      <c r="I2708" s="66">
        <v>0</v>
      </c>
      <c r="J2708" s="57">
        <f t="shared" si="109"/>
        <v>909.36</v>
      </c>
      <c r="K2708" s="58" t="s">
        <v>126</v>
      </c>
      <c r="L2708" s="20" t="s">
        <v>24</v>
      </c>
      <c r="M2708" s="23" t="s">
        <v>3439</v>
      </c>
    </row>
    <row r="2709" spans="1:13" x14ac:dyDescent="0.25">
      <c r="A2709" s="18" t="s">
        <v>5002</v>
      </c>
      <c r="B2709" t="s">
        <v>5003</v>
      </c>
      <c r="C2709" s="19">
        <v>3</v>
      </c>
      <c r="D2709" s="20">
        <v>0</v>
      </c>
      <c r="E2709" s="20">
        <v>1</v>
      </c>
      <c r="F2709" s="21">
        <v>709.46</v>
      </c>
      <c r="G2709" s="98">
        <v>0</v>
      </c>
      <c r="H2709" s="66">
        <v>0</v>
      </c>
      <c r="I2709" s="66">
        <v>0</v>
      </c>
      <c r="J2709" s="57">
        <f t="shared" si="109"/>
        <v>709.46</v>
      </c>
      <c r="K2709" s="58" t="s">
        <v>126</v>
      </c>
      <c r="L2709" s="20" t="s">
        <v>24</v>
      </c>
      <c r="M2709" s="23" t="s">
        <v>3439</v>
      </c>
    </row>
    <row r="2710" spans="1:13" x14ac:dyDescent="0.25">
      <c r="A2710" s="18" t="s">
        <v>5004</v>
      </c>
      <c r="B2710" t="s">
        <v>5005</v>
      </c>
      <c r="C2710" s="19">
        <v>5</v>
      </c>
      <c r="D2710" s="20">
        <v>0</v>
      </c>
      <c r="E2710" s="20">
        <v>1</v>
      </c>
      <c r="F2710" s="21">
        <v>766.83</v>
      </c>
      <c r="G2710" s="21">
        <v>458.47</v>
      </c>
      <c r="H2710" s="66">
        <v>0</v>
      </c>
      <c r="I2710" s="66">
        <v>0</v>
      </c>
      <c r="J2710" s="57">
        <f t="shared" si="109"/>
        <v>1225.3000000000002</v>
      </c>
      <c r="K2710" s="58" t="s">
        <v>126</v>
      </c>
      <c r="L2710" s="20" t="s">
        <v>4997</v>
      </c>
      <c r="M2710" s="23" t="s">
        <v>3439</v>
      </c>
    </row>
    <row r="2711" spans="1:13" x14ac:dyDescent="0.25">
      <c r="A2711" s="18" t="s">
        <v>5006</v>
      </c>
      <c r="B2711" t="s">
        <v>5007</v>
      </c>
      <c r="C2711" s="19">
        <v>6</v>
      </c>
      <c r="D2711" s="20">
        <v>0</v>
      </c>
      <c r="E2711" s="20">
        <v>1</v>
      </c>
      <c r="F2711" s="21">
        <v>1171.5</v>
      </c>
      <c r="G2711" s="21">
        <v>993.45</v>
      </c>
      <c r="H2711" s="66">
        <v>0</v>
      </c>
      <c r="I2711" s="66">
        <v>0</v>
      </c>
      <c r="J2711" s="57">
        <f t="shared" si="109"/>
        <v>2164.9499999999998</v>
      </c>
      <c r="K2711" s="58" t="s">
        <v>126</v>
      </c>
      <c r="L2711" s="20" t="s">
        <v>24</v>
      </c>
      <c r="M2711" s="23" t="s">
        <v>3439</v>
      </c>
    </row>
    <row r="2712" spans="1:13" x14ac:dyDescent="0.25">
      <c r="A2712" s="18" t="s">
        <v>5008</v>
      </c>
      <c r="B2712" t="s">
        <v>5009</v>
      </c>
      <c r="C2712" s="19">
        <v>5</v>
      </c>
      <c r="D2712" s="20">
        <v>0</v>
      </c>
      <c r="E2712" s="20">
        <v>1</v>
      </c>
      <c r="F2712" s="21">
        <v>1409.09</v>
      </c>
      <c r="G2712" s="21">
        <v>1069.79</v>
      </c>
      <c r="H2712" s="66">
        <v>0</v>
      </c>
      <c r="I2712" s="66">
        <v>0</v>
      </c>
      <c r="J2712" s="57">
        <f t="shared" si="109"/>
        <v>2478.88</v>
      </c>
      <c r="K2712" s="58" t="s">
        <v>126</v>
      </c>
      <c r="L2712" s="20" t="s">
        <v>24</v>
      </c>
      <c r="M2712" s="23" t="s">
        <v>3439</v>
      </c>
    </row>
    <row r="2713" spans="1:13" ht="15" customHeight="1" x14ac:dyDescent="0.25">
      <c r="A2713" s="18" t="s">
        <v>5010</v>
      </c>
      <c r="B2713" t="s">
        <v>5011</v>
      </c>
      <c r="C2713" s="19">
        <v>5</v>
      </c>
      <c r="D2713" s="20">
        <v>0</v>
      </c>
      <c r="E2713" s="20">
        <v>1</v>
      </c>
      <c r="F2713" s="21">
        <v>909.37</v>
      </c>
      <c r="G2713" s="21">
        <v>840.63</v>
      </c>
      <c r="H2713" s="66">
        <v>0</v>
      </c>
      <c r="I2713" s="66">
        <v>0</v>
      </c>
      <c r="J2713" s="57">
        <f t="shared" si="109"/>
        <v>1750</v>
      </c>
      <c r="K2713" s="58" t="s">
        <v>126</v>
      </c>
      <c r="L2713" s="20" t="s">
        <v>24</v>
      </c>
      <c r="M2713" s="23" t="s">
        <v>3439</v>
      </c>
    </row>
    <row r="2714" spans="1:13" x14ac:dyDescent="0.25">
      <c r="A2714" s="31" t="s">
        <v>5012</v>
      </c>
      <c r="B2714" s="33" t="s">
        <v>5013</v>
      </c>
      <c r="C2714" s="33"/>
      <c r="D2714" s="33"/>
      <c r="E2714" s="33"/>
      <c r="F2714" s="33"/>
      <c r="G2714" s="33"/>
      <c r="H2714" s="33"/>
      <c r="I2714" s="34"/>
      <c r="J2714" s="125"/>
      <c r="K2714" s="36"/>
      <c r="L2714" s="36"/>
      <c r="M2714" s="36"/>
    </row>
    <row r="2715" spans="1:13" ht="24" x14ac:dyDescent="0.4">
      <c r="A2715" s="11" t="s">
        <v>5014</v>
      </c>
      <c r="B2715" s="12"/>
      <c r="C2715" s="13"/>
      <c r="D2715" s="14"/>
      <c r="E2715" s="14"/>
      <c r="F2715" s="37"/>
      <c r="G2715" s="38"/>
      <c r="H2715" s="38"/>
      <c r="I2715" s="38"/>
      <c r="J2715" s="54"/>
      <c r="K2715" s="15"/>
      <c r="L2715" s="15"/>
      <c r="M2715" s="15"/>
    </row>
    <row r="2716" spans="1:13" x14ac:dyDescent="0.25">
      <c r="A2716" s="29" t="s">
        <v>9</v>
      </c>
      <c r="B2716" s="30" t="s">
        <v>10</v>
      </c>
      <c r="C2716" s="30" t="s">
        <v>11</v>
      </c>
      <c r="D2716" s="178" t="s">
        <v>12</v>
      </c>
      <c r="E2716" s="30" t="s">
        <v>120</v>
      </c>
      <c r="F2716" s="210"/>
      <c r="G2716" s="210"/>
      <c r="H2716" s="210"/>
      <c r="I2716" s="217" t="s">
        <v>121</v>
      </c>
      <c r="J2716" s="216" t="s">
        <v>18</v>
      </c>
      <c r="K2716" s="30" t="s">
        <v>19</v>
      </c>
      <c r="L2716" s="196" t="s">
        <v>20</v>
      </c>
      <c r="M2716" s="196" t="s">
        <v>21</v>
      </c>
    </row>
    <row r="2717" spans="1:13" x14ac:dyDescent="0.25">
      <c r="A2717" s="18" t="s">
        <v>5015</v>
      </c>
      <c r="B2717" t="s">
        <v>5016</v>
      </c>
      <c r="C2717" s="19">
        <v>3</v>
      </c>
      <c r="D2717" s="20">
        <v>0</v>
      </c>
      <c r="E2717" s="20">
        <v>1</v>
      </c>
      <c r="F2717" s="21">
        <v>709.46</v>
      </c>
      <c r="G2717" s="97">
        <v>0</v>
      </c>
      <c r="H2717" s="56">
        <v>0</v>
      </c>
      <c r="I2717" s="56">
        <v>0</v>
      </c>
      <c r="J2717" s="57">
        <f>F2717+G2717+H2717</f>
        <v>709.46</v>
      </c>
      <c r="K2717" s="58" t="s">
        <v>126</v>
      </c>
      <c r="L2717" s="20" t="s">
        <v>24</v>
      </c>
      <c r="M2717" s="23" t="s">
        <v>3439</v>
      </c>
    </row>
    <row r="2718" spans="1:13" x14ac:dyDescent="0.25">
      <c r="A2718" s="18" t="s">
        <v>5017</v>
      </c>
      <c r="B2718" t="s">
        <v>5018</v>
      </c>
      <c r="C2718" s="19">
        <v>5</v>
      </c>
      <c r="D2718" s="20">
        <v>0</v>
      </c>
      <c r="E2718" s="20">
        <v>1</v>
      </c>
      <c r="F2718" s="21">
        <v>851.99</v>
      </c>
      <c r="G2718" s="97">
        <v>0</v>
      </c>
      <c r="H2718" s="56">
        <v>0</v>
      </c>
      <c r="I2718" s="56">
        <v>0</v>
      </c>
      <c r="J2718" s="57">
        <f>F2718+G2718+H2718</f>
        <v>851.99</v>
      </c>
      <c r="K2718" s="58" t="s">
        <v>126</v>
      </c>
      <c r="L2718" s="20" t="s">
        <v>24</v>
      </c>
      <c r="M2718" s="23" t="s">
        <v>3439</v>
      </c>
    </row>
    <row r="2719" spans="1:13" x14ac:dyDescent="0.25">
      <c r="A2719" s="18" t="s">
        <v>5019</v>
      </c>
      <c r="B2719" t="s">
        <v>5020</v>
      </c>
      <c r="C2719" s="19">
        <v>5</v>
      </c>
      <c r="D2719" s="20">
        <v>0</v>
      </c>
      <c r="E2719" s="20">
        <v>1</v>
      </c>
      <c r="F2719" s="21">
        <v>909.37</v>
      </c>
      <c r="G2719" s="21">
        <v>840.63</v>
      </c>
      <c r="H2719" s="56">
        <v>0</v>
      </c>
      <c r="I2719" s="56">
        <v>0</v>
      </c>
      <c r="J2719" s="57">
        <f>F2719+G2719+H2719</f>
        <v>1750</v>
      </c>
      <c r="K2719" s="58" t="s">
        <v>126</v>
      </c>
      <c r="L2719" s="20" t="s">
        <v>24</v>
      </c>
      <c r="M2719" s="23" t="s">
        <v>3439</v>
      </c>
    </row>
    <row r="2720" spans="1:13" ht="24" x14ac:dyDescent="0.4">
      <c r="A2720" s="11" t="s">
        <v>5021</v>
      </c>
      <c r="B2720" s="12"/>
      <c r="C2720" s="13"/>
      <c r="D2720" s="14"/>
      <c r="E2720" s="14"/>
      <c r="F2720" s="54"/>
      <c r="G2720" s="59"/>
      <c r="H2720" s="38"/>
      <c r="I2720" s="38"/>
      <c r="J2720" s="54"/>
      <c r="K2720" s="15"/>
      <c r="L2720" s="15"/>
      <c r="M2720" s="15"/>
    </row>
    <row r="2721" spans="1:13" x14ac:dyDescent="0.25">
      <c r="A2721" s="220" t="s">
        <v>9</v>
      </c>
      <c r="B2721" s="211" t="s">
        <v>10</v>
      </c>
      <c r="C2721" s="187" t="s">
        <v>11</v>
      </c>
      <c r="D2721" s="189" t="s">
        <v>12</v>
      </c>
      <c r="E2721" s="191" t="s">
        <v>120</v>
      </c>
      <c r="F2721" s="199"/>
      <c r="G2721" s="133"/>
      <c r="H2721" s="198"/>
      <c r="I2721" s="132" t="s">
        <v>121</v>
      </c>
      <c r="J2721" s="221" t="s">
        <v>18</v>
      </c>
      <c r="K2721" s="188" t="s">
        <v>19</v>
      </c>
      <c r="L2721" s="187" t="s">
        <v>20</v>
      </c>
      <c r="M2721" s="187" t="s">
        <v>21</v>
      </c>
    </row>
    <row r="2722" spans="1:13" x14ac:dyDescent="0.25">
      <c r="A2722" s="18" t="s">
        <v>5022</v>
      </c>
      <c r="B2722" t="s">
        <v>5023</v>
      </c>
      <c r="C2722" s="19">
        <v>4</v>
      </c>
      <c r="D2722" s="20">
        <v>0</v>
      </c>
      <c r="E2722" s="20">
        <v>2</v>
      </c>
      <c r="F2722" s="21">
        <v>1091.23</v>
      </c>
      <c r="G2722" s="222">
        <v>0</v>
      </c>
      <c r="H2722" s="204">
        <v>0</v>
      </c>
      <c r="I2722" s="223">
        <v>0</v>
      </c>
      <c r="J2722" s="57">
        <f t="shared" ref="J2722:J2729" si="110">F2722+G2722+H2722</f>
        <v>1091.23</v>
      </c>
      <c r="K2722" s="58" t="s">
        <v>126</v>
      </c>
      <c r="L2722" s="20" t="s">
        <v>24</v>
      </c>
      <c r="M2722" s="23" t="s">
        <v>3439</v>
      </c>
    </row>
    <row r="2723" spans="1:13" x14ac:dyDescent="0.25">
      <c r="A2723" s="18" t="s">
        <v>5024</v>
      </c>
      <c r="B2723" t="s">
        <v>5025</v>
      </c>
      <c r="C2723" s="19">
        <v>4</v>
      </c>
      <c r="D2723" s="20">
        <v>0</v>
      </c>
      <c r="E2723" s="20">
        <v>2</v>
      </c>
      <c r="F2723" s="21">
        <v>1091.23</v>
      </c>
      <c r="G2723" s="97">
        <v>0</v>
      </c>
      <c r="H2723" s="56">
        <v>0</v>
      </c>
      <c r="I2723" s="56">
        <v>0</v>
      </c>
      <c r="J2723" s="57">
        <f t="shared" si="110"/>
        <v>1091.23</v>
      </c>
      <c r="K2723" s="58" t="s">
        <v>126</v>
      </c>
      <c r="L2723" s="20" t="s">
        <v>24</v>
      </c>
      <c r="M2723" s="23" t="s">
        <v>3439</v>
      </c>
    </row>
    <row r="2724" spans="1:13" x14ac:dyDescent="0.25">
      <c r="A2724" s="18" t="s">
        <v>5026</v>
      </c>
      <c r="B2724" t="s">
        <v>5027</v>
      </c>
      <c r="C2724" s="19">
        <v>3</v>
      </c>
      <c r="D2724" s="20">
        <v>0</v>
      </c>
      <c r="E2724" s="20">
        <v>2</v>
      </c>
      <c r="F2724" s="21">
        <v>1269.81</v>
      </c>
      <c r="G2724" s="97">
        <v>0</v>
      </c>
      <c r="H2724" s="56">
        <v>0</v>
      </c>
      <c r="I2724" s="56">
        <v>0</v>
      </c>
      <c r="J2724" s="57">
        <f t="shared" si="110"/>
        <v>1269.81</v>
      </c>
      <c r="K2724" s="58" t="s">
        <v>126</v>
      </c>
      <c r="L2724" s="20" t="s">
        <v>24</v>
      </c>
      <c r="M2724" s="23" t="s">
        <v>3439</v>
      </c>
    </row>
    <row r="2725" spans="1:13" x14ac:dyDescent="0.25">
      <c r="A2725" s="18" t="s">
        <v>5028</v>
      </c>
      <c r="B2725" t="s">
        <v>5029</v>
      </c>
      <c r="C2725" s="19">
        <v>1</v>
      </c>
      <c r="D2725" s="20">
        <v>0</v>
      </c>
      <c r="E2725" s="20">
        <v>1</v>
      </c>
      <c r="F2725" s="21">
        <v>360.46</v>
      </c>
      <c r="G2725" s="97">
        <v>0</v>
      </c>
      <c r="H2725" s="56">
        <v>0</v>
      </c>
      <c r="I2725" s="56">
        <v>0</v>
      </c>
      <c r="J2725" s="57">
        <f t="shared" si="110"/>
        <v>360.46</v>
      </c>
      <c r="K2725" s="58" t="s">
        <v>126</v>
      </c>
      <c r="L2725" s="20" t="s">
        <v>24</v>
      </c>
      <c r="M2725" s="23" t="s">
        <v>3439</v>
      </c>
    </row>
    <row r="2726" spans="1:13" x14ac:dyDescent="0.25">
      <c r="A2726" s="18" t="s">
        <v>5030</v>
      </c>
      <c r="B2726" t="s">
        <v>5031</v>
      </c>
      <c r="C2726" s="19">
        <v>6</v>
      </c>
      <c r="D2726" s="20">
        <v>0</v>
      </c>
      <c r="E2726" s="20">
        <v>1</v>
      </c>
      <c r="F2726" s="21">
        <v>991.28</v>
      </c>
      <c r="G2726" s="97">
        <v>0</v>
      </c>
      <c r="H2726" s="56">
        <v>0</v>
      </c>
      <c r="I2726" s="56">
        <v>0</v>
      </c>
      <c r="J2726" s="57">
        <f t="shared" si="110"/>
        <v>991.28</v>
      </c>
      <c r="K2726" s="58" t="s">
        <v>126</v>
      </c>
      <c r="L2726" s="20" t="s">
        <v>24</v>
      </c>
      <c r="M2726" s="23" t="s">
        <v>3439</v>
      </c>
    </row>
    <row r="2727" spans="1:13" x14ac:dyDescent="0.25">
      <c r="A2727" s="18" t="s">
        <v>5032</v>
      </c>
      <c r="B2727" t="s">
        <v>5033</v>
      </c>
      <c r="C2727" s="19">
        <v>5</v>
      </c>
      <c r="D2727" s="20">
        <v>0</v>
      </c>
      <c r="E2727" s="20">
        <v>2</v>
      </c>
      <c r="F2727" s="21">
        <v>1091.23</v>
      </c>
      <c r="G2727" s="97">
        <v>0</v>
      </c>
      <c r="H2727" s="56">
        <v>0</v>
      </c>
      <c r="I2727" s="56">
        <v>0</v>
      </c>
      <c r="J2727" s="57">
        <f t="shared" si="110"/>
        <v>1091.23</v>
      </c>
      <c r="K2727" s="58" t="s">
        <v>126</v>
      </c>
      <c r="L2727" s="20" t="s">
        <v>24</v>
      </c>
      <c r="M2727" s="23" t="s">
        <v>3439</v>
      </c>
    </row>
    <row r="2728" spans="1:13" x14ac:dyDescent="0.25">
      <c r="A2728" s="18" t="s">
        <v>5034</v>
      </c>
      <c r="B2728" t="s">
        <v>5035</v>
      </c>
      <c r="C2728" s="19">
        <v>4</v>
      </c>
      <c r="D2728" s="20">
        <v>0</v>
      </c>
      <c r="E2728" s="20">
        <v>2</v>
      </c>
      <c r="F2728" s="21">
        <v>851.99</v>
      </c>
      <c r="G2728" s="97">
        <v>0</v>
      </c>
      <c r="H2728" s="56">
        <v>0</v>
      </c>
      <c r="I2728" s="56">
        <v>0</v>
      </c>
      <c r="J2728" s="57">
        <f t="shared" si="110"/>
        <v>851.99</v>
      </c>
      <c r="K2728" s="58" t="s">
        <v>126</v>
      </c>
      <c r="L2728" s="20" t="s">
        <v>24</v>
      </c>
      <c r="M2728" s="23" t="s">
        <v>3439</v>
      </c>
    </row>
    <row r="2729" spans="1:13" x14ac:dyDescent="0.25">
      <c r="A2729" s="18" t="s">
        <v>5036</v>
      </c>
      <c r="B2729" t="s">
        <v>5037</v>
      </c>
      <c r="C2729" s="19">
        <v>3</v>
      </c>
      <c r="D2729" s="20">
        <v>0</v>
      </c>
      <c r="E2729" s="20">
        <v>2</v>
      </c>
      <c r="F2729" s="21">
        <v>991.28</v>
      </c>
      <c r="G2729" s="97">
        <v>0</v>
      </c>
      <c r="H2729" s="56">
        <v>0</v>
      </c>
      <c r="I2729" s="56">
        <v>0</v>
      </c>
      <c r="J2729" s="57">
        <f t="shared" si="110"/>
        <v>991.28</v>
      </c>
      <c r="K2729" s="58" t="s">
        <v>126</v>
      </c>
      <c r="L2729" s="20" t="s">
        <v>24</v>
      </c>
      <c r="M2729" s="23" t="s">
        <v>3439</v>
      </c>
    </row>
    <row r="2730" spans="1:13" ht="24" x14ac:dyDescent="0.4">
      <c r="A2730" s="11" t="s">
        <v>5038</v>
      </c>
      <c r="B2730" s="12"/>
      <c r="C2730" s="13"/>
      <c r="D2730" s="14"/>
      <c r="E2730" s="14"/>
      <c r="F2730" s="54"/>
      <c r="G2730" s="59"/>
      <c r="H2730" s="38"/>
      <c r="I2730" s="38"/>
      <c r="J2730" s="54"/>
      <c r="K2730" s="15"/>
      <c r="L2730" s="15"/>
      <c r="M2730" s="15"/>
    </row>
    <row r="2731" spans="1:13" x14ac:dyDescent="0.25">
      <c r="A2731" s="196" t="s">
        <v>9</v>
      </c>
      <c r="B2731" s="132" t="s">
        <v>10</v>
      </c>
      <c r="C2731" s="197" t="s">
        <v>11</v>
      </c>
      <c r="D2731" s="191" t="s">
        <v>12</v>
      </c>
      <c r="E2731" s="191" t="s">
        <v>120</v>
      </c>
      <c r="F2731" s="224"/>
      <c r="G2731" s="224"/>
      <c r="H2731" s="212"/>
      <c r="I2731" s="212" t="s">
        <v>121</v>
      </c>
      <c r="J2731" s="221" t="s">
        <v>18</v>
      </c>
      <c r="K2731" s="212" t="s">
        <v>19</v>
      </c>
      <c r="L2731" s="211" t="s">
        <v>20</v>
      </c>
      <c r="M2731" s="211" t="s">
        <v>21</v>
      </c>
    </row>
    <row r="2732" spans="1:13" x14ac:dyDescent="0.25">
      <c r="A2732" s="225" t="s">
        <v>5039</v>
      </c>
      <c r="B2732" s="226" t="s">
        <v>5040</v>
      </c>
      <c r="C2732" s="227">
        <v>4</v>
      </c>
      <c r="D2732" s="20">
        <v>0</v>
      </c>
      <c r="E2732" s="20">
        <v>2</v>
      </c>
      <c r="F2732" s="21">
        <v>1859.66</v>
      </c>
      <c r="G2732" s="97">
        <v>0</v>
      </c>
      <c r="H2732" s="56">
        <v>0</v>
      </c>
      <c r="I2732" s="56">
        <v>0</v>
      </c>
      <c r="J2732" s="57">
        <f t="shared" ref="J2732:J2759" si="111">F2732+G2732+H2732</f>
        <v>1859.66</v>
      </c>
      <c r="K2732" s="58" t="s">
        <v>126</v>
      </c>
      <c r="L2732" s="20" t="s">
        <v>24</v>
      </c>
      <c r="M2732" s="23" t="s">
        <v>3439</v>
      </c>
    </row>
    <row r="2733" spans="1:13" x14ac:dyDescent="0.25">
      <c r="A2733" s="18" t="s">
        <v>5041</v>
      </c>
      <c r="B2733" t="s">
        <v>5042</v>
      </c>
      <c r="C2733" s="19">
        <v>3</v>
      </c>
      <c r="D2733" s="20">
        <v>0</v>
      </c>
      <c r="E2733" s="20">
        <v>2</v>
      </c>
      <c r="F2733" s="21">
        <v>1091.23</v>
      </c>
      <c r="G2733" s="97">
        <v>0</v>
      </c>
      <c r="H2733" s="56">
        <v>0</v>
      </c>
      <c r="I2733" s="56">
        <v>0</v>
      </c>
      <c r="J2733" s="57">
        <f t="shared" si="111"/>
        <v>1091.23</v>
      </c>
      <c r="K2733" s="58" t="s">
        <v>126</v>
      </c>
      <c r="L2733" s="20" t="s">
        <v>24</v>
      </c>
      <c r="M2733" s="23" t="s">
        <v>3439</v>
      </c>
    </row>
    <row r="2734" spans="1:13" x14ac:dyDescent="0.25">
      <c r="A2734" s="18" t="s">
        <v>5043</v>
      </c>
      <c r="B2734" t="s">
        <v>5044</v>
      </c>
      <c r="C2734" s="19">
        <v>3</v>
      </c>
      <c r="D2734" s="20">
        <v>0</v>
      </c>
      <c r="E2734" s="20">
        <v>2</v>
      </c>
      <c r="F2734" s="21">
        <v>1091.23</v>
      </c>
      <c r="G2734" s="97">
        <v>0</v>
      </c>
      <c r="H2734" s="56">
        <v>0</v>
      </c>
      <c r="I2734" s="56">
        <v>0</v>
      </c>
      <c r="J2734" s="57">
        <f t="shared" si="111"/>
        <v>1091.23</v>
      </c>
      <c r="K2734" s="58" t="s">
        <v>126</v>
      </c>
      <c r="L2734" s="20" t="s">
        <v>24</v>
      </c>
      <c r="M2734" s="23" t="s">
        <v>3439</v>
      </c>
    </row>
    <row r="2735" spans="1:13" x14ac:dyDescent="0.25">
      <c r="A2735" s="18" t="s">
        <v>5045</v>
      </c>
      <c r="B2735" t="s">
        <v>5046</v>
      </c>
      <c r="C2735" s="19">
        <v>4</v>
      </c>
      <c r="D2735" s="20">
        <v>0</v>
      </c>
      <c r="E2735" s="20">
        <v>2</v>
      </c>
      <c r="F2735" s="21">
        <v>766.81</v>
      </c>
      <c r="G2735" s="97">
        <v>0</v>
      </c>
      <c r="H2735" s="56">
        <v>0</v>
      </c>
      <c r="I2735" s="56">
        <v>0</v>
      </c>
      <c r="J2735" s="57">
        <f t="shared" si="111"/>
        <v>766.81</v>
      </c>
      <c r="K2735" s="58" t="s">
        <v>126</v>
      </c>
      <c r="L2735" s="20" t="s">
        <v>24</v>
      </c>
      <c r="M2735" s="23" t="s">
        <v>3439</v>
      </c>
    </row>
    <row r="2736" spans="1:13" x14ac:dyDescent="0.25">
      <c r="A2736" s="18" t="s">
        <v>5047</v>
      </c>
      <c r="B2736" t="s">
        <v>5048</v>
      </c>
      <c r="C2736" s="19">
        <v>3</v>
      </c>
      <c r="D2736" s="20">
        <v>0</v>
      </c>
      <c r="E2736" s="20">
        <v>1</v>
      </c>
      <c r="F2736" s="21">
        <v>709.46</v>
      </c>
      <c r="G2736" s="97">
        <v>0</v>
      </c>
      <c r="H2736" s="56">
        <v>0</v>
      </c>
      <c r="I2736" s="56">
        <v>0</v>
      </c>
      <c r="J2736" s="57">
        <f t="shared" si="111"/>
        <v>709.46</v>
      </c>
      <c r="K2736" s="58" t="s">
        <v>126</v>
      </c>
      <c r="L2736" s="20" t="s">
        <v>24</v>
      </c>
      <c r="M2736" s="23" t="s">
        <v>3439</v>
      </c>
    </row>
    <row r="2737" spans="1:13" x14ac:dyDescent="0.25">
      <c r="A2737" s="18" t="s">
        <v>5049</v>
      </c>
      <c r="B2737" t="s">
        <v>5050</v>
      </c>
      <c r="C2737" s="19">
        <v>4</v>
      </c>
      <c r="D2737" s="20">
        <v>0</v>
      </c>
      <c r="E2737" s="20">
        <v>1</v>
      </c>
      <c r="F2737" s="21">
        <v>766.81</v>
      </c>
      <c r="G2737" s="97">
        <v>0</v>
      </c>
      <c r="H2737" s="56">
        <v>0</v>
      </c>
      <c r="I2737" s="56">
        <v>0</v>
      </c>
      <c r="J2737" s="57">
        <f t="shared" si="111"/>
        <v>766.81</v>
      </c>
      <c r="K2737" s="58" t="s">
        <v>126</v>
      </c>
      <c r="L2737" s="20" t="s">
        <v>24</v>
      </c>
      <c r="M2737" s="23" t="s">
        <v>3439</v>
      </c>
    </row>
    <row r="2738" spans="1:13" x14ac:dyDescent="0.25">
      <c r="A2738" s="18" t="s">
        <v>5051</v>
      </c>
      <c r="B2738" t="s">
        <v>5052</v>
      </c>
      <c r="C2738" s="19">
        <v>4</v>
      </c>
      <c r="D2738" s="20">
        <v>0</v>
      </c>
      <c r="E2738" s="20">
        <v>1</v>
      </c>
      <c r="F2738" s="21">
        <v>417.8</v>
      </c>
      <c r="G2738" s="97">
        <v>0</v>
      </c>
      <c r="H2738" s="56">
        <v>0</v>
      </c>
      <c r="I2738" s="56">
        <v>0</v>
      </c>
      <c r="J2738" s="57">
        <f t="shared" si="111"/>
        <v>417.8</v>
      </c>
      <c r="K2738" s="58" t="s">
        <v>126</v>
      </c>
      <c r="L2738" s="20" t="s">
        <v>24</v>
      </c>
      <c r="M2738" s="23" t="s">
        <v>3439</v>
      </c>
    </row>
    <row r="2739" spans="1:13" x14ac:dyDescent="0.25">
      <c r="A2739" s="18" t="s">
        <v>5053</v>
      </c>
      <c r="B2739" t="s">
        <v>5054</v>
      </c>
      <c r="C2739" s="19">
        <v>3</v>
      </c>
      <c r="D2739" s="20">
        <v>0</v>
      </c>
      <c r="E2739" s="20">
        <v>1</v>
      </c>
      <c r="F2739" s="21">
        <v>360.46</v>
      </c>
      <c r="G2739" s="97">
        <v>0</v>
      </c>
      <c r="H2739" s="56">
        <v>0</v>
      </c>
      <c r="I2739" s="56">
        <v>0</v>
      </c>
      <c r="J2739" s="57">
        <f t="shared" si="111"/>
        <v>360.46</v>
      </c>
      <c r="K2739" s="58" t="s">
        <v>126</v>
      </c>
      <c r="L2739" s="20" t="s">
        <v>24</v>
      </c>
      <c r="M2739" s="23" t="s">
        <v>3439</v>
      </c>
    </row>
    <row r="2740" spans="1:13" x14ac:dyDescent="0.25">
      <c r="A2740" s="18" t="s">
        <v>5055</v>
      </c>
      <c r="B2740" t="s">
        <v>5056</v>
      </c>
      <c r="C2740" s="19">
        <v>5</v>
      </c>
      <c r="D2740" s="20">
        <v>0</v>
      </c>
      <c r="E2740" s="20">
        <v>1</v>
      </c>
      <c r="F2740" s="21">
        <v>766.81</v>
      </c>
      <c r="G2740" s="97">
        <v>0</v>
      </c>
      <c r="H2740" s="56">
        <v>0</v>
      </c>
      <c r="I2740" s="56">
        <v>0</v>
      </c>
      <c r="J2740" s="57">
        <f t="shared" si="111"/>
        <v>766.81</v>
      </c>
      <c r="K2740" s="58" t="s">
        <v>126</v>
      </c>
      <c r="L2740" s="20" t="s">
        <v>24</v>
      </c>
      <c r="M2740" s="23" t="s">
        <v>3439</v>
      </c>
    </row>
    <row r="2741" spans="1:13" x14ac:dyDescent="0.25">
      <c r="A2741" s="18" t="s">
        <v>5057</v>
      </c>
      <c r="B2741" t="s">
        <v>5058</v>
      </c>
      <c r="C2741" s="19">
        <v>4</v>
      </c>
      <c r="D2741" s="20">
        <v>0</v>
      </c>
      <c r="E2741" s="20">
        <v>1</v>
      </c>
      <c r="F2741" s="21">
        <v>360.46</v>
      </c>
      <c r="G2741" s="97">
        <v>0</v>
      </c>
      <c r="H2741" s="56">
        <v>0</v>
      </c>
      <c r="I2741" s="56">
        <v>0</v>
      </c>
      <c r="J2741" s="57">
        <f t="shared" si="111"/>
        <v>360.46</v>
      </c>
      <c r="K2741" s="58" t="s">
        <v>126</v>
      </c>
      <c r="L2741" s="20" t="s">
        <v>24</v>
      </c>
      <c r="M2741" s="23" t="s">
        <v>3439</v>
      </c>
    </row>
    <row r="2742" spans="1:13" x14ac:dyDescent="0.25">
      <c r="A2742" s="18" t="s">
        <v>5059</v>
      </c>
      <c r="B2742" t="s">
        <v>5060</v>
      </c>
      <c r="C2742" s="19">
        <v>3</v>
      </c>
      <c r="D2742" s="20">
        <v>0</v>
      </c>
      <c r="E2742" s="20">
        <v>2</v>
      </c>
      <c r="F2742" s="21">
        <v>709.46</v>
      </c>
      <c r="G2742" s="97">
        <v>0</v>
      </c>
      <c r="H2742" s="56">
        <v>0</v>
      </c>
      <c r="I2742" s="56">
        <v>0</v>
      </c>
      <c r="J2742" s="57">
        <f t="shared" si="111"/>
        <v>709.46</v>
      </c>
      <c r="K2742" s="58" t="s">
        <v>126</v>
      </c>
      <c r="L2742" s="20" t="s">
        <v>24</v>
      </c>
      <c r="M2742" s="23" t="s">
        <v>3439</v>
      </c>
    </row>
    <row r="2743" spans="1:13" x14ac:dyDescent="0.25">
      <c r="A2743" s="18" t="s">
        <v>5061</v>
      </c>
      <c r="B2743" t="s">
        <v>5062</v>
      </c>
      <c r="C2743" s="19">
        <v>4</v>
      </c>
      <c r="D2743" s="20">
        <v>0</v>
      </c>
      <c r="E2743" s="20">
        <v>1</v>
      </c>
      <c r="F2743" s="21">
        <v>802.86</v>
      </c>
      <c r="G2743" s="97">
        <v>0</v>
      </c>
      <c r="H2743" s="56">
        <v>0</v>
      </c>
      <c r="I2743" s="56">
        <v>0</v>
      </c>
      <c r="J2743" s="57">
        <f t="shared" si="111"/>
        <v>802.86</v>
      </c>
      <c r="K2743" s="58" t="s">
        <v>126</v>
      </c>
      <c r="L2743" s="20" t="s">
        <v>24</v>
      </c>
      <c r="M2743" s="23" t="s">
        <v>3439</v>
      </c>
    </row>
    <row r="2744" spans="1:13" x14ac:dyDescent="0.25">
      <c r="A2744" s="18" t="s">
        <v>5063</v>
      </c>
      <c r="B2744" t="s">
        <v>5064</v>
      </c>
      <c r="C2744" s="19">
        <v>4</v>
      </c>
      <c r="D2744" s="20">
        <v>0</v>
      </c>
      <c r="E2744" s="20">
        <v>1</v>
      </c>
      <c r="F2744" s="21">
        <v>766.81</v>
      </c>
      <c r="G2744" s="97">
        <v>0</v>
      </c>
      <c r="H2744" s="56">
        <v>0</v>
      </c>
      <c r="I2744" s="56">
        <v>0</v>
      </c>
      <c r="J2744" s="57">
        <f t="shared" si="111"/>
        <v>766.81</v>
      </c>
      <c r="K2744" s="58" t="s">
        <v>126</v>
      </c>
      <c r="L2744" s="20" t="s">
        <v>24</v>
      </c>
      <c r="M2744" s="23" t="s">
        <v>3439</v>
      </c>
    </row>
    <row r="2745" spans="1:13" x14ac:dyDescent="0.25">
      <c r="A2745" s="18" t="s">
        <v>5065</v>
      </c>
      <c r="B2745" t="s">
        <v>5066</v>
      </c>
      <c r="C2745" s="19">
        <v>4</v>
      </c>
      <c r="D2745" s="20">
        <v>0</v>
      </c>
      <c r="E2745" s="20">
        <v>1</v>
      </c>
      <c r="F2745" s="21">
        <v>360.46</v>
      </c>
      <c r="G2745" s="97">
        <v>0</v>
      </c>
      <c r="H2745" s="56">
        <v>0</v>
      </c>
      <c r="I2745" s="56">
        <v>0</v>
      </c>
      <c r="J2745" s="57">
        <f t="shared" si="111"/>
        <v>360.46</v>
      </c>
      <c r="K2745" s="58" t="s">
        <v>126</v>
      </c>
      <c r="L2745" s="20" t="s">
        <v>24</v>
      </c>
      <c r="M2745" s="23" t="s">
        <v>3439</v>
      </c>
    </row>
    <row r="2746" spans="1:13" x14ac:dyDescent="0.25">
      <c r="A2746" s="18" t="s">
        <v>5067</v>
      </c>
      <c r="B2746" t="s">
        <v>5068</v>
      </c>
      <c r="C2746" s="19">
        <v>6</v>
      </c>
      <c r="D2746" s="20">
        <v>0</v>
      </c>
      <c r="E2746" s="20">
        <v>2</v>
      </c>
      <c r="F2746" s="21">
        <v>2695.29</v>
      </c>
      <c r="G2746" s="21">
        <v>1528.27</v>
      </c>
      <c r="H2746" s="56">
        <v>0</v>
      </c>
      <c r="I2746" s="56">
        <v>0</v>
      </c>
      <c r="J2746" s="57">
        <f t="shared" si="111"/>
        <v>4223.5599999999995</v>
      </c>
      <c r="K2746" s="58" t="s">
        <v>126</v>
      </c>
      <c r="L2746" s="20" t="s">
        <v>24</v>
      </c>
      <c r="M2746" s="23" t="s">
        <v>3439</v>
      </c>
    </row>
    <row r="2747" spans="1:13" x14ac:dyDescent="0.25">
      <c r="A2747" s="18" t="s">
        <v>5069</v>
      </c>
      <c r="B2747" t="s">
        <v>5070</v>
      </c>
      <c r="C2747" s="19">
        <v>5</v>
      </c>
      <c r="D2747" s="20">
        <v>0</v>
      </c>
      <c r="E2747" s="20">
        <v>2</v>
      </c>
      <c r="F2747" s="21">
        <v>1409.09</v>
      </c>
      <c r="G2747" s="21">
        <v>1069.79</v>
      </c>
      <c r="H2747" s="56">
        <v>0</v>
      </c>
      <c r="I2747" s="56">
        <v>0</v>
      </c>
      <c r="J2747" s="57">
        <f t="shared" si="111"/>
        <v>2478.88</v>
      </c>
      <c r="K2747" s="58" t="s">
        <v>126</v>
      </c>
      <c r="L2747" s="20" t="s">
        <v>24</v>
      </c>
      <c r="M2747" s="23" t="s">
        <v>3439</v>
      </c>
    </row>
    <row r="2748" spans="1:13" x14ac:dyDescent="0.25">
      <c r="A2748" s="18" t="s">
        <v>5071</v>
      </c>
      <c r="B2748" t="s">
        <v>5072</v>
      </c>
      <c r="C2748" s="19">
        <v>5</v>
      </c>
      <c r="D2748" s="20">
        <v>0</v>
      </c>
      <c r="E2748" s="20">
        <v>2</v>
      </c>
      <c r="F2748" s="21">
        <v>1409.09</v>
      </c>
      <c r="G2748" s="21">
        <v>1069.79</v>
      </c>
      <c r="H2748" s="56">
        <v>0</v>
      </c>
      <c r="I2748" s="56">
        <v>0</v>
      </c>
      <c r="J2748" s="57">
        <f t="shared" si="111"/>
        <v>2478.88</v>
      </c>
      <c r="K2748" s="58" t="s">
        <v>126</v>
      </c>
      <c r="L2748" s="20" t="s">
        <v>24</v>
      </c>
      <c r="M2748" s="23" t="s">
        <v>3439</v>
      </c>
    </row>
    <row r="2749" spans="1:13" x14ac:dyDescent="0.25">
      <c r="A2749" s="18" t="s">
        <v>5073</v>
      </c>
      <c r="B2749" t="s">
        <v>5074</v>
      </c>
      <c r="C2749" s="19">
        <v>5</v>
      </c>
      <c r="D2749" s="20">
        <v>0</v>
      </c>
      <c r="E2749" s="20">
        <v>2</v>
      </c>
      <c r="F2749" s="21">
        <v>991.28</v>
      </c>
      <c r="G2749" s="21">
        <v>840.63</v>
      </c>
      <c r="H2749" s="56">
        <v>0</v>
      </c>
      <c r="I2749" s="56">
        <v>0</v>
      </c>
      <c r="J2749" s="57">
        <f t="shared" si="111"/>
        <v>1831.9099999999999</v>
      </c>
      <c r="K2749" s="58" t="s">
        <v>126</v>
      </c>
      <c r="L2749" s="20" t="s">
        <v>24</v>
      </c>
      <c r="M2749" s="23" t="s">
        <v>3439</v>
      </c>
    </row>
    <row r="2750" spans="1:13" x14ac:dyDescent="0.25">
      <c r="A2750" s="18" t="s">
        <v>5075</v>
      </c>
      <c r="B2750" t="s">
        <v>5076</v>
      </c>
      <c r="C2750" s="19">
        <v>5</v>
      </c>
      <c r="D2750" s="20">
        <v>0</v>
      </c>
      <c r="E2750" s="20">
        <v>1</v>
      </c>
      <c r="F2750" s="21">
        <v>909.37</v>
      </c>
      <c r="G2750" s="21">
        <v>840.63</v>
      </c>
      <c r="H2750" s="56">
        <v>0</v>
      </c>
      <c r="I2750" s="56">
        <v>0</v>
      </c>
      <c r="J2750" s="57">
        <f t="shared" si="111"/>
        <v>1750</v>
      </c>
      <c r="K2750" s="58" t="s">
        <v>126</v>
      </c>
      <c r="L2750" s="20" t="s">
        <v>24</v>
      </c>
      <c r="M2750" s="23" t="s">
        <v>3439</v>
      </c>
    </row>
    <row r="2751" spans="1:13" x14ac:dyDescent="0.25">
      <c r="A2751" s="18" t="s">
        <v>5077</v>
      </c>
      <c r="B2751" t="s">
        <v>5078</v>
      </c>
      <c r="C2751" s="19">
        <v>5</v>
      </c>
      <c r="D2751" s="20">
        <v>0</v>
      </c>
      <c r="E2751" s="20">
        <v>1</v>
      </c>
      <c r="F2751" s="21">
        <v>542.36</v>
      </c>
      <c r="G2751" s="21">
        <v>687.81</v>
      </c>
      <c r="H2751" s="56">
        <v>0</v>
      </c>
      <c r="I2751" s="56">
        <v>0</v>
      </c>
      <c r="J2751" s="57">
        <f t="shared" si="111"/>
        <v>1230.17</v>
      </c>
      <c r="K2751" s="58" t="s">
        <v>126</v>
      </c>
      <c r="L2751" s="20" t="s">
        <v>24</v>
      </c>
      <c r="M2751" s="23" t="s">
        <v>3439</v>
      </c>
    </row>
    <row r="2752" spans="1:13" x14ac:dyDescent="0.25">
      <c r="A2752" s="18" t="s">
        <v>5079</v>
      </c>
      <c r="B2752" t="s">
        <v>5080</v>
      </c>
      <c r="C2752" s="19">
        <v>5</v>
      </c>
      <c r="D2752" s="20">
        <v>0</v>
      </c>
      <c r="E2752" s="20">
        <v>1</v>
      </c>
      <c r="F2752" s="21">
        <v>458.78</v>
      </c>
      <c r="G2752" s="21">
        <v>573.04999999999995</v>
      </c>
      <c r="H2752" s="56">
        <v>0</v>
      </c>
      <c r="I2752" s="56">
        <v>0</v>
      </c>
      <c r="J2752" s="57">
        <f t="shared" si="111"/>
        <v>1031.83</v>
      </c>
      <c r="K2752" s="58" t="s">
        <v>126</v>
      </c>
      <c r="L2752" s="20" t="s">
        <v>24</v>
      </c>
      <c r="M2752" s="23" t="s">
        <v>3439</v>
      </c>
    </row>
    <row r="2753" spans="1:13" x14ac:dyDescent="0.25">
      <c r="A2753" s="18" t="s">
        <v>5081</v>
      </c>
      <c r="B2753" t="s">
        <v>5082</v>
      </c>
      <c r="C2753" s="19">
        <v>6</v>
      </c>
      <c r="D2753" s="20">
        <v>0</v>
      </c>
      <c r="E2753" s="20">
        <v>1</v>
      </c>
      <c r="F2753" s="21">
        <v>991.28</v>
      </c>
      <c r="G2753" s="21">
        <v>840.63</v>
      </c>
      <c r="H2753" s="56">
        <v>0</v>
      </c>
      <c r="I2753" s="56">
        <v>0</v>
      </c>
      <c r="J2753" s="57">
        <f t="shared" si="111"/>
        <v>1831.9099999999999</v>
      </c>
      <c r="K2753" s="58" t="s">
        <v>126</v>
      </c>
      <c r="L2753" s="20" t="s">
        <v>24</v>
      </c>
      <c r="M2753" s="23" t="s">
        <v>3439</v>
      </c>
    </row>
    <row r="2754" spans="1:13" x14ac:dyDescent="0.25">
      <c r="A2754" s="18" t="s">
        <v>5083</v>
      </c>
      <c r="B2754" t="s">
        <v>5084</v>
      </c>
      <c r="C2754" s="19">
        <v>5</v>
      </c>
      <c r="D2754" s="20">
        <v>0</v>
      </c>
      <c r="E2754" s="20">
        <v>1</v>
      </c>
      <c r="F2754" s="21">
        <v>458.78</v>
      </c>
      <c r="G2754" s="21">
        <v>573.04999999999995</v>
      </c>
      <c r="H2754" s="56">
        <v>0</v>
      </c>
      <c r="I2754" s="56">
        <v>0</v>
      </c>
      <c r="J2754" s="57">
        <f t="shared" si="111"/>
        <v>1031.83</v>
      </c>
      <c r="K2754" s="58" t="s">
        <v>126</v>
      </c>
      <c r="L2754" s="20" t="s">
        <v>24</v>
      </c>
      <c r="M2754" s="23" t="s">
        <v>3439</v>
      </c>
    </row>
    <row r="2755" spans="1:13" x14ac:dyDescent="0.25">
      <c r="A2755" s="18" t="s">
        <v>5085</v>
      </c>
      <c r="B2755" t="s">
        <v>5086</v>
      </c>
      <c r="C2755" s="19">
        <v>5</v>
      </c>
      <c r="D2755" s="20">
        <v>0</v>
      </c>
      <c r="E2755" s="20">
        <v>2</v>
      </c>
      <c r="F2755" s="21">
        <v>1091.24</v>
      </c>
      <c r="G2755" s="21">
        <v>840.63</v>
      </c>
      <c r="H2755" s="56">
        <v>0</v>
      </c>
      <c r="I2755" s="56">
        <v>0</v>
      </c>
      <c r="J2755" s="57">
        <f t="shared" si="111"/>
        <v>1931.87</v>
      </c>
      <c r="K2755" s="58" t="s">
        <v>126</v>
      </c>
      <c r="L2755" s="20" t="s">
        <v>24</v>
      </c>
      <c r="M2755" s="23" t="s">
        <v>3439</v>
      </c>
    </row>
    <row r="2756" spans="1:13" x14ac:dyDescent="0.25">
      <c r="A2756" s="18" t="s">
        <v>5087</v>
      </c>
      <c r="B2756" t="s">
        <v>5088</v>
      </c>
      <c r="C2756" s="19">
        <v>5</v>
      </c>
      <c r="D2756" s="20">
        <v>0</v>
      </c>
      <c r="E2756" s="20">
        <v>1</v>
      </c>
      <c r="F2756" s="21">
        <v>1171.52</v>
      </c>
      <c r="G2756" s="21">
        <v>840.63</v>
      </c>
      <c r="H2756" s="56">
        <v>0</v>
      </c>
      <c r="I2756" s="56">
        <v>0</v>
      </c>
      <c r="J2756" s="57">
        <f t="shared" si="111"/>
        <v>2012.15</v>
      </c>
      <c r="K2756" s="58" t="s">
        <v>126</v>
      </c>
      <c r="L2756" s="20" t="s">
        <v>24</v>
      </c>
      <c r="M2756" s="23" t="s">
        <v>3439</v>
      </c>
    </row>
    <row r="2757" spans="1:13" x14ac:dyDescent="0.25">
      <c r="A2757" s="18" t="s">
        <v>5089</v>
      </c>
      <c r="B2757" t="s">
        <v>5090</v>
      </c>
      <c r="C2757" s="19">
        <v>5</v>
      </c>
      <c r="D2757" s="20">
        <v>0</v>
      </c>
      <c r="E2757" s="20">
        <v>1</v>
      </c>
      <c r="F2757" s="21">
        <v>1091.24</v>
      </c>
      <c r="G2757" s="21">
        <v>840.63</v>
      </c>
      <c r="H2757" s="56">
        <v>0</v>
      </c>
      <c r="I2757" s="56">
        <v>0</v>
      </c>
      <c r="J2757" s="57">
        <f t="shared" si="111"/>
        <v>1931.87</v>
      </c>
      <c r="K2757" s="58" t="s">
        <v>126</v>
      </c>
      <c r="L2757" s="20" t="s">
        <v>24</v>
      </c>
      <c r="M2757" s="23" t="s">
        <v>3439</v>
      </c>
    </row>
    <row r="2758" spans="1:13" x14ac:dyDescent="0.25">
      <c r="A2758" s="18" t="s">
        <v>5091</v>
      </c>
      <c r="B2758" t="s">
        <v>5092</v>
      </c>
      <c r="C2758" s="19">
        <v>5</v>
      </c>
      <c r="D2758" s="20">
        <v>0</v>
      </c>
      <c r="E2758" s="20">
        <v>1</v>
      </c>
      <c r="F2758" s="21">
        <v>458.78</v>
      </c>
      <c r="G2758" s="21">
        <v>573.04999999999995</v>
      </c>
      <c r="H2758" s="56">
        <v>0</v>
      </c>
      <c r="I2758" s="56">
        <v>0</v>
      </c>
      <c r="J2758" s="57">
        <f t="shared" si="111"/>
        <v>1031.83</v>
      </c>
      <c r="K2758" s="58" t="s">
        <v>126</v>
      </c>
      <c r="L2758" s="20" t="s">
        <v>24</v>
      </c>
      <c r="M2758" s="23" t="s">
        <v>3439</v>
      </c>
    </row>
    <row r="2759" spans="1:13" x14ac:dyDescent="0.25">
      <c r="A2759" s="18" t="s">
        <v>5093</v>
      </c>
      <c r="B2759" t="s">
        <v>5094</v>
      </c>
      <c r="C2759" s="19">
        <v>5</v>
      </c>
      <c r="D2759" s="20">
        <v>0</v>
      </c>
      <c r="E2759" s="20">
        <v>0</v>
      </c>
      <c r="F2759" s="21">
        <v>478.99</v>
      </c>
      <c r="G2759" s="97">
        <v>0</v>
      </c>
      <c r="H2759" s="56">
        <v>0</v>
      </c>
      <c r="I2759" s="56">
        <v>0</v>
      </c>
      <c r="J2759" s="57">
        <f t="shared" si="111"/>
        <v>478.99</v>
      </c>
      <c r="K2759" s="58" t="s">
        <v>126</v>
      </c>
      <c r="L2759" s="20" t="s">
        <v>24</v>
      </c>
      <c r="M2759" s="23" t="s">
        <v>3439</v>
      </c>
    </row>
    <row r="2760" spans="1:13" ht="24" x14ac:dyDescent="0.4">
      <c r="A2760" s="11" t="s">
        <v>5095</v>
      </c>
      <c r="B2760" s="12"/>
      <c r="C2760" s="13"/>
      <c r="D2760" s="14"/>
      <c r="E2760" s="14"/>
      <c r="F2760" s="54"/>
      <c r="G2760" s="59"/>
      <c r="H2760" s="38"/>
      <c r="I2760" s="38"/>
      <c r="J2760" s="54"/>
      <c r="K2760" s="15"/>
      <c r="L2760" s="15"/>
      <c r="M2760" s="15"/>
    </row>
    <row r="2761" spans="1:13" x14ac:dyDescent="0.25">
      <c r="A2761" s="29" t="s">
        <v>9</v>
      </c>
      <c r="B2761" s="30" t="s">
        <v>10</v>
      </c>
      <c r="C2761" s="30" t="s">
        <v>11</v>
      </c>
      <c r="D2761" s="211" t="s">
        <v>12</v>
      </c>
      <c r="E2761" s="212" t="s">
        <v>120</v>
      </c>
      <c r="F2761" s="213"/>
      <c r="G2761" s="213"/>
      <c r="H2761" s="209"/>
      <c r="I2761" s="206" t="s">
        <v>121</v>
      </c>
      <c r="J2761" s="208" t="s">
        <v>18</v>
      </c>
      <c r="K2761" s="188" t="s">
        <v>19</v>
      </c>
      <c r="L2761" s="188" t="s">
        <v>20</v>
      </c>
      <c r="M2761" s="188" t="s">
        <v>21</v>
      </c>
    </row>
    <row r="2762" spans="1:13" x14ac:dyDescent="0.25">
      <c r="A2762" s="18" t="s">
        <v>5096</v>
      </c>
      <c r="B2762" t="s">
        <v>5097</v>
      </c>
      <c r="C2762" s="19">
        <v>0</v>
      </c>
      <c r="D2762" s="20">
        <v>0</v>
      </c>
      <c r="E2762" s="20">
        <v>0</v>
      </c>
      <c r="F2762" s="21">
        <v>183.5</v>
      </c>
      <c r="G2762" s="97">
        <v>0</v>
      </c>
      <c r="H2762" s="56">
        <v>0</v>
      </c>
      <c r="I2762" s="56">
        <v>0</v>
      </c>
      <c r="J2762" s="57">
        <f t="shared" ref="J2762:J2779" si="112">F2762+G2762+H2762</f>
        <v>183.5</v>
      </c>
      <c r="K2762" s="58" t="s">
        <v>126</v>
      </c>
      <c r="L2762" s="20" t="s">
        <v>24</v>
      </c>
      <c r="M2762" s="23" t="s">
        <v>3439</v>
      </c>
    </row>
    <row r="2763" spans="1:13" x14ac:dyDescent="0.25">
      <c r="A2763" s="18" t="s">
        <v>5098</v>
      </c>
      <c r="B2763" t="s">
        <v>5099</v>
      </c>
      <c r="C2763" s="19">
        <v>2</v>
      </c>
      <c r="D2763" s="20">
        <v>0</v>
      </c>
      <c r="E2763" s="20">
        <v>0</v>
      </c>
      <c r="F2763" s="21">
        <v>250.68</v>
      </c>
      <c r="G2763" s="97">
        <v>0</v>
      </c>
      <c r="H2763" s="56">
        <v>0</v>
      </c>
      <c r="I2763" s="56">
        <v>0</v>
      </c>
      <c r="J2763" s="57">
        <f t="shared" si="112"/>
        <v>250.68</v>
      </c>
      <c r="K2763" s="58" t="s">
        <v>126</v>
      </c>
      <c r="L2763" s="20" t="s">
        <v>24</v>
      </c>
      <c r="M2763" s="23" t="s">
        <v>3439</v>
      </c>
    </row>
    <row r="2764" spans="1:13" x14ac:dyDescent="0.25">
      <c r="A2764" s="18" t="s">
        <v>5100</v>
      </c>
      <c r="B2764" t="s">
        <v>5101</v>
      </c>
      <c r="C2764" s="19">
        <v>2</v>
      </c>
      <c r="D2764" s="20">
        <v>0</v>
      </c>
      <c r="E2764" s="20">
        <v>0</v>
      </c>
      <c r="F2764" s="21">
        <v>209.71</v>
      </c>
      <c r="G2764" s="97">
        <v>0</v>
      </c>
      <c r="H2764" s="56">
        <v>0</v>
      </c>
      <c r="I2764" s="56">
        <v>0</v>
      </c>
      <c r="J2764" s="57">
        <f t="shared" si="112"/>
        <v>209.71</v>
      </c>
      <c r="K2764" s="58" t="s">
        <v>126</v>
      </c>
      <c r="L2764" s="20" t="s">
        <v>24</v>
      </c>
      <c r="M2764" s="23" t="s">
        <v>3439</v>
      </c>
    </row>
    <row r="2765" spans="1:13" x14ac:dyDescent="0.25">
      <c r="A2765" s="18" t="s">
        <v>5102</v>
      </c>
      <c r="B2765" t="s">
        <v>5103</v>
      </c>
      <c r="C2765" s="19">
        <v>2</v>
      </c>
      <c r="D2765" s="20">
        <v>0</v>
      </c>
      <c r="E2765" s="20">
        <v>1</v>
      </c>
      <c r="F2765" s="21">
        <v>309.67</v>
      </c>
      <c r="G2765" s="97">
        <v>0</v>
      </c>
      <c r="H2765" s="56">
        <v>0</v>
      </c>
      <c r="I2765" s="56">
        <v>0</v>
      </c>
      <c r="J2765" s="57">
        <f t="shared" si="112"/>
        <v>309.67</v>
      </c>
      <c r="K2765" s="58" t="s">
        <v>126</v>
      </c>
      <c r="L2765" s="20" t="s">
        <v>24</v>
      </c>
      <c r="M2765" s="23" t="s">
        <v>3439</v>
      </c>
    </row>
    <row r="2766" spans="1:13" x14ac:dyDescent="0.25">
      <c r="A2766" s="18" t="s">
        <v>5104</v>
      </c>
      <c r="B2766" t="s">
        <v>5105</v>
      </c>
      <c r="C2766" s="19">
        <v>5</v>
      </c>
      <c r="D2766" s="20">
        <v>0</v>
      </c>
      <c r="E2766" s="20">
        <v>1</v>
      </c>
      <c r="F2766" s="21">
        <v>802.86</v>
      </c>
      <c r="G2766" s="97">
        <v>0</v>
      </c>
      <c r="H2766" s="56">
        <v>0</v>
      </c>
      <c r="I2766" s="56">
        <v>0</v>
      </c>
      <c r="J2766" s="57">
        <f t="shared" si="112"/>
        <v>802.86</v>
      </c>
      <c r="K2766" s="58" t="s">
        <v>126</v>
      </c>
      <c r="L2766" s="20" t="s">
        <v>24</v>
      </c>
      <c r="M2766" s="23" t="s">
        <v>3439</v>
      </c>
    </row>
    <row r="2767" spans="1:13" x14ac:dyDescent="0.25">
      <c r="A2767" s="18" t="s">
        <v>5106</v>
      </c>
      <c r="B2767" t="s">
        <v>5107</v>
      </c>
      <c r="C2767" s="19">
        <v>2</v>
      </c>
      <c r="D2767" s="20">
        <v>0</v>
      </c>
      <c r="E2767" s="20">
        <v>0</v>
      </c>
      <c r="F2767" s="21">
        <v>250.68</v>
      </c>
      <c r="G2767" s="97">
        <v>0</v>
      </c>
      <c r="H2767" s="56">
        <v>0</v>
      </c>
      <c r="I2767" s="56">
        <v>0</v>
      </c>
      <c r="J2767" s="57">
        <f t="shared" si="112"/>
        <v>250.68</v>
      </c>
      <c r="K2767" s="58" t="s">
        <v>126</v>
      </c>
      <c r="L2767" s="20" t="s">
        <v>24</v>
      </c>
      <c r="M2767" s="23" t="s">
        <v>3439</v>
      </c>
    </row>
    <row r="2768" spans="1:13" x14ac:dyDescent="0.25">
      <c r="A2768" s="18" t="s">
        <v>5108</v>
      </c>
      <c r="B2768" t="s">
        <v>5109</v>
      </c>
      <c r="C2768" s="19">
        <v>4</v>
      </c>
      <c r="D2768" s="20">
        <v>0</v>
      </c>
      <c r="E2768" s="20">
        <v>1</v>
      </c>
      <c r="F2768" s="21">
        <v>766.81</v>
      </c>
      <c r="G2768" s="97">
        <v>0</v>
      </c>
      <c r="H2768" s="56">
        <v>0</v>
      </c>
      <c r="I2768" s="56">
        <v>0</v>
      </c>
      <c r="J2768" s="57">
        <f t="shared" si="112"/>
        <v>766.81</v>
      </c>
      <c r="K2768" s="58" t="s">
        <v>126</v>
      </c>
      <c r="L2768" s="20" t="s">
        <v>24</v>
      </c>
      <c r="M2768" s="23" t="s">
        <v>3439</v>
      </c>
    </row>
    <row r="2769" spans="1:13" x14ac:dyDescent="0.25">
      <c r="A2769" s="18" t="s">
        <v>5110</v>
      </c>
      <c r="B2769" t="s">
        <v>5111</v>
      </c>
      <c r="C2769" s="19">
        <v>5</v>
      </c>
      <c r="D2769" s="20">
        <v>0</v>
      </c>
      <c r="E2769" s="20">
        <v>1</v>
      </c>
      <c r="F2769" s="21">
        <v>309.67</v>
      </c>
      <c r="G2769" s="97">
        <v>0</v>
      </c>
      <c r="H2769" s="56">
        <v>0</v>
      </c>
      <c r="I2769" s="56">
        <v>0</v>
      </c>
      <c r="J2769" s="57">
        <f t="shared" si="112"/>
        <v>309.67</v>
      </c>
      <c r="K2769" s="58" t="s">
        <v>126</v>
      </c>
      <c r="L2769" s="20" t="s">
        <v>24</v>
      </c>
      <c r="M2769" s="23" t="s">
        <v>3439</v>
      </c>
    </row>
    <row r="2770" spans="1:13" x14ac:dyDescent="0.25">
      <c r="A2770" s="18" t="s">
        <v>5112</v>
      </c>
      <c r="B2770" t="s">
        <v>5113</v>
      </c>
      <c r="C2770" s="19">
        <v>3</v>
      </c>
      <c r="D2770" s="20">
        <v>0</v>
      </c>
      <c r="E2770" s="20">
        <v>0</v>
      </c>
      <c r="F2770" s="21">
        <v>183.5</v>
      </c>
      <c r="G2770" s="97">
        <v>0</v>
      </c>
      <c r="H2770" s="56">
        <v>0</v>
      </c>
      <c r="I2770" s="56">
        <v>0</v>
      </c>
      <c r="J2770" s="57">
        <f t="shared" si="112"/>
        <v>183.5</v>
      </c>
      <c r="K2770" s="58" t="s">
        <v>126</v>
      </c>
      <c r="L2770" s="20" t="s">
        <v>24</v>
      </c>
      <c r="M2770" s="23" t="s">
        <v>3439</v>
      </c>
    </row>
    <row r="2771" spans="1:13" x14ac:dyDescent="0.25">
      <c r="A2771" s="18" t="s">
        <v>5114</v>
      </c>
      <c r="B2771" t="s">
        <v>5115</v>
      </c>
      <c r="C2771" s="19">
        <v>3</v>
      </c>
      <c r="D2771" s="20">
        <v>0</v>
      </c>
      <c r="E2771" s="20">
        <v>1</v>
      </c>
      <c r="F2771" s="21">
        <v>991.28</v>
      </c>
      <c r="G2771" s="97">
        <v>0</v>
      </c>
      <c r="H2771" s="56">
        <v>0</v>
      </c>
      <c r="I2771" s="56">
        <v>0</v>
      </c>
      <c r="J2771" s="57">
        <f t="shared" si="112"/>
        <v>991.28</v>
      </c>
      <c r="K2771" s="58" t="s">
        <v>126</v>
      </c>
      <c r="L2771" s="20" t="s">
        <v>24</v>
      </c>
      <c r="M2771" s="23" t="s">
        <v>3439</v>
      </c>
    </row>
    <row r="2772" spans="1:13" x14ac:dyDescent="0.25">
      <c r="A2772" s="18" t="s">
        <v>5116</v>
      </c>
      <c r="B2772" t="s">
        <v>5117</v>
      </c>
      <c r="C2772" s="19">
        <v>5</v>
      </c>
      <c r="D2772" s="20">
        <v>0</v>
      </c>
      <c r="E2772" s="20">
        <v>0</v>
      </c>
      <c r="F2772" s="21">
        <v>851.99</v>
      </c>
      <c r="G2772" s="97">
        <v>0</v>
      </c>
      <c r="H2772" s="56">
        <v>0</v>
      </c>
      <c r="I2772" s="56">
        <v>0</v>
      </c>
      <c r="J2772" s="57">
        <f t="shared" si="112"/>
        <v>851.99</v>
      </c>
      <c r="K2772" s="58" t="s">
        <v>126</v>
      </c>
      <c r="L2772" s="20" t="s">
        <v>24</v>
      </c>
      <c r="M2772" s="23" t="s">
        <v>3439</v>
      </c>
    </row>
    <row r="2773" spans="1:13" x14ac:dyDescent="0.25">
      <c r="A2773" s="18" t="s">
        <v>5118</v>
      </c>
      <c r="B2773" t="s">
        <v>5119</v>
      </c>
      <c r="C2773" s="19">
        <v>3</v>
      </c>
      <c r="D2773" s="20">
        <v>0</v>
      </c>
      <c r="E2773" s="20">
        <v>1</v>
      </c>
      <c r="F2773" s="21">
        <v>309.67</v>
      </c>
      <c r="G2773" s="97">
        <v>0</v>
      </c>
      <c r="H2773" s="56">
        <v>0</v>
      </c>
      <c r="I2773" s="56">
        <v>0</v>
      </c>
      <c r="J2773" s="57">
        <f t="shared" si="112"/>
        <v>309.67</v>
      </c>
      <c r="K2773" s="58" t="s">
        <v>126</v>
      </c>
      <c r="L2773" s="20" t="s">
        <v>24</v>
      </c>
      <c r="M2773" s="23" t="s">
        <v>3439</v>
      </c>
    </row>
    <row r="2774" spans="1:13" x14ac:dyDescent="0.25">
      <c r="A2774" s="18" t="s">
        <v>5120</v>
      </c>
      <c r="B2774" t="s">
        <v>5121</v>
      </c>
      <c r="C2774" s="19">
        <v>2</v>
      </c>
      <c r="D2774" s="20">
        <v>0</v>
      </c>
      <c r="E2774" s="20">
        <v>0</v>
      </c>
      <c r="F2774" s="21">
        <v>360.46</v>
      </c>
      <c r="G2774" s="97">
        <v>0</v>
      </c>
      <c r="H2774" s="56">
        <v>0</v>
      </c>
      <c r="I2774" s="56">
        <v>0</v>
      </c>
      <c r="J2774" s="57">
        <f t="shared" si="112"/>
        <v>360.46</v>
      </c>
      <c r="K2774" s="58" t="s">
        <v>126</v>
      </c>
      <c r="L2774" s="20" t="s">
        <v>24</v>
      </c>
      <c r="M2774" s="23" t="s">
        <v>3439</v>
      </c>
    </row>
    <row r="2775" spans="1:13" x14ac:dyDescent="0.25">
      <c r="A2775" s="18" t="s">
        <v>5122</v>
      </c>
      <c r="B2775" t="s">
        <v>5123</v>
      </c>
      <c r="C2775" s="19">
        <v>0</v>
      </c>
      <c r="D2775" s="20">
        <v>0</v>
      </c>
      <c r="E2775" s="20">
        <v>0</v>
      </c>
      <c r="F2775" s="21">
        <v>309.67</v>
      </c>
      <c r="G2775" s="97">
        <v>0</v>
      </c>
      <c r="H2775" s="56">
        <v>0</v>
      </c>
      <c r="I2775" s="56">
        <v>0</v>
      </c>
      <c r="J2775" s="57">
        <f t="shared" si="112"/>
        <v>309.67</v>
      </c>
      <c r="K2775" s="58" t="s">
        <v>126</v>
      </c>
      <c r="L2775" s="20" t="s">
        <v>24</v>
      </c>
      <c r="M2775" s="23" t="s">
        <v>3439</v>
      </c>
    </row>
    <row r="2776" spans="1:13" x14ac:dyDescent="0.25">
      <c r="A2776" s="18" t="s">
        <v>5124</v>
      </c>
      <c r="B2776" t="s">
        <v>5125</v>
      </c>
      <c r="C2776" s="19">
        <v>5</v>
      </c>
      <c r="D2776" s="20">
        <v>0</v>
      </c>
      <c r="E2776" s="20">
        <v>1</v>
      </c>
      <c r="F2776" s="21">
        <v>991.28</v>
      </c>
      <c r="G2776" s="21">
        <v>840.63</v>
      </c>
      <c r="H2776" s="56">
        <v>0</v>
      </c>
      <c r="I2776" s="56">
        <v>0</v>
      </c>
      <c r="J2776" s="57">
        <f t="shared" si="112"/>
        <v>1831.9099999999999</v>
      </c>
      <c r="K2776" s="58" t="s">
        <v>126</v>
      </c>
      <c r="L2776" s="20" t="s">
        <v>24</v>
      </c>
      <c r="M2776" s="23" t="s">
        <v>3439</v>
      </c>
    </row>
    <row r="2777" spans="1:13" x14ac:dyDescent="0.25">
      <c r="A2777" s="18" t="s">
        <v>5126</v>
      </c>
      <c r="B2777" t="s">
        <v>5127</v>
      </c>
      <c r="C2777" s="19">
        <v>5</v>
      </c>
      <c r="D2777" s="20">
        <v>0</v>
      </c>
      <c r="E2777" s="20">
        <v>1</v>
      </c>
      <c r="F2777" s="21">
        <v>1269.82</v>
      </c>
      <c r="G2777" s="21">
        <v>840.63</v>
      </c>
      <c r="H2777" s="56">
        <v>0</v>
      </c>
      <c r="I2777" s="56">
        <v>0</v>
      </c>
      <c r="J2777" s="57">
        <f t="shared" si="112"/>
        <v>2110.4499999999998</v>
      </c>
      <c r="K2777" s="58" t="s">
        <v>126</v>
      </c>
      <c r="L2777" s="20" t="s">
        <v>24</v>
      </c>
      <c r="M2777" s="23" t="s">
        <v>3439</v>
      </c>
    </row>
    <row r="2778" spans="1:13" x14ac:dyDescent="0.25">
      <c r="A2778" s="18" t="s">
        <v>5128</v>
      </c>
      <c r="B2778" t="s">
        <v>5129</v>
      </c>
      <c r="C2778" s="19">
        <v>5</v>
      </c>
      <c r="D2778" s="20">
        <v>0</v>
      </c>
      <c r="E2778" s="20">
        <v>0</v>
      </c>
      <c r="F2778" s="21">
        <v>1191.98</v>
      </c>
      <c r="G2778" s="97">
        <v>0</v>
      </c>
      <c r="H2778" s="56">
        <v>0</v>
      </c>
      <c r="I2778" s="56">
        <v>0</v>
      </c>
      <c r="J2778" s="57">
        <f t="shared" si="112"/>
        <v>1191.98</v>
      </c>
      <c r="K2778" s="58" t="s">
        <v>126</v>
      </c>
      <c r="L2778" s="20" t="s">
        <v>24</v>
      </c>
      <c r="M2778" s="23" t="s">
        <v>3439</v>
      </c>
    </row>
    <row r="2779" spans="1:13" x14ac:dyDescent="0.25">
      <c r="A2779" s="18" t="s">
        <v>5130</v>
      </c>
      <c r="B2779" t="s">
        <v>5131</v>
      </c>
      <c r="C2779" s="19">
        <v>5</v>
      </c>
      <c r="D2779" s="20">
        <v>0</v>
      </c>
      <c r="E2779" s="20">
        <v>1</v>
      </c>
      <c r="F2779" s="21">
        <v>766.81</v>
      </c>
      <c r="G2779" s="97">
        <v>0</v>
      </c>
      <c r="H2779" s="56">
        <v>0</v>
      </c>
      <c r="I2779" s="56">
        <v>0</v>
      </c>
      <c r="J2779" s="57">
        <f t="shared" si="112"/>
        <v>766.81</v>
      </c>
      <c r="K2779" s="58" t="s">
        <v>126</v>
      </c>
      <c r="L2779" s="20" t="s">
        <v>24</v>
      </c>
      <c r="M2779" s="23" t="s">
        <v>3439</v>
      </c>
    </row>
    <row r="2780" spans="1:13" x14ac:dyDescent="0.25">
      <c r="A2780" s="31" t="s">
        <v>5132</v>
      </c>
      <c r="B2780" s="33" t="s">
        <v>5133</v>
      </c>
      <c r="C2780" s="33"/>
      <c r="D2780" s="33"/>
      <c r="E2780" s="33"/>
      <c r="F2780" s="33"/>
      <c r="G2780" s="33"/>
      <c r="H2780" s="33"/>
      <c r="I2780" s="34"/>
      <c r="J2780" s="125"/>
      <c r="K2780" s="36"/>
      <c r="L2780" s="36"/>
      <c r="M2780" s="36"/>
    </row>
    <row r="2781" spans="1:13" ht="24" x14ac:dyDescent="0.4">
      <c r="A2781" s="11" t="s">
        <v>5134</v>
      </c>
      <c r="B2781" s="12"/>
      <c r="C2781" s="13"/>
      <c r="D2781" s="14"/>
      <c r="E2781" s="14"/>
      <c r="F2781" s="37"/>
      <c r="G2781" s="38"/>
      <c r="H2781" s="38"/>
      <c r="I2781" s="38"/>
      <c r="J2781" s="54"/>
      <c r="K2781" s="15"/>
      <c r="L2781" s="15"/>
      <c r="M2781" s="15"/>
    </row>
    <row r="2782" spans="1:13" x14ac:dyDescent="0.25">
      <c r="A2782" s="29" t="s">
        <v>9</v>
      </c>
      <c r="B2782" s="30" t="s">
        <v>10</v>
      </c>
      <c r="C2782" s="30" t="s">
        <v>11</v>
      </c>
      <c r="D2782" s="206" t="s">
        <v>12</v>
      </c>
      <c r="E2782" s="206" t="s">
        <v>120</v>
      </c>
      <c r="F2782" s="209"/>
      <c r="G2782" s="206"/>
      <c r="H2782" s="188"/>
      <c r="I2782" s="189" t="s">
        <v>121</v>
      </c>
      <c r="J2782" s="208" t="s">
        <v>18</v>
      </c>
      <c r="K2782" s="188" t="s">
        <v>19</v>
      </c>
      <c r="L2782" s="189" t="s">
        <v>20</v>
      </c>
      <c r="M2782" s="189" t="s">
        <v>21</v>
      </c>
    </row>
    <row r="2783" spans="1:13" x14ac:dyDescent="0.25">
      <c r="A2783" s="18" t="s">
        <v>5135</v>
      </c>
      <c r="B2783" t="s">
        <v>5136</v>
      </c>
      <c r="C2783" s="19">
        <v>5</v>
      </c>
      <c r="D2783" s="20">
        <v>0</v>
      </c>
      <c r="E2783" s="20">
        <v>2</v>
      </c>
      <c r="F2783" s="21">
        <v>1171.5</v>
      </c>
      <c r="G2783" s="97">
        <v>0</v>
      </c>
      <c r="H2783" s="56">
        <v>0</v>
      </c>
      <c r="I2783" s="56">
        <v>0</v>
      </c>
      <c r="J2783" s="57">
        <f t="shared" ref="J2783:J2818" si="113">F2783+G2783+H2783</f>
        <v>1171.5</v>
      </c>
      <c r="K2783" s="58" t="s">
        <v>126</v>
      </c>
      <c r="L2783" s="20" t="s">
        <v>24</v>
      </c>
      <c r="M2783" s="23" t="s">
        <v>3439</v>
      </c>
    </row>
    <row r="2784" spans="1:13" x14ac:dyDescent="0.25">
      <c r="A2784" s="18" t="s">
        <v>5137</v>
      </c>
      <c r="B2784" t="s">
        <v>5138</v>
      </c>
      <c r="C2784" s="19">
        <v>6</v>
      </c>
      <c r="D2784" s="20">
        <v>0</v>
      </c>
      <c r="E2784" s="20">
        <v>2</v>
      </c>
      <c r="F2784" s="21">
        <v>1269.81</v>
      </c>
      <c r="G2784" s="97">
        <v>0</v>
      </c>
      <c r="H2784" s="56">
        <v>0</v>
      </c>
      <c r="I2784" s="56">
        <v>0</v>
      </c>
      <c r="J2784" s="57">
        <f t="shared" si="113"/>
        <v>1269.81</v>
      </c>
      <c r="K2784" s="58" t="s">
        <v>126</v>
      </c>
      <c r="L2784" s="20" t="s">
        <v>24</v>
      </c>
      <c r="M2784" s="23" t="s">
        <v>3439</v>
      </c>
    </row>
    <row r="2785" spans="1:13" x14ac:dyDescent="0.25">
      <c r="A2785" s="18" t="s">
        <v>5139</v>
      </c>
      <c r="B2785" t="s">
        <v>5140</v>
      </c>
      <c r="C2785" s="19">
        <v>7</v>
      </c>
      <c r="D2785" s="20">
        <v>0</v>
      </c>
      <c r="E2785" s="20">
        <v>1</v>
      </c>
      <c r="F2785" s="21">
        <v>1491.01</v>
      </c>
      <c r="G2785" s="97">
        <v>0</v>
      </c>
      <c r="H2785" s="56">
        <v>0</v>
      </c>
      <c r="I2785" s="56">
        <v>0</v>
      </c>
      <c r="J2785" s="57">
        <f t="shared" si="113"/>
        <v>1491.01</v>
      </c>
      <c r="K2785" s="58" t="s">
        <v>126</v>
      </c>
      <c r="L2785" s="20" t="s">
        <v>24</v>
      </c>
      <c r="M2785" s="23" t="s">
        <v>3439</v>
      </c>
    </row>
    <row r="2786" spans="1:13" x14ac:dyDescent="0.25">
      <c r="A2786" s="18" t="s">
        <v>5141</v>
      </c>
      <c r="B2786" t="s">
        <v>5142</v>
      </c>
      <c r="C2786" s="19">
        <v>5</v>
      </c>
      <c r="D2786" s="20">
        <v>0</v>
      </c>
      <c r="E2786" s="20">
        <v>2</v>
      </c>
      <c r="F2786" s="21">
        <v>1794.14</v>
      </c>
      <c r="G2786" s="97">
        <v>0</v>
      </c>
      <c r="H2786" s="56">
        <v>0</v>
      </c>
      <c r="I2786" s="56">
        <v>0</v>
      </c>
      <c r="J2786" s="57">
        <f t="shared" si="113"/>
        <v>1794.14</v>
      </c>
      <c r="K2786" s="58" t="s">
        <v>126</v>
      </c>
      <c r="L2786" s="20" t="s">
        <v>24</v>
      </c>
      <c r="M2786" s="23" t="s">
        <v>3439</v>
      </c>
    </row>
    <row r="2787" spans="1:13" x14ac:dyDescent="0.25">
      <c r="A2787" s="18" t="s">
        <v>5143</v>
      </c>
      <c r="B2787" t="s">
        <v>5144</v>
      </c>
      <c r="C2787" s="19">
        <v>5</v>
      </c>
      <c r="D2787" s="20">
        <v>0</v>
      </c>
      <c r="E2787" s="20">
        <v>1</v>
      </c>
      <c r="F2787" s="21">
        <v>383.42</v>
      </c>
      <c r="G2787" s="97">
        <v>0</v>
      </c>
      <c r="H2787" s="56">
        <v>0</v>
      </c>
      <c r="I2787" s="56">
        <v>0</v>
      </c>
      <c r="J2787" s="57">
        <f t="shared" si="113"/>
        <v>383.42</v>
      </c>
      <c r="K2787" s="58" t="s">
        <v>126</v>
      </c>
      <c r="L2787" s="20" t="s">
        <v>24</v>
      </c>
      <c r="M2787" s="23" t="s">
        <v>3439</v>
      </c>
    </row>
    <row r="2788" spans="1:13" x14ac:dyDescent="0.25">
      <c r="A2788" s="18" t="s">
        <v>5145</v>
      </c>
      <c r="B2788" t="s">
        <v>5146</v>
      </c>
      <c r="C2788" s="19">
        <v>6</v>
      </c>
      <c r="D2788" s="20">
        <v>0</v>
      </c>
      <c r="E2788" s="20">
        <v>2</v>
      </c>
      <c r="F2788" s="21">
        <v>1171.5</v>
      </c>
      <c r="G2788" s="97">
        <v>0</v>
      </c>
      <c r="H2788" s="56">
        <v>0</v>
      </c>
      <c r="I2788" s="56">
        <v>0</v>
      </c>
      <c r="J2788" s="57">
        <f t="shared" si="113"/>
        <v>1171.5</v>
      </c>
      <c r="K2788" s="58" t="s">
        <v>126</v>
      </c>
      <c r="L2788" s="20" t="s">
        <v>24</v>
      </c>
      <c r="M2788" s="23" t="s">
        <v>3439</v>
      </c>
    </row>
    <row r="2789" spans="1:13" x14ac:dyDescent="0.25">
      <c r="A2789" s="18" t="s">
        <v>5147</v>
      </c>
      <c r="B2789" t="s">
        <v>5148</v>
      </c>
      <c r="C2789" s="19">
        <v>6</v>
      </c>
      <c r="D2789" s="20">
        <v>0</v>
      </c>
      <c r="E2789" s="20">
        <v>2</v>
      </c>
      <c r="F2789" s="21">
        <v>1635.2</v>
      </c>
      <c r="G2789" s="97">
        <v>0</v>
      </c>
      <c r="H2789" s="56">
        <v>0</v>
      </c>
      <c r="I2789" s="56">
        <v>0</v>
      </c>
      <c r="J2789" s="57">
        <f t="shared" si="113"/>
        <v>1635.2</v>
      </c>
      <c r="K2789" s="58" t="s">
        <v>126</v>
      </c>
      <c r="L2789" s="20" t="s">
        <v>24</v>
      </c>
      <c r="M2789" s="23" t="s">
        <v>3439</v>
      </c>
    </row>
    <row r="2790" spans="1:13" x14ac:dyDescent="0.25">
      <c r="A2790" s="18" t="s">
        <v>5149</v>
      </c>
      <c r="B2790" t="s">
        <v>5150</v>
      </c>
      <c r="C2790" s="19">
        <v>5</v>
      </c>
      <c r="D2790" s="20">
        <v>0</v>
      </c>
      <c r="E2790" s="20">
        <v>1</v>
      </c>
      <c r="F2790" s="21">
        <v>766.81</v>
      </c>
      <c r="G2790" s="97">
        <v>0</v>
      </c>
      <c r="H2790" s="56">
        <v>0</v>
      </c>
      <c r="I2790" s="56">
        <v>0</v>
      </c>
      <c r="J2790" s="57">
        <f t="shared" si="113"/>
        <v>766.81</v>
      </c>
      <c r="K2790" s="58" t="s">
        <v>126</v>
      </c>
      <c r="L2790" s="20" t="s">
        <v>24</v>
      </c>
      <c r="M2790" s="23" t="s">
        <v>3439</v>
      </c>
    </row>
    <row r="2791" spans="1:13" x14ac:dyDescent="0.25">
      <c r="A2791" s="18" t="s">
        <v>5151</v>
      </c>
      <c r="B2791" t="s">
        <v>5152</v>
      </c>
      <c r="C2791" s="19">
        <v>6</v>
      </c>
      <c r="D2791" s="20">
        <v>0</v>
      </c>
      <c r="E2791" s="20">
        <v>1</v>
      </c>
      <c r="F2791" s="21">
        <v>766.81</v>
      </c>
      <c r="G2791" s="97">
        <v>0</v>
      </c>
      <c r="H2791" s="56">
        <v>0</v>
      </c>
      <c r="I2791" s="56">
        <v>0</v>
      </c>
      <c r="J2791" s="57">
        <f t="shared" si="113"/>
        <v>766.81</v>
      </c>
      <c r="K2791" s="58" t="s">
        <v>126</v>
      </c>
      <c r="L2791" s="20" t="s">
        <v>5153</v>
      </c>
      <c r="M2791" s="23" t="s">
        <v>3439</v>
      </c>
    </row>
    <row r="2792" spans="1:13" x14ac:dyDescent="0.25">
      <c r="A2792" s="18" t="s">
        <v>5154</v>
      </c>
      <c r="B2792" t="s">
        <v>5155</v>
      </c>
      <c r="C2792" s="19">
        <v>6</v>
      </c>
      <c r="D2792" s="20">
        <v>0</v>
      </c>
      <c r="E2792" s="20">
        <v>2</v>
      </c>
      <c r="F2792" s="21">
        <v>1171.5</v>
      </c>
      <c r="G2792" s="97">
        <v>0</v>
      </c>
      <c r="H2792" s="56">
        <v>0</v>
      </c>
      <c r="I2792" s="56">
        <v>0</v>
      </c>
      <c r="J2792" s="57">
        <f t="shared" si="113"/>
        <v>1171.5</v>
      </c>
      <c r="K2792" s="58" t="s">
        <v>126</v>
      </c>
      <c r="L2792" s="20" t="s">
        <v>5156</v>
      </c>
      <c r="M2792" s="23" t="s">
        <v>3439</v>
      </c>
    </row>
    <row r="2793" spans="1:13" x14ac:dyDescent="0.25">
      <c r="A2793" s="18" t="s">
        <v>5157</v>
      </c>
      <c r="B2793" t="s">
        <v>5158</v>
      </c>
      <c r="C2793" s="19">
        <v>6</v>
      </c>
      <c r="D2793" s="20">
        <v>0</v>
      </c>
      <c r="E2793" s="20">
        <v>2</v>
      </c>
      <c r="F2793" s="21">
        <v>1171.5</v>
      </c>
      <c r="G2793" s="97">
        <v>0</v>
      </c>
      <c r="H2793" s="56">
        <v>0</v>
      </c>
      <c r="I2793" s="56">
        <v>0</v>
      </c>
      <c r="J2793" s="57">
        <f t="shared" si="113"/>
        <v>1171.5</v>
      </c>
      <c r="K2793" s="58" t="s">
        <v>126</v>
      </c>
      <c r="L2793" s="20" t="s">
        <v>24</v>
      </c>
      <c r="M2793" s="23" t="s">
        <v>3439</v>
      </c>
    </row>
    <row r="2794" spans="1:13" x14ac:dyDescent="0.25">
      <c r="A2794" s="18" t="s">
        <v>5159</v>
      </c>
      <c r="B2794" t="s">
        <v>5160</v>
      </c>
      <c r="C2794" s="19">
        <v>5</v>
      </c>
      <c r="D2794" s="20">
        <v>0</v>
      </c>
      <c r="E2794" s="20">
        <v>2</v>
      </c>
      <c r="F2794" s="21">
        <v>851.99</v>
      </c>
      <c r="G2794" s="97">
        <v>0</v>
      </c>
      <c r="H2794" s="56">
        <v>0</v>
      </c>
      <c r="I2794" s="56">
        <v>0</v>
      </c>
      <c r="J2794" s="57">
        <f t="shared" si="113"/>
        <v>851.99</v>
      </c>
      <c r="K2794" s="58" t="s">
        <v>126</v>
      </c>
      <c r="L2794" s="20" t="s">
        <v>5161</v>
      </c>
      <c r="M2794" s="23" t="s">
        <v>3439</v>
      </c>
    </row>
    <row r="2795" spans="1:13" x14ac:dyDescent="0.25">
      <c r="A2795" s="18" t="s">
        <v>5162</v>
      </c>
      <c r="B2795" t="s">
        <v>5163</v>
      </c>
      <c r="C2795" s="19">
        <v>5</v>
      </c>
      <c r="D2795" s="20">
        <v>0</v>
      </c>
      <c r="E2795" s="20">
        <v>2</v>
      </c>
      <c r="F2795" s="21">
        <v>1171.5</v>
      </c>
      <c r="G2795" s="97">
        <v>0</v>
      </c>
      <c r="H2795" s="56">
        <v>0</v>
      </c>
      <c r="I2795" s="56">
        <v>0</v>
      </c>
      <c r="J2795" s="57">
        <f t="shared" si="113"/>
        <v>1171.5</v>
      </c>
      <c r="K2795" s="58" t="s">
        <v>126</v>
      </c>
      <c r="L2795" s="20" t="s">
        <v>24</v>
      </c>
      <c r="M2795" s="23" t="s">
        <v>3439</v>
      </c>
    </row>
    <row r="2796" spans="1:13" x14ac:dyDescent="0.25">
      <c r="A2796" s="18" t="s">
        <v>5164</v>
      </c>
      <c r="B2796" t="s">
        <v>5165</v>
      </c>
      <c r="C2796" s="19">
        <v>5</v>
      </c>
      <c r="D2796" s="20">
        <v>0</v>
      </c>
      <c r="E2796" s="20">
        <v>1</v>
      </c>
      <c r="F2796" s="21">
        <v>1171.5</v>
      </c>
      <c r="G2796" s="97">
        <v>0</v>
      </c>
      <c r="H2796" s="56">
        <v>0</v>
      </c>
      <c r="I2796" s="56">
        <v>0</v>
      </c>
      <c r="J2796" s="57">
        <f t="shared" si="113"/>
        <v>1171.5</v>
      </c>
      <c r="K2796" s="58" t="s">
        <v>126</v>
      </c>
      <c r="L2796" s="20" t="s">
        <v>24</v>
      </c>
      <c r="M2796" s="23" t="s">
        <v>3439</v>
      </c>
    </row>
    <row r="2797" spans="1:13" x14ac:dyDescent="0.25">
      <c r="A2797" s="18" t="s">
        <v>5166</v>
      </c>
      <c r="B2797" t="s">
        <v>5167</v>
      </c>
      <c r="C2797" s="19">
        <v>7</v>
      </c>
      <c r="D2797" s="20">
        <v>0</v>
      </c>
      <c r="E2797" s="20">
        <v>2</v>
      </c>
      <c r="F2797" s="21">
        <v>3645.6</v>
      </c>
      <c r="G2797" s="97">
        <v>0</v>
      </c>
      <c r="H2797" s="56">
        <v>0</v>
      </c>
      <c r="I2797" s="56">
        <v>0</v>
      </c>
      <c r="J2797" s="57">
        <f t="shared" si="113"/>
        <v>3645.6</v>
      </c>
      <c r="K2797" s="58" t="s">
        <v>126</v>
      </c>
      <c r="L2797" s="20" t="s">
        <v>24</v>
      </c>
      <c r="M2797" s="23" t="s">
        <v>3439</v>
      </c>
    </row>
    <row r="2798" spans="1:13" x14ac:dyDescent="0.25">
      <c r="A2798" s="18" t="s">
        <v>5168</v>
      </c>
      <c r="B2798" t="s">
        <v>5169</v>
      </c>
      <c r="C2798" s="19">
        <v>7</v>
      </c>
      <c r="D2798" s="20">
        <v>0</v>
      </c>
      <c r="E2798" s="20">
        <v>2</v>
      </c>
      <c r="F2798" s="21">
        <v>1491.01</v>
      </c>
      <c r="G2798" s="97">
        <v>0</v>
      </c>
      <c r="H2798" s="56">
        <v>0</v>
      </c>
      <c r="I2798" s="56">
        <v>0</v>
      </c>
      <c r="J2798" s="57">
        <f t="shared" si="113"/>
        <v>1491.01</v>
      </c>
      <c r="K2798" s="58" t="s">
        <v>126</v>
      </c>
      <c r="L2798" s="20" t="s">
        <v>24</v>
      </c>
      <c r="M2798" s="23" t="s">
        <v>3439</v>
      </c>
    </row>
    <row r="2799" spans="1:13" x14ac:dyDescent="0.25">
      <c r="A2799" s="18" t="s">
        <v>5170</v>
      </c>
      <c r="B2799" t="s">
        <v>5171</v>
      </c>
      <c r="C2799" s="19">
        <v>7</v>
      </c>
      <c r="D2799" s="20">
        <v>0</v>
      </c>
      <c r="E2799" s="20">
        <v>2</v>
      </c>
      <c r="F2799" s="21">
        <v>3645.6</v>
      </c>
      <c r="G2799" s="97">
        <v>0</v>
      </c>
      <c r="H2799" s="56">
        <v>0</v>
      </c>
      <c r="I2799" s="56">
        <v>0</v>
      </c>
      <c r="J2799" s="57">
        <f t="shared" si="113"/>
        <v>3645.6</v>
      </c>
      <c r="K2799" s="58" t="s">
        <v>126</v>
      </c>
      <c r="L2799" s="20" t="s">
        <v>24</v>
      </c>
      <c r="M2799" s="23" t="s">
        <v>3439</v>
      </c>
    </row>
    <row r="2800" spans="1:13" x14ac:dyDescent="0.25">
      <c r="A2800" s="18" t="s">
        <v>5172</v>
      </c>
      <c r="B2800" t="s">
        <v>5173</v>
      </c>
      <c r="C2800" s="19">
        <v>3</v>
      </c>
      <c r="D2800" s="20">
        <v>0</v>
      </c>
      <c r="E2800" s="20">
        <v>0</v>
      </c>
      <c r="F2800" s="21">
        <v>88.47</v>
      </c>
      <c r="G2800" s="97">
        <v>0</v>
      </c>
      <c r="H2800" s="56">
        <v>0</v>
      </c>
      <c r="I2800" s="56">
        <v>0</v>
      </c>
      <c r="J2800" s="57">
        <f t="shared" si="113"/>
        <v>88.47</v>
      </c>
      <c r="K2800" s="58" t="s">
        <v>126</v>
      </c>
      <c r="L2800" s="20" t="s">
        <v>24</v>
      </c>
      <c r="M2800" s="23" t="s">
        <v>3439</v>
      </c>
    </row>
    <row r="2801" spans="1:13" x14ac:dyDescent="0.25">
      <c r="A2801" s="18" t="s">
        <v>5174</v>
      </c>
      <c r="B2801" t="s">
        <v>5175</v>
      </c>
      <c r="C2801" s="19">
        <v>5</v>
      </c>
      <c r="D2801" s="20">
        <v>0</v>
      </c>
      <c r="E2801" s="20">
        <v>2</v>
      </c>
      <c r="F2801" s="21">
        <v>802.86</v>
      </c>
      <c r="G2801" s="97">
        <v>0</v>
      </c>
      <c r="H2801" s="56">
        <v>0</v>
      </c>
      <c r="I2801" s="56">
        <v>0</v>
      </c>
      <c r="J2801" s="57">
        <f t="shared" si="113"/>
        <v>802.86</v>
      </c>
      <c r="K2801" s="58" t="s">
        <v>126</v>
      </c>
      <c r="L2801" s="20" t="s">
        <v>24</v>
      </c>
      <c r="M2801" s="23" t="s">
        <v>3439</v>
      </c>
    </row>
    <row r="2802" spans="1:13" x14ac:dyDescent="0.25">
      <c r="A2802" s="18" t="s">
        <v>5176</v>
      </c>
      <c r="B2802" t="s">
        <v>5177</v>
      </c>
      <c r="C2802" s="19">
        <v>3</v>
      </c>
      <c r="D2802" s="20">
        <v>0</v>
      </c>
      <c r="E2802" s="20">
        <v>0</v>
      </c>
      <c r="F2802" s="21">
        <v>209.71</v>
      </c>
      <c r="G2802" s="97">
        <v>0</v>
      </c>
      <c r="H2802" s="56">
        <v>0</v>
      </c>
      <c r="I2802" s="56">
        <v>0</v>
      </c>
      <c r="J2802" s="57">
        <f t="shared" si="113"/>
        <v>209.71</v>
      </c>
      <c r="K2802" s="58" t="s">
        <v>126</v>
      </c>
      <c r="L2802" s="20" t="s">
        <v>5156</v>
      </c>
      <c r="M2802" s="23" t="s">
        <v>3439</v>
      </c>
    </row>
    <row r="2803" spans="1:13" x14ac:dyDescent="0.25">
      <c r="A2803" s="18" t="s">
        <v>5178</v>
      </c>
      <c r="B2803" t="s">
        <v>5179</v>
      </c>
      <c r="C2803" s="19">
        <v>6</v>
      </c>
      <c r="D2803" s="20">
        <v>0</v>
      </c>
      <c r="E2803" s="20">
        <v>2</v>
      </c>
      <c r="F2803" s="21">
        <v>1269.81</v>
      </c>
      <c r="G2803" s="97">
        <v>0</v>
      </c>
      <c r="H2803" s="56">
        <v>0</v>
      </c>
      <c r="I2803" s="56">
        <v>0</v>
      </c>
      <c r="J2803" s="57">
        <f t="shared" si="113"/>
        <v>1269.81</v>
      </c>
      <c r="K2803" s="58" t="s">
        <v>126</v>
      </c>
      <c r="L2803" s="20" t="s">
        <v>24</v>
      </c>
      <c r="M2803" s="23" t="s">
        <v>3439</v>
      </c>
    </row>
    <row r="2804" spans="1:13" x14ac:dyDescent="0.25">
      <c r="A2804" s="18" t="s">
        <v>5180</v>
      </c>
      <c r="B2804" t="s">
        <v>5181</v>
      </c>
      <c r="C2804" s="19">
        <v>4</v>
      </c>
      <c r="D2804" s="20">
        <v>0</v>
      </c>
      <c r="E2804" s="20">
        <v>2</v>
      </c>
      <c r="F2804" s="21">
        <v>1091.23</v>
      </c>
      <c r="G2804" s="97">
        <v>0</v>
      </c>
      <c r="H2804" s="56">
        <v>0</v>
      </c>
      <c r="I2804" s="56">
        <v>0</v>
      </c>
      <c r="J2804" s="57">
        <f t="shared" si="113"/>
        <v>1091.23</v>
      </c>
      <c r="K2804" s="58" t="s">
        <v>126</v>
      </c>
      <c r="L2804" s="20" t="s">
        <v>24</v>
      </c>
      <c r="M2804" s="23" t="s">
        <v>3439</v>
      </c>
    </row>
    <row r="2805" spans="1:13" x14ac:dyDescent="0.25">
      <c r="A2805" s="18" t="s">
        <v>5182</v>
      </c>
      <c r="B2805" t="s">
        <v>5183</v>
      </c>
      <c r="C2805" s="19">
        <v>6</v>
      </c>
      <c r="D2805" s="20">
        <v>0</v>
      </c>
      <c r="E2805" s="20">
        <v>2</v>
      </c>
      <c r="F2805" s="21">
        <v>1794.14</v>
      </c>
      <c r="G2805" s="97">
        <v>0</v>
      </c>
      <c r="H2805" s="56">
        <v>0</v>
      </c>
      <c r="I2805" s="56">
        <v>0</v>
      </c>
      <c r="J2805" s="57">
        <f t="shared" si="113"/>
        <v>1794.14</v>
      </c>
      <c r="K2805" s="58" t="s">
        <v>126</v>
      </c>
      <c r="L2805" s="20" t="s">
        <v>5184</v>
      </c>
      <c r="M2805" s="23" t="s">
        <v>3439</v>
      </c>
    </row>
    <row r="2806" spans="1:13" x14ac:dyDescent="0.25">
      <c r="A2806" s="18" t="s">
        <v>5185</v>
      </c>
      <c r="B2806" t="s">
        <v>5186</v>
      </c>
      <c r="C2806" s="19">
        <v>6</v>
      </c>
      <c r="D2806" s="20">
        <v>0</v>
      </c>
      <c r="E2806" s="20">
        <v>2</v>
      </c>
      <c r="F2806" s="21">
        <v>1409.09</v>
      </c>
      <c r="G2806" s="97">
        <v>0</v>
      </c>
      <c r="H2806" s="56">
        <v>0</v>
      </c>
      <c r="I2806" s="56">
        <v>0</v>
      </c>
      <c r="J2806" s="57">
        <f t="shared" si="113"/>
        <v>1409.09</v>
      </c>
      <c r="K2806" s="58" t="s">
        <v>126</v>
      </c>
      <c r="L2806" s="20" t="s">
        <v>24</v>
      </c>
      <c r="M2806" s="23" t="s">
        <v>3439</v>
      </c>
    </row>
    <row r="2807" spans="1:13" x14ac:dyDescent="0.25">
      <c r="A2807" s="18" t="s">
        <v>5187</v>
      </c>
      <c r="B2807" t="s">
        <v>5188</v>
      </c>
      <c r="C2807" s="19">
        <v>6</v>
      </c>
      <c r="D2807" s="20">
        <v>0</v>
      </c>
      <c r="E2807" s="20">
        <v>2</v>
      </c>
      <c r="F2807" s="21">
        <v>1269.81</v>
      </c>
      <c r="G2807" s="97">
        <v>0</v>
      </c>
      <c r="H2807" s="56">
        <v>0</v>
      </c>
      <c r="I2807" s="56">
        <v>0</v>
      </c>
      <c r="J2807" s="57">
        <f t="shared" si="113"/>
        <v>1269.81</v>
      </c>
      <c r="K2807" s="58" t="s">
        <v>126</v>
      </c>
      <c r="L2807" s="20" t="s">
        <v>24</v>
      </c>
      <c r="M2807" s="23" t="s">
        <v>3439</v>
      </c>
    </row>
    <row r="2808" spans="1:13" x14ac:dyDescent="0.25">
      <c r="A2808" s="18" t="s">
        <v>5189</v>
      </c>
      <c r="B2808" t="s">
        <v>5190</v>
      </c>
      <c r="C2808" s="19">
        <v>7</v>
      </c>
      <c r="D2808" s="20">
        <v>0</v>
      </c>
      <c r="E2808" s="20">
        <v>2</v>
      </c>
      <c r="F2808" s="21">
        <v>1269.81</v>
      </c>
      <c r="G2808" s="97">
        <v>0</v>
      </c>
      <c r="H2808" s="56">
        <v>0</v>
      </c>
      <c r="I2808" s="56">
        <v>0</v>
      </c>
      <c r="J2808" s="57">
        <f t="shared" si="113"/>
        <v>1269.81</v>
      </c>
      <c r="K2808" s="58" t="s">
        <v>126</v>
      </c>
      <c r="L2808" s="20" t="s">
        <v>24</v>
      </c>
      <c r="M2808" s="23" t="s">
        <v>3439</v>
      </c>
    </row>
    <row r="2809" spans="1:13" x14ac:dyDescent="0.25">
      <c r="A2809" s="18" t="s">
        <v>5191</v>
      </c>
      <c r="B2809" t="s">
        <v>5192</v>
      </c>
      <c r="C2809" s="19">
        <v>5</v>
      </c>
      <c r="D2809" s="20">
        <v>0</v>
      </c>
      <c r="E2809" s="20">
        <v>2</v>
      </c>
      <c r="F2809" s="21">
        <v>1794.14</v>
      </c>
      <c r="G2809" s="97">
        <v>0</v>
      </c>
      <c r="H2809" s="56">
        <v>0</v>
      </c>
      <c r="I2809" s="56">
        <v>0</v>
      </c>
      <c r="J2809" s="57">
        <f t="shared" si="113"/>
        <v>1794.14</v>
      </c>
      <c r="K2809" s="58" t="s">
        <v>126</v>
      </c>
      <c r="L2809" s="20" t="s">
        <v>24</v>
      </c>
      <c r="M2809" s="23" t="s">
        <v>3439</v>
      </c>
    </row>
    <row r="2810" spans="1:13" x14ac:dyDescent="0.25">
      <c r="A2810" s="18" t="s">
        <v>5193</v>
      </c>
      <c r="B2810" t="s">
        <v>5194</v>
      </c>
      <c r="C2810" s="19">
        <v>5</v>
      </c>
      <c r="D2810" s="20">
        <v>0</v>
      </c>
      <c r="E2810" s="20">
        <v>2</v>
      </c>
      <c r="F2810" s="21">
        <v>1794.14</v>
      </c>
      <c r="G2810" s="97">
        <v>0</v>
      </c>
      <c r="H2810" s="56">
        <v>0</v>
      </c>
      <c r="I2810" s="56">
        <v>0</v>
      </c>
      <c r="J2810" s="57">
        <f t="shared" si="113"/>
        <v>1794.14</v>
      </c>
      <c r="K2810" s="58" t="s">
        <v>126</v>
      </c>
      <c r="L2810" s="20" t="s">
        <v>24</v>
      </c>
      <c r="M2810" s="23" t="s">
        <v>3439</v>
      </c>
    </row>
    <row r="2811" spans="1:13" x14ac:dyDescent="0.25">
      <c r="A2811" s="18" t="s">
        <v>5195</v>
      </c>
      <c r="B2811" t="s">
        <v>5196</v>
      </c>
      <c r="C2811" s="19">
        <v>6</v>
      </c>
      <c r="D2811" s="20">
        <v>0</v>
      </c>
      <c r="E2811" s="20">
        <v>2</v>
      </c>
      <c r="F2811" s="21">
        <v>909.36</v>
      </c>
      <c r="G2811" s="97">
        <v>0</v>
      </c>
      <c r="H2811" s="56">
        <v>0</v>
      </c>
      <c r="I2811" s="56">
        <v>0</v>
      </c>
      <c r="J2811" s="57">
        <f t="shared" si="113"/>
        <v>909.36</v>
      </c>
      <c r="K2811" s="58" t="s">
        <v>126</v>
      </c>
      <c r="L2811" s="20" t="s">
        <v>24</v>
      </c>
      <c r="M2811" s="23" t="s">
        <v>3439</v>
      </c>
    </row>
    <row r="2812" spans="1:13" x14ac:dyDescent="0.25">
      <c r="A2812" s="18" t="s">
        <v>5197</v>
      </c>
      <c r="B2812" t="s">
        <v>5198</v>
      </c>
      <c r="C2812" s="19">
        <v>4</v>
      </c>
      <c r="D2812" s="20">
        <v>0</v>
      </c>
      <c r="E2812" s="20">
        <v>1</v>
      </c>
      <c r="F2812" s="21">
        <v>766.81</v>
      </c>
      <c r="G2812" s="97">
        <v>0</v>
      </c>
      <c r="H2812" s="56">
        <v>0</v>
      </c>
      <c r="I2812" s="56">
        <v>0</v>
      </c>
      <c r="J2812" s="57">
        <f t="shared" si="113"/>
        <v>766.81</v>
      </c>
      <c r="K2812" s="58" t="s">
        <v>126</v>
      </c>
      <c r="L2812" s="20" t="s">
        <v>24</v>
      </c>
      <c r="M2812" s="23" t="s">
        <v>3439</v>
      </c>
    </row>
    <row r="2813" spans="1:13" x14ac:dyDescent="0.25">
      <c r="A2813" s="18" t="s">
        <v>5199</v>
      </c>
      <c r="B2813" t="s">
        <v>5200</v>
      </c>
      <c r="C2813" s="19">
        <v>5</v>
      </c>
      <c r="D2813" s="20">
        <v>0</v>
      </c>
      <c r="E2813" s="20">
        <v>2</v>
      </c>
      <c r="F2813" s="21">
        <v>1171.5</v>
      </c>
      <c r="G2813" s="97">
        <v>0</v>
      </c>
      <c r="H2813" s="56">
        <v>0</v>
      </c>
      <c r="I2813" s="56">
        <v>0</v>
      </c>
      <c r="J2813" s="57">
        <f t="shared" si="113"/>
        <v>1171.5</v>
      </c>
      <c r="K2813" s="58" t="s">
        <v>126</v>
      </c>
      <c r="L2813" s="20" t="s">
        <v>24</v>
      </c>
      <c r="M2813" s="23" t="s">
        <v>3439</v>
      </c>
    </row>
    <row r="2814" spans="1:13" x14ac:dyDescent="0.25">
      <c r="A2814" s="18" t="s">
        <v>5201</v>
      </c>
      <c r="B2814" t="s">
        <v>5202</v>
      </c>
      <c r="C2814" s="19">
        <v>6</v>
      </c>
      <c r="D2814" s="20">
        <v>0</v>
      </c>
      <c r="E2814" s="20">
        <v>0</v>
      </c>
      <c r="F2814" s="21">
        <v>1910.21</v>
      </c>
      <c r="G2814" s="97">
        <v>0</v>
      </c>
      <c r="H2814" s="56">
        <v>0</v>
      </c>
      <c r="I2814" s="56">
        <v>0</v>
      </c>
      <c r="J2814" s="57">
        <f t="shared" si="113"/>
        <v>1910.21</v>
      </c>
      <c r="K2814" s="58" t="s">
        <v>126</v>
      </c>
      <c r="L2814" s="20" t="s">
        <v>24</v>
      </c>
      <c r="M2814" s="23" t="s">
        <v>3439</v>
      </c>
    </row>
    <row r="2815" spans="1:13" x14ac:dyDescent="0.25">
      <c r="A2815" s="18" t="s">
        <v>5203</v>
      </c>
      <c r="B2815" t="s">
        <v>5204</v>
      </c>
      <c r="C2815" s="19">
        <v>0</v>
      </c>
      <c r="D2815" s="20">
        <v>0</v>
      </c>
      <c r="E2815" s="20">
        <v>0</v>
      </c>
      <c r="F2815" s="21">
        <v>214.68</v>
      </c>
      <c r="G2815" s="97">
        <v>0</v>
      </c>
      <c r="H2815" s="56">
        <v>0</v>
      </c>
      <c r="I2815" s="56">
        <v>0</v>
      </c>
      <c r="J2815" s="57">
        <f t="shared" si="113"/>
        <v>214.68</v>
      </c>
      <c r="K2815" s="58" t="s">
        <v>126</v>
      </c>
      <c r="L2815" s="20" t="s">
        <v>24</v>
      </c>
      <c r="M2815" s="23" t="s">
        <v>3439</v>
      </c>
    </row>
    <row r="2816" spans="1:13" x14ac:dyDescent="0.25">
      <c r="A2816" s="18" t="s">
        <v>5205</v>
      </c>
      <c r="B2816" t="s">
        <v>5206</v>
      </c>
      <c r="C2816" s="19">
        <v>0</v>
      </c>
      <c r="D2816" s="20">
        <v>0</v>
      </c>
      <c r="E2816" s="20">
        <v>0</v>
      </c>
      <c r="F2816" s="21">
        <v>56.62</v>
      </c>
      <c r="G2816" s="97">
        <v>0</v>
      </c>
      <c r="H2816" s="56">
        <v>0</v>
      </c>
      <c r="I2816" s="56">
        <v>0</v>
      </c>
      <c r="J2816" s="57">
        <f t="shared" si="113"/>
        <v>56.62</v>
      </c>
      <c r="K2816" s="58" t="s">
        <v>126</v>
      </c>
      <c r="L2816" s="20" t="s">
        <v>24</v>
      </c>
      <c r="M2816" s="23" t="s">
        <v>3439</v>
      </c>
    </row>
    <row r="2817" spans="1:13" x14ac:dyDescent="0.25">
      <c r="A2817" s="18" t="s">
        <v>5207</v>
      </c>
      <c r="B2817" t="s">
        <v>5208</v>
      </c>
      <c r="C2817" s="19">
        <v>0</v>
      </c>
      <c r="D2817" s="20">
        <v>0</v>
      </c>
      <c r="E2817" s="20">
        <v>0</v>
      </c>
      <c r="F2817" s="21">
        <v>2139.42</v>
      </c>
      <c r="G2817" s="97">
        <v>0</v>
      </c>
      <c r="H2817" s="56">
        <v>0</v>
      </c>
      <c r="I2817" s="56">
        <v>0</v>
      </c>
      <c r="J2817" s="57">
        <f t="shared" si="113"/>
        <v>2139.42</v>
      </c>
      <c r="K2817" s="58" t="s">
        <v>126</v>
      </c>
      <c r="L2817" s="20" t="s">
        <v>24</v>
      </c>
      <c r="M2817" s="23" t="s">
        <v>3439</v>
      </c>
    </row>
    <row r="2818" spans="1:13" x14ac:dyDescent="0.25">
      <c r="A2818" s="18" t="s">
        <v>5209</v>
      </c>
      <c r="B2818" t="s">
        <v>5210</v>
      </c>
      <c r="C2818" s="19">
        <v>4</v>
      </c>
      <c r="D2818" s="20">
        <v>0</v>
      </c>
      <c r="E2818" s="20">
        <v>0</v>
      </c>
      <c r="F2818" s="21">
        <v>611.27</v>
      </c>
      <c r="G2818" s="97">
        <v>0</v>
      </c>
      <c r="H2818" s="56">
        <v>0</v>
      </c>
      <c r="I2818" s="56">
        <v>0</v>
      </c>
      <c r="J2818" s="57">
        <f t="shared" si="113"/>
        <v>611.27</v>
      </c>
      <c r="K2818" s="58" t="s">
        <v>126</v>
      </c>
      <c r="L2818" s="20" t="s">
        <v>24</v>
      </c>
      <c r="M2818" s="23" t="s">
        <v>3439</v>
      </c>
    </row>
    <row r="2819" spans="1:13" ht="24" x14ac:dyDescent="0.4">
      <c r="A2819" s="11" t="s">
        <v>5211</v>
      </c>
      <c r="B2819" s="12"/>
      <c r="C2819" s="13"/>
      <c r="D2819" s="14"/>
      <c r="E2819" s="14"/>
      <c r="F2819" s="54"/>
      <c r="G2819" s="59"/>
      <c r="H2819" s="38"/>
      <c r="I2819" s="38"/>
      <c r="J2819" s="54"/>
      <c r="K2819" s="15"/>
      <c r="L2819" s="15"/>
      <c r="M2819" s="15"/>
    </row>
    <row r="2820" spans="1:13" x14ac:dyDescent="0.25">
      <c r="A2820" s="206" t="s">
        <v>9</v>
      </c>
      <c r="B2820" s="188" t="s">
        <v>10</v>
      </c>
      <c r="C2820" s="188" t="s">
        <v>11</v>
      </c>
      <c r="D2820" s="191" t="s">
        <v>12</v>
      </c>
      <c r="E2820" s="191" t="s">
        <v>120</v>
      </c>
      <c r="F2820" s="224"/>
      <c r="G2820" s="224"/>
      <c r="H2820" s="212"/>
      <c r="I2820" s="206" t="s">
        <v>121</v>
      </c>
      <c r="J2820" s="213" t="s">
        <v>18</v>
      </c>
      <c r="K2820" s="189" t="s">
        <v>19</v>
      </c>
      <c r="L2820" s="211" t="s">
        <v>20</v>
      </c>
      <c r="M2820" s="211" t="s">
        <v>21</v>
      </c>
    </row>
    <row r="2821" spans="1:13" x14ac:dyDescent="0.25">
      <c r="A2821" s="18" t="s">
        <v>5212</v>
      </c>
      <c r="B2821" t="s">
        <v>5213</v>
      </c>
      <c r="C2821" s="19">
        <v>6</v>
      </c>
      <c r="D2821" s="20">
        <v>0</v>
      </c>
      <c r="E2821" s="20">
        <v>2</v>
      </c>
      <c r="F2821" s="21">
        <v>1171.5</v>
      </c>
      <c r="G2821" s="97">
        <v>0</v>
      </c>
      <c r="H2821" s="56">
        <v>0</v>
      </c>
      <c r="I2821" s="56">
        <v>0</v>
      </c>
      <c r="J2821" s="57">
        <f>F2821+G2821+H2821</f>
        <v>1171.5</v>
      </c>
      <c r="K2821" s="58" t="s">
        <v>126</v>
      </c>
      <c r="L2821" s="20" t="s">
        <v>5214</v>
      </c>
      <c r="M2821" s="23" t="s">
        <v>3439</v>
      </c>
    </row>
    <row r="2822" spans="1:13" x14ac:dyDescent="0.25">
      <c r="A2822" s="18" t="s">
        <v>5215</v>
      </c>
      <c r="B2822" t="s">
        <v>5216</v>
      </c>
      <c r="C2822" s="19">
        <v>6</v>
      </c>
      <c r="D2822" s="20">
        <v>0</v>
      </c>
      <c r="E2822" s="20">
        <v>2</v>
      </c>
      <c r="F2822" s="21">
        <v>1269.81</v>
      </c>
      <c r="G2822" s="97">
        <v>0</v>
      </c>
      <c r="H2822" s="56">
        <v>0</v>
      </c>
      <c r="I2822" s="56">
        <v>0</v>
      </c>
      <c r="J2822" s="57">
        <f>F2822+G2822+H2822</f>
        <v>1269.81</v>
      </c>
      <c r="K2822" s="58" t="s">
        <v>126</v>
      </c>
      <c r="L2822" s="20" t="s">
        <v>5217</v>
      </c>
      <c r="M2822" s="23" t="s">
        <v>3439</v>
      </c>
    </row>
    <row r="2823" spans="1:13" x14ac:dyDescent="0.25">
      <c r="A2823" s="18" t="s">
        <v>5218</v>
      </c>
      <c r="B2823" t="s">
        <v>5219</v>
      </c>
      <c r="C2823" s="19">
        <v>2</v>
      </c>
      <c r="D2823" s="20">
        <v>0</v>
      </c>
      <c r="E2823" s="20">
        <v>0</v>
      </c>
      <c r="F2823" s="21">
        <v>209.71</v>
      </c>
      <c r="G2823" s="97">
        <v>0</v>
      </c>
      <c r="H2823" s="56">
        <v>0</v>
      </c>
      <c r="I2823" s="56">
        <v>0</v>
      </c>
      <c r="J2823" s="57">
        <f>F2823+G2823+H2823</f>
        <v>209.71</v>
      </c>
      <c r="K2823" s="58" t="s">
        <v>126</v>
      </c>
      <c r="L2823" s="20" t="s">
        <v>24</v>
      </c>
      <c r="M2823" s="23" t="s">
        <v>3439</v>
      </c>
    </row>
    <row r="2824" spans="1:13" x14ac:dyDescent="0.25">
      <c r="A2824" s="31" t="s">
        <v>5220</v>
      </c>
      <c r="B2824" s="33" t="s">
        <v>5221</v>
      </c>
      <c r="C2824" s="33"/>
      <c r="D2824" s="33"/>
      <c r="E2824" s="33"/>
      <c r="F2824" s="33"/>
      <c r="G2824" s="33"/>
      <c r="H2824" s="33"/>
      <c r="I2824" s="34"/>
      <c r="J2824" s="125"/>
      <c r="K2824" s="36"/>
      <c r="L2824" s="36"/>
      <c r="M2824" s="36"/>
    </row>
    <row r="2825" spans="1:13" ht="24" x14ac:dyDescent="0.4">
      <c r="A2825" s="11" t="s">
        <v>5222</v>
      </c>
      <c r="B2825" s="228"/>
      <c r="C2825" s="13"/>
      <c r="D2825" s="229"/>
      <c r="E2825" s="182"/>
      <c r="F2825" s="183"/>
      <c r="G2825" s="184"/>
      <c r="H2825" s="184"/>
      <c r="I2825" s="184"/>
      <c r="J2825" s="185"/>
      <c r="K2825" s="230"/>
      <c r="L2825" s="15"/>
      <c r="M2825" s="15"/>
    </row>
    <row r="2826" spans="1:13" x14ac:dyDescent="0.25">
      <c r="A2826" s="29" t="s">
        <v>9</v>
      </c>
      <c r="B2826" s="212" t="s">
        <v>10</v>
      </c>
      <c r="C2826" s="191" t="s">
        <v>11</v>
      </c>
      <c r="D2826" s="212" t="s">
        <v>12</v>
      </c>
      <c r="E2826" s="212" t="s">
        <v>120</v>
      </c>
      <c r="F2826" s="211"/>
      <c r="G2826" s="211"/>
      <c r="H2826" s="206"/>
      <c r="I2826" s="189" t="s">
        <v>121</v>
      </c>
      <c r="J2826" s="224" t="s">
        <v>18</v>
      </c>
      <c r="K2826" s="212" t="s">
        <v>19</v>
      </c>
      <c r="L2826" s="211" t="s">
        <v>20</v>
      </c>
      <c r="M2826" s="211" t="s">
        <v>21</v>
      </c>
    </row>
    <row r="2827" spans="1:13" x14ac:dyDescent="0.25">
      <c r="A2827" s="231" t="s">
        <v>5223</v>
      </c>
      <c r="B2827" s="71" t="s">
        <v>5224</v>
      </c>
      <c r="C2827" s="232">
        <v>1</v>
      </c>
      <c r="D2827" s="20">
        <v>0</v>
      </c>
      <c r="E2827" s="20">
        <v>1</v>
      </c>
      <c r="F2827" s="21">
        <v>209.71</v>
      </c>
      <c r="G2827" s="97">
        <v>0</v>
      </c>
      <c r="H2827" s="56">
        <v>0</v>
      </c>
      <c r="I2827" s="56">
        <v>0</v>
      </c>
      <c r="J2827" s="57">
        <f t="shared" ref="J2827:J2862" si="114">F2827+G2827+H2827</f>
        <v>209.71</v>
      </c>
      <c r="K2827" s="58" t="s">
        <v>126</v>
      </c>
      <c r="L2827" s="20" t="s">
        <v>24</v>
      </c>
      <c r="M2827" s="23" t="s">
        <v>3439</v>
      </c>
    </row>
    <row r="2828" spans="1:13" x14ac:dyDescent="0.25">
      <c r="A2828" s="18" t="s">
        <v>5225</v>
      </c>
      <c r="B2828" t="s">
        <v>5226</v>
      </c>
      <c r="C2828" s="19">
        <v>2</v>
      </c>
      <c r="D2828" s="20">
        <v>0</v>
      </c>
      <c r="E2828" s="20">
        <v>1</v>
      </c>
      <c r="F2828" s="21">
        <v>183.5</v>
      </c>
      <c r="G2828" s="97">
        <v>0</v>
      </c>
      <c r="H2828" s="56">
        <v>0</v>
      </c>
      <c r="I2828" s="56">
        <v>0</v>
      </c>
      <c r="J2828" s="57">
        <f t="shared" si="114"/>
        <v>183.5</v>
      </c>
      <c r="K2828" s="58" t="s">
        <v>126</v>
      </c>
      <c r="L2828" s="20" t="s">
        <v>24</v>
      </c>
      <c r="M2828" s="23" t="s">
        <v>3439</v>
      </c>
    </row>
    <row r="2829" spans="1:13" x14ac:dyDescent="0.25">
      <c r="A2829" s="18" t="s">
        <v>5227</v>
      </c>
      <c r="B2829" t="s">
        <v>5228</v>
      </c>
      <c r="C2829" s="19">
        <v>4</v>
      </c>
      <c r="D2829" s="20">
        <v>0</v>
      </c>
      <c r="E2829" s="20">
        <v>1</v>
      </c>
      <c r="F2829" s="21">
        <v>1091.23</v>
      </c>
      <c r="G2829" s="97">
        <v>0</v>
      </c>
      <c r="H2829" s="56">
        <v>0</v>
      </c>
      <c r="I2829" s="56">
        <v>0</v>
      </c>
      <c r="J2829" s="57">
        <f t="shared" si="114"/>
        <v>1091.23</v>
      </c>
      <c r="K2829" s="58" t="s">
        <v>126</v>
      </c>
      <c r="L2829" s="20" t="s">
        <v>24</v>
      </c>
      <c r="M2829" s="23" t="s">
        <v>3439</v>
      </c>
    </row>
    <row r="2830" spans="1:13" x14ac:dyDescent="0.25">
      <c r="A2830" s="18" t="s">
        <v>5229</v>
      </c>
      <c r="B2830" t="s">
        <v>5230</v>
      </c>
      <c r="C2830" s="19">
        <v>4</v>
      </c>
      <c r="D2830" s="20">
        <v>0</v>
      </c>
      <c r="E2830" s="20">
        <v>2</v>
      </c>
      <c r="F2830" s="21">
        <v>802.86</v>
      </c>
      <c r="G2830" s="97">
        <v>0</v>
      </c>
      <c r="H2830" s="56">
        <v>0</v>
      </c>
      <c r="I2830" s="56">
        <v>0</v>
      </c>
      <c r="J2830" s="57">
        <f t="shared" si="114"/>
        <v>802.86</v>
      </c>
      <c r="K2830" s="58" t="s">
        <v>126</v>
      </c>
      <c r="L2830" s="20" t="s">
        <v>24</v>
      </c>
      <c r="M2830" s="23" t="s">
        <v>3439</v>
      </c>
    </row>
    <row r="2831" spans="1:13" x14ac:dyDescent="0.25">
      <c r="A2831" s="18" t="s">
        <v>5231</v>
      </c>
      <c r="B2831" t="s">
        <v>5232</v>
      </c>
      <c r="C2831" s="19">
        <v>6</v>
      </c>
      <c r="D2831" s="20">
        <v>0</v>
      </c>
      <c r="E2831" s="20">
        <v>1</v>
      </c>
      <c r="F2831" s="21">
        <v>1491.01</v>
      </c>
      <c r="G2831" s="97">
        <v>0</v>
      </c>
      <c r="H2831" s="56">
        <v>0</v>
      </c>
      <c r="I2831" s="56">
        <v>0</v>
      </c>
      <c r="J2831" s="57">
        <f t="shared" si="114"/>
        <v>1491.01</v>
      </c>
      <c r="K2831" s="58" t="s">
        <v>126</v>
      </c>
      <c r="L2831" s="20" t="s">
        <v>24</v>
      </c>
      <c r="M2831" s="23" t="s">
        <v>3439</v>
      </c>
    </row>
    <row r="2832" spans="1:13" x14ac:dyDescent="0.25">
      <c r="A2832" s="18" t="s">
        <v>5233</v>
      </c>
      <c r="B2832" t="s">
        <v>5234</v>
      </c>
      <c r="C2832" s="19">
        <v>6</v>
      </c>
      <c r="D2832" s="20">
        <v>0</v>
      </c>
      <c r="E2832" s="20">
        <v>1</v>
      </c>
      <c r="F2832" s="21">
        <v>1491.01</v>
      </c>
      <c r="G2832" s="97">
        <v>0</v>
      </c>
      <c r="H2832" s="56">
        <v>0</v>
      </c>
      <c r="I2832" s="56">
        <v>0</v>
      </c>
      <c r="J2832" s="57">
        <f t="shared" si="114"/>
        <v>1491.01</v>
      </c>
      <c r="K2832" s="58" t="s">
        <v>126</v>
      </c>
      <c r="L2832" s="20" t="s">
        <v>24</v>
      </c>
      <c r="M2832" s="23" t="s">
        <v>3439</v>
      </c>
    </row>
    <row r="2833" spans="1:13" x14ac:dyDescent="0.25">
      <c r="A2833" s="18" t="s">
        <v>5235</v>
      </c>
      <c r="B2833" t="s">
        <v>5236</v>
      </c>
      <c r="C2833" s="19">
        <v>6</v>
      </c>
      <c r="D2833" s="20">
        <v>0</v>
      </c>
      <c r="E2833" s="20">
        <v>3</v>
      </c>
      <c r="F2833" s="21">
        <v>2449.52</v>
      </c>
      <c r="G2833" s="97">
        <v>0</v>
      </c>
      <c r="H2833" s="56">
        <v>0</v>
      </c>
      <c r="I2833" s="56">
        <v>0</v>
      </c>
      <c r="J2833" s="57">
        <f t="shared" si="114"/>
        <v>2449.52</v>
      </c>
      <c r="K2833" s="58" t="s">
        <v>126</v>
      </c>
      <c r="L2833" s="20" t="s">
        <v>24</v>
      </c>
      <c r="M2833" s="23" t="s">
        <v>3439</v>
      </c>
    </row>
    <row r="2834" spans="1:13" x14ac:dyDescent="0.25">
      <c r="A2834" s="18" t="s">
        <v>5237</v>
      </c>
      <c r="B2834" t="s">
        <v>5238</v>
      </c>
      <c r="C2834" s="19">
        <v>5</v>
      </c>
      <c r="D2834" s="20">
        <v>0</v>
      </c>
      <c r="E2834" s="20">
        <v>1</v>
      </c>
      <c r="F2834" s="21">
        <v>909.36</v>
      </c>
      <c r="G2834" s="97">
        <v>0</v>
      </c>
      <c r="H2834" s="56">
        <v>0</v>
      </c>
      <c r="I2834" s="56">
        <v>0</v>
      </c>
      <c r="J2834" s="57">
        <f t="shared" si="114"/>
        <v>909.36</v>
      </c>
      <c r="K2834" s="58" t="s">
        <v>126</v>
      </c>
      <c r="L2834" s="20" t="s">
        <v>24</v>
      </c>
      <c r="M2834" s="23" t="s">
        <v>3439</v>
      </c>
    </row>
    <row r="2835" spans="1:13" x14ac:dyDescent="0.25">
      <c r="A2835" s="18" t="s">
        <v>5239</v>
      </c>
      <c r="B2835" t="s">
        <v>5240</v>
      </c>
      <c r="C2835" s="19">
        <v>5</v>
      </c>
      <c r="D2835" s="20">
        <v>0</v>
      </c>
      <c r="E2835" s="20">
        <v>3</v>
      </c>
      <c r="F2835" s="21">
        <v>991.28</v>
      </c>
      <c r="G2835" s="97">
        <v>0</v>
      </c>
      <c r="H2835" s="56">
        <v>0</v>
      </c>
      <c r="I2835" s="56">
        <v>0</v>
      </c>
      <c r="J2835" s="57">
        <f t="shared" si="114"/>
        <v>991.28</v>
      </c>
      <c r="K2835" s="58" t="s">
        <v>126</v>
      </c>
      <c r="L2835" s="20" t="s">
        <v>24</v>
      </c>
      <c r="M2835" s="23" t="s">
        <v>3439</v>
      </c>
    </row>
    <row r="2836" spans="1:13" x14ac:dyDescent="0.25">
      <c r="A2836" s="18" t="s">
        <v>5241</v>
      </c>
      <c r="B2836" t="s">
        <v>5242</v>
      </c>
      <c r="C2836" s="19">
        <v>5</v>
      </c>
      <c r="D2836" s="20">
        <v>0</v>
      </c>
      <c r="E2836" s="20">
        <v>1</v>
      </c>
      <c r="F2836" s="21">
        <v>991.28</v>
      </c>
      <c r="G2836" s="97">
        <v>0</v>
      </c>
      <c r="H2836" s="56">
        <v>0</v>
      </c>
      <c r="I2836" s="56">
        <v>0</v>
      </c>
      <c r="J2836" s="57">
        <f t="shared" si="114"/>
        <v>991.28</v>
      </c>
      <c r="K2836" s="58" t="s">
        <v>126</v>
      </c>
      <c r="L2836" s="20" t="s">
        <v>24</v>
      </c>
      <c r="M2836" s="23" t="s">
        <v>3439</v>
      </c>
    </row>
    <row r="2837" spans="1:13" x14ac:dyDescent="0.25">
      <c r="A2837" s="18" t="s">
        <v>5243</v>
      </c>
      <c r="B2837" t="s">
        <v>5244</v>
      </c>
      <c r="C2837" s="19">
        <v>4</v>
      </c>
      <c r="D2837" s="20">
        <v>0</v>
      </c>
      <c r="E2837" s="20">
        <v>1</v>
      </c>
      <c r="F2837" s="21">
        <v>709.46</v>
      </c>
      <c r="G2837" s="97">
        <v>0</v>
      </c>
      <c r="H2837" s="56">
        <v>0</v>
      </c>
      <c r="I2837" s="56">
        <v>0</v>
      </c>
      <c r="J2837" s="57">
        <f t="shared" si="114"/>
        <v>709.46</v>
      </c>
      <c r="K2837" s="58" t="s">
        <v>126</v>
      </c>
      <c r="L2837" s="20" t="s">
        <v>24</v>
      </c>
      <c r="M2837" s="23" t="s">
        <v>3439</v>
      </c>
    </row>
    <row r="2838" spans="1:13" x14ac:dyDescent="0.25">
      <c r="A2838" s="18" t="s">
        <v>5245</v>
      </c>
      <c r="B2838" t="s">
        <v>5246</v>
      </c>
      <c r="C2838" s="19">
        <v>3</v>
      </c>
      <c r="D2838" s="20">
        <v>0</v>
      </c>
      <c r="E2838" s="20">
        <v>1</v>
      </c>
      <c r="F2838" s="21">
        <v>360.46</v>
      </c>
      <c r="G2838" s="97">
        <v>0</v>
      </c>
      <c r="H2838" s="56">
        <v>0</v>
      </c>
      <c r="I2838" s="56">
        <v>0</v>
      </c>
      <c r="J2838" s="57">
        <f t="shared" si="114"/>
        <v>360.46</v>
      </c>
      <c r="K2838" s="58" t="s">
        <v>126</v>
      </c>
      <c r="L2838" s="20" t="s">
        <v>24</v>
      </c>
      <c r="M2838" s="23" t="s">
        <v>3439</v>
      </c>
    </row>
    <row r="2839" spans="1:13" x14ac:dyDescent="0.25">
      <c r="A2839" s="18" t="s">
        <v>5247</v>
      </c>
      <c r="B2839" t="s">
        <v>5248</v>
      </c>
      <c r="C2839" s="19">
        <v>2</v>
      </c>
      <c r="D2839" s="20">
        <v>0</v>
      </c>
      <c r="E2839" s="20">
        <v>1</v>
      </c>
      <c r="F2839" s="21">
        <v>250.68</v>
      </c>
      <c r="G2839" s="97">
        <v>0</v>
      </c>
      <c r="H2839" s="56">
        <v>0</v>
      </c>
      <c r="I2839" s="56">
        <v>0</v>
      </c>
      <c r="J2839" s="57">
        <f t="shared" si="114"/>
        <v>250.68</v>
      </c>
      <c r="K2839" s="58" t="s">
        <v>126</v>
      </c>
      <c r="L2839" s="20" t="s">
        <v>24</v>
      </c>
      <c r="M2839" s="23" t="s">
        <v>3439</v>
      </c>
    </row>
    <row r="2840" spans="1:13" x14ac:dyDescent="0.25">
      <c r="A2840" s="18" t="s">
        <v>5249</v>
      </c>
      <c r="B2840" t="s">
        <v>5250</v>
      </c>
      <c r="C2840" s="19">
        <v>2</v>
      </c>
      <c r="D2840" s="20">
        <v>0</v>
      </c>
      <c r="E2840" s="20">
        <v>1</v>
      </c>
      <c r="F2840" s="21">
        <v>766.81</v>
      </c>
      <c r="G2840" s="97">
        <v>0</v>
      </c>
      <c r="H2840" s="56">
        <v>0</v>
      </c>
      <c r="I2840" s="56">
        <v>0</v>
      </c>
      <c r="J2840" s="57">
        <f t="shared" si="114"/>
        <v>766.81</v>
      </c>
      <c r="K2840" s="58" t="s">
        <v>126</v>
      </c>
      <c r="L2840" s="20" t="s">
        <v>5251</v>
      </c>
      <c r="M2840" s="23" t="s">
        <v>3439</v>
      </c>
    </row>
    <row r="2841" spans="1:13" x14ac:dyDescent="0.25">
      <c r="A2841" s="18" t="s">
        <v>5252</v>
      </c>
      <c r="B2841" t="s">
        <v>5253</v>
      </c>
      <c r="C2841" s="19">
        <v>3</v>
      </c>
      <c r="D2841" s="20">
        <v>0</v>
      </c>
      <c r="E2841" s="20">
        <v>1</v>
      </c>
      <c r="F2841" s="21">
        <v>851.99</v>
      </c>
      <c r="G2841" s="97">
        <v>0</v>
      </c>
      <c r="H2841" s="56">
        <v>0</v>
      </c>
      <c r="I2841" s="56">
        <v>0</v>
      </c>
      <c r="J2841" s="57">
        <f t="shared" si="114"/>
        <v>851.99</v>
      </c>
      <c r="K2841" s="58" t="s">
        <v>126</v>
      </c>
      <c r="L2841" s="20" t="s">
        <v>24</v>
      </c>
      <c r="M2841" s="23" t="s">
        <v>3439</v>
      </c>
    </row>
    <row r="2842" spans="1:13" x14ac:dyDescent="0.25">
      <c r="A2842" s="18" t="s">
        <v>5254</v>
      </c>
      <c r="B2842" t="s">
        <v>5255</v>
      </c>
      <c r="C2842" s="19">
        <v>6</v>
      </c>
      <c r="D2842" s="20">
        <v>0</v>
      </c>
      <c r="E2842" s="20">
        <v>2</v>
      </c>
      <c r="F2842" s="21">
        <v>1269.81</v>
      </c>
      <c r="G2842" s="97">
        <v>0</v>
      </c>
      <c r="H2842" s="56">
        <v>0</v>
      </c>
      <c r="I2842" s="56">
        <v>0</v>
      </c>
      <c r="J2842" s="57">
        <f t="shared" si="114"/>
        <v>1269.81</v>
      </c>
      <c r="K2842" s="58" t="s">
        <v>126</v>
      </c>
      <c r="L2842" s="20" t="s">
        <v>24</v>
      </c>
      <c r="M2842" s="23" t="s">
        <v>3439</v>
      </c>
    </row>
    <row r="2843" spans="1:13" x14ac:dyDescent="0.25">
      <c r="A2843" s="18" t="s">
        <v>5256</v>
      </c>
      <c r="B2843" t="s">
        <v>5257</v>
      </c>
      <c r="C2843" s="19">
        <v>7</v>
      </c>
      <c r="D2843" s="20">
        <v>0</v>
      </c>
      <c r="E2843" s="20">
        <v>2</v>
      </c>
      <c r="F2843" s="21">
        <v>2695.28</v>
      </c>
      <c r="G2843" s="97">
        <v>0</v>
      </c>
      <c r="H2843" s="56">
        <v>0</v>
      </c>
      <c r="I2843" s="56">
        <v>0</v>
      </c>
      <c r="J2843" s="57">
        <f t="shared" si="114"/>
        <v>2695.28</v>
      </c>
      <c r="K2843" s="58" t="s">
        <v>126</v>
      </c>
      <c r="L2843" s="20" t="s">
        <v>24</v>
      </c>
      <c r="M2843" s="23" t="s">
        <v>3439</v>
      </c>
    </row>
    <row r="2844" spans="1:13" x14ac:dyDescent="0.25">
      <c r="A2844" s="18" t="s">
        <v>5258</v>
      </c>
      <c r="B2844" t="s">
        <v>5259</v>
      </c>
      <c r="C2844" s="19">
        <v>5</v>
      </c>
      <c r="D2844" s="20">
        <v>0</v>
      </c>
      <c r="E2844" s="20">
        <v>2</v>
      </c>
      <c r="F2844" s="21">
        <v>2449.52</v>
      </c>
      <c r="G2844" s="97">
        <v>0</v>
      </c>
      <c r="H2844" s="56">
        <v>0</v>
      </c>
      <c r="I2844" s="56">
        <v>0</v>
      </c>
      <c r="J2844" s="57">
        <f t="shared" si="114"/>
        <v>2449.52</v>
      </c>
      <c r="K2844" s="58" t="s">
        <v>126</v>
      </c>
      <c r="L2844" s="20" t="s">
        <v>24</v>
      </c>
      <c r="M2844" s="23" t="s">
        <v>3439</v>
      </c>
    </row>
    <row r="2845" spans="1:13" x14ac:dyDescent="0.25">
      <c r="A2845" s="18" t="s">
        <v>5260</v>
      </c>
      <c r="B2845" t="s">
        <v>5261</v>
      </c>
      <c r="C2845" s="19">
        <v>4</v>
      </c>
      <c r="D2845" s="20">
        <v>0</v>
      </c>
      <c r="E2845" s="20">
        <v>1</v>
      </c>
      <c r="F2845" s="21">
        <v>709.46</v>
      </c>
      <c r="G2845" s="97">
        <v>0</v>
      </c>
      <c r="H2845" s="56">
        <v>0</v>
      </c>
      <c r="I2845" s="56">
        <v>0</v>
      </c>
      <c r="J2845" s="57">
        <f t="shared" si="114"/>
        <v>709.46</v>
      </c>
      <c r="K2845" s="58" t="s">
        <v>126</v>
      </c>
      <c r="L2845" s="20" t="s">
        <v>24</v>
      </c>
      <c r="M2845" s="23" t="s">
        <v>3439</v>
      </c>
    </row>
    <row r="2846" spans="1:13" x14ac:dyDescent="0.25">
      <c r="A2846" s="18" t="s">
        <v>5262</v>
      </c>
      <c r="B2846" t="s">
        <v>5263</v>
      </c>
      <c r="C2846" s="19">
        <v>4</v>
      </c>
      <c r="D2846" s="20">
        <v>0</v>
      </c>
      <c r="E2846" s="20">
        <v>1</v>
      </c>
      <c r="F2846" s="21">
        <v>802.86</v>
      </c>
      <c r="G2846" s="97">
        <v>0</v>
      </c>
      <c r="H2846" s="56">
        <v>0</v>
      </c>
      <c r="I2846" s="56">
        <v>0</v>
      </c>
      <c r="J2846" s="57">
        <f t="shared" si="114"/>
        <v>802.86</v>
      </c>
      <c r="K2846" s="58" t="s">
        <v>126</v>
      </c>
      <c r="L2846" s="20" t="s">
        <v>24</v>
      </c>
      <c r="M2846" s="23" t="s">
        <v>3439</v>
      </c>
    </row>
    <row r="2847" spans="1:13" x14ac:dyDescent="0.25">
      <c r="A2847" s="18" t="s">
        <v>5264</v>
      </c>
      <c r="B2847" t="s">
        <v>5265</v>
      </c>
      <c r="C2847" s="19">
        <v>4</v>
      </c>
      <c r="D2847" s="20">
        <v>0</v>
      </c>
      <c r="E2847" s="20">
        <v>1</v>
      </c>
      <c r="F2847" s="21">
        <v>802.86</v>
      </c>
      <c r="G2847" s="97">
        <v>0</v>
      </c>
      <c r="H2847" s="56">
        <v>0</v>
      </c>
      <c r="I2847" s="56">
        <v>0</v>
      </c>
      <c r="J2847" s="57">
        <f t="shared" si="114"/>
        <v>802.86</v>
      </c>
      <c r="K2847" s="58" t="s">
        <v>126</v>
      </c>
      <c r="L2847" s="20" t="s">
        <v>24</v>
      </c>
      <c r="M2847" s="23" t="s">
        <v>3439</v>
      </c>
    </row>
    <row r="2848" spans="1:13" x14ac:dyDescent="0.25">
      <c r="A2848" s="18" t="s">
        <v>5266</v>
      </c>
      <c r="B2848" t="s">
        <v>5267</v>
      </c>
      <c r="C2848" s="19">
        <v>3</v>
      </c>
      <c r="D2848" s="20">
        <v>0</v>
      </c>
      <c r="E2848" s="20">
        <v>1</v>
      </c>
      <c r="F2848" s="21">
        <v>417.8</v>
      </c>
      <c r="G2848" s="97">
        <v>0</v>
      </c>
      <c r="H2848" s="56">
        <v>0</v>
      </c>
      <c r="I2848" s="56">
        <v>0</v>
      </c>
      <c r="J2848" s="57">
        <f t="shared" si="114"/>
        <v>417.8</v>
      </c>
      <c r="K2848" s="58" t="s">
        <v>126</v>
      </c>
      <c r="L2848" s="20" t="s">
        <v>24</v>
      </c>
      <c r="M2848" s="23" t="s">
        <v>3439</v>
      </c>
    </row>
    <row r="2849" spans="1:13" x14ac:dyDescent="0.25">
      <c r="A2849" s="18" t="s">
        <v>5268</v>
      </c>
      <c r="B2849" t="s">
        <v>5269</v>
      </c>
      <c r="C2849" s="19">
        <v>4</v>
      </c>
      <c r="D2849" s="20">
        <v>0</v>
      </c>
      <c r="E2849" s="20">
        <v>2</v>
      </c>
      <c r="F2849" s="21">
        <v>802.86</v>
      </c>
      <c r="G2849" s="97">
        <v>0</v>
      </c>
      <c r="H2849" s="56">
        <v>0</v>
      </c>
      <c r="I2849" s="56">
        <v>0</v>
      </c>
      <c r="J2849" s="57">
        <f t="shared" si="114"/>
        <v>802.86</v>
      </c>
      <c r="K2849" s="58" t="s">
        <v>126</v>
      </c>
      <c r="L2849" s="20" t="s">
        <v>24</v>
      </c>
      <c r="M2849" s="23" t="s">
        <v>3439</v>
      </c>
    </row>
    <row r="2850" spans="1:13" x14ac:dyDescent="0.25">
      <c r="A2850" s="18" t="s">
        <v>5270</v>
      </c>
      <c r="B2850" t="s">
        <v>5271</v>
      </c>
      <c r="C2850" s="19">
        <v>5</v>
      </c>
      <c r="D2850" s="20">
        <v>0</v>
      </c>
      <c r="E2850" s="20">
        <v>2</v>
      </c>
      <c r="F2850" s="21">
        <v>1998.94</v>
      </c>
      <c r="G2850" s="97">
        <v>0</v>
      </c>
      <c r="H2850" s="56">
        <v>0</v>
      </c>
      <c r="I2850" s="56">
        <v>0</v>
      </c>
      <c r="J2850" s="57">
        <f t="shared" si="114"/>
        <v>1998.94</v>
      </c>
      <c r="K2850" s="58" t="s">
        <v>126</v>
      </c>
      <c r="L2850" s="20" t="s">
        <v>24</v>
      </c>
      <c r="M2850" s="23" t="s">
        <v>3439</v>
      </c>
    </row>
    <row r="2851" spans="1:13" x14ac:dyDescent="0.25">
      <c r="A2851" s="18" t="s">
        <v>5272</v>
      </c>
      <c r="B2851" t="s">
        <v>5273</v>
      </c>
      <c r="C2851" s="19">
        <v>4</v>
      </c>
      <c r="D2851" s="20">
        <v>0</v>
      </c>
      <c r="E2851" s="20">
        <v>1</v>
      </c>
      <c r="F2851" s="21">
        <v>766.81</v>
      </c>
      <c r="G2851" s="97">
        <v>0</v>
      </c>
      <c r="H2851" s="56">
        <v>0</v>
      </c>
      <c r="I2851" s="56">
        <v>0</v>
      </c>
      <c r="J2851" s="57">
        <f t="shared" si="114"/>
        <v>766.81</v>
      </c>
      <c r="K2851" s="58" t="s">
        <v>126</v>
      </c>
      <c r="L2851" s="20" t="s">
        <v>24</v>
      </c>
      <c r="M2851" s="23" t="s">
        <v>3439</v>
      </c>
    </row>
    <row r="2852" spans="1:13" x14ac:dyDescent="0.25">
      <c r="A2852" s="18" t="s">
        <v>5274</v>
      </c>
      <c r="B2852" t="s">
        <v>5275</v>
      </c>
      <c r="C2852" s="19">
        <v>3</v>
      </c>
      <c r="D2852" s="20">
        <v>0</v>
      </c>
      <c r="E2852" s="20">
        <v>1</v>
      </c>
      <c r="F2852" s="21">
        <v>501.37</v>
      </c>
      <c r="G2852" s="97">
        <v>0</v>
      </c>
      <c r="H2852" s="56">
        <v>0</v>
      </c>
      <c r="I2852" s="56">
        <v>0</v>
      </c>
      <c r="J2852" s="57">
        <f t="shared" si="114"/>
        <v>501.37</v>
      </c>
      <c r="K2852" s="58" t="s">
        <v>126</v>
      </c>
      <c r="L2852" s="20" t="s">
        <v>24</v>
      </c>
      <c r="M2852" s="23" t="s">
        <v>3439</v>
      </c>
    </row>
    <row r="2853" spans="1:13" x14ac:dyDescent="0.25">
      <c r="A2853" s="18" t="s">
        <v>5276</v>
      </c>
      <c r="B2853" t="s">
        <v>5277</v>
      </c>
      <c r="C2853" s="19">
        <v>2</v>
      </c>
      <c r="D2853" s="20">
        <v>0</v>
      </c>
      <c r="E2853" s="20">
        <v>2</v>
      </c>
      <c r="F2853" s="21">
        <v>183.5</v>
      </c>
      <c r="G2853" s="97">
        <v>0</v>
      </c>
      <c r="H2853" s="56">
        <v>0</v>
      </c>
      <c r="I2853" s="56">
        <v>0</v>
      </c>
      <c r="J2853" s="57">
        <f t="shared" si="114"/>
        <v>183.5</v>
      </c>
      <c r="K2853" s="58" t="s">
        <v>126</v>
      </c>
      <c r="L2853" s="20" t="s">
        <v>24</v>
      </c>
      <c r="M2853" s="23" t="s">
        <v>3439</v>
      </c>
    </row>
    <row r="2854" spans="1:13" x14ac:dyDescent="0.25">
      <c r="A2854" s="18" t="s">
        <v>5278</v>
      </c>
      <c r="B2854" t="s">
        <v>5279</v>
      </c>
      <c r="C2854" s="19">
        <v>3</v>
      </c>
      <c r="D2854" s="20">
        <v>0</v>
      </c>
      <c r="E2854" s="20">
        <v>0</v>
      </c>
      <c r="F2854" s="21">
        <v>32.770000000000003</v>
      </c>
      <c r="G2854" s="97">
        <v>0</v>
      </c>
      <c r="H2854" s="56">
        <v>0</v>
      </c>
      <c r="I2854" s="56">
        <v>0</v>
      </c>
      <c r="J2854" s="57">
        <f t="shared" si="114"/>
        <v>32.770000000000003</v>
      </c>
      <c r="K2854" s="58" t="s">
        <v>126</v>
      </c>
      <c r="L2854" s="20" t="s">
        <v>24</v>
      </c>
      <c r="M2854" s="23" t="s">
        <v>3439</v>
      </c>
    </row>
    <row r="2855" spans="1:13" x14ac:dyDescent="0.25">
      <c r="A2855" s="18" t="s">
        <v>5280</v>
      </c>
      <c r="B2855" t="s">
        <v>5281</v>
      </c>
      <c r="C2855" s="19">
        <v>3</v>
      </c>
      <c r="D2855" s="20">
        <v>0</v>
      </c>
      <c r="E2855" s="20">
        <v>2</v>
      </c>
      <c r="F2855" s="21">
        <v>250.68</v>
      </c>
      <c r="G2855" s="97">
        <v>0</v>
      </c>
      <c r="H2855" s="56">
        <v>0</v>
      </c>
      <c r="I2855" s="56">
        <v>0</v>
      </c>
      <c r="J2855" s="57">
        <f t="shared" si="114"/>
        <v>250.68</v>
      </c>
      <c r="K2855" s="58" t="s">
        <v>126</v>
      </c>
      <c r="L2855" s="20" t="s">
        <v>24</v>
      </c>
      <c r="M2855" s="23" t="s">
        <v>3439</v>
      </c>
    </row>
    <row r="2856" spans="1:13" x14ac:dyDescent="0.25">
      <c r="A2856" s="18" t="s">
        <v>5282</v>
      </c>
      <c r="B2856" t="s">
        <v>5283</v>
      </c>
      <c r="C2856" s="19">
        <v>3</v>
      </c>
      <c r="D2856" s="20">
        <v>0</v>
      </c>
      <c r="E2856" s="20">
        <v>0</v>
      </c>
      <c r="F2856" s="21">
        <v>417.8</v>
      </c>
      <c r="G2856" s="97">
        <v>0</v>
      </c>
      <c r="H2856" s="56">
        <v>0</v>
      </c>
      <c r="I2856" s="56">
        <v>0</v>
      </c>
      <c r="J2856" s="57">
        <f t="shared" si="114"/>
        <v>417.8</v>
      </c>
      <c r="K2856" s="58" t="s">
        <v>126</v>
      </c>
      <c r="L2856" s="20" t="s">
        <v>24</v>
      </c>
      <c r="M2856" s="23" t="s">
        <v>3439</v>
      </c>
    </row>
    <row r="2857" spans="1:13" x14ac:dyDescent="0.25">
      <c r="A2857" s="18" t="s">
        <v>5284</v>
      </c>
      <c r="B2857" t="s">
        <v>5285</v>
      </c>
      <c r="C2857" s="19">
        <v>5</v>
      </c>
      <c r="D2857" s="20">
        <v>0</v>
      </c>
      <c r="E2857" s="20">
        <v>1</v>
      </c>
      <c r="F2857" s="21">
        <v>1409.09</v>
      </c>
      <c r="G2857" s="97">
        <v>0</v>
      </c>
      <c r="H2857" s="56">
        <v>0</v>
      </c>
      <c r="I2857" s="56">
        <v>0</v>
      </c>
      <c r="J2857" s="57">
        <f t="shared" si="114"/>
        <v>1409.09</v>
      </c>
      <c r="K2857" s="58" t="s">
        <v>126</v>
      </c>
      <c r="L2857" s="20" t="s">
        <v>2138</v>
      </c>
      <c r="M2857" s="23" t="s">
        <v>3439</v>
      </c>
    </row>
    <row r="2858" spans="1:13" x14ac:dyDescent="0.25">
      <c r="A2858" s="18" t="s">
        <v>5286</v>
      </c>
      <c r="B2858" t="s">
        <v>5287</v>
      </c>
      <c r="C2858" s="19">
        <v>5</v>
      </c>
      <c r="D2858" s="20">
        <v>0</v>
      </c>
      <c r="E2858" s="20">
        <v>1</v>
      </c>
      <c r="F2858" s="21">
        <v>991.28</v>
      </c>
      <c r="G2858" s="97">
        <v>0</v>
      </c>
      <c r="H2858" s="56">
        <v>0</v>
      </c>
      <c r="I2858" s="56">
        <v>0</v>
      </c>
      <c r="J2858" s="57">
        <f t="shared" si="114"/>
        <v>991.28</v>
      </c>
      <c r="K2858" s="58" t="s">
        <v>126</v>
      </c>
      <c r="L2858" s="20" t="s">
        <v>24</v>
      </c>
      <c r="M2858" s="23" t="s">
        <v>3439</v>
      </c>
    </row>
    <row r="2859" spans="1:13" x14ac:dyDescent="0.25">
      <c r="A2859" s="18" t="s">
        <v>5288</v>
      </c>
      <c r="B2859" t="s">
        <v>5289</v>
      </c>
      <c r="C2859" s="19">
        <v>2</v>
      </c>
      <c r="D2859" s="20">
        <v>0</v>
      </c>
      <c r="E2859" s="20">
        <v>1</v>
      </c>
      <c r="F2859" s="21">
        <v>1171.5</v>
      </c>
      <c r="G2859" s="97">
        <v>0</v>
      </c>
      <c r="H2859" s="56">
        <v>0</v>
      </c>
      <c r="I2859" s="56">
        <v>0</v>
      </c>
      <c r="J2859" s="57">
        <f t="shared" si="114"/>
        <v>1171.5</v>
      </c>
      <c r="K2859" s="58" t="s">
        <v>126</v>
      </c>
      <c r="L2859" s="20" t="s">
        <v>24</v>
      </c>
      <c r="M2859" s="23" t="s">
        <v>3439</v>
      </c>
    </row>
    <row r="2860" spans="1:13" x14ac:dyDescent="0.25">
      <c r="A2860" s="18" t="s">
        <v>5290</v>
      </c>
      <c r="B2860" t="s">
        <v>5291</v>
      </c>
      <c r="C2860" s="19">
        <v>5</v>
      </c>
      <c r="D2860" s="20">
        <v>0</v>
      </c>
      <c r="E2860" s="20">
        <v>2</v>
      </c>
      <c r="F2860" s="21">
        <v>802.86</v>
      </c>
      <c r="G2860" s="97">
        <v>0</v>
      </c>
      <c r="H2860" s="56">
        <v>0</v>
      </c>
      <c r="I2860" s="56">
        <v>0</v>
      </c>
      <c r="J2860" s="57">
        <f t="shared" si="114"/>
        <v>802.86</v>
      </c>
      <c r="K2860" s="58" t="s">
        <v>126</v>
      </c>
      <c r="L2860" s="20" t="s">
        <v>24</v>
      </c>
      <c r="M2860" s="23" t="s">
        <v>3439</v>
      </c>
    </row>
    <row r="2861" spans="1:13" x14ac:dyDescent="0.25">
      <c r="A2861" s="18" t="s">
        <v>5292</v>
      </c>
      <c r="B2861" t="s">
        <v>5293</v>
      </c>
      <c r="C2861" s="19">
        <v>6</v>
      </c>
      <c r="D2861" s="20">
        <v>0</v>
      </c>
      <c r="E2861" s="20">
        <v>1</v>
      </c>
      <c r="F2861" s="21">
        <v>1269.82</v>
      </c>
      <c r="G2861" s="21">
        <v>725.49</v>
      </c>
      <c r="H2861" s="56">
        <v>0</v>
      </c>
      <c r="I2861" s="56">
        <v>0</v>
      </c>
      <c r="J2861" s="57">
        <f t="shared" si="114"/>
        <v>1995.31</v>
      </c>
      <c r="K2861" s="58" t="s">
        <v>126</v>
      </c>
      <c r="L2861" s="20" t="s">
        <v>24</v>
      </c>
      <c r="M2861" s="23" t="s">
        <v>3439</v>
      </c>
    </row>
    <row r="2862" spans="1:13" x14ac:dyDescent="0.25">
      <c r="A2862" s="18" t="s">
        <v>5294</v>
      </c>
      <c r="B2862" t="s">
        <v>5295</v>
      </c>
      <c r="C2862" s="19">
        <v>6</v>
      </c>
      <c r="D2862" s="20">
        <v>0</v>
      </c>
      <c r="E2862" s="20">
        <v>0</v>
      </c>
      <c r="F2862" s="21">
        <v>187.34</v>
      </c>
      <c r="G2862" s="97">
        <v>0</v>
      </c>
      <c r="H2862" s="56">
        <v>0</v>
      </c>
      <c r="I2862" s="56">
        <v>0</v>
      </c>
      <c r="J2862" s="57">
        <f t="shared" si="114"/>
        <v>187.34</v>
      </c>
      <c r="K2862" s="58" t="s">
        <v>126</v>
      </c>
      <c r="L2862" s="20" t="s">
        <v>24</v>
      </c>
      <c r="M2862" s="23" t="s">
        <v>3439</v>
      </c>
    </row>
    <row r="2863" spans="1:13" ht="24" x14ac:dyDescent="0.4">
      <c r="A2863" s="11" t="s">
        <v>5296</v>
      </c>
      <c r="B2863" s="12"/>
      <c r="C2863" s="13"/>
      <c r="D2863" s="14"/>
      <c r="E2863" s="14"/>
      <c r="F2863" s="54"/>
      <c r="G2863" s="59"/>
      <c r="H2863" s="38"/>
      <c r="I2863" s="38"/>
      <c r="J2863" s="54"/>
      <c r="K2863" s="15"/>
      <c r="L2863" s="15"/>
      <c r="M2863" s="15"/>
    </row>
    <row r="2864" spans="1:13" x14ac:dyDescent="0.25">
      <c r="A2864" s="29" t="s">
        <v>9</v>
      </c>
      <c r="B2864" s="30" t="s">
        <v>10</v>
      </c>
      <c r="C2864" s="30" t="s">
        <v>11</v>
      </c>
      <c r="D2864" s="196" t="s">
        <v>12</v>
      </c>
      <c r="E2864" s="206" t="s">
        <v>120</v>
      </c>
      <c r="F2864" s="213"/>
      <c r="G2864" s="233"/>
      <c r="H2864" s="188"/>
      <c r="I2864" s="209" t="s">
        <v>121</v>
      </c>
      <c r="J2864" s="208" t="s">
        <v>18</v>
      </c>
      <c r="K2864" s="188" t="s">
        <v>19</v>
      </c>
      <c r="L2864" s="188" t="s">
        <v>20</v>
      </c>
      <c r="M2864" s="188" t="s">
        <v>21</v>
      </c>
    </row>
    <row r="2865" spans="1:13" x14ac:dyDescent="0.25">
      <c r="A2865" s="18" t="s">
        <v>5297</v>
      </c>
      <c r="B2865" t="s">
        <v>5298</v>
      </c>
      <c r="C2865" s="19">
        <v>6</v>
      </c>
      <c r="D2865" s="234">
        <v>0</v>
      </c>
      <c r="E2865" s="69">
        <v>2</v>
      </c>
      <c r="F2865" s="21">
        <v>1491.01</v>
      </c>
      <c r="G2865" s="203">
        <v>0</v>
      </c>
      <c r="H2865" s="204">
        <v>0</v>
      </c>
      <c r="I2865" s="204">
        <v>0</v>
      </c>
      <c r="J2865" s="57">
        <f>F2865+G2865+H2865</f>
        <v>1491.01</v>
      </c>
      <c r="K2865" s="205" t="s">
        <v>126</v>
      </c>
      <c r="L2865" s="153" t="s">
        <v>24</v>
      </c>
      <c r="M2865" s="23" t="s">
        <v>3439</v>
      </c>
    </row>
    <row r="2866" spans="1:13" x14ac:dyDescent="0.25">
      <c r="A2866" s="18" t="s">
        <v>5299</v>
      </c>
      <c r="B2866" t="s">
        <v>5300</v>
      </c>
      <c r="C2866" s="19">
        <v>6</v>
      </c>
      <c r="D2866" s="20">
        <v>0</v>
      </c>
      <c r="E2866" s="20">
        <v>2</v>
      </c>
      <c r="F2866" s="21">
        <v>1171.5</v>
      </c>
      <c r="G2866" s="97">
        <v>0</v>
      </c>
      <c r="H2866" s="56">
        <v>0</v>
      </c>
      <c r="I2866" s="56">
        <v>0</v>
      </c>
      <c r="J2866" s="57">
        <f>F2866+G2866+H2866</f>
        <v>1171.5</v>
      </c>
      <c r="K2866" s="58" t="s">
        <v>126</v>
      </c>
      <c r="L2866" s="20" t="s">
        <v>24</v>
      </c>
      <c r="M2866" s="23" t="s">
        <v>3439</v>
      </c>
    </row>
    <row r="2867" spans="1:13" x14ac:dyDescent="0.25">
      <c r="A2867" s="18" t="s">
        <v>5301</v>
      </c>
      <c r="B2867" t="s">
        <v>5302</v>
      </c>
      <c r="C2867" s="19">
        <v>4</v>
      </c>
      <c r="D2867" s="20">
        <v>0</v>
      </c>
      <c r="E2867" s="20">
        <v>1</v>
      </c>
      <c r="F2867" s="21">
        <v>1171.5</v>
      </c>
      <c r="G2867" s="97">
        <v>0</v>
      </c>
      <c r="H2867" s="56">
        <v>0</v>
      </c>
      <c r="I2867" s="56">
        <v>0</v>
      </c>
      <c r="J2867" s="57">
        <f>F2867+G2867+H2867</f>
        <v>1171.5</v>
      </c>
      <c r="K2867" s="58" t="s">
        <v>126</v>
      </c>
      <c r="L2867" s="20" t="s">
        <v>2138</v>
      </c>
      <c r="M2867" s="23" t="s">
        <v>3439</v>
      </c>
    </row>
    <row r="2868" spans="1:13" ht="24" x14ac:dyDescent="0.4">
      <c r="A2868" s="11" t="s">
        <v>5303</v>
      </c>
      <c r="B2868" s="12"/>
      <c r="C2868" s="13"/>
      <c r="D2868" s="14"/>
      <c r="E2868" s="14"/>
      <c r="F2868" s="54"/>
      <c r="G2868" s="59"/>
      <c r="H2868" s="38"/>
      <c r="I2868" s="38"/>
      <c r="J2868" s="54"/>
      <c r="K2868" s="15"/>
      <c r="L2868" s="15"/>
      <c r="M2868" s="15"/>
    </row>
    <row r="2869" spans="1:13" x14ac:dyDescent="0.25">
      <c r="A2869" s="29" t="s">
        <v>9</v>
      </c>
      <c r="B2869" s="30" t="s">
        <v>10</v>
      </c>
      <c r="C2869" s="30" t="s">
        <v>11</v>
      </c>
      <c r="D2869" s="211" t="s">
        <v>12</v>
      </c>
      <c r="E2869" s="187" t="s">
        <v>120</v>
      </c>
      <c r="F2869" s="235"/>
      <c r="G2869" s="235"/>
      <c r="H2869" s="211"/>
      <c r="I2869" s="212" t="s">
        <v>121</v>
      </c>
      <c r="J2869" s="190" t="s">
        <v>18</v>
      </c>
      <c r="K2869" s="211" t="s">
        <v>19</v>
      </c>
      <c r="L2869" s="30" t="s">
        <v>20</v>
      </c>
      <c r="M2869" s="30" t="s">
        <v>21</v>
      </c>
    </row>
    <row r="2870" spans="1:13" x14ac:dyDescent="0.25">
      <c r="A2870" s="18" t="s">
        <v>5304</v>
      </c>
      <c r="B2870" t="s">
        <v>5305</v>
      </c>
      <c r="C2870" s="19">
        <v>2</v>
      </c>
      <c r="D2870" s="20">
        <v>0</v>
      </c>
      <c r="E2870" s="20">
        <v>1</v>
      </c>
      <c r="F2870" s="21">
        <v>417.8</v>
      </c>
      <c r="G2870" s="97">
        <v>0</v>
      </c>
      <c r="H2870" s="56">
        <v>0</v>
      </c>
      <c r="I2870" s="56">
        <v>0</v>
      </c>
      <c r="J2870" s="57">
        <f>F2870+G2870+H2870</f>
        <v>417.8</v>
      </c>
      <c r="K2870" s="58" t="s">
        <v>126</v>
      </c>
      <c r="L2870" s="20" t="s">
        <v>24</v>
      </c>
      <c r="M2870" s="23" t="s">
        <v>3439</v>
      </c>
    </row>
    <row r="2871" spans="1:13" x14ac:dyDescent="0.25">
      <c r="A2871" s="18" t="s">
        <v>5306</v>
      </c>
      <c r="B2871" t="s">
        <v>5307</v>
      </c>
      <c r="C2871" s="19">
        <v>2</v>
      </c>
      <c r="D2871" s="20">
        <v>0</v>
      </c>
      <c r="E2871" s="20">
        <v>1</v>
      </c>
      <c r="F2871" s="21">
        <v>209.71</v>
      </c>
      <c r="G2871" s="97">
        <v>0</v>
      </c>
      <c r="H2871" s="56">
        <v>0</v>
      </c>
      <c r="I2871" s="56">
        <v>0</v>
      </c>
      <c r="J2871" s="57">
        <f>F2871+G2871+H2871</f>
        <v>209.71</v>
      </c>
      <c r="K2871" s="58" t="s">
        <v>126</v>
      </c>
      <c r="L2871" s="20" t="s">
        <v>24</v>
      </c>
      <c r="M2871" s="23" t="s">
        <v>3439</v>
      </c>
    </row>
    <row r="2872" spans="1:13" x14ac:dyDescent="0.25">
      <c r="A2872" s="18" t="s">
        <v>5308</v>
      </c>
      <c r="B2872" t="s">
        <v>5309</v>
      </c>
      <c r="C2872" s="19">
        <v>5</v>
      </c>
      <c r="D2872" s="20">
        <v>0</v>
      </c>
      <c r="E2872" s="20">
        <v>2</v>
      </c>
      <c r="F2872" s="21">
        <v>991.28</v>
      </c>
      <c r="G2872" s="97">
        <v>0</v>
      </c>
      <c r="H2872" s="56">
        <v>0</v>
      </c>
      <c r="I2872" s="56">
        <v>0</v>
      </c>
      <c r="J2872" s="57">
        <f>F2872+G2872+H2872</f>
        <v>991.28</v>
      </c>
      <c r="K2872" s="58" t="s">
        <v>126</v>
      </c>
      <c r="L2872" s="20" t="s">
        <v>24</v>
      </c>
      <c r="M2872" s="23" t="s">
        <v>3439</v>
      </c>
    </row>
    <row r="2873" spans="1:13" ht="24" x14ac:dyDescent="0.4">
      <c r="A2873" s="11" t="s">
        <v>5310</v>
      </c>
      <c r="B2873" s="12"/>
      <c r="C2873" s="13"/>
      <c r="D2873" s="14"/>
      <c r="E2873" s="14"/>
      <c r="F2873" s="54"/>
      <c r="G2873" s="59"/>
      <c r="H2873" s="38"/>
      <c r="I2873" s="38"/>
      <c r="J2873" s="54"/>
      <c r="K2873" s="15"/>
      <c r="L2873" s="15"/>
      <c r="M2873" s="15"/>
    </row>
    <row r="2874" spans="1:13" x14ac:dyDescent="0.25">
      <c r="A2874" s="29" t="s">
        <v>9</v>
      </c>
      <c r="B2874" s="30" t="s">
        <v>10</v>
      </c>
      <c r="C2874" s="30" t="s">
        <v>11</v>
      </c>
      <c r="D2874" s="206" t="s">
        <v>12</v>
      </c>
      <c r="E2874" s="209" t="s">
        <v>120</v>
      </c>
      <c r="F2874" s="208"/>
      <c r="G2874" s="207"/>
      <c r="H2874" s="188"/>
      <c r="I2874" s="209" t="s">
        <v>121</v>
      </c>
      <c r="J2874" s="208" t="s">
        <v>18</v>
      </c>
      <c r="K2874" s="188" t="s">
        <v>19</v>
      </c>
      <c r="L2874" s="189" t="s">
        <v>20</v>
      </c>
      <c r="M2874" s="189" t="s">
        <v>21</v>
      </c>
    </row>
    <row r="2875" spans="1:13" x14ac:dyDescent="0.25">
      <c r="A2875" s="18" t="s">
        <v>5311</v>
      </c>
      <c r="B2875" t="s">
        <v>5312</v>
      </c>
      <c r="C2875" s="19">
        <v>5</v>
      </c>
      <c r="D2875" s="20">
        <v>0</v>
      </c>
      <c r="E2875" s="20">
        <v>1</v>
      </c>
      <c r="F2875" s="21">
        <v>1269.81</v>
      </c>
      <c r="G2875" s="97">
        <v>0</v>
      </c>
      <c r="H2875" s="56">
        <v>0</v>
      </c>
      <c r="I2875" s="56">
        <v>0</v>
      </c>
      <c r="J2875" s="57">
        <f>F2875+G2875+H2875</f>
        <v>1269.81</v>
      </c>
      <c r="K2875" s="58" t="s">
        <v>126</v>
      </c>
      <c r="L2875" s="20" t="s">
        <v>24</v>
      </c>
      <c r="M2875" s="23" t="s">
        <v>3439</v>
      </c>
    </row>
    <row r="2876" spans="1:13" x14ac:dyDescent="0.25">
      <c r="A2876" s="18" t="s">
        <v>5313</v>
      </c>
      <c r="B2876" t="s">
        <v>5314</v>
      </c>
      <c r="C2876" s="19">
        <v>0</v>
      </c>
      <c r="D2876" s="20">
        <v>0</v>
      </c>
      <c r="E2876" s="20">
        <v>0</v>
      </c>
      <c r="F2876" s="21">
        <v>599.66999999999996</v>
      </c>
      <c r="G2876" s="97">
        <v>0</v>
      </c>
      <c r="H2876" s="56">
        <v>0</v>
      </c>
      <c r="I2876" s="56">
        <v>0</v>
      </c>
      <c r="J2876" s="57">
        <f>F2876+G2876+H2876</f>
        <v>599.66999999999996</v>
      </c>
      <c r="K2876" s="58" t="s">
        <v>126</v>
      </c>
      <c r="L2876" s="20" t="s">
        <v>24</v>
      </c>
      <c r="M2876" s="23" t="s">
        <v>3439</v>
      </c>
    </row>
    <row r="2877" spans="1:13" ht="24" x14ac:dyDescent="0.4">
      <c r="A2877" s="11" t="s">
        <v>5315</v>
      </c>
      <c r="B2877" s="12"/>
      <c r="C2877" s="13"/>
      <c r="D2877" s="14"/>
      <c r="E2877" s="14"/>
      <c r="F2877" s="59"/>
      <c r="G2877" s="59"/>
      <c r="H2877" s="38"/>
      <c r="I2877" s="38"/>
      <c r="J2877" s="54"/>
      <c r="K2877" s="15"/>
      <c r="L2877" s="15"/>
      <c r="M2877" s="15"/>
    </row>
    <row r="2878" spans="1:13" x14ac:dyDescent="0.25">
      <c r="A2878" s="29" t="s">
        <v>9</v>
      </c>
      <c r="B2878" s="30" t="s">
        <v>10</v>
      </c>
      <c r="C2878" s="30" t="s">
        <v>11</v>
      </c>
      <c r="D2878" s="30" t="s">
        <v>12</v>
      </c>
      <c r="E2878" s="210" t="s">
        <v>120</v>
      </c>
      <c r="F2878" s="215"/>
      <c r="G2878" s="215"/>
      <c r="H2878" s="217"/>
      <c r="I2878" s="217" t="s">
        <v>121</v>
      </c>
      <c r="J2878" s="215" t="s">
        <v>18</v>
      </c>
      <c r="K2878" s="217" t="s">
        <v>19</v>
      </c>
      <c r="L2878" s="210" t="s">
        <v>20</v>
      </c>
      <c r="M2878" s="210" t="s">
        <v>21</v>
      </c>
    </row>
    <row r="2879" spans="1:13" x14ac:dyDescent="0.25">
      <c r="A2879" s="18" t="s">
        <v>5316</v>
      </c>
      <c r="B2879" t="s">
        <v>5317</v>
      </c>
      <c r="C2879" s="19">
        <v>7</v>
      </c>
      <c r="D2879" s="20">
        <v>0</v>
      </c>
      <c r="E2879" s="20">
        <v>2</v>
      </c>
      <c r="F2879" s="21">
        <v>3645.6</v>
      </c>
      <c r="G2879" s="97">
        <v>0</v>
      </c>
      <c r="H2879" s="56">
        <v>0</v>
      </c>
      <c r="I2879" s="56">
        <v>0</v>
      </c>
      <c r="J2879" s="57">
        <f>F2879+G2879+H2879</f>
        <v>3645.6</v>
      </c>
      <c r="K2879" s="58" t="s">
        <v>126</v>
      </c>
      <c r="L2879" s="20" t="s">
        <v>24</v>
      </c>
      <c r="M2879" s="23" t="s">
        <v>3439</v>
      </c>
    </row>
    <row r="2880" spans="1:13" x14ac:dyDescent="0.25">
      <c r="A2880" s="18" t="s">
        <v>5318</v>
      </c>
      <c r="B2880" t="s">
        <v>5319</v>
      </c>
      <c r="C2880" s="19">
        <v>5</v>
      </c>
      <c r="D2880" s="20">
        <v>0</v>
      </c>
      <c r="E2880" s="20">
        <v>2</v>
      </c>
      <c r="F2880" s="21">
        <v>1491.01</v>
      </c>
      <c r="G2880" s="97">
        <v>0</v>
      </c>
      <c r="H2880" s="56">
        <v>0</v>
      </c>
      <c r="I2880" s="56">
        <v>0</v>
      </c>
      <c r="J2880" s="57">
        <f>F2880+G2880+H2880</f>
        <v>1491.01</v>
      </c>
      <c r="K2880" s="58" t="s">
        <v>126</v>
      </c>
      <c r="L2880" s="20" t="s">
        <v>24</v>
      </c>
      <c r="M2880" s="23" t="s">
        <v>3439</v>
      </c>
    </row>
    <row r="2881" spans="1:13" ht="15.75" customHeight="1" x14ac:dyDescent="0.25">
      <c r="A2881" s="18" t="s">
        <v>5320</v>
      </c>
      <c r="B2881" t="s">
        <v>5321</v>
      </c>
      <c r="C2881" s="19">
        <v>6</v>
      </c>
      <c r="D2881" s="20">
        <v>0</v>
      </c>
      <c r="E2881" s="20">
        <v>2</v>
      </c>
      <c r="F2881" s="21">
        <v>2449.5300000000002</v>
      </c>
      <c r="G2881" s="21">
        <v>993.54</v>
      </c>
      <c r="H2881" s="56">
        <v>0</v>
      </c>
      <c r="I2881" s="56">
        <v>0</v>
      </c>
      <c r="J2881" s="57">
        <f>F2881+G2881+H2881</f>
        <v>3443.07</v>
      </c>
      <c r="K2881" s="58" t="s">
        <v>126</v>
      </c>
      <c r="L2881" s="20" t="s">
        <v>24</v>
      </c>
      <c r="M2881" s="23" t="s">
        <v>3439</v>
      </c>
    </row>
    <row r="2882" spans="1:13" ht="24" x14ac:dyDescent="0.25">
      <c r="A2882" s="236" t="s">
        <v>5322</v>
      </c>
      <c r="B2882" s="237"/>
      <c r="C2882" s="237"/>
      <c r="D2882" s="237"/>
      <c r="E2882" s="237"/>
      <c r="F2882" s="59"/>
      <c r="G2882" s="237"/>
      <c r="H2882" s="237"/>
      <c r="I2882" s="237"/>
      <c r="J2882" s="237"/>
      <c r="K2882" s="15"/>
      <c r="L2882" s="15"/>
      <c r="M2882" s="15"/>
    </row>
    <row r="2883" spans="1:13" x14ac:dyDescent="0.25">
      <c r="A2883" s="238" t="s">
        <v>5323</v>
      </c>
      <c r="B2883" t="s">
        <v>5324</v>
      </c>
      <c r="C2883" s="19">
        <v>5</v>
      </c>
      <c r="D2883" s="20">
        <v>0</v>
      </c>
      <c r="E2883" s="20">
        <v>2</v>
      </c>
      <c r="F2883" s="21">
        <v>1269.81</v>
      </c>
      <c r="G2883" s="97">
        <v>0</v>
      </c>
      <c r="H2883" s="56">
        <v>0</v>
      </c>
      <c r="I2883" s="56">
        <v>0</v>
      </c>
      <c r="J2883" s="57">
        <f>F2883+G2883+H2883</f>
        <v>1269.81</v>
      </c>
      <c r="K2883" s="58" t="s">
        <v>126</v>
      </c>
      <c r="L2883" s="20" t="s">
        <v>24</v>
      </c>
      <c r="M2883" s="23" t="s">
        <v>3439</v>
      </c>
    </row>
    <row r="2884" spans="1:13" ht="17.25" customHeight="1" x14ac:dyDescent="0.25">
      <c r="A2884" s="238" t="s">
        <v>5325</v>
      </c>
      <c r="B2884" t="s">
        <v>5326</v>
      </c>
      <c r="C2884" s="19">
        <v>8</v>
      </c>
      <c r="D2884" s="20">
        <v>0</v>
      </c>
      <c r="E2884" s="20">
        <v>3</v>
      </c>
      <c r="F2884" s="21">
        <v>3645.6</v>
      </c>
      <c r="G2884" s="97">
        <v>0</v>
      </c>
      <c r="H2884" s="56">
        <v>0</v>
      </c>
      <c r="I2884" s="56">
        <v>0</v>
      </c>
      <c r="J2884" s="57">
        <f>F2884+G2884+H2884</f>
        <v>3645.6</v>
      </c>
      <c r="K2884" s="58" t="s">
        <v>126</v>
      </c>
      <c r="L2884" s="20" t="s">
        <v>24</v>
      </c>
      <c r="M2884" s="23" t="s">
        <v>3439</v>
      </c>
    </row>
    <row r="2885" spans="1:13" ht="24" x14ac:dyDescent="0.25">
      <c r="A2885" s="237" t="s">
        <v>5327</v>
      </c>
      <c r="B2885" s="237"/>
      <c r="C2885" s="237"/>
      <c r="D2885" s="237"/>
      <c r="E2885" s="237"/>
      <c r="F2885" s="59"/>
      <c r="G2885" s="237"/>
      <c r="H2885" s="237"/>
      <c r="I2885" s="237"/>
      <c r="J2885" s="237"/>
      <c r="K2885" s="15"/>
      <c r="L2885" s="15"/>
      <c r="M2885" s="15"/>
    </row>
    <row r="2886" spans="1:13" x14ac:dyDescent="0.25">
      <c r="A2886" s="238" t="s">
        <v>5328</v>
      </c>
      <c r="B2886" t="s">
        <v>5329</v>
      </c>
      <c r="C2886" s="19">
        <v>8</v>
      </c>
      <c r="D2886" s="20">
        <v>0</v>
      </c>
      <c r="E2886" s="20">
        <v>3</v>
      </c>
      <c r="F2886" s="21">
        <v>1998.94</v>
      </c>
      <c r="G2886" s="97">
        <v>0</v>
      </c>
      <c r="H2886" s="56">
        <v>0</v>
      </c>
      <c r="I2886" s="56">
        <v>0</v>
      </c>
      <c r="J2886" s="57">
        <f>F2886+G2886+H2886</f>
        <v>1998.94</v>
      </c>
      <c r="K2886" s="58" t="s">
        <v>126</v>
      </c>
      <c r="L2886" s="20" t="s">
        <v>24</v>
      </c>
      <c r="M2886" s="23" t="s">
        <v>3439</v>
      </c>
    </row>
    <row r="2887" spans="1:13" ht="16.5" customHeight="1" x14ac:dyDescent="0.25">
      <c r="A2887" s="238" t="s">
        <v>5330</v>
      </c>
      <c r="B2887" t="s">
        <v>5331</v>
      </c>
      <c r="C2887" s="19">
        <v>8</v>
      </c>
      <c r="D2887" s="20">
        <v>0</v>
      </c>
      <c r="E2887" s="20">
        <v>3</v>
      </c>
      <c r="F2887" s="21">
        <v>4374.72</v>
      </c>
      <c r="G2887" s="97">
        <v>0</v>
      </c>
      <c r="H2887" s="56">
        <v>0</v>
      </c>
      <c r="I2887" s="56">
        <v>0</v>
      </c>
      <c r="J2887" s="57">
        <f>F2887+G2887+H2887</f>
        <v>4374.72</v>
      </c>
      <c r="K2887" s="58" t="s">
        <v>126</v>
      </c>
      <c r="L2887" s="20" t="s">
        <v>24</v>
      </c>
      <c r="M2887" s="23" t="s">
        <v>3439</v>
      </c>
    </row>
    <row r="2888" spans="1:13" ht="24" x14ac:dyDescent="0.25">
      <c r="A2888" s="237" t="s">
        <v>5332</v>
      </c>
      <c r="B2888" s="237"/>
      <c r="C2888" s="237"/>
      <c r="D2888" s="237"/>
      <c r="E2888" s="237"/>
      <c r="F2888" s="59"/>
      <c r="G2888" s="237"/>
      <c r="H2888" s="237"/>
      <c r="I2888" s="237"/>
      <c r="J2888" s="237"/>
      <c r="K2888" s="15"/>
      <c r="L2888" s="15"/>
      <c r="M2888" s="15"/>
    </row>
    <row r="2889" spans="1:13" x14ac:dyDescent="0.25">
      <c r="A2889" s="238" t="s">
        <v>5333</v>
      </c>
      <c r="B2889" t="s">
        <v>5334</v>
      </c>
      <c r="C2889" s="19">
        <v>8</v>
      </c>
      <c r="D2889" s="20">
        <v>0</v>
      </c>
      <c r="E2889" s="20">
        <v>3</v>
      </c>
      <c r="F2889" s="21">
        <v>1635.2</v>
      </c>
      <c r="G2889" s="97">
        <v>0</v>
      </c>
      <c r="H2889" s="56">
        <v>0</v>
      </c>
      <c r="I2889" s="56">
        <v>0</v>
      </c>
      <c r="J2889" s="57">
        <f>F2889+G2889+H2889</f>
        <v>1635.2</v>
      </c>
      <c r="K2889" s="58" t="s">
        <v>126</v>
      </c>
      <c r="L2889" s="20" t="s">
        <v>24</v>
      </c>
      <c r="M2889" s="23" t="s">
        <v>3439</v>
      </c>
    </row>
    <row r="2890" spans="1:13" ht="15.75" customHeight="1" x14ac:dyDescent="0.25">
      <c r="A2890" s="238" t="s">
        <v>5335</v>
      </c>
      <c r="B2890" t="s">
        <v>5336</v>
      </c>
      <c r="C2890" s="19">
        <v>8</v>
      </c>
      <c r="D2890" s="20">
        <v>0</v>
      </c>
      <c r="E2890" s="20">
        <v>3</v>
      </c>
      <c r="F2890" s="21">
        <v>3645.6</v>
      </c>
      <c r="G2890" s="97">
        <v>0</v>
      </c>
      <c r="H2890" s="56">
        <v>0</v>
      </c>
      <c r="I2890" s="56">
        <v>0</v>
      </c>
      <c r="J2890" s="57">
        <f>F2890+G2890+H2890</f>
        <v>3645.6</v>
      </c>
      <c r="K2890" s="58" t="s">
        <v>126</v>
      </c>
      <c r="L2890" s="20" t="s">
        <v>24</v>
      </c>
      <c r="M2890" s="23" t="s">
        <v>3439</v>
      </c>
    </row>
    <row r="2891" spans="1:13" ht="24" x14ac:dyDescent="0.25">
      <c r="A2891" s="237" t="s">
        <v>5337</v>
      </c>
      <c r="B2891" s="237"/>
      <c r="C2891" s="237"/>
      <c r="D2891" s="237"/>
      <c r="E2891" s="237"/>
      <c r="F2891" s="59"/>
      <c r="G2891" s="237"/>
      <c r="H2891" s="237"/>
      <c r="I2891" s="237"/>
      <c r="J2891" s="237"/>
      <c r="K2891" s="15"/>
      <c r="L2891" s="15"/>
      <c r="M2891" s="15"/>
    </row>
    <row r="2892" spans="1:13" x14ac:dyDescent="0.25">
      <c r="A2892" s="238" t="s">
        <v>5338</v>
      </c>
      <c r="B2892" t="s">
        <v>5339</v>
      </c>
      <c r="C2892" s="19">
        <v>8</v>
      </c>
      <c r="D2892" s="20">
        <v>0</v>
      </c>
      <c r="E2892" s="20">
        <v>3</v>
      </c>
      <c r="F2892" s="21">
        <v>4374.72</v>
      </c>
      <c r="G2892" s="97">
        <v>0</v>
      </c>
      <c r="H2892" s="56">
        <v>0</v>
      </c>
      <c r="I2892" s="56">
        <v>0</v>
      </c>
      <c r="J2892" s="57">
        <f>F2892+G2892+H2892</f>
        <v>4374.72</v>
      </c>
      <c r="K2892" s="58" t="s">
        <v>126</v>
      </c>
      <c r="L2892" s="20" t="s">
        <v>24</v>
      </c>
      <c r="M2892" s="23" t="s">
        <v>3439</v>
      </c>
    </row>
    <row r="2893" spans="1:13" ht="16.5" customHeight="1" x14ac:dyDescent="0.25">
      <c r="A2893" s="238" t="s">
        <v>5340</v>
      </c>
      <c r="B2893" t="s">
        <v>5341</v>
      </c>
      <c r="C2893" s="19">
        <v>8</v>
      </c>
      <c r="D2893" s="20">
        <v>0</v>
      </c>
      <c r="E2893" s="20">
        <v>3</v>
      </c>
      <c r="F2893" s="21">
        <v>2449.52</v>
      </c>
      <c r="G2893" s="97">
        <v>0</v>
      </c>
      <c r="H2893" s="56">
        <v>0</v>
      </c>
      <c r="I2893" s="56">
        <v>0</v>
      </c>
      <c r="J2893" s="57">
        <f>F2893+G2893+H2893</f>
        <v>2449.52</v>
      </c>
      <c r="K2893" s="58" t="s">
        <v>126</v>
      </c>
      <c r="L2893" s="20" t="s">
        <v>24</v>
      </c>
      <c r="M2893" s="23" t="s">
        <v>3439</v>
      </c>
    </row>
    <row r="2894" spans="1:13" ht="24" x14ac:dyDescent="0.25">
      <c r="A2894" s="237" t="s">
        <v>5342</v>
      </c>
      <c r="B2894" s="237"/>
      <c r="C2894" s="237"/>
      <c r="D2894" s="237"/>
      <c r="E2894" s="237"/>
      <c r="F2894" s="59"/>
      <c r="G2894" s="237"/>
      <c r="H2894" s="237"/>
      <c r="I2894" s="237"/>
      <c r="J2894" s="237"/>
      <c r="K2894" s="15"/>
      <c r="L2894" s="15"/>
      <c r="M2894" s="15"/>
    </row>
    <row r="2895" spans="1:13" x14ac:dyDescent="0.25">
      <c r="A2895" s="238" t="s">
        <v>5343</v>
      </c>
      <c r="B2895" t="s">
        <v>5344</v>
      </c>
      <c r="C2895" s="19">
        <v>7</v>
      </c>
      <c r="D2895" s="20">
        <v>0</v>
      </c>
      <c r="E2895" s="20">
        <v>2</v>
      </c>
      <c r="F2895" s="21">
        <v>3645.6</v>
      </c>
      <c r="G2895" s="97">
        <v>0</v>
      </c>
      <c r="H2895" s="56">
        <v>0</v>
      </c>
      <c r="I2895" s="56">
        <v>0</v>
      </c>
      <c r="J2895" s="57">
        <f>F2895+G2895+H2895</f>
        <v>3645.6</v>
      </c>
      <c r="K2895" s="58" t="s">
        <v>126</v>
      </c>
      <c r="L2895" s="20" t="s">
        <v>24</v>
      </c>
      <c r="M2895" s="23" t="s">
        <v>3439</v>
      </c>
    </row>
    <row r="2896" spans="1:13" x14ac:dyDescent="0.25">
      <c r="A2896" s="238" t="s">
        <v>5345</v>
      </c>
      <c r="B2896" t="s">
        <v>5346</v>
      </c>
      <c r="C2896" s="19">
        <v>5</v>
      </c>
      <c r="D2896" s="20">
        <v>0</v>
      </c>
      <c r="E2896" s="20">
        <v>2</v>
      </c>
      <c r="F2896" s="21">
        <v>1491.01</v>
      </c>
      <c r="G2896" s="97">
        <v>0</v>
      </c>
      <c r="H2896" s="56">
        <v>0</v>
      </c>
      <c r="I2896" s="56">
        <v>0</v>
      </c>
      <c r="J2896" s="57">
        <f>F2896+G2896+H2896</f>
        <v>1491.01</v>
      </c>
      <c r="K2896" s="58" t="s">
        <v>126</v>
      </c>
      <c r="L2896" s="20" t="s">
        <v>24</v>
      </c>
      <c r="M2896" s="23" t="s">
        <v>3439</v>
      </c>
    </row>
    <row r="2897" spans="1:13" ht="24" x14ac:dyDescent="0.4">
      <c r="A2897" s="11" t="s">
        <v>5347</v>
      </c>
      <c r="B2897" s="12"/>
      <c r="C2897" s="13"/>
      <c r="D2897" s="14"/>
      <c r="E2897" s="229"/>
      <c r="F2897" s="239"/>
      <c r="G2897" s="240"/>
      <c r="H2897" s="184"/>
      <c r="I2897" s="184"/>
      <c r="J2897" s="183"/>
      <c r="K2897" s="241"/>
      <c r="L2897" s="186"/>
      <c r="M2897" s="186"/>
    </row>
    <row r="2898" spans="1:13" x14ac:dyDescent="0.25">
      <c r="A2898" s="29" t="s">
        <v>9</v>
      </c>
      <c r="B2898" s="30" t="s">
        <v>10</v>
      </c>
      <c r="C2898" s="30" t="s">
        <v>11</v>
      </c>
      <c r="D2898" s="30" t="s">
        <v>12</v>
      </c>
      <c r="E2898" s="206" t="s">
        <v>120</v>
      </c>
      <c r="F2898" s="211"/>
      <c r="G2898" s="187"/>
      <c r="H2898" s="189"/>
      <c r="I2898" s="211" t="s">
        <v>121</v>
      </c>
      <c r="J2898" s="212" t="s">
        <v>18</v>
      </c>
      <c r="K2898" s="188" t="s">
        <v>19</v>
      </c>
      <c r="L2898" s="191" t="s">
        <v>20</v>
      </c>
      <c r="M2898" s="191" t="s">
        <v>21</v>
      </c>
    </row>
    <row r="2899" spans="1:13" x14ac:dyDescent="0.25">
      <c r="A2899" s="18" t="s">
        <v>5348</v>
      </c>
      <c r="B2899" t="s">
        <v>5349</v>
      </c>
      <c r="C2899" s="19">
        <v>1</v>
      </c>
      <c r="D2899" s="20">
        <v>0</v>
      </c>
      <c r="E2899" s="20">
        <v>0</v>
      </c>
      <c r="F2899" s="21">
        <v>0</v>
      </c>
      <c r="G2899" s="242">
        <v>0</v>
      </c>
      <c r="H2899" s="22">
        <v>0</v>
      </c>
      <c r="I2899" s="22">
        <v>0</v>
      </c>
      <c r="J2899" s="21">
        <f t="shared" ref="J2899:J2930" si="115">F2899+G2899+H2899</f>
        <v>0</v>
      </c>
      <c r="K2899" s="58" t="s">
        <v>126</v>
      </c>
      <c r="L2899" s="20" t="s">
        <v>24</v>
      </c>
      <c r="M2899" s="23" t="s">
        <v>3439</v>
      </c>
    </row>
    <row r="2900" spans="1:13" x14ac:dyDescent="0.25">
      <c r="A2900" s="18" t="s">
        <v>5350</v>
      </c>
      <c r="B2900" t="s">
        <v>5351</v>
      </c>
      <c r="C2900" s="19">
        <v>1</v>
      </c>
      <c r="D2900" s="20">
        <v>0</v>
      </c>
      <c r="E2900" s="20">
        <v>0</v>
      </c>
      <c r="F2900" s="21">
        <v>0</v>
      </c>
      <c r="G2900" s="242">
        <v>0</v>
      </c>
      <c r="H2900" s="22">
        <v>0</v>
      </c>
      <c r="I2900" s="22">
        <v>0</v>
      </c>
      <c r="J2900" s="21">
        <f t="shared" si="115"/>
        <v>0</v>
      </c>
      <c r="K2900" s="58" t="s">
        <v>126</v>
      </c>
      <c r="L2900" s="20" t="s">
        <v>24</v>
      </c>
      <c r="M2900" s="23" t="s">
        <v>3439</v>
      </c>
    </row>
    <row r="2901" spans="1:13" x14ac:dyDescent="0.25">
      <c r="A2901" s="18" t="s">
        <v>5352</v>
      </c>
      <c r="B2901" t="s">
        <v>5353</v>
      </c>
      <c r="C2901" s="19">
        <v>4</v>
      </c>
      <c r="D2901" s="20">
        <v>0</v>
      </c>
      <c r="E2901" s="20">
        <v>0</v>
      </c>
      <c r="F2901" s="21">
        <v>0</v>
      </c>
      <c r="G2901" s="242">
        <v>0</v>
      </c>
      <c r="H2901" s="22">
        <v>0</v>
      </c>
      <c r="I2901" s="22">
        <v>0</v>
      </c>
      <c r="J2901" s="21">
        <f t="shared" si="115"/>
        <v>0</v>
      </c>
      <c r="K2901" s="58" t="s">
        <v>126</v>
      </c>
      <c r="L2901" s="20" t="s">
        <v>24</v>
      </c>
      <c r="M2901" s="23" t="s">
        <v>3439</v>
      </c>
    </row>
    <row r="2902" spans="1:13" x14ac:dyDescent="0.25">
      <c r="A2902" s="18" t="s">
        <v>5354</v>
      </c>
      <c r="B2902" t="s">
        <v>5355</v>
      </c>
      <c r="C2902" s="19">
        <v>2</v>
      </c>
      <c r="D2902" s="20">
        <v>0</v>
      </c>
      <c r="E2902" s="20">
        <v>0</v>
      </c>
      <c r="F2902" s="21">
        <v>209.71</v>
      </c>
      <c r="G2902" s="97">
        <v>0</v>
      </c>
      <c r="H2902" s="56">
        <v>0</v>
      </c>
      <c r="I2902" s="56">
        <v>0</v>
      </c>
      <c r="J2902" s="57">
        <f t="shared" si="115"/>
        <v>209.71</v>
      </c>
      <c r="K2902" s="58" t="s">
        <v>126</v>
      </c>
      <c r="L2902" s="20" t="s">
        <v>24</v>
      </c>
      <c r="M2902" s="23" t="s">
        <v>3439</v>
      </c>
    </row>
    <row r="2903" spans="1:13" x14ac:dyDescent="0.25">
      <c r="A2903" s="18" t="s">
        <v>5356</v>
      </c>
      <c r="B2903" t="s">
        <v>5357</v>
      </c>
      <c r="C2903" s="19">
        <v>2</v>
      </c>
      <c r="D2903" s="20">
        <v>0</v>
      </c>
      <c r="E2903" s="20">
        <v>0</v>
      </c>
      <c r="F2903" s="21">
        <v>209.71</v>
      </c>
      <c r="G2903" s="97">
        <v>0</v>
      </c>
      <c r="H2903" s="56">
        <v>0</v>
      </c>
      <c r="I2903" s="56">
        <v>0</v>
      </c>
      <c r="J2903" s="57">
        <f t="shared" si="115"/>
        <v>209.71</v>
      </c>
      <c r="K2903" s="58" t="s">
        <v>126</v>
      </c>
      <c r="L2903" s="20" t="s">
        <v>24</v>
      </c>
      <c r="M2903" s="23" t="s">
        <v>3439</v>
      </c>
    </row>
    <row r="2904" spans="1:13" x14ac:dyDescent="0.25">
      <c r="A2904" s="18" t="s">
        <v>5358</v>
      </c>
      <c r="B2904" t="s">
        <v>5359</v>
      </c>
      <c r="C2904" s="19">
        <v>2</v>
      </c>
      <c r="D2904" s="20">
        <v>0</v>
      </c>
      <c r="E2904" s="20">
        <v>0</v>
      </c>
      <c r="F2904" s="21">
        <v>209.71</v>
      </c>
      <c r="G2904" s="97">
        <v>0</v>
      </c>
      <c r="H2904" s="56">
        <v>0</v>
      </c>
      <c r="I2904" s="56">
        <v>0</v>
      </c>
      <c r="J2904" s="57">
        <f t="shared" si="115"/>
        <v>209.71</v>
      </c>
      <c r="K2904" s="58" t="s">
        <v>126</v>
      </c>
      <c r="L2904" s="20" t="s">
        <v>24</v>
      </c>
      <c r="M2904" s="23" t="s">
        <v>3439</v>
      </c>
    </row>
    <row r="2905" spans="1:13" x14ac:dyDescent="0.25">
      <c r="A2905" s="18" t="s">
        <v>5360</v>
      </c>
      <c r="B2905" t="s">
        <v>5361</v>
      </c>
      <c r="C2905" s="19">
        <v>3</v>
      </c>
      <c r="D2905" s="20">
        <v>0</v>
      </c>
      <c r="E2905" s="20">
        <v>0</v>
      </c>
      <c r="F2905" s="21">
        <v>309.67</v>
      </c>
      <c r="G2905" s="97">
        <v>0</v>
      </c>
      <c r="H2905" s="56">
        <v>0</v>
      </c>
      <c r="I2905" s="56">
        <v>0</v>
      </c>
      <c r="J2905" s="57">
        <f t="shared" si="115"/>
        <v>309.67</v>
      </c>
      <c r="K2905" s="58" t="s">
        <v>126</v>
      </c>
      <c r="L2905" s="20" t="s">
        <v>24</v>
      </c>
      <c r="M2905" s="23" t="s">
        <v>3439</v>
      </c>
    </row>
    <row r="2906" spans="1:13" x14ac:dyDescent="0.25">
      <c r="A2906" s="18" t="s">
        <v>5362</v>
      </c>
      <c r="B2906" t="s">
        <v>5363</v>
      </c>
      <c r="C2906" s="19">
        <v>2</v>
      </c>
      <c r="D2906" s="20">
        <v>0</v>
      </c>
      <c r="E2906" s="20">
        <v>0</v>
      </c>
      <c r="F2906" s="21">
        <v>209.71</v>
      </c>
      <c r="G2906" s="97">
        <v>0</v>
      </c>
      <c r="H2906" s="56">
        <v>0</v>
      </c>
      <c r="I2906" s="56">
        <v>0</v>
      </c>
      <c r="J2906" s="57">
        <f t="shared" si="115"/>
        <v>209.71</v>
      </c>
      <c r="K2906" s="58" t="s">
        <v>126</v>
      </c>
      <c r="L2906" s="20" t="s">
        <v>24</v>
      </c>
      <c r="M2906" s="23" t="s">
        <v>3439</v>
      </c>
    </row>
    <row r="2907" spans="1:13" x14ac:dyDescent="0.25">
      <c r="A2907" s="18" t="s">
        <v>5364</v>
      </c>
      <c r="B2907" t="s">
        <v>5365</v>
      </c>
      <c r="C2907" s="19">
        <v>2</v>
      </c>
      <c r="D2907" s="20">
        <v>0</v>
      </c>
      <c r="E2907" s="20">
        <v>0</v>
      </c>
      <c r="F2907" s="21">
        <v>209.71</v>
      </c>
      <c r="G2907" s="97">
        <v>0</v>
      </c>
      <c r="H2907" s="56">
        <v>0</v>
      </c>
      <c r="I2907" s="56">
        <v>0</v>
      </c>
      <c r="J2907" s="57">
        <f t="shared" si="115"/>
        <v>209.71</v>
      </c>
      <c r="K2907" s="58" t="s">
        <v>126</v>
      </c>
      <c r="L2907" s="20" t="s">
        <v>24</v>
      </c>
      <c r="M2907" s="23" t="s">
        <v>3439</v>
      </c>
    </row>
    <row r="2908" spans="1:13" x14ac:dyDescent="0.25">
      <c r="A2908" s="18" t="s">
        <v>5366</v>
      </c>
      <c r="B2908" t="s">
        <v>5367</v>
      </c>
      <c r="C2908" s="19">
        <v>4</v>
      </c>
      <c r="D2908" s="20">
        <v>0</v>
      </c>
      <c r="E2908" s="20">
        <v>0</v>
      </c>
      <c r="F2908" s="21">
        <v>458.77</v>
      </c>
      <c r="G2908" s="97">
        <v>0</v>
      </c>
      <c r="H2908" s="56">
        <v>0</v>
      </c>
      <c r="I2908" s="56">
        <v>0</v>
      </c>
      <c r="J2908" s="57">
        <f t="shared" si="115"/>
        <v>458.77</v>
      </c>
      <c r="K2908" s="58" t="s">
        <v>126</v>
      </c>
      <c r="L2908" s="20" t="s">
        <v>24</v>
      </c>
      <c r="M2908" s="23" t="s">
        <v>3439</v>
      </c>
    </row>
    <row r="2909" spans="1:13" x14ac:dyDescent="0.25">
      <c r="A2909" s="18" t="s">
        <v>5368</v>
      </c>
      <c r="B2909" t="s">
        <v>5369</v>
      </c>
      <c r="C2909" s="19">
        <v>1</v>
      </c>
      <c r="D2909" s="20">
        <v>0</v>
      </c>
      <c r="E2909" s="20">
        <v>0</v>
      </c>
      <c r="F2909" s="21">
        <v>144.18</v>
      </c>
      <c r="G2909" s="97">
        <v>0</v>
      </c>
      <c r="H2909" s="56">
        <v>0</v>
      </c>
      <c r="I2909" s="56">
        <v>0</v>
      </c>
      <c r="J2909" s="57">
        <f t="shared" si="115"/>
        <v>144.18</v>
      </c>
      <c r="K2909" s="58" t="s">
        <v>126</v>
      </c>
      <c r="L2909" s="20" t="s">
        <v>24</v>
      </c>
      <c r="M2909" s="23" t="s">
        <v>3439</v>
      </c>
    </row>
    <row r="2910" spans="1:13" x14ac:dyDescent="0.25">
      <c r="A2910" s="18" t="s">
        <v>5370</v>
      </c>
      <c r="B2910" t="s">
        <v>5371</v>
      </c>
      <c r="C2910" s="19">
        <v>3</v>
      </c>
      <c r="D2910" s="20">
        <v>0</v>
      </c>
      <c r="E2910" s="20">
        <v>0</v>
      </c>
      <c r="F2910" s="21">
        <v>309.67</v>
      </c>
      <c r="G2910" s="97">
        <v>0</v>
      </c>
      <c r="H2910" s="56">
        <v>0</v>
      </c>
      <c r="I2910" s="56">
        <v>0</v>
      </c>
      <c r="J2910" s="57">
        <f t="shared" si="115"/>
        <v>309.67</v>
      </c>
      <c r="K2910" s="58" t="s">
        <v>126</v>
      </c>
      <c r="L2910" s="20" t="s">
        <v>24</v>
      </c>
      <c r="M2910" s="23" t="s">
        <v>3439</v>
      </c>
    </row>
    <row r="2911" spans="1:13" x14ac:dyDescent="0.25">
      <c r="A2911" s="18" t="s">
        <v>5372</v>
      </c>
      <c r="B2911" t="s">
        <v>5373</v>
      </c>
      <c r="C2911" s="19">
        <v>4</v>
      </c>
      <c r="D2911" s="20">
        <v>0</v>
      </c>
      <c r="E2911" s="20">
        <v>0</v>
      </c>
      <c r="F2911" s="21">
        <v>458.77</v>
      </c>
      <c r="G2911" s="97">
        <v>0</v>
      </c>
      <c r="H2911" s="56">
        <v>0</v>
      </c>
      <c r="I2911" s="56">
        <v>0</v>
      </c>
      <c r="J2911" s="57">
        <f t="shared" si="115"/>
        <v>458.77</v>
      </c>
      <c r="K2911" s="58" t="s">
        <v>126</v>
      </c>
      <c r="L2911" s="20" t="s">
        <v>24</v>
      </c>
      <c r="M2911" s="23" t="s">
        <v>3439</v>
      </c>
    </row>
    <row r="2912" spans="1:13" x14ac:dyDescent="0.25">
      <c r="A2912" s="18" t="s">
        <v>5374</v>
      </c>
      <c r="B2912" t="s">
        <v>5375</v>
      </c>
      <c r="C2912" s="19">
        <v>4</v>
      </c>
      <c r="D2912" s="20">
        <v>0</v>
      </c>
      <c r="E2912" s="20">
        <v>0</v>
      </c>
      <c r="F2912" s="21">
        <v>458.77</v>
      </c>
      <c r="G2912" s="97">
        <v>0</v>
      </c>
      <c r="H2912" s="56">
        <v>0</v>
      </c>
      <c r="I2912" s="56">
        <v>0</v>
      </c>
      <c r="J2912" s="57">
        <f t="shared" si="115"/>
        <v>458.77</v>
      </c>
      <c r="K2912" s="58" t="s">
        <v>126</v>
      </c>
      <c r="L2912" s="20" t="s">
        <v>24</v>
      </c>
      <c r="M2912" s="23" t="s">
        <v>3439</v>
      </c>
    </row>
    <row r="2913" spans="1:13" x14ac:dyDescent="0.25">
      <c r="A2913" s="18" t="s">
        <v>5376</v>
      </c>
      <c r="B2913" t="s">
        <v>5377</v>
      </c>
      <c r="C2913" s="19">
        <v>4</v>
      </c>
      <c r="D2913" s="20">
        <v>0</v>
      </c>
      <c r="E2913" s="20">
        <v>0</v>
      </c>
      <c r="F2913" s="21">
        <v>458.77</v>
      </c>
      <c r="G2913" s="97">
        <v>0</v>
      </c>
      <c r="H2913" s="56">
        <v>0</v>
      </c>
      <c r="I2913" s="56">
        <v>0</v>
      </c>
      <c r="J2913" s="57">
        <f t="shared" si="115"/>
        <v>458.77</v>
      </c>
      <c r="K2913" s="58" t="s">
        <v>126</v>
      </c>
      <c r="L2913" s="20" t="s">
        <v>24</v>
      </c>
      <c r="M2913" s="23" t="s">
        <v>3439</v>
      </c>
    </row>
    <row r="2914" spans="1:13" x14ac:dyDescent="0.25">
      <c r="A2914" s="18" t="s">
        <v>5378</v>
      </c>
      <c r="B2914" t="s">
        <v>5379</v>
      </c>
      <c r="C2914" s="19">
        <v>2</v>
      </c>
      <c r="D2914" s="20">
        <v>0</v>
      </c>
      <c r="E2914" s="20">
        <v>0</v>
      </c>
      <c r="F2914" s="21">
        <v>209.71</v>
      </c>
      <c r="G2914" s="97">
        <v>0</v>
      </c>
      <c r="H2914" s="56">
        <v>0</v>
      </c>
      <c r="I2914" s="56">
        <v>0</v>
      </c>
      <c r="J2914" s="57">
        <f t="shared" si="115"/>
        <v>209.71</v>
      </c>
      <c r="K2914" s="58" t="s">
        <v>126</v>
      </c>
      <c r="L2914" s="20" t="s">
        <v>24</v>
      </c>
      <c r="M2914" s="23" t="s">
        <v>3439</v>
      </c>
    </row>
    <row r="2915" spans="1:13" x14ac:dyDescent="0.25">
      <c r="A2915" s="18" t="s">
        <v>5380</v>
      </c>
      <c r="B2915" t="s">
        <v>5381</v>
      </c>
      <c r="C2915" s="19">
        <v>1</v>
      </c>
      <c r="D2915" s="20">
        <v>0</v>
      </c>
      <c r="E2915" s="20">
        <v>0</v>
      </c>
      <c r="F2915" s="21">
        <v>144.18</v>
      </c>
      <c r="G2915" s="97">
        <v>0</v>
      </c>
      <c r="H2915" s="56">
        <v>0</v>
      </c>
      <c r="I2915" s="56">
        <v>0</v>
      </c>
      <c r="J2915" s="57">
        <f t="shared" si="115"/>
        <v>144.18</v>
      </c>
      <c r="K2915" s="58" t="s">
        <v>126</v>
      </c>
      <c r="L2915" s="20" t="s">
        <v>24</v>
      </c>
      <c r="M2915" s="23" t="s">
        <v>3439</v>
      </c>
    </row>
    <row r="2916" spans="1:13" x14ac:dyDescent="0.25">
      <c r="A2916" s="18" t="s">
        <v>5382</v>
      </c>
      <c r="B2916" t="s">
        <v>5383</v>
      </c>
      <c r="C2916" s="19">
        <v>1</v>
      </c>
      <c r="D2916" s="20">
        <v>0</v>
      </c>
      <c r="E2916" s="20">
        <v>0</v>
      </c>
      <c r="F2916" s="21">
        <v>144.18</v>
      </c>
      <c r="G2916" s="97">
        <v>0</v>
      </c>
      <c r="H2916" s="56">
        <v>0</v>
      </c>
      <c r="I2916" s="56">
        <v>0</v>
      </c>
      <c r="J2916" s="57">
        <f t="shared" si="115"/>
        <v>144.18</v>
      </c>
      <c r="K2916" s="58" t="s">
        <v>126</v>
      </c>
      <c r="L2916" s="20" t="s">
        <v>5384</v>
      </c>
      <c r="M2916" s="23" t="s">
        <v>3439</v>
      </c>
    </row>
    <row r="2917" spans="1:13" x14ac:dyDescent="0.25">
      <c r="A2917" s="18" t="s">
        <v>5385</v>
      </c>
      <c r="B2917" t="s">
        <v>5386</v>
      </c>
      <c r="C2917" s="19">
        <v>3</v>
      </c>
      <c r="D2917" s="20">
        <v>0</v>
      </c>
      <c r="E2917" s="20">
        <v>0</v>
      </c>
      <c r="F2917" s="21">
        <v>0</v>
      </c>
      <c r="G2917" s="242">
        <v>0</v>
      </c>
      <c r="H2917" s="22">
        <v>0</v>
      </c>
      <c r="I2917" s="22">
        <v>0</v>
      </c>
      <c r="J2917" s="21">
        <f t="shared" si="115"/>
        <v>0</v>
      </c>
      <c r="K2917" s="58" t="s">
        <v>126</v>
      </c>
      <c r="L2917" s="20" t="s">
        <v>24</v>
      </c>
      <c r="M2917" s="23" t="s">
        <v>3439</v>
      </c>
    </row>
    <row r="2918" spans="1:13" x14ac:dyDescent="0.25">
      <c r="A2918" s="18" t="s">
        <v>5387</v>
      </c>
      <c r="B2918" t="s">
        <v>5388</v>
      </c>
      <c r="C2918" s="19">
        <v>1</v>
      </c>
      <c r="D2918" s="20">
        <v>0</v>
      </c>
      <c r="E2918" s="20">
        <v>0</v>
      </c>
      <c r="F2918" s="21">
        <v>144.18</v>
      </c>
      <c r="G2918" s="242">
        <v>0</v>
      </c>
      <c r="H2918" s="22">
        <v>0</v>
      </c>
      <c r="I2918" s="22">
        <v>0</v>
      </c>
      <c r="J2918" s="21">
        <f t="shared" si="115"/>
        <v>144.18</v>
      </c>
      <c r="K2918" s="58" t="s">
        <v>126</v>
      </c>
      <c r="L2918" s="20" t="s">
        <v>24</v>
      </c>
      <c r="M2918" s="23" t="s">
        <v>3439</v>
      </c>
    </row>
    <row r="2919" spans="1:13" x14ac:dyDescent="0.25">
      <c r="A2919" s="18" t="s">
        <v>5389</v>
      </c>
      <c r="B2919" t="s">
        <v>5390</v>
      </c>
      <c r="C2919" s="19">
        <v>2</v>
      </c>
      <c r="D2919" s="20">
        <v>0</v>
      </c>
      <c r="E2919" s="20">
        <v>0</v>
      </c>
      <c r="F2919" s="21">
        <v>209.71</v>
      </c>
      <c r="G2919" s="242">
        <v>0</v>
      </c>
      <c r="H2919" s="22">
        <v>0</v>
      </c>
      <c r="I2919" s="22">
        <v>0</v>
      </c>
      <c r="J2919" s="21">
        <f t="shared" si="115"/>
        <v>209.71</v>
      </c>
      <c r="K2919" s="58" t="s">
        <v>126</v>
      </c>
      <c r="L2919" s="20" t="s">
        <v>24</v>
      </c>
      <c r="M2919" s="23" t="s">
        <v>3439</v>
      </c>
    </row>
    <row r="2920" spans="1:13" x14ac:dyDescent="0.25">
      <c r="A2920" s="18" t="s">
        <v>5391</v>
      </c>
      <c r="B2920" t="s">
        <v>5392</v>
      </c>
      <c r="C2920" s="19">
        <v>2</v>
      </c>
      <c r="D2920" s="20">
        <v>0</v>
      </c>
      <c r="E2920" s="20">
        <v>0</v>
      </c>
      <c r="F2920" s="21">
        <v>0</v>
      </c>
      <c r="G2920" s="242">
        <v>0</v>
      </c>
      <c r="H2920" s="22">
        <v>0</v>
      </c>
      <c r="I2920" s="22">
        <v>0</v>
      </c>
      <c r="J2920" s="21">
        <f t="shared" si="115"/>
        <v>0</v>
      </c>
      <c r="K2920" s="58" t="s">
        <v>126</v>
      </c>
      <c r="L2920" s="20" t="s">
        <v>24</v>
      </c>
      <c r="M2920" s="23" t="s">
        <v>3439</v>
      </c>
    </row>
    <row r="2921" spans="1:13" x14ac:dyDescent="0.25">
      <c r="A2921" s="18" t="s">
        <v>5393</v>
      </c>
      <c r="B2921" t="s">
        <v>5394</v>
      </c>
      <c r="C2921" s="19">
        <v>3</v>
      </c>
      <c r="D2921" s="20">
        <v>0</v>
      </c>
      <c r="E2921" s="20">
        <v>0</v>
      </c>
      <c r="F2921" s="21">
        <v>0</v>
      </c>
      <c r="G2921" s="242">
        <v>0</v>
      </c>
      <c r="H2921" s="22">
        <v>0</v>
      </c>
      <c r="I2921" s="22">
        <v>0</v>
      </c>
      <c r="J2921" s="21">
        <f t="shared" si="115"/>
        <v>0</v>
      </c>
      <c r="K2921" s="58" t="s">
        <v>126</v>
      </c>
      <c r="L2921" s="20" t="s">
        <v>24</v>
      </c>
      <c r="M2921" s="23" t="s">
        <v>3439</v>
      </c>
    </row>
    <row r="2922" spans="1:13" x14ac:dyDescent="0.25">
      <c r="A2922" s="18" t="s">
        <v>5395</v>
      </c>
      <c r="B2922" t="s">
        <v>5396</v>
      </c>
      <c r="C2922" s="19">
        <v>3</v>
      </c>
      <c r="D2922" s="20">
        <v>0</v>
      </c>
      <c r="E2922" s="20">
        <v>0</v>
      </c>
      <c r="F2922" s="21">
        <v>0</v>
      </c>
      <c r="G2922" s="242">
        <v>0</v>
      </c>
      <c r="H2922" s="22">
        <v>0</v>
      </c>
      <c r="I2922" s="22">
        <v>0</v>
      </c>
      <c r="J2922" s="21">
        <f t="shared" si="115"/>
        <v>0</v>
      </c>
      <c r="K2922" s="58" t="s">
        <v>126</v>
      </c>
      <c r="L2922" s="20" t="s">
        <v>24</v>
      </c>
      <c r="M2922" s="23" t="s">
        <v>3439</v>
      </c>
    </row>
    <row r="2923" spans="1:13" x14ac:dyDescent="0.25">
      <c r="A2923" s="18" t="s">
        <v>5397</v>
      </c>
      <c r="B2923" t="s">
        <v>5398</v>
      </c>
      <c r="C2923" s="19">
        <v>2</v>
      </c>
      <c r="D2923" s="20">
        <v>0</v>
      </c>
      <c r="E2923" s="20">
        <v>0</v>
      </c>
      <c r="F2923" s="21">
        <v>0</v>
      </c>
      <c r="G2923" s="242">
        <v>0</v>
      </c>
      <c r="H2923" s="22">
        <v>0</v>
      </c>
      <c r="I2923" s="22">
        <v>0</v>
      </c>
      <c r="J2923" s="21">
        <f t="shared" si="115"/>
        <v>0</v>
      </c>
      <c r="K2923" s="58" t="s">
        <v>126</v>
      </c>
      <c r="L2923" s="20" t="s">
        <v>24</v>
      </c>
      <c r="M2923" s="23" t="s">
        <v>3439</v>
      </c>
    </row>
    <row r="2924" spans="1:13" x14ac:dyDescent="0.25">
      <c r="A2924" s="18" t="s">
        <v>5399</v>
      </c>
      <c r="B2924" t="s">
        <v>5400</v>
      </c>
      <c r="C2924" s="19">
        <v>2</v>
      </c>
      <c r="D2924" s="20">
        <v>0</v>
      </c>
      <c r="E2924" s="20">
        <v>0</v>
      </c>
      <c r="F2924" s="21">
        <v>0</v>
      </c>
      <c r="G2924" s="242">
        <v>0</v>
      </c>
      <c r="H2924" s="22">
        <v>0</v>
      </c>
      <c r="I2924" s="22">
        <v>0</v>
      </c>
      <c r="J2924" s="21">
        <f t="shared" si="115"/>
        <v>0</v>
      </c>
      <c r="K2924" s="58" t="s">
        <v>126</v>
      </c>
      <c r="L2924" s="20" t="s">
        <v>24</v>
      </c>
      <c r="M2924" s="23" t="s">
        <v>3439</v>
      </c>
    </row>
    <row r="2925" spans="1:13" x14ac:dyDescent="0.25">
      <c r="A2925" s="18" t="s">
        <v>5401</v>
      </c>
      <c r="B2925" t="s">
        <v>5402</v>
      </c>
      <c r="C2925" s="19">
        <v>3</v>
      </c>
      <c r="D2925" s="20">
        <v>0</v>
      </c>
      <c r="E2925" s="20">
        <v>0</v>
      </c>
      <c r="F2925" s="21">
        <v>0</v>
      </c>
      <c r="G2925" s="242">
        <v>0</v>
      </c>
      <c r="H2925" s="22">
        <v>0</v>
      </c>
      <c r="I2925" s="22">
        <v>0</v>
      </c>
      <c r="J2925" s="21">
        <f t="shared" si="115"/>
        <v>0</v>
      </c>
      <c r="K2925" s="58" t="s">
        <v>126</v>
      </c>
      <c r="L2925" s="20" t="s">
        <v>24</v>
      </c>
      <c r="M2925" s="23" t="s">
        <v>3439</v>
      </c>
    </row>
    <row r="2926" spans="1:13" x14ac:dyDescent="0.25">
      <c r="A2926" s="18" t="s">
        <v>5403</v>
      </c>
      <c r="B2926" t="s">
        <v>5404</v>
      </c>
      <c r="C2926" s="19">
        <v>3</v>
      </c>
      <c r="D2926" s="20">
        <v>0</v>
      </c>
      <c r="E2926" s="20">
        <v>0</v>
      </c>
      <c r="F2926" s="21">
        <v>0</v>
      </c>
      <c r="G2926" s="242">
        <v>0</v>
      </c>
      <c r="H2926" s="22">
        <v>0</v>
      </c>
      <c r="I2926" s="22">
        <v>0</v>
      </c>
      <c r="J2926" s="21">
        <f t="shared" si="115"/>
        <v>0</v>
      </c>
      <c r="K2926" s="58" t="s">
        <v>126</v>
      </c>
      <c r="L2926" s="20" t="s">
        <v>24</v>
      </c>
      <c r="M2926" s="23" t="s">
        <v>3439</v>
      </c>
    </row>
    <row r="2927" spans="1:13" x14ac:dyDescent="0.25">
      <c r="A2927" s="18" t="s">
        <v>5405</v>
      </c>
      <c r="B2927" t="s">
        <v>5406</v>
      </c>
      <c r="C2927" s="19">
        <v>1</v>
      </c>
      <c r="D2927" s="20">
        <v>0</v>
      </c>
      <c r="E2927" s="20">
        <v>0</v>
      </c>
      <c r="F2927" s="21">
        <v>0</v>
      </c>
      <c r="G2927" s="242">
        <v>0</v>
      </c>
      <c r="H2927" s="22">
        <v>0</v>
      </c>
      <c r="I2927" s="22">
        <v>0</v>
      </c>
      <c r="J2927" s="21">
        <f t="shared" si="115"/>
        <v>0</v>
      </c>
      <c r="K2927" s="58" t="s">
        <v>126</v>
      </c>
      <c r="L2927" s="20" t="s">
        <v>24</v>
      </c>
      <c r="M2927" s="23" t="s">
        <v>3439</v>
      </c>
    </row>
    <row r="2928" spans="1:13" x14ac:dyDescent="0.25">
      <c r="A2928" s="18" t="s">
        <v>5407</v>
      </c>
      <c r="B2928" t="s">
        <v>5408</v>
      </c>
      <c r="C2928" s="19">
        <v>1</v>
      </c>
      <c r="D2928" s="20">
        <v>0</v>
      </c>
      <c r="E2928" s="20">
        <v>0</v>
      </c>
      <c r="F2928" s="21">
        <v>0</v>
      </c>
      <c r="G2928" s="242">
        <v>0</v>
      </c>
      <c r="H2928" s="22">
        <v>0</v>
      </c>
      <c r="I2928" s="22">
        <v>0</v>
      </c>
      <c r="J2928" s="21">
        <f t="shared" si="115"/>
        <v>0</v>
      </c>
      <c r="K2928" s="58" t="s">
        <v>126</v>
      </c>
      <c r="L2928" s="20" t="s">
        <v>24</v>
      </c>
      <c r="M2928" s="23" t="s">
        <v>3439</v>
      </c>
    </row>
    <row r="2929" spans="1:13" x14ac:dyDescent="0.25">
      <c r="A2929" s="18" t="s">
        <v>5409</v>
      </c>
      <c r="B2929" t="s">
        <v>5410</v>
      </c>
      <c r="C2929" s="19">
        <v>2</v>
      </c>
      <c r="D2929" s="20">
        <v>0</v>
      </c>
      <c r="E2929" s="20">
        <v>0</v>
      </c>
      <c r="F2929" s="21">
        <v>0</v>
      </c>
      <c r="G2929" s="242">
        <v>0</v>
      </c>
      <c r="H2929" s="22">
        <v>0</v>
      </c>
      <c r="I2929" s="22">
        <v>0</v>
      </c>
      <c r="J2929" s="21">
        <f t="shared" si="115"/>
        <v>0</v>
      </c>
      <c r="K2929" s="58" t="s">
        <v>126</v>
      </c>
      <c r="L2929" s="20" t="s">
        <v>24</v>
      </c>
      <c r="M2929" s="23" t="s">
        <v>3439</v>
      </c>
    </row>
    <row r="2930" spans="1:13" ht="15" customHeight="1" x14ac:dyDescent="0.25">
      <c r="A2930" s="18" t="s">
        <v>5411</v>
      </c>
      <c r="B2930" t="s">
        <v>5412</v>
      </c>
      <c r="C2930" s="19">
        <v>2</v>
      </c>
      <c r="D2930" s="20">
        <v>0</v>
      </c>
      <c r="E2930" s="20">
        <v>0</v>
      </c>
      <c r="F2930" s="21">
        <v>209.71</v>
      </c>
      <c r="G2930" s="97">
        <v>0</v>
      </c>
      <c r="H2930" s="56">
        <v>0</v>
      </c>
      <c r="I2930" s="56">
        <v>0</v>
      </c>
      <c r="J2930" s="57">
        <f t="shared" si="115"/>
        <v>209.71</v>
      </c>
      <c r="K2930" s="58" t="s">
        <v>126</v>
      </c>
      <c r="L2930" s="20" t="s">
        <v>24</v>
      </c>
      <c r="M2930" s="23" t="s">
        <v>3439</v>
      </c>
    </row>
    <row r="2931" spans="1:13" ht="24.75" customHeight="1" x14ac:dyDescent="0.25">
      <c r="A2931" s="410" t="s">
        <v>5413</v>
      </c>
      <c r="B2931" s="407" t="s">
        <v>5414</v>
      </c>
      <c r="C2931" s="407"/>
      <c r="D2931" s="407"/>
      <c r="E2931" s="407"/>
      <c r="F2931" s="407"/>
      <c r="G2931" s="407"/>
      <c r="H2931" s="407"/>
      <c r="I2931" s="407"/>
      <c r="J2931" s="407"/>
      <c r="K2931" s="407"/>
      <c r="L2931" s="407"/>
      <c r="M2931" s="407"/>
    </row>
    <row r="2932" spans="1:13" ht="15" customHeight="1" x14ac:dyDescent="0.25">
      <c r="A2932" s="410"/>
      <c r="B2932" s="408" t="s">
        <v>5415</v>
      </c>
      <c r="C2932" s="408"/>
      <c r="D2932" s="408"/>
      <c r="E2932" s="408"/>
      <c r="F2932" s="408"/>
      <c r="G2932" s="408"/>
      <c r="H2932" s="408"/>
      <c r="I2932" s="408"/>
      <c r="J2932" s="408"/>
      <c r="K2932" s="408"/>
      <c r="L2932" s="408"/>
      <c r="M2932" s="408"/>
    </row>
    <row r="2933" spans="1:13" ht="26.25" customHeight="1" x14ac:dyDescent="0.25">
      <c r="A2933" s="410"/>
      <c r="B2933" s="407" t="s">
        <v>5416</v>
      </c>
      <c r="C2933" s="407"/>
      <c r="D2933" s="407"/>
      <c r="E2933" s="407"/>
      <c r="F2933" s="407"/>
      <c r="G2933" s="407"/>
      <c r="H2933" s="407"/>
      <c r="I2933" s="407"/>
      <c r="J2933" s="407"/>
      <c r="K2933" s="407"/>
      <c r="L2933" s="407"/>
      <c r="M2933" s="407"/>
    </row>
    <row r="2934" spans="1:13" x14ac:dyDescent="0.25">
      <c r="A2934" s="410"/>
      <c r="B2934" s="420" t="s">
        <v>5417</v>
      </c>
      <c r="C2934" s="420"/>
      <c r="D2934" s="420"/>
      <c r="E2934" s="420"/>
      <c r="F2934" s="420"/>
      <c r="G2934" s="420"/>
      <c r="H2934" s="420"/>
      <c r="I2934" s="420"/>
      <c r="J2934" s="420"/>
      <c r="K2934" s="420"/>
      <c r="L2934" s="420"/>
      <c r="M2934" s="420"/>
    </row>
    <row r="2935" spans="1:13" x14ac:dyDescent="0.25">
      <c r="A2935" s="410"/>
      <c r="B2935" s="420" t="s">
        <v>5418</v>
      </c>
      <c r="C2935" s="420"/>
      <c r="D2935" s="420"/>
      <c r="E2935" s="420"/>
      <c r="F2935" s="420"/>
      <c r="G2935" s="420"/>
      <c r="H2935" s="420"/>
      <c r="I2935" s="420"/>
      <c r="J2935" s="420"/>
      <c r="K2935" s="420"/>
      <c r="L2935" s="420"/>
      <c r="M2935" s="420"/>
    </row>
    <row r="2936" spans="1:13" ht="15" customHeight="1" x14ac:dyDescent="0.25">
      <c r="A2936" s="410"/>
      <c r="B2936" s="420" t="s">
        <v>5419</v>
      </c>
      <c r="C2936" s="420"/>
      <c r="D2936" s="420"/>
      <c r="E2936" s="420"/>
      <c r="F2936" s="420"/>
      <c r="G2936" s="420"/>
      <c r="H2936" s="420"/>
      <c r="I2936" s="420"/>
      <c r="J2936" s="420"/>
      <c r="K2936" s="420"/>
      <c r="L2936" s="420"/>
      <c r="M2936" s="420"/>
    </row>
    <row r="2937" spans="1:13" ht="15" customHeight="1" x14ac:dyDescent="0.25">
      <c r="A2937" s="410"/>
      <c r="B2937" s="420" t="s">
        <v>5420</v>
      </c>
      <c r="C2937" s="420"/>
      <c r="D2937" s="420"/>
      <c r="E2937" s="420"/>
      <c r="F2937" s="420"/>
      <c r="G2937" s="420"/>
      <c r="H2937" s="420"/>
      <c r="I2937" s="420"/>
      <c r="J2937" s="420"/>
      <c r="K2937" s="420"/>
      <c r="L2937" s="420"/>
      <c r="M2937" s="420"/>
    </row>
    <row r="2938" spans="1:13" ht="33.75" customHeight="1" x14ac:dyDescent="0.25">
      <c r="A2938" s="410"/>
      <c r="B2938" s="407" t="s">
        <v>5421</v>
      </c>
      <c r="C2938" s="407"/>
      <c r="D2938" s="407"/>
      <c r="E2938" s="407"/>
      <c r="F2938" s="407"/>
      <c r="G2938" s="407"/>
      <c r="H2938" s="407"/>
      <c r="I2938" s="407"/>
      <c r="J2938" s="407"/>
      <c r="K2938" s="407"/>
      <c r="L2938" s="407"/>
      <c r="M2938" s="407"/>
    </row>
    <row r="2939" spans="1:13" ht="27.75" customHeight="1" x14ac:dyDescent="0.25">
      <c r="A2939" s="410"/>
      <c r="B2939" s="407" t="s">
        <v>5422</v>
      </c>
      <c r="C2939" s="407"/>
      <c r="D2939" s="407"/>
      <c r="E2939" s="407"/>
      <c r="F2939" s="407"/>
      <c r="G2939" s="407"/>
      <c r="H2939" s="407"/>
      <c r="I2939" s="407"/>
      <c r="J2939" s="407"/>
      <c r="K2939" s="407"/>
      <c r="L2939" s="407"/>
      <c r="M2939" s="407"/>
    </row>
    <row r="2940" spans="1:13" ht="15" customHeight="1" x14ac:dyDescent="0.25">
      <c r="A2940" s="410"/>
      <c r="B2940" s="407" t="s">
        <v>5423</v>
      </c>
      <c r="C2940" s="407"/>
      <c r="D2940" s="407"/>
      <c r="E2940" s="407"/>
      <c r="F2940" s="407"/>
      <c r="G2940" s="407"/>
      <c r="H2940" s="407"/>
      <c r="I2940" s="407"/>
      <c r="J2940" s="407"/>
      <c r="K2940" s="407"/>
      <c r="L2940" s="407"/>
      <c r="M2940" s="407"/>
    </row>
    <row r="2941" spans="1:13" ht="25.5" customHeight="1" x14ac:dyDescent="0.25">
      <c r="A2941" s="410"/>
      <c r="B2941" s="407" t="s">
        <v>5424</v>
      </c>
      <c r="C2941" s="407"/>
      <c r="D2941" s="407"/>
      <c r="E2941" s="407"/>
      <c r="F2941" s="407"/>
      <c r="G2941" s="407"/>
      <c r="H2941" s="407"/>
      <c r="I2941" s="407"/>
      <c r="J2941" s="407"/>
      <c r="K2941" s="407"/>
      <c r="L2941" s="407"/>
      <c r="M2941" s="407"/>
    </row>
    <row r="2942" spans="1:13" ht="24" customHeight="1" x14ac:dyDescent="0.25">
      <c r="A2942" s="410"/>
      <c r="B2942" s="407" t="s">
        <v>5425</v>
      </c>
      <c r="C2942" s="407"/>
      <c r="D2942" s="407"/>
      <c r="E2942" s="407"/>
      <c r="F2942" s="407"/>
      <c r="G2942" s="407"/>
      <c r="H2942" s="407"/>
      <c r="I2942" s="407"/>
      <c r="J2942" s="407"/>
      <c r="K2942" s="407"/>
      <c r="L2942" s="407"/>
      <c r="M2942" s="407"/>
    </row>
    <row r="2943" spans="1:13" ht="24" customHeight="1" x14ac:dyDescent="0.25">
      <c r="A2943" s="410"/>
      <c r="B2943" s="407" t="s">
        <v>5426</v>
      </c>
      <c r="C2943" s="407"/>
      <c r="D2943" s="407"/>
      <c r="E2943" s="407"/>
      <c r="F2943" s="407"/>
      <c r="G2943" s="407"/>
      <c r="H2943" s="407"/>
      <c r="I2943" s="407"/>
      <c r="J2943" s="407"/>
      <c r="K2943" s="407"/>
      <c r="L2943" s="407"/>
      <c r="M2943" s="407"/>
    </row>
    <row r="2944" spans="1:13" ht="15" customHeight="1" x14ac:dyDescent="0.25">
      <c r="A2944" s="410"/>
      <c r="B2944" s="420" t="s">
        <v>5427</v>
      </c>
      <c r="C2944" s="420"/>
      <c r="D2944" s="420"/>
      <c r="E2944" s="420"/>
      <c r="F2944" s="420"/>
      <c r="G2944" s="420"/>
      <c r="H2944" s="420"/>
      <c r="I2944" s="420"/>
      <c r="J2944" s="420"/>
      <c r="K2944" s="420"/>
      <c r="L2944" s="420"/>
      <c r="M2944" s="420"/>
    </row>
    <row r="2945" spans="1:13" ht="18" customHeight="1" x14ac:dyDescent="0.25">
      <c r="A2945" s="410"/>
      <c r="B2945" s="420" t="s">
        <v>5428</v>
      </c>
      <c r="C2945" s="420"/>
      <c r="D2945" s="420"/>
      <c r="E2945" s="420"/>
      <c r="F2945" s="420"/>
      <c r="G2945" s="420"/>
      <c r="H2945" s="420"/>
      <c r="I2945" s="420"/>
      <c r="J2945" s="420"/>
      <c r="K2945" s="420"/>
      <c r="L2945" s="420"/>
      <c r="M2945" s="420"/>
    </row>
    <row r="2946" spans="1:13" x14ac:dyDescent="0.25">
      <c r="A2946" s="410"/>
      <c r="B2946" s="420" t="s">
        <v>5429</v>
      </c>
      <c r="C2946" s="420"/>
      <c r="D2946" s="420"/>
      <c r="E2946" s="420"/>
      <c r="F2946" s="420"/>
      <c r="G2946" s="420"/>
      <c r="H2946" s="420"/>
      <c r="I2946" s="420"/>
      <c r="J2946" s="420"/>
      <c r="K2946" s="420"/>
      <c r="L2946" s="420"/>
      <c r="M2946" s="420"/>
    </row>
    <row r="2947" spans="1:13" ht="36" x14ac:dyDescent="0.55000000000000004">
      <c r="A2947" s="9" t="s">
        <v>5430</v>
      </c>
      <c r="B2947" s="10"/>
      <c r="C2947" s="10"/>
      <c r="D2947" s="10"/>
      <c r="E2947" s="10"/>
      <c r="F2947" s="10"/>
      <c r="G2947" s="10"/>
      <c r="H2947" s="10"/>
      <c r="I2947" s="243"/>
      <c r="J2947" s="243"/>
      <c r="K2947" s="3"/>
      <c r="L2947" s="3"/>
      <c r="M2947" s="3"/>
    </row>
    <row r="2948" spans="1:13" ht="24" x14ac:dyDescent="0.4">
      <c r="A2948" s="11" t="s">
        <v>5431</v>
      </c>
      <c r="B2948" s="12"/>
      <c r="C2948" s="13"/>
      <c r="D2948" s="14"/>
      <c r="E2948" s="14"/>
      <c r="F2948" s="12"/>
      <c r="G2948" s="13"/>
      <c r="H2948" s="13"/>
      <c r="I2948" s="13"/>
      <c r="J2948" s="12"/>
      <c r="K2948" s="15"/>
      <c r="L2948" s="15"/>
      <c r="M2948" s="15"/>
    </row>
    <row r="2949" spans="1:13" x14ac:dyDescent="0.25">
      <c r="A2949" s="29" t="s">
        <v>9</v>
      </c>
      <c r="B2949" s="30" t="s">
        <v>10</v>
      </c>
      <c r="C2949" s="30" t="s">
        <v>11</v>
      </c>
      <c r="D2949" s="30" t="s">
        <v>12</v>
      </c>
      <c r="E2949" s="30" t="s">
        <v>120</v>
      </c>
      <c r="F2949" s="209"/>
      <c r="G2949" s="209"/>
      <c r="H2949" s="209"/>
      <c r="I2949" s="211" t="s">
        <v>121</v>
      </c>
      <c r="J2949" s="209" t="s">
        <v>18</v>
      </c>
      <c r="K2949" s="189" t="s">
        <v>19</v>
      </c>
      <c r="L2949" s="30" t="s">
        <v>20</v>
      </c>
      <c r="M2949" s="30" t="s">
        <v>21</v>
      </c>
    </row>
    <row r="2950" spans="1:13" x14ac:dyDescent="0.25">
      <c r="A2950" s="18" t="s">
        <v>5432</v>
      </c>
      <c r="B2950" t="s">
        <v>5433</v>
      </c>
      <c r="C2950" s="19">
        <v>0</v>
      </c>
      <c r="D2950" s="20">
        <v>0</v>
      </c>
      <c r="E2950" s="20">
        <v>0</v>
      </c>
      <c r="F2950" s="21">
        <v>32.770000000000003</v>
      </c>
      <c r="G2950" s="21">
        <v>14.13</v>
      </c>
      <c r="H2950" s="56">
        <v>0</v>
      </c>
      <c r="I2950" s="56">
        <v>0</v>
      </c>
      <c r="J2950" s="57">
        <f t="shared" ref="J2950:J2955" si="116">F2950+G2950+H2950</f>
        <v>46.900000000000006</v>
      </c>
      <c r="K2950" s="20" t="s">
        <v>25</v>
      </c>
      <c r="L2950" s="20" t="s">
        <v>24</v>
      </c>
      <c r="M2950" s="23" t="s">
        <v>3439</v>
      </c>
    </row>
    <row r="2951" spans="1:13" x14ac:dyDescent="0.25">
      <c r="A2951" s="18" t="s">
        <v>5434</v>
      </c>
      <c r="B2951" t="s">
        <v>5435</v>
      </c>
      <c r="C2951" s="19">
        <v>0</v>
      </c>
      <c r="D2951" s="20">
        <v>0</v>
      </c>
      <c r="E2951" s="20">
        <v>0</v>
      </c>
      <c r="F2951" s="21">
        <v>32.78</v>
      </c>
      <c r="G2951" s="21">
        <v>34.659999999999997</v>
      </c>
      <c r="H2951" s="56">
        <v>0</v>
      </c>
      <c r="I2951" s="56">
        <v>0</v>
      </c>
      <c r="J2951" s="57">
        <f t="shared" si="116"/>
        <v>67.44</v>
      </c>
      <c r="K2951" s="20" t="s">
        <v>25</v>
      </c>
      <c r="L2951" s="20" t="s">
        <v>24</v>
      </c>
      <c r="M2951" s="23" t="s">
        <v>3439</v>
      </c>
    </row>
    <row r="2952" spans="1:13" x14ac:dyDescent="0.25">
      <c r="A2952" s="18" t="s">
        <v>5436</v>
      </c>
      <c r="B2952" t="s">
        <v>5437</v>
      </c>
      <c r="C2952" s="19">
        <v>0</v>
      </c>
      <c r="D2952" s="20">
        <v>0</v>
      </c>
      <c r="E2952" s="20">
        <v>0</v>
      </c>
      <c r="F2952" s="21">
        <v>65.55</v>
      </c>
      <c r="G2952" s="21">
        <v>167.15</v>
      </c>
      <c r="H2952" s="56">
        <v>0</v>
      </c>
      <c r="I2952" s="56">
        <v>0</v>
      </c>
      <c r="J2952" s="57">
        <f t="shared" si="116"/>
        <v>232.7</v>
      </c>
      <c r="K2952" s="58" t="s">
        <v>171</v>
      </c>
      <c r="L2952" s="20" t="s">
        <v>5438</v>
      </c>
      <c r="M2952" s="23" t="s">
        <v>3439</v>
      </c>
    </row>
    <row r="2953" spans="1:13" x14ac:dyDescent="0.25">
      <c r="A2953" s="18" t="s">
        <v>5439</v>
      </c>
      <c r="B2953" t="s">
        <v>5440</v>
      </c>
      <c r="C2953" s="19">
        <v>0</v>
      </c>
      <c r="D2953" s="20">
        <v>0</v>
      </c>
      <c r="E2953" s="20">
        <v>0</v>
      </c>
      <c r="F2953" s="21">
        <v>65.55</v>
      </c>
      <c r="G2953" s="21">
        <v>134.91999999999999</v>
      </c>
      <c r="H2953" s="56">
        <v>0</v>
      </c>
      <c r="I2953" s="56">
        <v>0</v>
      </c>
      <c r="J2953" s="57">
        <f t="shared" si="116"/>
        <v>200.46999999999997</v>
      </c>
      <c r="K2953" s="58" t="s">
        <v>171</v>
      </c>
      <c r="L2953" s="20" t="s">
        <v>5438</v>
      </c>
      <c r="M2953" s="23" t="s">
        <v>3439</v>
      </c>
    </row>
    <row r="2954" spans="1:13" x14ac:dyDescent="0.25">
      <c r="A2954" s="18" t="s">
        <v>5441</v>
      </c>
      <c r="B2954" t="s">
        <v>5442</v>
      </c>
      <c r="C2954" s="19">
        <v>0</v>
      </c>
      <c r="D2954" s="20">
        <v>0</v>
      </c>
      <c r="E2954" s="20">
        <v>0</v>
      </c>
      <c r="F2954" s="21">
        <v>390.8</v>
      </c>
      <c r="G2954" s="21">
        <v>0</v>
      </c>
      <c r="H2954" s="56">
        <v>0</v>
      </c>
      <c r="I2954" s="56">
        <v>0</v>
      </c>
      <c r="J2954" s="57">
        <f t="shared" si="116"/>
        <v>390.8</v>
      </c>
      <c r="K2954" s="58" t="s">
        <v>227</v>
      </c>
      <c r="L2954" s="20" t="s">
        <v>24</v>
      </c>
      <c r="M2954" s="23" t="s">
        <v>3439</v>
      </c>
    </row>
    <row r="2955" spans="1:13" x14ac:dyDescent="0.25">
      <c r="A2955" s="18" t="s">
        <v>5443</v>
      </c>
      <c r="B2955" t="s">
        <v>5444</v>
      </c>
      <c r="C2955" s="19">
        <v>0</v>
      </c>
      <c r="D2955" s="20">
        <v>0</v>
      </c>
      <c r="E2955" s="20">
        <v>0</v>
      </c>
      <c r="F2955" s="21">
        <v>183.51</v>
      </c>
      <c r="G2955" s="21">
        <v>207.29</v>
      </c>
      <c r="H2955" s="56">
        <v>0</v>
      </c>
      <c r="I2955" s="56">
        <v>0</v>
      </c>
      <c r="J2955" s="57">
        <f t="shared" si="116"/>
        <v>390.79999999999995</v>
      </c>
      <c r="K2955" s="58" t="s">
        <v>227</v>
      </c>
      <c r="L2955" s="20" t="s">
        <v>24</v>
      </c>
      <c r="M2955" s="23" t="s">
        <v>3439</v>
      </c>
    </row>
    <row r="2956" spans="1:13" ht="24" x14ac:dyDescent="0.4">
      <c r="A2956" s="11" t="s">
        <v>5445</v>
      </c>
      <c r="B2956" s="12"/>
      <c r="C2956" s="13"/>
      <c r="D2956" s="14"/>
      <c r="E2956" s="14"/>
      <c r="F2956" s="244"/>
      <c r="G2956" s="244"/>
      <c r="H2956" s="38"/>
      <c r="I2956" s="38"/>
      <c r="J2956" s="54"/>
      <c r="K2956" s="15"/>
      <c r="L2956" s="15"/>
      <c r="M2956" s="15"/>
    </row>
    <row r="2957" spans="1:13" x14ac:dyDescent="0.25">
      <c r="A2957" s="29" t="s">
        <v>9</v>
      </c>
      <c r="B2957" s="30" t="s">
        <v>10</v>
      </c>
      <c r="C2957" s="30" t="s">
        <v>11</v>
      </c>
      <c r="D2957" s="206" t="s">
        <v>12</v>
      </c>
      <c r="E2957" s="209" t="s">
        <v>120</v>
      </c>
      <c r="F2957" s="213"/>
      <c r="G2957" s="213"/>
      <c r="H2957" s="209"/>
      <c r="I2957" s="211" t="s">
        <v>121</v>
      </c>
      <c r="J2957" s="213" t="s">
        <v>18</v>
      </c>
      <c r="K2957" s="209" t="s">
        <v>19</v>
      </c>
      <c r="L2957" s="189" t="s">
        <v>20</v>
      </c>
      <c r="M2957" s="189" t="s">
        <v>21</v>
      </c>
    </row>
    <row r="2958" spans="1:13" x14ac:dyDescent="0.25">
      <c r="A2958" s="18" t="s">
        <v>5446</v>
      </c>
      <c r="B2958" t="s">
        <v>5447</v>
      </c>
      <c r="C2958" s="19">
        <v>0</v>
      </c>
      <c r="D2958" s="20">
        <v>0</v>
      </c>
      <c r="E2958" s="20">
        <v>0</v>
      </c>
      <c r="F2958" s="21">
        <v>360.48</v>
      </c>
      <c r="G2958" s="21">
        <v>178.75</v>
      </c>
      <c r="H2958" s="56">
        <v>0</v>
      </c>
      <c r="I2958" s="56">
        <v>0</v>
      </c>
      <c r="J2958" s="57">
        <f t="shared" ref="J2958:J2968" si="117">F2958+G2958+H2958</f>
        <v>539.23</v>
      </c>
      <c r="K2958" s="58" t="s">
        <v>227</v>
      </c>
      <c r="L2958" s="20" t="s">
        <v>24</v>
      </c>
      <c r="M2958" s="23" t="s">
        <v>3439</v>
      </c>
    </row>
    <row r="2959" spans="1:13" x14ac:dyDescent="0.25">
      <c r="A2959" s="18" t="s">
        <v>5448</v>
      </c>
      <c r="B2959" t="s">
        <v>5449</v>
      </c>
      <c r="C2959" s="19">
        <v>0</v>
      </c>
      <c r="D2959" s="20">
        <v>0</v>
      </c>
      <c r="E2959" s="20">
        <v>0</v>
      </c>
      <c r="F2959" s="21">
        <v>334.24</v>
      </c>
      <c r="G2959" s="21">
        <v>178.75</v>
      </c>
      <c r="H2959" s="56">
        <v>0</v>
      </c>
      <c r="I2959" s="56">
        <v>0</v>
      </c>
      <c r="J2959" s="57">
        <f t="shared" si="117"/>
        <v>512.99</v>
      </c>
      <c r="K2959" s="58" t="s">
        <v>227</v>
      </c>
      <c r="L2959" s="20" t="s">
        <v>24</v>
      </c>
      <c r="M2959" s="23" t="s">
        <v>3439</v>
      </c>
    </row>
    <row r="2960" spans="1:13" x14ac:dyDescent="0.25">
      <c r="A2960" s="18" t="s">
        <v>5450</v>
      </c>
      <c r="B2960" t="s">
        <v>5451</v>
      </c>
      <c r="C2960" s="19">
        <v>0</v>
      </c>
      <c r="D2960" s="20">
        <v>0</v>
      </c>
      <c r="E2960" s="20">
        <v>0</v>
      </c>
      <c r="F2960" s="21">
        <v>309.67</v>
      </c>
      <c r="G2960" s="21">
        <v>178.75</v>
      </c>
      <c r="H2960" s="56">
        <v>0</v>
      </c>
      <c r="I2960" s="56">
        <v>0</v>
      </c>
      <c r="J2960" s="57">
        <f t="shared" si="117"/>
        <v>488.42</v>
      </c>
      <c r="K2960" s="58" t="s">
        <v>227</v>
      </c>
      <c r="L2960" s="20" t="s">
        <v>24</v>
      </c>
      <c r="M2960" s="23" t="s">
        <v>3439</v>
      </c>
    </row>
    <row r="2961" spans="1:13" x14ac:dyDescent="0.25">
      <c r="A2961" s="18" t="s">
        <v>5452</v>
      </c>
      <c r="B2961" t="s">
        <v>5453</v>
      </c>
      <c r="C2961" s="19">
        <v>0</v>
      </c>
      <c r="D2961" s="20">
        <v>0</v>
      </c>
      <c r="E2961" s="20">
        <v>0</v>
      </c>
      <c r="F2961" s="21">
        <v>360.48</v>
      </c>
      <c r="G2961" s="21">
        <v>200.45</v>
      </c>
      <c r="H2961" s="56">
        <v>0</v>
      </c>
      <c r="I2961" s="56">
        <v>0</v>
      </c>
      <c r="J2961" s="57">
        <f t="shared" si="117"/>
        <v>560.93000000000006</v>
      </c>
      <c r="K2961" s="58" t="s">
        <v>227</v>
      </c>
      <c r="L2961" s="20" t="s">
        <v>24</v>
      </c>
      <c r="M2961" s="23" t="s">
        <v>3439</v>
      </c>
    </row>
    <row r="2962" spans="1:13" x14ac:dyDescent="0.25">
      <c r="A2962" s="18" t="s">
        <v>5454</v>
      </c>
      <c r="B2962" t="s">
        <v>5455</v>
      </c>
      <c r="C2962" s="19">
        <v>0</v>
      </c>
      <c r="D2962" s="20">
        <v>0</v>
      </c>
      <c r="E2962" s="20">
        <v>0</v>
      </c>
      <c r="F2962" s="21">
        <v>360.48</v>
      </c>
      <c r="G2962" s="21">
        <v>178.75</v>
      </c>
      <c r="H2962" s="56">
        <v>0</v>
      </c>
      <c r="I2962" s="56">
        <v>0</v>
      </c>
      <c r="J2962" s="57">
        <f t="shared" si="117"/>
        <v>539.23</v>
      </c>
      <c r="K2962" s="58" t="s">
        <v>227</v>
      </c>
      <c r="L2962" s="20" t="s">
        <v>24</v>
      </c>
      <c r="M2962" s="23" t="s">
        <v>3439</v>
      </c>
    </row>
    <row r="2963" spans="1:13" x14ac:dyDescent="0.25">
      <c r="A2963" s="18" t="s">
        <v>5456</v>
      </c>
      <c r="B2963" t="s">
        <v>5457</v>
      </c>
      <c r="C2963" s="19">
        <v>0</v>
      </c>
      <c r="D2963" s="20">
        <v>0</v>
      </c>
      <c r="E2963" s="20">
        <v>0</v>
      </c>
      <c r="F2963" s="21">
        <v>360.46</v>
      </c>
      <c r="G2963" s="21">
        <v>178.77</v>
      </c>
      <c r="H2963" s="56">
        <v>0</v>
      </c>
      <c r="I2963" s="56">
        <v>0</v>
      </c>
      <c r="J2963" s="57">
        <f t="shared" si="117"/>
        <v>539.23</v>
      </c>
      <c r="K2963" s="58" t="s">
        <v>227</v>
      </c>
      <c r="L2963" s="20" t="s">
        <v>24</v>
      </c>
      <c r="M2963" s="23" t="s">
        <v>3439</v>
      </c>
    </row>
    <row r="2964" spans="1:13" x14ac:dyDescent="0.25">
      <c r="A2964" s="18" t="s">
        <v>5458</v>
      </c>
      <c r="B2964" t="s">
        <v>5459</v>
      </c>
      <c r="C2964" s="19">
        <v>0</v>
      </c>
      <c r="D2964" s="20">
        <v>0</v>
      </c>
      <c r="E2964" s="20">
        <v>0</v>
      </c>
      <c r="F2964" s="21">
        <v>360.46</v>
      </c>
      <c r="G2964" s="21">
        <v>178.65</v>
      </c>
      <c r="H2964" s="56">
        <v>0</v>
      </c>
      <c r="I2964" s="56">
        <v>0</v>
      </c>
      <c r="J2964" s="57">
        <f t="shared" si="117"/>
        <v>539.11</v>
      </c>
      <c r="K2964" s="58" t="s">
        <v>227</v>
      </c>
      <c r="L2964" s="20" t="s">
        <v>24</v>
      </c>
      <c r="M2964" s="23" t="s">
        <v>3439</v>
      </c>
    </row>
    <row r="2965" spans="1:13" x14ac:dyDescent="0.25">
      <c r="A2965" s="18" t="s">
        <v>5460</v>
      </c>
      <c r="B2965" t="s">
        <v>5461</v>
      </c>
      <c r="C2965" s="19">
        <v>0</v>
      </c>
      <c r="D2965" s="20">
        <v>0</v>
      </c>
      <c r="E2965" s="20">
        <v>0</v>
      </c>
      <c r="F2965" s="21">
        <v>360.46</v>
      </c>
      <c r="G2965" s="21">
        <v>182.05</v>
      </c>
      <c r="H2965" s="56">
        <v>0</v>
      </c>
      <c r="I2965" s="56">
        <v>0</v>
      </c>
      <c r="J2965" s="57">
        <f t="shared" si="117"/>
        <v>542.51</v>
      </c>
      <c r="K2965" s="58" t="s">
        <v>227</v>
      </c>
      <c r="L2965" s="20" t="s">
        <v>24</v>
      </c>
      <c r="M2965" s="23" t="s">
        <v>3439</v>
      </c>
    </row>
    <row r="2966" spans="1:13" x14ac:dyDescent="0.25">
      <c r="A2966" s="18" t="s">
        <v>5462</v>
      </c>
      <c r="B2966" t="s">
        <v>5463</v>
      </c>
      <c r="C2966" s="19">
        <v>0</v>
      </c>
      <c r="D2966" s="20">
        <v>0</v>
      </c>
      <c r="E2966" s="20">
        <v>0</v>
      </c>
      <c r="F2966" s="21">
        <v>360.46</v>
      </c>
      <c r="G2966" s="21">
        <v>200.14</v>
      </c>
      <c r="H2966" s="56">
        <v>0</v>
      </c>
      <c r="I2966" s="56">
        <v>0</v>
      </c>
      <c r="J2966" s="57">
        <f t="shared" si="117"/>
        <v>560.59999999999991</v>
      </c>
      <c r="K2966" s="58" t="s">
        <v>227</v>
      </c>
      <c r="L2966" s="20" t="s">
        <v>24</v>
      </c>
      <c r="M2966" s="23" t="s">
        <v>3439</v>
      </c>
    </row>
    <row r="2967" spans="1:13" x14ac:dyDescent="0.25">
      <c r="A2967" s="18" t="s">
        <v>5464</v>
      </c>
      <c r="B2967" t="s">
        <v>5465</v>
      </c>
      <c r="C2967" s="19">
        <v>0</v>
      </c>
      <c r="D2967" s="20">
        <v>0</v>
      </c>
      <c r="E2967" s="20">
        <v>0</v>
      </c>
      <c r="F2967" s="21">
        <v>299.08</v>
      </c>
      <c r="G2967" s="57">
        <v>0</v>
      </c>
      <c r="H2967" s="56">
        <v>0</v>
      </c>
      <c r="I2967" s="56">
        <v>0</v>
      </c>
      <c r="J2967" s="57">
        <f t="shared" si="117"/>
        <v>299.08</v>
      </c>
      <c r="K2967" s="58" t="s">
        <v>171</v>
      </c>
      <c r="L2967" s="20" t="s">
        <v>24</v>
      </c>
      <c r="M2967" s="23" t="s">
        <v>3439</v>
      </c>
    </row>
    <row r="2968" spans="1:13" x14ac:dyDescent="0.25">
      <c r="A2968" s="18" t="s">
        <v>5466</v>
      </c>
      <c r="B2968" t="s">
        <v>5467</v>
      </c>
      <c r="C2968" s="19">
        <v>0</v>
      </c>
      <c r="D2968" s="20">
        <v>0</v>
      </c>
      <c r="E2968" s="20">
        <v>0</v>
      </c>
      <c r="F2968" s="21">
        <v>299.08</v>
      </c>
      <c r="G2968" s="57">
        <v>0</v>
      </c>
      <c r="H2968" s="56">
        <v>0</v>
      </c>
      <c r="I2968" s="56">
        <v>0</v>
      </c>
      <c r="J2968" s="57">
        <f t="shared" si="117"/>
        <v>299.08</v>
      </c>
      <c r="K2968" s="58" t="s">
        <v>171</v>
      </c>
      <c r="L2968" s="20" t="s">
        <v>24</v>
      </c>
      <c r="M2968" s="23" t="s">
        <v>3439</v>
      </c>
    </row>
    <row r="2969" spans="1:13" ht="24" x14ac:dyDescent="0.4">
      <c r="A2969" s="11" t="s">
        <v>5468</v>
      </c>
      <c r="B2969" s="12"/>
      <c r="C2969" s="13"/>
      <c r="D2969" s="14"/>
      <c r="E2969" s="14"/>
      <c r="F2969" s="244"/>
      <c r="G2969" s="244"/>
      <c r="H2969" s="38"/>
      <c r="I2969" s="38"/>
      <c r="J2969" s="54"/>
      <c r="K2969" s="15"/>
      <c r="L2969" s="15"/>
      <c r="M2969" s="15"/>
    </row>
    <row r="2970" spans="1:13" x14ac:dyDescent="0.25">
      <c r="A2970" s="29" t="s">
        <v>9</v>
      </c>
      <c r="B2970" s="30" t="s">
        <v>10</v>
      </c>
      <c r="C2970" s="30" t="s">
        <v>11</v>
      </c>
      <c r="D2970" s="211" t="s">
        <v>12</v>
      </c>
      <c r="E2970" s="206" t="s">
        <v>120</v>
      </c>
      <c r="F2970" s="213"/>
      <c r="G2970" s="207"/>
      <c r="H2970" s="189"/>
      <c r="I2970" s="211" t="s">
        <v>121</v>
      </c>
      <c r="J2970" s="235" t="s">
        <v>18</v>
      </c>
      <c r="K2970" s="188" t="s">
        <v>19</v>
      </c>
      <c r="L2970" s="191" t="s">
        <v>20</v>
      </c>
      <c r="M2970" s="191" t="s">
        <v>21</v>
      </c>
    </row>
    <row r="2971" spans="1:13" x14ac:dyDescent="0.25">
      <c r="A2971" s="18" t="s">
        <v>5469</v>
      </c>
      <c r="B2971" t="s">
        <v>5470</v>
      </c>
      <c r="C2971" s="19">
        <v>0</v>
      </c>
      <c r="D2971" s="20">
        <v>0</v>
      </c>
      <c r="E2971" s="20">
        <v>0</v>
      </c>
      <c r="F2971" s="21">
        <v>65.55</v>
      </c>
      <c r="G2971" s="21">
        <v>58.17</v>
      </c>
      <c r="H2971" s="56">
        <v>0</v>
      </c>
      <c r="I2971" s="56">
        <v>0</v>
      </c>
      <c r="J2971" s="57">
        <f t="shared" ref="J2971:J3034" si="118">F2971+G2971+H2971</f>
        <v>123.72</v>
      </c>
      <c r="K2971" s="20" t="s">
        <v>25</v>
      </c>
      <c r="L2971" s="20" t="s">
        <v>24</v>
      </c>
      <c r="M2971" s="23" t="s">
        <v>3439</v>
      </c>
    </row>
    <row r="2972" spans="1:13" x14ac:dyDescent="0.25">
      <c r="A2972" s="18" t="s">
        <v>5471</v>
      </c>
      <c r="B2972" t="s">
        <v>5472</v>
      </c>
      <c r="C2972" s="19">
        <v>0</v>
      </c>
      <c r="D2972" s="20">
        <v>0</v>
      </c>
      <c r="E2972" s="20">
        <v>0</v>
      </c>
      <c r="F2972" s="21">
        <v>144.18</v>
      </c>
      <c r="G2972" s="21">
        <v>118.53</v>
      </c>
      <c r="H2972" s="56">
        <v>0</v>
      </c>
      <c r="I2972" s="56">
        <v>0</v>
      </c>
      <c r="J2972" s="57">
        <f t="shared" si="118"/>
        <v>262.71000000000004</v>
      </c>
      <c r="K2972" s="20" t="s">
        <v>25</v>
      </c>
      <c r="L2972" s="20" t="s">
        <v>24</v>
      </c>
      <c r="M2972" s="23" t="s">
        <v>3439</v>
      </c>
    </row>
    <row r="2973" spans="1:13" x14ac:dyDescent="0.25">
      <c r="A2973" s="18" t="s">
        <v>5473</v>
      </c>
      <c r="B2973" t="s">
        <v>5474</v>
      </c>
      <c r="C2973" s="19">
        <v>0</v>
      </c>
      <c r="D2973" s="20">
        <v>0</v>
      </c>
      <c r="E2973" s="20">
        <v>0</v>
      </c>
      <c r="F2973" s="21">
        <v>65.55</v>
      </c>
      <c r="G2973" s="21">
        <v>17.14</v>
      </c>
      <c r="H2973" s="56">
        <v>0</v>
      </c>
      <c r="I2973" s="56">
        <v>0</v>
      </c>
      <c r="J2973" s="57">
        <f t="shared" si="118"/>
        <v>82.69</v>
      </c>
      <c r="K2973" s="20" t="s">
        <v>25</v>
      </c>
      <c r="L2973" s="20" t="s">
        <v>24</v>
      </c>
      <c r="M2973" s="23" t="s">
        <v>3439</v>
      </c>
    </row>
    <row r="2974" spans="1:13" x14ac:dyDescent="0.25">
      <c r="A2974" s="18" t="s">
        <v>5475</v>
      </c>
      <c r="B2974" t="s">
        <v>5476</v>
      </c>
      <c r="C2974" s="19">
        <v>0</v>
      </c>
      <c r="D2974" s="20">
        <v>0</v>
      </c>
      <c r="E2974" s="20">
        <v>0</v>
      </c>
      <c r="F2974" s="21">
        <v>209.72</v>
      </c>
      <c r="G2974" s="21">
        <v>73.489999999999995</v>
      </c>
      <c r="H2974" s="56">
        <v>0</v>
      </c>
      <c r="I2974" s="56">
        <v>0</v>
      </c>
      <c r="J2974" s="57">
        <f t="shared" si="118"/>
        <v>283.20999999999998</v>
      </c>
      <c r="K2974" s="58" t="s">
        <v>171</v>
      </c>
      <c r="L2974" s="20" t="s">
        <v>24</v>
      </c>
      <c r="M2974" s="23" t="s">
        <v>3439</v>
      </c>
    </row>
    <row r="2975" spans="1:13" x14ac:dyDescent="0.25">
      <c r="A2975" s="18" t="s">
        <v>5477</v>
      </c>
      <c r="B2975" t="s">
        <v>5478</v>
      </c>
      <c r="C2975" s="19">
        <v>0</v>
      </c>
      <c r="D2975" s="20">
        <v>0</v>
      </c>
      <c r="E2975" s="20">
        <v>0</v>
      </c>
      <c r="F2975" s="21">
        <v>275.27999999999997</v>
      </c>
      <c r="G2975" s="21">
        <v>85.18</v>
      </c>
      <c r="H2975" s="56">
        <v>0</v>
      </c>
      <c r="I2975" s="56">
        <v>0</v>
      </c>
      <c r="J2975" s="57">
        <f t="shared" si="118"/>
        <v>360.46</v>
      </c>
      <c r="K2975" s="58" t="s">
        <v>171</v>
      </c>
      <c r="L2975" s="20" t="s">
        <v>24</v>
      </c>
      <c r="M2975" s="23" t="s">
        <v>3439</v>
      </c>
    </row>
    <row r="2976" spans="1:13" x14ac:dyDescent="0.25">
      <c r="A2976" s="18" t="s">
        <v>5479</v>
      </c>
      <c r="B2976" t="s">
        <v>5480</v>
      </c>
      <c r="C2976" s="19">
        <v>0</v>
      </c>
      <c r="D2976" s="20">
        <v>0</v>
      </c>
      <c r="E2976" s="20">
        <v>0</v>
      </c>
      <c r="F2976" s="21">
        <v>65.56</v>
      </c>
      <c r="G2976" s="21">
        <v>14.7</v>
      </c>
      <c r="H2976" s="56">
        <v>0</v>
      </c>
      <c r="I2976" s="56">
        <v>0</v>
      </c>
      <c r="J2976" s="57">
        <f t="shared" si="118"/>
        <v>80.260000000000005</v>
      </c>
      <c r="K2976" s="58" t="s">
        <v>171</v>
      </c>
      <c r="L2976" s="20" t="s">
        <v>24</v>
      </c>
      <c r="M2976" s="23" t="s">
        <v>3439</v>
      </c>
    </row>
    <row r="2977" spans="1:13" x14ac:dyDescent="0.25">
      <c r="A2977" s="18" t="s">
        <v>5481</v>
      </c>
      <c r="B2977" t="s">
        <v>5482</v>
      </c>
      <c r="C2977" s="19">
        <v>0</v>
      </c>
      <c r="D2977" s="20">
        <v>0</v>
      </c>
      <c r="E2977" s="20">
        <v>0</v>
      </c>
      <c r="F2977" s="21">
        <v>104.87</v>
      </c>
      <c r="G2977" s="21">
        <v>33.06</v>
      </c>
      <c r="H2977" s="56">
        <v>0</v>
      </c>
      <c r="I2977" s="56">
        <v>0</v>
      </c>
      <c r="J2977" s="57">
        <f t="shared" si="118"/>
        <v>137.93</v>
      </c>
      <c r="K2977" s="58" t="s">
        <v>171</v>
      </c>
      <c r="L2977" s="20" t="s">
        <v>24</v>
      </c>
      <c r="M2977" s="23" t="s">
        <v>3439</v>
      </c>
    </row>
    <row r="2978" spans="1:13" x14ac:dyDescent="0.25">
      <c r="A2978" s="18" t="s">
        <v>5483</v>
      </c>
      <c r="B2978" t="s">
        <v>5484</v>
      </c>
      <c r="C2978" s="19">
        <v>0</v>
      </c>
      <c r="D2978" s="20">
        <v>0</v>
      </c>
      <c r="E2978" s="20">
        <v>0</v>
      </c>
      <c r="F2978" s="21">
        <v>32.76</v>
      </c>
      <c r="G2978" s="21">
        <v>17.14</v>
      </c>
      <c r="H2978" s="56">
        <v>0</v>
      </c>
      <c r="I2978" s="56">
        <v>0</v>
      </c>
      <c r="J2978" s="57">
        <f t="shared" si="118"/>
        <v>49.9</v>
      </c>
      <c r="K2978" s="58" t="s">
        <v>171</v>
      </c>
      <c r="L2978" s="20" t="s">
        <v>24</v>
      </c>
      <c r="M2978" s="23" t="s">
        <v>3439</v>
      </c>
    </row>
    <row r="2979" spans="1:13" x14ac:dyDescent="0.25">
      <c r="A2979" s="18" t="s">
        <v>5485</v>
      </c>
      <c r="B2979" t="s">
        <v>5486</v>
      </c>
      <c r="C2979" s="19">
        <v>0</v>
      </c>
      <c r="D2979" s="20">
        <v>0</v>
      </c>
      <c r="E2979" s="20">
        <v>0</v>
      </c>
      <c r="F2979" s="21">
        <v>32.76</v>
      </c>
      <c r="G2979" s="21">
        <v>17.14</v>
      </c>
      <c r="H2979" s="56">
        <v>0</v>
      </c>
      <c r="I2979" s="56">
        <v>0</v>
      </c>
      <c r="J2979" s="57">
        <f t="shared" si="118"/>
        <v>49.9</v>
      </c>
      <c r="K2979" s="58" t="s">
        <v>171</v>
      </c>
      <c r="L2979" s="20" t="s">
        <v>24</v>
      </c>
      <c r="M2979" s="23" t="s">
        <v>3439</v>
      </c>
    </row>
    <row r="2980" spans="1:13" x14ac:dyDescent="0.25">
      <c r="A2980" s="18" t="s">
        <v>5487</v>
      </c>
      <c r="B2980" t="s">
        <v>5488</v>
      </c>
      <c r="C2980" s="19">
        <v>0</v>
      </c>
      <c r="D2980" s="20">
        <v>0</v>
      </c>
      <c r="E2980" s="20">
        <v>0</v>
      </c>
      <c r="F2980" s="21">
        <v>65.55</v>
      </c>
      <c r="G2980" s="21">
        <v>17.14</v>
      </c>
      <c r="H2980" s="56">
        <v>0</v>
      </c>
      <c r="I2980" s="56">
        <v>0</v>
      </c>
      <c r="J2980" s="57">
        <f t="shared" si="118"/>
        <v>82.69</v>
      </c>
      <c r="K2980" s="58" t="s">
        <v>126</v>
      </c>
      <c r="L2980" s="20" t="s">
        <v>5489</v>
      </c>
      <c r="M2980" s="23" t="s">
        <v>3439</v>
      </c>
    </row>
    <row r="2981" spans="1:13" x14ac:dyDescent="0.25">
      <c r="A2981" s="18" t="s">
        <v>5490</v>
      </c>
      <c r="B2981" t="s">
        <v>5491</v>
      </c>
      <c r="C2981" s="19">
        <v>0</v>
      </c>
      <c r="D2981" s="20">
        <v>0</v>
      </c>
      <c r="E2981" s="20">
        <v>0</v>
      </c>
      <c r="F2981" s="21">
        <v>275.29000000000002</v>
      </c>
      <c r="G2981" s="21">
        <v>379.9</v>
      </c>
      <c r="H2981" s="56">
        <v>0</v>
      </c>
      <c r="I2981" s="56">
        <v>0</v>
      </c>
      <c r="J2981" s="57">
        <f t="shared" si="118"/>
        <v>655.19000000000005</v>
      </c>
      <c r="K2981" s="58" t="s">
        <v>126</v>
      </c>
      <c r="L2981" s="20" t="s">
        <v>24</v>
      </c>
      <c r="M2981" s="23" t="s">
        <v>3439</v>
      </c>
    </row>
    <row r="2982" spans="1:13" x14ac:dyDescent="0.25">
      <c r="A2982" s="18" t="s">
        <v>5492</v>
      </c>
      <c r="B2982" t="s">
        <v>5493</v>
      </c>
      <c r="C2982" s="19">
        <v>0</v>
      </c>
      <c r="D2982" s="20">
        <v>0</v>
      </c>
      <c r="E2982" s="20">
        <v>0</v>
      </c>
      <c r="F2982" s="21">
        <v>65.56</v>
      </c>
      <c r="G2982" s="21">
        <v>52.2</v>
      </c>
      <c r="H2982" s="56">
        <v>0</v>
      </c>
      <c r="I2982" s="56">
        <v>0</v>
      </c>
      <c r="J2982" s="57">
        <f t="shared" si="118"/>
        <v>117.76</v>
      </c>
      <c r="K2982" s="58" t="s">
        <v>171</v>
      </c>
      <c r="L2982" s="20" t="s">
        <v>24</v>
      </c>
      <c r="M2982" s="23" t="s">
        <v>3439</v>
      </c>
    </row>
    <row r="2983" spans="1:13" x14ac:dyDescent="0.25">
      <c r="A2983" s="18" t="s">
        <v>5494</v>
      </c>
      <c r="B2983" t="s">
        <v>5495</v>
      </c>
      <c r="C2983" s="19">
        <v>0</v>
      </c>
      <c r="D2983" s="20">
        <v>0</v>
      </c>
      <c r="E2983" s="20">
        <v>0</v>
      </c>
      <c r="F2983" s="21">
        <v>104.88</v>
      </c>
      <c r="G2983" s="21">
        <v>172.42</v>
      </c>
      <c r="H2983" s="56">
        <v>0</v>
      </c>
      <c r="I2983" s="56">
        <v>0</v>
      </c>
      <c r="J2983" s="57">
        <f t="shared" si="118"/>
        <v>277.29999999999995</v>
      </c>
      <c r="K2983" s="58" t="s">
        <v>171</v>
      </c>
      <c r="L2983" s="20" t="s">
        <v>24</v>
      </c>
      <c r="M2983" s="23" t="s">
        <v>3439</v>
      </c>
    </row>
    <row r="2984" spans="1:13" x14ac:dyDescent="0.25">
      <c r="A2984" s="18" t="s">
        <v>5496</v>
      </c>
      <c r="B2984" t="s">
        <v>5497</v>
      </c>
      <c r="C2984" s="19">
        <v>0</v>
      </c>
      <c r="D2984" s="20">
        <v>0</v>
      </c>
      <c r="E2984" s="20">
        <v>0</v>
      </c>
      <c r="F2984" s="21">
        <v>88.47</v>
      </c>
      <c r="G2984" s="21">
        <v>91.87</v>
      </c>
      <c r="H2984" s="56">
        <v>0</v>
      </c>
      <c r="I2984" s="56">
        <v>0</v>
      </c>
      <c r="J2984" s="57">
        <f t="shared" si="118"/>
        <v>180.34</v>
      </c>
      <c r="K2984" s="20" t="s">
        <v>25</v>
      </c>
      <c r="L2984" s="20" t="s">
        <v>24</v>
      </c>
      <c r="M2984" s="23" t="s">
        <v>3439</v>
      </c>
    </row>
    <row r="2985" spans="1:13" x14ac:dyDescent="0.25">
      <c r="A2985" s="18" t="s">
        <v>5498</v>
      </c>
      <c r="B2985" t="s">
        <v>5499</v>
      </c>
      <c r="C2985" s="19">
        <v>0</v>
      </c>
      <c r="D2985" s="20">
        <v>0</v>
      </c>
      <c r="E2985" s="20">
        <v>0</v>
      </c>
      <c r="F2985" s="21">
        <v>49.15</v>
      </c>
      <c r="G2985" s="21">
        <v>2.97</v>
      </c>
      <c r="H2985" s="56">
        <v>0</v>
      </c>
      <c r="I2985" s="56">
        <v>0</v>
      </c>
      <c r="J2985" s="57">
        <f t="shared" si="118"/>
        <v>52.12</v>
      </c>
      <c r="K2985" s="20" t="s">
        <v>25</v>
      </c>
      <c r="L2985" s="20" t="s">
        <v>24</v>
      </c>
      <c r="M2985" s="23" t="s">
        <v>3439</v>
      </c>
    </row>
    <row r="2986" spans="1:13" x14ac:dyDescent="0.25">
      <c r="A2986" s="18" t="s">
        <v>5500</v>
      </c>
      <c r="B2986" t="s">
        <v>5501</v>
      </c>
      <c r="C2986" s="19">
        <v>0</v>
      </c>
      <c r="D2986" s="20">
        <v>0</v>
      </c>
      <c r="E2986" s="20">
        <v>0</v>
      </c>
      <c r="F2986" s="21">
        <v>65.55</v>
      </c>
      <c r="G2986" s="21">
        <v>75.38</v>
      </c>
      <c r="H2986" s="56">
        <v>0</v>
      </c>
      <c r="I2986" s="56">
        <v>0</v>
      </c>
      <c r="J2986" s="57">
        <f t="shared" si="118"/>
        <v>140.93</v>
      </c>
      <c r="K2986" s="58" t="s">
        <v>171</v>
      </c>
      <c r="L2986" s="20" t="s">
        <v>24</v>
      </c>
      <c r="M2986" s="23" t="s">
        <v>3439</v>
      </c>
    </row>
    <row r="2987" spans="1:13" x14ac:dyDescent="0.25">
      <c r="A2987" s="18" t="s">
        <v>5502</v>
      </c>
      <c r="B2987" t="s">
        <v>5503</v>
      </c>
      <c r="C2987" s="19">
        <v>0</v>
      </c>
      <c r="D2987" s="20">
        <v>0</v>
      </c>
      <c r="E2987" s="20">
        <v>0</v>
      </c>
      <c r="F2987" s="21">
        <v>183.5</v>
      </c>
      <c r="G2987" s="21">
        <v>19.66</v>
      </c>
      <c r="H2987" s="56">
        <v>0</v>
      </c>
      <c r="I2987" s="56">
        <v>0</v>
      </c>
      <c r="J2987" s="57">
        <f t="shared" si="118"/>
        <v>203.16</v>
      </c>
      <c r="K2987" s="58" t="s">
        <v>126</v>
      </c>
      <c r="L2987" s="20" t="s">
        <v>24</v>
      </c>
      <c r="M2987" s="23" t="s">
        <v>3439</v>
      </c>
    </row>
    <row r="2988" spans="1:13" x14ac:dyDescent="0.25">
      <c r="A2988" s="18" t="s">
        <v>5504</v>
      </c>
      <c r="B2988" t="s">
        <v>5505</v>
      </c>
      <c r="C2988" s="19">
        <v>0</v>
      </c>
      <c r="D2988" s="20">
        <v>0</v>
      </c>
      <c r="E2988" s="20">
        <v>0</v>
      </c>
      <c r="F2988" s="21">
        <v>88.48</v>
      </c>
      <c r="G2988" s="21">
        <v>188.44</v>
      </c>
      <c r="H2988" s="56">
        <v>0</v>
      </c>
      <c r="I2988" s="56">
        <v>0</v>
      </c>
      <c r="J2988" s="57">
        <f t="shared" si="118"/>
        <v>276.92</v>
      </c>
      <c r="K2988" s="58" t="s">
        <v>126</v>
      </c>
      <c r="L2988" s="20" t="s">
        <v>24</v>
      </c>
      <c r="M2988" s="23" t="s">
        <v>3439</v>
      </c>
    </row>
    <row r="2989" spans="1:13" x14ac:dyDescent="0.25">
      <c r="A2989" s="18" t="s">
        <v>5506</v>
      </c>
      <c r="B2989" t="s">
        <v>5507</v>
      </c>
      <c r="C2989" s="19">
        <v>0</v>
      </c>
      <c r="D2989" s="20">
        <v>0</v>
      </c>
      <c r="E2989" s="20">
        <v>0</v>
      </c>
      <c r="F2989" s="21">
        <v>183.51</v>
      </c>
      <c r="G2989" s="21">
        <v>176.99</v>
      </c>
      <c r="H2989" s="56">
        <v>0</v>
      </c>
      <c r="I2989" s="56">
        <v>0</v>
      </c>
      <c r="J2989" s="57">
        <f t="shared" si="118"/>
        <v>360.5</v>
      </c>
      <c r="K2989" s="20" t="s">
        <v>25</v>
      </c>
      <c r="L2989" s="20" t="s">
        <v>24</v>
      </c>
      <c r="M2989" s="23" t="s">
        <v>3439</v>
      </c>
    </row>
    <row r="2990" spans="1:13" x14ac:dyDescent="0.25">
      <c r="A2990" s="18" t="s">
        <v>5508</v>
      </c>
      <c r="B2990" t="s">
        <v>5509</v>
      </c>
      <c r="C2990" s="19">
        <v>0</v>
      </c>
      <c r="D2990" s="20">
        <v>0</v>
      </c>
      <c r="E2990" s="20">
        <v>0</v>
      </c>
      <c r="F2990" s="21">
        <v>88.48</v>
      </c>
      <c r="G2990" s="21">
        <v>75.38</v>
      </c>
      <c r="H2990" s="56">
        <v>0</v>
      </c>
      <c r="I2990" s="56">
        <v>0</v>
      </c>
      <c r="J2990" s="57">
        <f t="shared" si="118"/>
        <v>163.86</v>
      </c>
      <c r="K2990" s="58" t="s">
        <v>171</v>
      </c>
      <c r="L2990" s="20" t="s">
        <v>24</v>
      </c>
      <c r="M2990" s="23" t="s">
        <v>3439</v>
      </c>
    </row>
    <row r="2991" spans="1:13" x14ac:dyDescent="0.25">
      <c r="A2991" s="18" t="s">
        <v>5510</v>
      </c>
      <c r="B2991" t="s">
        <v>5511</v>
      </c>
      <c r="C2991" s="19">
        <v>0</v>
      </c>
      <c r="D2991" s="20">
        <v>0</v>
      </c>
      <c r="E2991" s="20">
        <v>0</v>
      </c>
      <c r="F2991" s="21">
        <v>88.48</v>
      </c>
      <c r="G2991" s="21">
        <v>106.65</v>
      </c>
      <c r="H2991" s="56">
        <v>0</v>
      </c>
      <c r="I2991" s="56">
        <v>0</v>
      </c>
      <c r="J2991" s="57">
        <f t="shared" si="118"/>
        <v>195.13</v>
      </c>
      <c r="K2991" s="58" t="s">
        <v>171</v>
      </c>
      <c r="L2991" s="20" t="s">
        <v>24</v>
      </c>
      <c r="M2991" s="23" t="s">
        <v>3439</v>
      </c>
    </row>
    <row r="2992" spans="1:13" x14ac:dyDescent="0.25">
      <c r="A2992" s="18" t="s">
        <v>5512</v>
      </c>
      <c r="B2992" t="s">
        <v>5513</v>
      </c>
      <c r="C2992" s="19">
        <v>0</v>
      </c>
      <c r="D2992" s="20">
        <v>0</v>
      </c>
      <c r="E2992" s="20">
        <v>0</v>
      </c>
      <c r="F2992" s="21">
        <v>88.48</v>
      </c>
      <c r="G2992" s="21">
        <v>106.65</v>
      </c>
      <c r="H2992" s="56">
        <v>0</v>
      </c>
      <c r="I2992" s="56">
        <v>0</v>
      </c>
      <c r="J2992" s="57">
        <f t="shared" si="118"/>
        <v>195.13</v>
      </c>
      <c r="K2992" s="58" t="s">
        <v>171</v>
      </c>
      <c r="L2992" s="20" t="s">
        <v>24</v>
      </c>
      <c r="M2992" s="23" t="s">
        <v>3439</v>
      </c>
    </row>
    <row r="2993" spans="1:13" x14ac:dyDescent="0.25">
      <c r="A2993" s="18" t="s">
        <v>5514</v>
      </c>
      <c r="B2993" t="s">
        <v>5515</v>
      </c>
      <c r="C2993" s="19">
        <v>0</v>
      </c>
      <c r="D2993" s="20">
        <v>0</v>
      </c>
      <c r="E2993" s="20">
        <v>0</v>
      </c>
      <c r="F2993" s="21">
        <v>104.87</v>
      </c>
      <c r="G2993" s="21">
        <v>142.76</v>
      </c>
      <c r="H2993" s="56">
        <v>0</v>
      </c>
      <c r="I2993" s="56">
        <v>0</v>
      </c>
      <c r="J2993" s="57">
        <f t="shared" si="118"/>
        <v>247.63</v>
      </c>
      <c r="K2993" s="58" t="s">
        <v>171</v>
      </c>
      <c r="L2993" s="20" t="s">
        <v>24</v>
      </c>
      <c r="M2993" s="23" t="s">
        <v>3439</v>
      </c>
    </row>
    <row r="2994" spans="1:13" x14ac:dyDescent="0.25">
      <c r="A2994" s="18" t="s">
        <v>5516</v>
      </c>
      <c r="B2994" t="s">
        <v>5517</v>
      </c>
      <c r="C2994" s="19">
        <v>0</v>
      </c>
      <c r="D2994" s="20">
        <v>0</v>
      </c>
      <c r="E2994" s="20">
        <v>0</v>
      </c>
      <c r="F2994" s="21">
        <v>144.18</v>
      </c>
      <c r="G2994" s="21">
        <v>50.8</v>
      </c>
      <c r="H2994" s="56">
        <v>0</v>
      </c>
      <c r="I2994" s="56">
        <v>0</v>
      </c>
      <c r="J2994" s="57">
        <f t="shared" si="118"/>
        <v>194.98000000000002</v>
      </c>
      <c r="K2994" s="58" t="s">
        <v>126</v>
      </c>
      <c r="L2994" s="20" t="s">
        <v>24</v>
      </c>
      <c r="M2994" s="23" t="s">
        <v>3439</v>
      </c>
    </row>
    <row r="2995" spans="1:13" x14ac:dyDescent="0.25">
      <c r="A2995" s="18" t="s">
        <v>5518</v>
      </c>
      <c r="B2995" t="s">
        <v>5519</v>
      </c>
      <c r="C2995" s="19">
        <v>0</v>
      </c>
      <c r="D2995" s="20">
        <v>0</v>
      </c>
      <c r="E2995" s="20">
        <v>0</v>
      </c>
      <c r="F2995" s="21">
        <v>65.55</v>
      </c>
      <c r="G2995" s="21">
        <v>45.92</v>
      </c>
      <c r="H2995" s="56">
        <v>0</v>
      </c>
      <c r="I2995" s="56">
        <v>0</v>
      </c>
      <c r="J2995" s="57">
        <f t="shared" si="118"/>
        <v>111.47</v>
      </c>
      <c r="K2995" s="20" t="s">
        <v>25</v>
      </c>
      <c r="L2995" s="20" t="s">
        <v>24</v>
      </c>
      <c r="M2995" s="23" t="s">
        <v>3439</v>
      </c>
    </row>
    <row r="2996" spans="1:13" x14ac:dyDescent="0.25">
      <c r="A2996" s="18" t="s">
        <v>5520</v>
      </c>
      <c r="B2996" t="s">
        <v>5521</v>
      </c>
      <c r="C2996" s="19">
        <v>0</v>
      </c>
      <c r="D2996" s="20">
        <v>0</v>
      </c>
      <c r="E2996" s="20">
        <v>0</v>
      </c>
      <c r="F2996" s="21">
        <v>275.27999999999997</v>
      </c>
      <c r="G2996" s="21">
        <v>107.41</v>
      </c>
      <c r="H2996" s="56">
        <v>0</v>
      </c>
      <c r="I2996" s="56">
        <v>0</v>
      </c>
      <c r="J2996" s="57">
        <f t="shared" si="118"/>
        <v>382.68999999999994</v>
      </c>
      <c r="K2996" s="58" t="s">
        <v>227</v>
      </c>
      <c r="L2996" s="20" t="s">
        <v>24</v>
      </c>
      <c r="M2996" s="23" t="s">
        <v>3439</v>
      </c>
    </row>
    <row r="2997" spans="1:13" x14ac:dyDescent="0.25">
      <c r="A2997" s="18" t="s">
        <v>5522</v>
      </c>
      <c r="B2997" t="s">
        <v>5523</v>
      </c>
      <c r="C2997" s="19">
        <v>0</v>
      </c>
      <c r="D2997" s="20">
        <v>0</v>
      </c>
      <c r="E2997" s="20">
        <v>0</v>
      </c>
      <c r="F2997" s="21">
        <v>275.27999999999997</v>
      </c>
      <c r="G2997" s="21">
        <v>180.91</v>
      </c>
      <c r="H2997" s="56">
        <v>0</v>
      </c>
      <c r="I2997" s="56">
        <v>0</v>
      </c>
      <c r="J2997" s="57">
        <f t="shared" si="118"/>
        <v>456.18999999999994</v>
      </c>
      <c r="K2997" s="58" t="s">
        <v>227</v>
      </c>
      <c r="L2997" s="20" t="s">
        <v>24</v>
      </c>
      <c r="M2997" s="23" t="s">
        <v>3439</v>
      </c>
    </row>
    <row r="2998" spans="1:13" x14ac:dyDescent="0.25">
      <c r="A2998" s="18" t="s">
        <v>5524</v>
      </c>
      <c r="B2998" t="s">
        <v>5525</v>
      </c>
      <c r="C2998" s="19">
        <v>0</v>
      </c>
      <c r="D2998" s="20">
        <v>0</v>
      </c>
      <c r="E2998" s="20">
        <v>0</v>
      </c>
      <c r="F2998" s="21">
        <v>275.27999999999997</v>
      </c>
      <c r="G2998" s="21">
        <v>180.91</v>
      </c>
      <c r="H2998" s="56">
        <v>0</v>
      </c>
      <c r="I2998" s="56">
        <v>0</v>
      </c>
      <c r="J2998" s="57">
        <f t="shared" si="118"/>
        <v>456.18999999999994</v>
      </c>
      <c r="K2998" s="58" t="s">
        <v>227</v>
      </c>
      <c r="L2998" s="20" t="s">
        <v>24</v>
      </c>
      <c r="M2998" s="23" t="s">
        <v>3439</v>
      </c>
    </row>
    <row r="2999" spans="1:13" x14ac:dyDescent="0.25">
      <c r="A2999" s="18" t="s">
        <v>5526</v>
      </c>
      <c r="B2999" t="s">
        <v>5527</v>
      </c>
      <c r="C2999" s="19">
        <v>0</v>
      </c>
      <c r="D2999" s="20">
        <v>0</v>
      </c>
      <c r="E2999" s="20">
        <v>0</v>
      </c>
      <c r="F2999" s="21">
        <v>334.24</v>
      </c>
      <c r="G2999" s="21">
        <v>361.81</v>
      </c>
      <c r="H2999" s="56">
        <v>0</v>
      </c>
      <c r="I2999" s="56">
        <v>0</v>
      </c>
      <c r="J2999" s="57">
        <f t="shared" si="118"/>
        <v>696.05</v>
      </c>
      <c r="K2999" s="58" t="s">
        <v>227</v>
      </c>
      <c r="L2999" s="20" t="s">
        <v>24</v>
      </c>
      <c r="M2999" s="23" t="s">
        <v>3439</v>
      </c>
    </row>
    <row r="3000" spans="1:13" x14ac:dyDescent="0.25">
      <c r="A3000" s="18" t="s">
        <v>5528</v>
      </c>
      <c r="B3000" t="s">
        <v>5529</v>
      </c>
      <c r="C3000" s="19">
        <v>0</v>
      </c>
      <c r="D3000" s="20">
        <v>0</v>
      </c>
      <c r="E3000" s="20">
        <v>0</v>
      </c>
      <c r="F3000" s="21">
        <v>162.34</v>
      </c>
      <c r="G3000" s="21">
        <v>0</v>
      </c>
      <c r="H3000" s="56">
        <v>0</v>
      </c>
      <c r="I3000" s="56">
        <v>0</v>
      </c>
      <c r="J3000" s="57">
        <f t="shared" si="118"/>
        <v>162.34</v>
      </c>
      <c r="K3000" s="20" t="s">
        <v>25</v>
      </c>
      <c r="L3000" s="20" t="s">
        <v>24</v>
      </c>
      <c r="M3000" s="23" t="s">
        <v>3439</v>
      </c>
    </row>
    <row r="3001" spans="1:13" x14ac:dyDescent="0.25">
      <c r="A3001" s="18" t="s">
        <v>5530</v>
      </c>
      <c r="B3001" t="s">
        <v>5531</v>
      </c>
      <c r="C3001" s="19">
        <v>0</v>
      </c>
      <c r="D3001" s="20">
        <v>0</v>
      </c>
      <c r="E3001" s="20">
        <v>0</v>
      </c>
      <c r="F3001" s="21">
        <v>360.48</v>
      </c>
      <c r="G3001" s="21">
        <v>316.58999999999997</v>
      </c>
      <c r="H3001" s="56">
        <v>0</v>
      </c>
      <c r="I3001" s="56">
        <v>0</v>
      </c>
      <c r="J3001" s="57">
        <f t="shared" si="118"/>
        <v>677.06999999999994</v>
      </c>
      <c r="K3001" s="58" t="s">
        <v>227</v>
      </c>
      <c r="L3001" s="20" t="s">
        <v>24</v>
      </c>
      <c r="M3001" s="23" t="s">
        <v>3439</v>
      </c>
    </row>
    <row r="3002" spans="1:13" x14ac:dyDescent="0.25">
      <c r="A3002" s="18" t="s">
        <v>5532</v>
      </c>
      <c r="B3002" t="s">
        <v>5533</v>
      </c>
      <c r="C3002" s="19">
        <v>0</v>
      </c>
      <c r="D3002" s="20">
        <v>0</v>
      </c>
      <c r="E3002" s="20">
        <v>0</v>
      </c>
      <c r="F3002" s="21">
        <v>88.91</v>
      </c>
      <c r="G3002" s="21">
        <v>0</v>
      </c>
      <c r="H3002" s="56">
        <v>0</v>
      </c>
      <c r="I3002" s="56">
        <v>0</v>
      </c>
      <c r="J3002" s="57">
        <f t="shared" si="118"/>
        <v>88.91</v>
      </c>
      <c r="K3002" s="20" t="s">
        <v>25</v>
      </c>
      <c r="L3002" s="20" t="s">
        <v>24</v>
      </c>
      <c r="M3002" s="23" t="s">
        <v>3439</v>
      </c>
    </row>
    <row r="3003" spans="1:13" x14ac:dyDescent="0.25">
      <c r="A3003" s="18" t="s">
        <v>5534</v>
      </c>
      <c r="B3003" t="s">
        <v>5535</v>
      </c>
      <c r="C3003" s="19">
        <v>0</v>
      </c>
      <c r="D3003" s="20">
        <v>0</v>
      </c>
      <c r="E3003" s="20">
        <v>0</v>
      </c>
      <c r="F3003" s="21">
        <v>73.489999999999995</v>
      </c>
      <c r="G3003" s="21">
        <v>65.53</v>
      </c>
      <c r="H3003" s="56">
        <v>0</v>
      </c>
      <c r="I3003" s="56">
        <v>0</v>
      </c>
      <c r="J3003" s="57">
        <f t="shared" si="118"/>
        <v>139.01999999999998</v>
      </c>
      <c r="K3003" s="20" t="s">
        <v>25</v>
      </c>
      <c r="L3003" s="20" t="s">
        <v>24</v>
      </c>
      <c r="M3003" s="23" t="s">
        <v>3439</v>
      </c>
    </row>
    <row r="3004" spans="1:13" x14ac:dyDescent="0.25">
      <c r="A3004" s="18" t="s">
        <v>5536</v>
      </c>
      <c r="B3004" t="s">
        <v>5537</v>
      </c>
      <c r="C3004" s="19">
        <v>0</v>
      </c>
      <c r="D3004" s="20">
        <v>0</v>
      </c>
      <c r="E3004" s="20">
        <v>0</v>
      </c>
      <c r="F3004" s="21">
        <v>144.18</v>
      </c>
      <c r="G3004" s="21">
        <v>172.15</v>
      </c>
      <c r="H3004" s="56">
        <v>0</v>
      </c>
      <c r="I3004" s="56">
        <v>0</v>
      </c>
      <c r="J3004" s="57">
        <f t="shared" si="118"/>
        <v>316.33000000000004</v>
      </c>
      <c r="K3004" s="58" t="s">
        <v>126</v>
      </c>
      <c r="L3004" s="20" t="s">
        <v>24</v>
      </c>
      <c r="M3004" s="23" t="s">
        <v>3439</v>
      </c>
    </row>
    <row r="3005" spans="1:13" x14ac:dyDescent="0.25">
      <c r="A3005" s="18" t="s">
        <v>5538</v>
      </c>
      <c r="B3005" t="s">
        <v>5539</v>
      </c>
      <c r="C3005" s="19">
        <v>0</v>
      </c>
      <c r="D3005" s="20">
        <v>0</v>
      </c>
      <c r="E3005" s="20">
        <v>0</v>
      </c>
      <c r="F3005" s="21">
        <v>360.48</v>
      </c>
      <c r="G3005" s="21">
        <v>452.26</v>
      </c>
      <c r="H3005" s="56">
        <v>0</v>
      </c>
      <c r="I3005" s="56">
        <v>0</v>
      </c>
      <c r="J3005" s="57">
        <f t="shared" si="118"/>
        <v>812.74</v>
      </c>
      <c r="K3005" s="58" t="s">
        <v>227</v>
      </c>
      <c r="L3005" s="20" t="s">
        <v>24</v>
      </c>
      <c r="M3005" s="23" t="s">
        <v>3439</v>
      </c>
    </row>
    <row r="3006" spans="1:13" x14ac:dyDescent="0.25">
      <c r="A3006" s="18" t="s">
        <v>5540</v>
      </c>
      <c r="B3006" t="s">
        <v>5541</v>
      </c>
      <c r="C3006" s="19">
        <v>0</v>
      </c>
      <c r="D3006" s="20">
        <v>0</v>
      </c>
      <c r="E3006" s="20">
        <v>0</v>
      </c>
      <c r="F3006" s="21">
        <v>65.55</v>
      </c>
      <c r="G3006" s="21">
        <v>58.17</v>
      </c>
      <c r="H3006" s="56">
        <v>0</v>
      </c>
      <c r="I3006" s="56">
        <v>0</v>
      </c>
      <c r="J3006" s="57">
        <f t="shared" si="118"/>
        <v>123.72</v>
      </c>
      <c r="K3006" s="20" t="s">
        <v>25</v>
      </c>
      <c r="L3006" s="20" t="s">
        <v>24</v>
      </c>
      <c r="M3006" s="23" t="s">
        <v>3439</v>
      </c>
    </row>
    <row r="3007" spans="1:13" x14ac:dyDescent="0.25">
      <c r="A3007" s="18" t="s">
        <v>5542</v>
      </c>
      <c r="B3007" t="s">
        <v>5543</v>
      </c>
      <c r="C3007" s="19">
        <v>0</v>
      </c>
      <c r="D3007" s="20">
        <v>0</v>
      </c>
      <c r="E3007" s="20">
        <v>0</v>
      </c>
      <c r="F3007" s="21">
        <v>32.770000000000003</v>
      </c>
      <c r="G3007" s="21">
        <v>1.23</v>
      </c>
      <c r="H3007" s="56">
        <v>0</v>
      </c>
      <c r="I3007" s="56">
        <v>0</v>
      </c>
      <c r="J3007" s="57">
        <f t="shared" si="118"/>
        <v>34</v>
      </c>
      <c r="K3007" s="20" t="s">
        <v>25</v>
      </c>
      <c r="L3007" s="20" t="s">
        <v>24</v>
      </c>
      <c r="M3007" s="23" t="s">
        <v>3439</v>
      </c>
    </row>
    <row r="3008" spans="1:13" x14ac:dyDescent="0.25">
      <c r="A3008" s="18" t="s">
        <v>5544</v>
      </c>
      <c r="B3008" t="s">
        <v>5545</v>
      </c>
      <c r="C3008" s="19">
        <v>0</v>
      </c>
      <c r="D3008" s="20">
        <v>0</v>
      </c>
      <c r="E3008" s="20">
        <v>0</v>
      </c>
      <c r="F3008" s="21">
        <v>65.56</v>
      </c>
      <c r="G3008" s="21">
        <v>29.39</v>
      </c>
      <c r="H3008" s="56">
        <v>0</v>
      </c>
      <c r="I3008" s="56">
        <v>0</v>
      </c>
      <c r="J3008" s="57">
        <f t="shared" si="118"/>
        <v>94.95</v>
      </c>
      <c r="K3008" s="20" t="s">
        <v>25</v>
      </c>
      <c r="L3008" s="20" t="s">
        <v>24</v>
      </c>
      <c r="M3008" s="23" t="s">
        <v>3439</v>
      </c>
    </row>
    <row r="3009" spans="1:13" x14ac:dyDescent="0.25">
      <c r="A3009" s="18" t="s">
        <v>5546</v>
      </c>
      <c r="B3009" t="s">
        <v>5547</v>
      </c>
      <c r="C3009" s="19">
        <v>0</v>
      </c>
      <c r="D3009" s="20">
        <v>0</v>
      </c>
      <c r="E3009" s="20">
        <v>0</v>
      </c>
      <c r="F3009" s="21">
        <v>88.47</v>
      </c>
      <c r="G3009" s="21">
        <v>14.71</v>
      </c>
      <c r="H3009" s="56">
        <v>0</v>
      </c>
      <c r="I3009" s="56">
        <v>0</v>
      </c>
      <c r="J3009" s="57">
        <f t="shared" si="118"/>
        <v>103.18</v>
      </c>
      <c r="K3009" s="20" t="s">
        <v>25</v>
      </c>
      <c r="L3009" s="20" t="s">
        <v>24</v>
      </c>
      <c r="M3009" s="23" t="s">
        <v>3439</v>
      </c>
    </row>
    <row r="3010" spans="1:13" x14ac:dyDescent="0.25">
      <c r="A3010" s="18" t="s">
        <v>5548</v>
      </c>
      <c r="B3010" t="s">
        <v>5549</v>
      </c>
      <c r="C3010" s="19">
        <v>0</v>
      </c>
      <c r="D3010" s="20">
        <v>0</v>
      </c>
      <c r="E3010" s="20">
        <v>0</v>
      </c>
      <c r="F3010" s="21">
        <v>32.770000000000003</v>
      </c>
      <c r="G3010" s="21">
        <v>1.7</v>
      </c>
      <c r="H3010" s="56">
        <v>0</v>
      </c>
      <c r="I3010" s="56">
        <v>0</v>
      </c>
      <c r="J3010" s="57">
        <f t="shared" si="118"/>
        <v>34.470000000000006</v>
      </c>
      <c r="K3010" s="20" t="s">
        <v>25</v>
      </c>
      <c r="L3010" s="20" t="s">
        <v>24</v>
      </c>
      <c r="M3010" s="23" t="s">
        <v>3439</v>
      </c>
    </row>
    <row r="3011" spans="1:13" x14ac:dyDescent="0.25">
      <c r="A3011" s="18" t="s">
        <v>5550</v>
      </c>
      <c r="B3011" t="s">
        <v>5551</v>
      </c>
      <c r="C3011" s="19">
        <v>0</v>
      </c>
      <c r="D3011" s="20">
        <v>0</v>
      </c>
      <c r="E3011" s="20">
        <v>0</v>
      </c>
      <c r="F3011" s="21">
        <v>88.47</v>
      </c>
      <c r="G3011" s="21">
        <v>27.55</v>
      </c>
      <c r="H3011" s="56">
        <v>0</v>
      </c>
      <c r="I3011" s="56">
        <v>0</v>
      </c>
      <c r="J3011" s="57">
        <f t="shared" si="118"/>
        <v>116.02</v>
      </c>
      <c r="K3011" s="20" t="s">
        <v>25</v>
      </c>
      <c r="L3011" s="20" t="s">
        <v>24</v>
      </c>
      <c r="M3011" s="23" t="s">
        <v>3439</v>
      </c>
    </row>
    <row r="3012" spans="1:13" x14ac:dyDescent="0.25">
      <c r="A3012" s="18" t="s">
        <v>5552</v>
      </c>
      <c r="B3012" t="s">
        <v>5553</v>
      </c>
      <c r="C3012" s="19">
        <v>0</v>
      </c>
      <c r="D3012" s="20">
        <v>0</v>
      </c>
      <c r="E3012" s="20">
        <v>0</v>
      </c>
      <c r="F3012" s="21">
        <v>88.47</v>
      </c>
      <c r="G3012" s="21">
        <v>27.55</v>
      </c>
      <c r="H3012" s="56">
        <v>0</v>
      </c>
      <c r="I3012" s="56">
        <v>0</v>
      </c>
      <c r="J3012" s="57">
        <f t="shared" si="118"/>
        <v>116.02</v>
      </c>
      <c r="K3012" s="20" t="s">
        <v>25</v>
      </c>
      <c r="L3012" s="20" t="s">
        <v>24</v>
      </c>
      <c r="M3012" s="23" t="s">
        <v>3439</v>
      </c>
    </row>
    <row r="3013" spans="1:13" x14ac:dyDescent="0.25">
      <c r="A3013" s="18" t="s">
        <v>5554</v>
      </c>
      <c r="B3013" t="s">
        <v>5555</v>
      </c>
      <c r="C3013" s="19">
        <v>0</v>
      </c>
      <c r="D3013" s="20">
        <v>0</v>
      </c>
      <c r="E3013" s="20">
        <v>0</v>
      </c>
      <c r="F3013" s="21">
        <v>65.55</v>
      </c>
      <c r="G3013" s="21">
        <v>18.38</v>
      </c>
      <c r="H3013" s="56">
        <v>0</v>
      </c>
      <c r="I3013" s="56">
        <v>0</v>
      </c>
      <c r="J3013" s="57">
        <f t="shared" si="118"/>
        <v>83.929999999999993</v>
      </c>
      <c r="K3013" s="20" t="s">
        <v>25</v>
      </c>
      <c r="L3013" s="20" t="s">
        <v>24</v>
      </c>
      <c r="M3013" s="23" t="s">
        <v>3439</v>
      </c>
    </row>
    <row r="3014" spans="1:13" x14ac:dyDescent="0.25">
      <c r="A3014" s="18" t="s">
        <v>5556</v>
      </c>
      <c r="B3014" t="s">
        <v>5557</v>
      </c>
      <c r="C3014" s="19">
        <v>0</v>
      </c>
      <c r="D3014" s="20">
        <v>0</v>
      </c>
      <c r="E3014" s="20">
        <v>0</v>
      </c>
      <c r="F3014" s="21">
        <v>209.72</v>
      </c>
      <c r="G3014" s="21">
        <v>122.48</v>
      </c>
      <c r="H3014" s="56">
        <v>0</v>
      </c>
      <c r="I3014" s="56">
        <v>0</v>
      </c>
      <c r="J3014" s="57">
        <f t="shared" si="118"/>
        <v>332.2</v>
      </c>
      <c r="K3014" s="58" t="s">
        <v>171</v>
      </c>
      <c r="L3014" s="20" t="s">
        <v>24</v>
      </c>
      <c r="M3014" s="23" t="s">
        <v>3439</v>
      </c>
    </row>
    <row r="3015" spans="1:13" x14ac:dyDescent="0.25">
      <c r="A3015" s="18" t="s">
        <v>5558</v>
      </c>
      <c r="B3015" t="s">
        <v>5559</v>
      </c>
      <c r="C3015" s="19">
        <v>0</v>
      </c>
      <c r="D3015" s="20">
        <v>0</v>
      </c>
      <c r="E3015" s="20">
        <v>0</v>
      </c>
      <c r="F3015" s="21">
        <v>32.78</v>
      </c>
      <c r="G3015" s="21">
        <v>2.97</v>
      </c>
      <c r="H3015" s="56">
        <v>0</v>
      </c>
      <c r="I3015" s="56">
        <v>0</v>
      </c>
      <c r="J3015" s="57">
        <f t="shared" si="118"/>
        <v>35.75</v>
      </c>
      <c r="K3015" s="20" t="s">
        <v>25</v>
      </c>
      <c r="L3015" s="20" t="s">
        <v>24</v>
      </c>
      <c r="M3015" s="23" t="s">
        <v>3439</v>
      </c>
    </row>
    <row r="3016" spans="1:13" x14ac:dyDescent="0.25">
      <c r="A3016" s="18" t="s">
        <v>5560</v>
      </c>
      <c r="B3016" t="s">
        <v>5561</v>
      </c>
      <c r="C3016" s="19">
        <v>0</v>
      </c>
      <c r="D3016" s="20">
        <v>0</v>
      </c>
      <c r="E3016" s="20">
        <v>0</v>
      </c>
      <c r="F3016" s="21">
        <v>144.18</v>
      </c>
      <c r="G3016" s="21">
        <v>263.82</v>
      </c>
      <c r="H3016" s="56">
        <v>0</v>
      </c>
      <c r="I3016" s="56">
        <v>0</v>
      </c>
      <c r="J3016" s="57">
        <f t="shared" si="118"/>
        <v>408</v>
      </c>
      <c r="K3016" s="58" t="s">
        <v>227</v>
      </c>
      <c r="L3016" s="20" t="s">
        <v>24</v>
      </c>
      <c r="M3016" s="23" t="s">
        <v>3439</v>
      </c>
    </row>
    <row r="3017" spans="1:13" x14ac:dyDescent="0.25">
      <c r="A3017" s="18" t="s">
        <v>5562</v>
      </c>
      <c r="B3017" t="s">
        <v>5563</v>
      </c>
      <c r="C3017" s="19">
        <v>0</v>
      </c>
      <c r="D3017" s="20">
        <v>0</v>
      </c>
      <c r="E3017" s="20">
        <v>0</v>
      </c>
      <c r="F3017" s="21">
        <v>209.74</v>
      </c>
      <c r="G3017" s="21">
        <v>565.33000000000004</v>
      </c>
      <c r="H3017" s="56">
        <v>0</v>
      </c>
      <c r="I3017" s="56">
        <v>0</v>
      </c>
      <c r="J3017" s="57">
        <f t="shared" si="118"/>
        <v>775.07</v>
      </c>
      <c r="K3017" s="58" t="s">
        <v>227</v>
      </c>
      <c r="L3017" s="20" t="s">
        <v>24</v>
      </c>
      <c r="M3017" s="23" t="s">
        <v>3439</v>
      </c>
    </row>
    <row r="3018" spans="1:13" x14ac:dyDescent="0.25">
      <c r="A3018" s="18" t="s">
        <v>5564</v>
      </c>
      <c r="B3018" t="s">
        <v>5565</v>
      </c>
      <c r="C3018" s="19">
        <v>0</v>
      </c>
      <c r="D3018" s="20">
        <v>0</v>
      </c>
      <c r="E3018" s="20">
        <v>0</v>
      </c>
      <c r="F3018" s="21">
        <v>250.7</v>
      </c>
      <c r="G3018" s="21">
        <v>603.01</v>
      </c>
      <c r="H3018" s="56">
        <v>0</v>
      </c>
      <c r="I3018" s="56">
        <v>0</v>
      </c>
      <c r="J3018" s="57">
        <f t="shared" si="118"/>
        <v>853.71</v>
      </c>
      <c r="K3018" s="58" t="s">
        <v>227</v>
      </c>
      <c r="L3018" s="20" t="s">
        <v>24</v>
      </c>
      <c r="M3018" s="23" t="s">
        <v>3439</v>
      </c>
    </row>
    <row r="3019" spans="1:13" x14ac:dyDescent="0.25">
      <c r="A3019" s="18" t="s">
        <v>5566</v>
      </c>
      <c r="B3019" t="s">
        <v>5567</v>
      </c>
      <c r="C3019" s="19">
        <v>0</v>
      </c>
      <c r="D3019" s="20">
        <v>0</v>
      </c>
      <c r="E3019" s="20">
        <v>0</v>
      </c>
      <c r="F3019" s="21">
        <v>250.7</v>
      </c>
      <c r="G3019" s="21">
        <v>640.71</v>
      </c>
      <c r="H3019" s="56">
        <v>0</v>
      </c>
      <c r="I3019" s="56">
        <v>0</v>
      </c>
      <c r="J3019" s="57">
        <f t="shared" si="118"/>
        <v>891.41000000000008</v>
      </c>
      <c r="K3019" s="58" t="s">
        <v>227</v>
      </c>
      <c r="L3019" s="20" t="s">
        <v>24</v>
      </c>
      <c r="M3019" s="23" t="s">
        <v>3439</v>
      </c>
    </row>
    <row r="3020" spans="1:13" x14ac:dyDescent="0.25">
      <c r="A3020" s="18" t="s">
        <v>5568</v>
      </c>
      <c r="B3020" t="s">
        <v>5569</v>
      </c>
      <c r="C3020" s="19">
        <v>0</v>
      </c>
      <c r="D3020" s="20">
        <v>0</v>
      </c>
      <c r="E3020" s="20">
        <v>0</v>
      </c>
      <c r="F3020" s="21">
        <v>88.47</v>
      </c>
      <c r="G3020" s="21">
        <v>91.87</v>
      </c>
      <c r="H3020" s="56">
        <v>0</v>
      </c>
      <c r="I3020" s="56">
        <v>0</v>
      </c>
      <c r="J3020" s="57">
        <f t="shared" si="118"/>
        <v>180.34</v>
      </c>
      <c r="K3020" s="20" t="s">
        <v>25</v>
      </c>
      <c r="L3020" s="20" t="s">
        <v>24</v>
      </c>
      <c r="M3020" s="23" t="s">
        <v>3439</v>
      </c>
    </row>
    <row r="3021" spans="1:13" x14ac:dyDescent="0.25">
      <c r="A3021" s="18" t="s">
        <v>5570</v>
      </c>
      <c r="B3021" t="s">
        <v>5571</v>
      </c>
      <c r="C3021" s="19">
        <v>0</v>
      </c>
      <c r="D3021" s="20">
        <v>0</v>
      </c>
      <c r="E3021" s="20">
        <v>0</v>
      </c>
      <c r="F3021" s="21">
        <v>209.72</v>
      </c>
      <c r="G3021" s="21">
        <v>122.48</v>
      </c>
      <c r="H3021" s="56">
        <v>0</v>
      </c>
      <c r="I3021" s="56">
        <v>0</v>
      </c>
      <c r="J3021" s="57">
        <f t="shared" si="118"/>
        <v>332.2</v>
      </c>
      <c r="K3021" s="58" t="s">
        <v>171</v>
      </c>
      <c r="L3021" s="20" t="s">
        <v>24</v>
      </c>
      <c r="M3021" s="23" t="s">
        <v>3439</v>
      </c>
    </row>
    <row r="3022" spans="1:13" x14ac:dyDescent="0.25">
      <c r="A3022" s="18" t="s">
        <v>5572</v>
      </c>
      <c r="B3022" t="s">
        <v>5573</v>
      </c>
      <c r="C3022" s="19">
        <v>0</v>
      </c>
      <c r="D3022" s="20">
        <v>0</v>
      </c>
      <c r="E3022" s="20">
        <v>0</v>
      </c>
      <c r="F3022" s="21">
        <v>183.51</v>
      </c>
      <c r="G3022" s="21">
        <v>149.82</v>
      </c>
      <c r="H3022" s="56">
        <v>0</v>
      </c>
      <c r="I3022" s="56">
        <v>0</v>
      </c>
      <c r="J3022" s="57">
        <f t="shared" si="118"/>
        <v>333.33</v>
      </c>
      <c r="K3022" s="58" t="s">
        <v>171</v>
      </c>
      <c r="L3022" s="20" t="s">
        <v>24</v>
      </c>
      <c r="M3022" s="23" t="s">
        <v>3439</v>
      </c>
    </row>
    <row r="3023" spans="1:13" x14ac:dyDescent="0.25">
      <c r="A3023" s="18" t="s">
        <v>5574</v>
      </c>
      <c r="B3023" t="s">
        <v>5575</v>
      </c>
      <c r="C3023" s="19">
        <v>0</v>
      </c>
      <c r="D3023" s="20">
        <v>0</v>
      </c>
      <c r="E3023" s="20">
        <v>0</v>
      </c>
      <c r="F3023" s="21">
        <v>183.51</v>
      </c>
      <c r="G3023" s="21">
        <v>155.47999999999999</v>
      </c>
      <c r="H3023" s="56">
        <v>0</v>
      </c>
      <c r="I3023" s="56">
        <v>0</v>
      </c>
      <c r="J3023" s="57">
        <f t="shared" si="118"/>
        <v>338.99</v>
      </c>
      <c r="K3023" s="58" t="s">
        <v>171</v>
      </c>
      <c r="L3023" s="20" t="s">
        <v>24</v>
      </c>
      <c r="M3023" s="23" t="s">
        <v>3439</v>
      </c>
    </row>
    <row r="3024" spans="1:13" x14ac:dyDescent="0.25">
      <c r="A3024" s="18" t="s">
        <v>5576</v>
      </c>
      <c r="B3024" t="s">
        <v>5577</v>
      </c>
      <c r="C3024" s="19">
        <v>0</v>
      </c>
      <c r="D3024" s="20">
        <v>0</v>
      </c>
      <c r="E3024" s="20">
        <v>0</v>
      </c>
      <c r="F3024" s="21">
        <v>183.51</v>
      </c>
      <c r="G3024" s="21">
        <v>144.15</v>
      </c>
      <c r="H3024" s="56">
        <v>0</v>
      </c>
      <c r="I3024" s="56">
        <v>0</v>
      </c>
      <c r="J3024" s="57">
        <f t="shared" si="118"/>
        <v>327.65999999999997</v>
      </c>
      <c r="K3024" s="58" t="s">
        <v>171</v>
      </c>
      <c r="L3024" s="20" t="s">
        <v>24</v>
      </c>
      <c r="M3024" s="23" t="s">
        <v>3439</v>
      </c>
    </row>
    <row r="3025" spans="1:13" x14ac:dyDescent="0.25">
      <c r="A3025" s="18" t="s">
        <v>5578</v>
      </c>
      <c r="B3025" t="s">
        <v>5579</v>
      </c>
      <c r="C3025" s="19">
        <v>0</v>
      </c>
      <c r="D3025" s="20">
        <v>0</v>
      </c>
      <c r="E3025" s="20">
        <v>0</v>
      </c>
      <c r="F3025" s="21">
        <v>209.71</v>
      </c>
      <c r="G3025" s="21">
        <v>173.19</v>
      </c>
      <c r="H3025" s="56">
        <v>0</v>
      </c>
      <c r="I3025" s="56">
        <v>0</v>
      </c>
      <c r="J3025" s="57">
        <f t="shared" si="118"/>
        <v>382.9</v>
      </c>
      <c r="K3025" s="58" t="s">
        <v>227</v>
      </c>
      <c r="L3025" s="20" t="s">
        <v>24</v>
      </c>
      <c r="M3025" s="23" t="s">
        <v>3439</v>
      </c>
    </row>
    <row r="3026" spans="1:13" x14ac:dyDescent="0.25">
      <c r="A3026" s="18" t="s">
        <v>5580</v>
      </c>
      <c r="B3026" t="s">
        <v>5581</v>
      </c>
      <c r="C3026" s="19">
        <v>0</v>
      </c>
      <c r="D3026" s="20">
        <v>0</v>
      </c>
      <c r="E3026" s="20">
        <v>0</v>
      </c>
      <c r="F3026" s="21">
        <v>183.51</v>
      </c>
      <c r="G3026" s="21">
        <v>149.82</v>
      </c>
      <c r="H3026" s="56">
        <v>0</v>
      </c>
      <c r="I3026" s="56">
        <v>0</v>
      </c>
      <c r="J3026" s="57">
        <f t="shared" si="118"/>
        <v>333.33</v>
      </c>
      <c r="K3026" s="58" t="s">
        <v>171</v>
      </c>
      <c r="L3026" s="20" t="s">
        <v>24</v>
      </c>
      <c r="M3026" s="23" t="s">
        <v>3439</v>
      </c>
    </row>
    <row r="3027" spans="1:13" x14ac:dyDescent="0.25">
      <c r="A3027" s="18" t="s">
        <v>5582</v>
      </c>
      <c r="B3027" t="s">
        <v>5583</v>
      </c>
      <c r="C3027" s="19">
        <v>0</v>
      </c>
      <c r="D3027" s="20">
        <v>0</v>
      </c>
      <c r="E3027" s="20">
        <v>0</v>
      </c>
      <c r="F3027" s="21">
        <v>183.51</v>
      </c>
      <c r="G3027" s="21">
        <v>149.82</v>
      </c>
      <c r="H3027" s="56">
        <v>0</v>
      </c>
      <c r="I3027" s="56">
        <v>0</v>
      </c>
      <c r="J3027" s="57">
        <f t="shared" si="118"/>
        <v>333.33</v>
      </c>
      <c r="K3027" s="58" t="s">
        <v>171</v>
      </c>
      <c r="L3027" s="20" t="s">
        <v>24</v>
      </c>
      <c r="M3027" s="23" t="s">
        <v>3439</v>
      </c>
    </row>
    <row r="3028" spans="1:13" x14ac:dyDescent="0.25">
      <c r="A3028" s="18" t="s">
        <v>5584</v>
      </c>
      <c r="B3028" t="s">
        <v>5585</v>
      </c>
      <c r="C3028" s="19">
        <v>0</v>
      </c>
      <c r="D3028" s="20">
        <v>0</v>
      </c>
      <c r="E3028" s="20">
        <v>0</v>
      </c>
      <c r="F3028" s="21">
        <v>209.72</v>
      </c>
      <c r="G3028" s="21">
        <v>106.65</v>
      </c>
      <c r="H3028" s="56">
        <v>0</v>
      </c>
      <c r="I3028" s="56">
        <v>0</v>
      </c>
      <c r="J3028" s="57">
        <f t="shared" si="118"/>
        <v>316.37</v>
      </c>
      <c r="K3028" s="58" t="s">
        <v>171</v>
      </c>
      <c r="L3028" s="20" t="s">
        <v>24</v>
      </c>
      <c r="M3028" s="23" t="s">
        <v>3439</v>
      </c>
    </row>
    <row r="3029" spans="1:13" x14ac:dyDescent="0.25">
      <c r="A3029" s="18" t="s">
        <v>5586</v>
      </c>
      <c r="B3029" t="s">
        <v>5587</v>
      </c>
      <c r="C3029" s="19">
        <v>0</v>
      </c>
      <c r="D3029" s="20">
        <v>0</v>
      </c>
      <c r="E3029" s="20">
        <v>0</v>
      </c>
      <c r="F3029" s="21">
        <v>32.770000000000003</v>
      </c>
      <c r="G3029" s="21">
        <v>2.8</v>
      </c>
      <c r="H3029" s="56">
        <v>0</v>
      </c>
      <c r="I3029" s="56">
        <v>0</v>
      </c>
      <c r="J3029" s="57">
        <f t="shared" si="118"/>
        <v>35.57</v>
      </c>
      <c r="K3029" s="20" t="s">
        <v>25</v>
      </c>
      <c r="L3029" s="20" t="s">
        <v>24</v>
      </c>
      <c r="M3029" s="23" t="s">
        <v>3439</v>
      </c>
    </row>
    <row r="3030" spans="1:13" x14ac:dyDescent="0.25">
      <c r="A3030" s="18" t="s">
        <v>5588</v>
      </c>
      <c r="B3030" t="s">
        <v>5589</v>
      </c>
      <c r="C3030" s="19">
        <v>0</v>
      </c>
      <c r="D3030" s="20">
        <v>0</v>
      </c>
      <c r="E3030" s="20">
        <v>0</v>
      </c>
      <c r="F3030" s="21">
        <v>88.47</v>
      </c>
      <c r="G3030" s="21">
        <v>70.430000000000007</v>
      </c>
      <c r="H3030" s="56">
        <v>0</v>
      </c>
      <c r="I3030" s="56">
        <v>0</v>
      </c>
      <c r="J3030" s="57">
        <f t="shared" si="118"/>
        <v>158.9</v>
      </c>
      <c r="K3030" s="58" t="s">
        <v>171</v>
      </c>
      <c r="L3030" s="20" t="s">
        <v>24</v>
      </c>
      <c r="M3030" s="23" t="s">
        <v>3439</v>
      </c>
    </row>
    <row r="3031" spans="1:13" x14ac:dyDescent="0.25">
      <c r="A3031" s="18" t="s">
        <v>5590</v>
      </c>
      <c r="B3031" t="s">
        <v>5591</v>
      </c>
      <c r="C3031" s="19">
        <v>0</v>
      </c>
      <c r="D3031" s="20">
        <v>0</v>
      </c>
      <c r="E3031" s="20">
        <v>0</v>
      </c>
      <c r="F3031" s="21">
        <v>104.88</v>
      </c>
      <c r="G3031" s="21">
        <v>42.86</v>
      </c>
      <c r="H3031" s="56">
        <v>0</v>
      </c>
      <c r="I3031" s="56">
        <v>0</v>
      </c>
      <c r="J3031" s="57">
        <f t="shared" si="118"/>
        <v>147.74</v>
      </c>
      <c r="K3031" s="58" t="s">
        <v>171</v>
      </c>
      <c r="L3031" s="20" t="s">
        <v>24</v>
      </c>
      <c r="M3031" s="23" t="s">
        <v>3439</v>
      </c>
    </row>
    <row r="3032" spans="1:13" x14ac:dyDescent="0.25">
      <c r="A3032" s="18" t="s">
        <v>5592</v>
      </c>
      <c r="B3032" t="s">
        <v>5593</v>
      </c>
      <c r="C3032" s="19">
        <v>0</v>
      </c>
      <c r="D3032" s="20">
        <v>0</v>
      </c>
      <c r="E3032" s="20">
        <v>0</v>
      </c>
      <c r="F3032" s="21">
        <v>104.88</v>
      </c>
      <c r="G3032" s="21">
        <v>42.86</v>
      </c>
      <c r="H3032" s="56">
        <v>0</v>
      </c>
      <c r="I3032" s="56">
        <v>0</v>
      </c>
      <c r="J3032" s="57">
        <f t="shared" si="118"/>
        <v>147.74</v>
      </c>
      <c r="K3032" s="20" t="s">
        <v>25</v>
      </c>
      <c r="L3032" s="20" t="s">
        <v>24</v>
      </c>
      <c r="M3032" s="23" t="s">
        <v>3439</v>
      </c>
    </row>
    <row r="3033" spans="1:13" x14ac:dyDescent="0.25">
      <c r="A3033" s="18" t="s">
        <v>5594</v>
      </c>
      <c r="B3033" t="s">
        <v>5595</v>
      </c>
      <c r="C3033" s="19">
        <v>0</v>
      </c>
      <c r="D3033" s="20">
        <v>0</v>
      </c>
      <c r="E3033" s="20">
        <v>0</v>
      </c>
      <c r="F3033" s="21">
        <v>65.56</v>
      </c>
      <c r="G3033" s="21">
        <v>59.37</v>
      </c>
      <c r="H3033" s="56">
        <v>0</v>
      </c>
      <c r="I3033" s="56">
        <v>0</v>
      </c>
      <c r="J3033" s="57">
        <f t="shared" si="118"/>
        <v>124.93</v>
      </c>
      <c r="K3033" s="20" t="s">
        <v>25</v>
      </c>
      <c r="L3033" s="20" t="s">
        <v>24</v>
      </c>
      <c r="M3033" s="23" t="s">
        <v>3439</v>
      </c>
    </row>
    <row r="3034" spans="1:13" x14ac:dyDescent="0.25">
      <c r="A3034" s="18" t="s">
        <v>5596</v>
      </c>
      <c r="B3034" t="s">
        <v>5597</v>
      </c>
      <c r="C3034" s="19">
        <v>0</v>
      </c>
      <c r="D3034" s="20">
        <v>0</v>
      </c>
      <c r="E3034" s="20">
        <v>0</v>
      </c>
      <c r="F3034" s="21">
        <v>65.56</v>
      </c>
      <c r="G3034" s="21">
        <v>87.62</v>
      </c>
      <c r="H3034" s="56">
        <v>0</v>
      </c>
      <c r="I3034" s="56">
        <v>0</v>
      </c>
      <c r="J3034" s="57">
        <f t="shared" si="118"/>
        <v>153.18</v>
      </c>
      <c r="K3034" s="20" t="s">
        <v>25</v>
      </c>
      <c r="L3034" s="20" t="s">
        <v>24</v>
      </c>
      <c r="M3034" s="23" t="s">
        <v>3439</v>
      </c>
    </row>
    <row r="3035" spans="1:13" x14ac:dyDescent="0.25">
      <c r="A3035" s="18" t="s">
        <v>5598</v>
      </c>
      <c r="B3035" t="s">
        <v>5599</v>
      </c>
      <c r="C3035" s="19">
        <v>0</v>
      </c>
      <c r="D3035" s="20">
        <v>0</v>
      </c>
      <c r="E3035" s="20">
        <v>0</v>
      </c>
      <c r="F3035" s="21">
        <v>144.18</v>
      </c>
      <c r="G3035" s="21">
        <v>55.13</v>
      </c>
      <c r="H3035" s="56">
        <v>0</v>
      </c>
      <c r="I3035" s="56">
        <v>0</v>
      </c>
      <c r="J3035" s="57">
        <f t="shared" ref="J3035:J3046" si="119">F3035+G3035+H3035</f>
        <v>199.31</v>
      </c>
      <c r="K3035" s="58" t="s">
        <v>171</v>
      </c>
      <c r="L3035" s="20" t="s">
        <v>24</v>
      </c>
      <c r="M3035" s="23" t="s">
        <v>3439</v>
      </c>
    </row>
    <row r="3036" spans="1:13" x14ac:dyDescent="0.25">
      <c r="A3036" s="18" t="s">
        <v>5600</v>
      </c>
      <c r="B3036" t="s">
        <v>5601</v>
      </c>
      <c r="C3036" s="19">
        <v>0</v>
      </c>
      <c r="D3036" s="20">
        <v>0</v>
      </c>
      <c r="E3036" s="20">
        <v>0</v>
      </c>
      <c r="F3036" s="21">
        <v>144.18</v>
      </c>
      <c r="G3036" s="21">
        <v>452.26</v>
      </c>
      <c r="H3036" s="56">
        <v>0</v>
      </c>
      <c r="I3036" s="56">
        <v>0</v>
      </c>
      <c r="J3036" s="57">
        <f t="shared" si="119"/>
        <v>596.44000000000005</v>
      </c>
      <c r="K3036" s="58" t="s">
        <v>227</v>
      </c>
      <c r="L3036" s="20" t="s">
        <v>24</v>
      </c>
      <c r="M3036" s="23" t="s">
        <v>3439</v>
      </c>
    </row>
    <row r="3037" spans="1:13" x14ac:dyDescent="0.25">
      <c r="A3037" s="18" t="s">
        <v>5602</v>
      </c>
      <c r="B3037" t="s">
        <v>5603</v>
      </c>
      <c r="C3037" s="19">
        <v>0</v>
      </c>
      <c r="D3037" s="20">
        <v>0</v>
      </c>
      <c r="E3037" s="20">
        <v>0</v>
      </c>
      <c r="F3037" s="21">
        <v>144.18</v>
      </c>
      <c r="G3037" s="21">
        <v>91.87</v>
      </c>
      <c r="H3037" s="56">
        <v>0</v>
      </c>
      <c r="I3037" s="56">
        <v>0</v>
      </c>
      <c r="J3037" s="57">
        <f t="shared" si="119"/>
        <v>236.05</v>
      </c>
      <c r="K3037" s="58" t="s">
        <v>171</v>
      </c>
      <c r="L3037" s="20" t="s">
        <v>24</v>
      </c>
      <c r="M3037" s="23" t="s">
        <v>3439</v>
      </c>
    </row>
    <row r="3038" spans="1:13" x14ac:dyDescent="0.25">
      <c r="A3038" s="18" t="s">
        <v>5604</v>
      </c>
      <c r="B3038" t="s">
        <v>5605</v>
      </c>
      <c r="C3038" s="19">
        <v>0</v>
      </c>
      <c r="D3038" s="20">
        <v>0</v>
      </c>
      <c r="E3038" s="20">
        <v>0</v>
      </c>
      <c r="F3038" s="21">
        <v>209.71</v>
      </c>
      <c r="G3038" s="21">
        <v>58.91</v>
      </c>
      <c r="H3038" s="56">
        <v>0</v>
      </c>
      <c r="I3038" s="56">
        <v>0</v>
      </c>
      <c r="J3038" s="57">
        <f t="shared" si="119"/>
        <v>268.62</v>
      </c>
      <c r="K3038" s="58" t="s">
        <v>171</v>
      </c>
      <c r="L3038" s="20" t="s">
        <v>24</v>
      </c>
      <c r="M3038" s="23" t="s">
        <v>3439</v>
      </c>
    </row>
    <row r="3039" spans="1:13" x14ac:dyDescent="0.25">
      <c r="A3039" s="18" t="s">
        <v>5606</v>
      </c>
      <c r="B3039" t="s">
        <v>5607</v>
      </c>
      <c r="C3039" s="19">
        <v>0</v>
      </c>
      <c r="D3039" s="20">
        <v>0</v>
      </c>
      <c r="E3039" s="20">
        <v>0</v>
      </c>
      <c r="F3039" s="21">
        <v>88.47</v>
      </c>
      <c r="G3039" s="21">
        <v>91.87</v>
      </c>
      <c r="H3039" s="56">
        <v>0</v>
      </c>
      <c r="I3039" s="56">
        <v>0</v>
      </c>
      <c r="J3039" s="57">
        <f t="shared" si="119"/>
        <v>180.34</v>
      </c>
      <c r="K3039" s="20" t="s">
        <v>25</v>
      </c>
      <c r="L3039" s="20" t="s">
        <v>24</v>
      </c>
      <c r="M3039" s="23" t="s">
        <v>3439</v>
      </c>
    </row>
    <row r="3040" spans="1:13" x14ac:dyDescent="0.25">
      <c r="A3040" s="18" t="s">
        <v>5608</v>
      </c>
      <c r="B3040" t="s">
        <v>5609</v>
      </c>
      <c r="C3040" s="19">
        <v>0</v>
      </c>
      <c r="D3040" s="20">
        <v>0</v>
      </c>
      <c r="E3040" s="20">
        <v>0</v>
      </c>
      <c r="F3040" s="21">
        <v>32.1</v>
      </c>
      <c r="G3040" s="21">
        <v>0</v>
      </c>
      <c r="H3040" s="56">
        <v>0</v>
      </c>
      <c r="I3040" s="56">
        <v>0</v>
      </c>
      <c r="J3040" s="57">
        <f t="shared" si="119"/>
        <v>32.1</v>
      </c>
      <c r="K3040" s="20" t="s">
        <v>25</v>
      </c>
      <c r="L3040" s="20" t="s">
        <v>24</v>
      </c>
      <c r="M3040" s="23" t="s">
        <v>3439</v>
      </c>
    </row>
    <row r="3041" spans="1:13" x14ac:dyDescent="0.25">
      <c r="A3041" s="18" t="s">
        <v>5610</v>
      </c>
      <c r="B3041" t="s">
        <v>5611</v>
      </c>
      <c r="C3041" s="19">
        <v>0</v>
      </c>
      <c r="D3041" s="20">
        <v>0</v>
      </c>
      <c r="E3041" s="20">
        <v>0</v>
      </c>
      <c r="F3041" s="21">
        <v>194.87</v>
      </c>
      <c r="G3041" s="21">
        <v>0</v>
      </c>
      <c r="H3041" s="56">
        <v>0</v>
      </c>
      <c r="I3041" s="56">
        <v>0</v>
      </c>
      <c r="J3041" s="57">
        <f t="shared" si="119"/>
        <v>194.87</v>
      </c>
      <c r="K3041" s="58" t="s">
        <v>126</v>
      </c>
      <c r="L3041" s="20" t="s">
        <v>5489</v>
      </c>
      <c r="M3041" s="23" t="s">
        <v>3439</v>
      </c>
    </row>
    <row r="3042" spans="1:13" x14ac:dyDescent="0.25">
      <c r="A3042" s="18" t="s">
        <v>5612</v>
      </c>
      <c r="B3042" t="s">
        <v>5613</v>
      </c>
      <c r="C3042" s="19">
        <v>0</v>
      </c>
      <c r="D3042" s="20">
        <v>0</v>
      </c>
      <c r="E3042" s="20">
        <v>0</v>
      </c>
      <c r="F3042" s="21">
        <v>41.26</v>
      </c>
      <c r="G3042" s="21">
        <v>0</v>
      </c>
      <c r="H3042" s="56">
        <v>0</v>
      </c>
      <c r="I3042" s="56">
        <v>0</v>
      </c>
      <c r="J3042" s="57">
        <f t="shared" si="119"/>
        <v>41.26</v>
      </c>
      <c r="K3042" s="20" t="s">
        <v>25</v>
      </c>
      <c r="L3042" s="20" t="s">
        <v>24</v>
      </c>
      <c r="M3042" s="23" t="s">
        <v>3439</v>
      </c>
    </row>
    <row r="3043" spans="1:13" x14ac:dyDescent="0.25">
      <c r="A3043" s="18" t="s">
        <v>5614</v>
      </c>
      <c r="B3043" t="s">
        <v>5615</v>
      </c>
      <c r="C3043" s="19">
        <v>0</v>
      </c>
      <c r="D3043" s="20">
        <v>0</v>
      </c>
      <c r="E3043" s="20">
        <v>0</v>
      </c>
      <c r="F3043" s="21">
        <v>17.25</v>
      </c>
      <c r="G3043" s="21">
        <v>0</v>
      </c>
      <c r="H3043" s="56">
        <v>0</v>
      </c>
      <c r="I3043" s="56">
        <v>0</v>
      </c>
      <c r="J3043" s="57">
        <f t="shared" si="119"/>
        <v>17.25</v>
      </c>
      <c r="K3043" s="20" t="s">
        <v>25</v>
      </c>
      <c r="L3043" s="20" t="s">
        <v>24</v>
      </c>
      <c r="M3043" s="23" t="s">
        <v>3439</v>
      </c>
    </row>
    <row r="3044" spans="1:13" x14ac:dyDescent="0.25">
      <c r="A3044" s="18" t="s">
        <v>5616</v>
      </c>
      <c r="B3044" t="s">
        <v>5617</v>
      </c>
      <c r="C3044" s="19">
        <v>0</v>
      </c>
      <c r="D3044" s="20">
        <v>0</v>
      </c>
      <c r="E3044" s="20">
        <v>0</v>
      </c>
      <c r="F3044" s="21">
        <v>116.31</v>
      </c>
      <c r="G3044" s="21">
        <v>0</v>
      </c>
      <c r="H3044" s="56">
        <v>0</v>
      </c>
      <c r="I3044" s="56">
        <v>0</v>
      </c>
      <c r="J3044" s="57">
        <f t="shared" si="119"/>
        <v>116.31</v>
      </c>
      <c r="K3044" s="20" t="s">
        <v>25</v>
      </c>
      <c r="L3044" s="20" t="s">
        <v>24</v>
      </c>
      <c r="M3044" s="23" t="s">
        <v>3439</v>
      </c>
    </row>
    <row r="3045" spans="1:13" x14ac:dyDescent="0.25">
      <c r="A3045" s="18" t="s">
        <v>5618</v>
      </c>
      <c r="B3045" t="s">
        <v>5619</v>
      </c>
      <c r="C3045" s="19">
        <v>0</v>
      </c>
      <c r="D3045" s="20">
        <v>0</v>
      </c>
      <c r="E3045" s="20">
        <v>0</v>
      </c>
      <c r="F3045" s="21">
        <v>334.24</v>
      </c>
      <c r="G3045" s="21">
        <v>37.69</v>
      </c>
      <c r="H3045" s="56">
        <v>0</v>
      </c>
      <c r="I3045" s="56">
        <v>0</v>
      </c>
      <c r="J3045" s="57">
        <f t="shared" si="119"/>
        <v>371.93</v>
      </c>
      <c r="K3045" s="58" t="s">
        <v>126</v>
      </c>
      <c r="L3045" s="20" t="s">
        <v>5489</v>
      </c>
      <c r="M3045" s="23" t="s">
        <v>3439</v>
      </c>
    </row>
    <row r="3046" spans="1:13" x14ac:dyDescent="0.25">
      <c r="A3046" s="18" t="s">
        <v>5620</v>
      </c>
      <c r="B3046" t="s">
        <v>5621</v>
      </c>
      <c r="C3046" s="19">
        <v>0</v>
      </c>
      <c r="D3046" s="20">
        <v>0</v>
      </c>
      <c r="E3046" s="20">
        <v>0</v>
      </c>
      <c r="F3046" s="21">
        <v>458.78</v>
      </c>
      <c r="G3046" s="21">
        <v>37.69</v>
      </c>
      <c r="H3046" s="56">
        <v>0</v>
      </c>
      <c r="I3046" s="204">
        <v>0</v>
      </c>
      <c r="J3046" s="57">
        <f t="shared" si="119"/>
        <v>496.46999999999997</v>
      </c>
      <c r="K3046" s="205" t="s">
        <v>126</v>
      </c>
      <c r="L3046" s="69" t="s">
        <v>5489</v>
      </c>
      <c r="M3046" s="23" t="s">
        <v>3439</v>
      </c>
    </row>
    <row r="3047" spans="1:13" x14ac:dyDescent="0.25">
      <c r="A3047" s="410" t="s">
        <v>5622</v>
      </c>
      <c r="B3047" s="406" t="s">
        <v>5623</v>
      </c>
      <c r="C3047" s="406"/>
      <c r="D3047" s="406"/>
      <c r="E3047" s="406"/>
      <c r="F3047" s="406"/>
      <c r="G3047" s="406"/>
      <c r="H3047" s="406"/>
      <c r="I3047" s="406"/>
      <c r="J3047" s="406"/>
      <c r="K3047" s="406"/>
      <c r="L3047" s="406"/>
      <c r="M3047" s="406"/>
    </row>
    <row r="3048" spans="1:13" x14ac:dyDescent="0.25">
      <c r="A3048" s="410"/>
      <c r="B3048" s="406" t="s">
        <v>5624</v>
      </c>
      <c r="C3048" s="406"/>
      <c r="D3048" s="406"/>
      <c r="E3048" s="406"/>
      <c r="F3048" s="406"/>
      <c r="G3048" s="406"/>
      <c r="H3048" s="406"/>
      <c r="I3048" s="406"/>
      <c r="J3048" s="406"/>
      <c r="K3048" s="406"/>
      <c r="L3048" s="406"/>
      <c r="M3048" s="406"/>
    </row>
    <row r="3049" spans="1:13" ht="24" x14ac:dyDescent="0.4">
      <c r="A3049" s="11" t="s">
        <v>5625</v>
      </c>
      <c r="B3049" s="12"/>
      <c r="C3049" s="13"/>
      <c r="D3049" s="14"/>
      <c r="E3049" s="14"/>
      <c r="F3049" s="54"/>
      <c r="G3049" s="59"/>
      <c r="H3049" s="38"/>
      <c r="I3049" s="38"/>
      <c r="J3049" s="54"/>
      <c r="K3049" s="15"/>
      <c r="L3049" s="15"/>
      <c r="M3049" s="15"/>
    </row>
    <row r="3050" spans="1:13" x14ac:dyDescent="0.25">
      <c r="A3050" s="29" t="s">
        <v>9</v>
      </c>
      <c r="B3050" s="30" t="s">
        <v>10</v>
      </c>
      <c r="C3050" s="30" t="s">
        <v>11</v>
      </c>
      <c r="D3050" s="206" t="s">
        <v>12</v>
      </c>
      <c r="E3050" s="209" t="s">
        <v>120</v>
      </c>
      <c r="F3050" s="208"/>
      <c r="G3050" s="207"/>
      <c r="H3050" s="189"/>
      <c r="I3050" s="211" t="s">
        <v>121</v>
      </c>
      <c r="J3050" s="208" t="s">
        <v>18</v>
      </c>
      <c r="K3050" s="206" t="s">
        <v>19</v>
      </c>
      <c r="L3050" s="189" t="s">
        <v>20</v>
      </c>
      <c r="M3050" s="189" t="s">
        <v>21</v>
      </c>
    </row>
    <row r="3051" spans="1:13" x14ac:dyDescent="0.25">
      <c r="A3051" s="18" t="s">
        <v>5626</v>
      </c>
      <c r="B3051" t="s">
        <v>5627</v>
      </c>
      <c r="C3051" s="19">
        <v>0</v>
      </c>
      <c r="D3051" s="20">
        <v>0</v>
      </c>
      <c r="E3051" s="20">
        <v>0</v>
      </c>
      <c r="F3051" s="21">
        <v>49.16</v>
      </c>
      <c r="G3051" s="21">
        <v>90.08</v>
      </c>
      <c r="H3051" s="56">
        <v>0</v>
      </c>
      <c r="I3051" s="56">
        <v>0</v>
      </c>
      <c r="J3051" s="57">
        <f>F3051+G3051+H3051</f>
        <v>139.24</v>
      </c>
      <c r="K3051" s="20" t="s">
        <v>25</v>
      </c>
      <c r="L3051" s="20" t="s">
        <v>24</v>
      </c>
      <c r="M3051" s="23" t="s">
        <v>3439</v>
      </c>
    </row>
    <row r="3052" spans="1:13" x14ac:dyDescent="0.25">
      <c r="A3052" s="18" t="s">
        <v>5628</v>
      </c>
      <c r="B3052" t="s">
        <v>5629</v>
      </c>
      <c r="C3052" s="19">
        <v>0</v>
      </c>
      <c r="D3052" s="20">
        <v>0</v>
      </c>
      <c r="E3052" s="20">
        <v>0</v>
      </c>
      <c r="F3052" s="21">
        <v>35.979999999999997</v>
      </c>
      <c r="G3052" s="21">
        <v>0</v>
      </c>
      <c r="H3052" s="56">
        <v>0</v>
      </c>
      <c r="I3052" s="56">
        <v>0</v>
      </c>
      <c r="J3052" s="57">
        <f>F3052+G3052+H3052</f>
        <v>35.979999999999997</v>
      </c>
      <c r="K3052" s="20" t="s">
        <v>25</v>
      </c>
      <c r="L3052" s="20" t="s">
        <v>24</v>
      </c>
      <c r="M3052" s="23" t="s">
        <v>3439</v>
      </c>
    </row>
    <row r="3053" spans="1:13" x14ac:dyDescent="0.25">
      <c r="A3053" s="18" t="s">
        <v>5630</v>
      </c>
      <c r="B3053" t="s">
        <v>5631</v>
      </c>
      <c r="C3053" s="19">
        <v>0</v>
      </c>
      <c r="D3053" s="20">
        <v>0</v>
      </c>
      <c r="E3053" s="20">
        <v>0</v>
      </c>
      <c r="F3053" s="21">
        <v>39.19</v>
      </c>
      <c r="G3053" s="21">
        <v>0</v>
      </c>
      <c r="H3053" s="56">
        <v>0</v>
      </c>
      <c r="I3053" s="56">
        <v>0</v>
      </c>
      <c r="J3053" s="57">
        <f>F3053+G3053+H3053</f>
        <v>39.19</v>
      </c>
      <c r="K3053" s="20" t="s">
        <v>25</v>
      </c>
      <c r="L3053" s="20" t="s">
        <v>24</v>
      </c>
      <c r="M3053" s="23" t="s">
        <v>3439</v>
      </c>
    </row>
    <row r="3054" spans="1:13" x14ac:dyDescent="0.25">
      <c r="A3054" s="18" t="s">
        <v>5632</v>
      </c>
      <c r="B3054" t="s">
        <v>5633</v>
      </c>
      <c r="C3054" s="19">
        <v>0</v>
      </c>
      <c r="D3054" s="20">
        <v>0</v>
      </c>
      <c r="E3054" s="20">
        <v>0</v>
      </c>
      <c r="F3054" s="21">
        <v>32.770000000000003</v>
      </c>
      <c r="G3054" s="21">
        <v>18.850000000000001</v>
      </c>
      <c r="H3054" s="56">
        <v>0</v>
      </c>
      <c r="I3054" s="56">
        <v>0</v>
      </c>
      <c r="J3054" s="57">
        <f>F3054+G3054+H3054</f>
        <v>51.620000000000005</v>
      </c>
      <c r="K3054" s="20" t="s">
        <v>25</v>
      </c>
      <c r="L3054" s="20" t="s">
        <v>24</v>
      </c>
      <c r="M3054" s="23" t="s">
        <v>3439</v>
      </c>
    </row>
    <row r="3055" spans="1:13" x14ac:dyDescent="0.25">
      <c r="A3055" s="18" t="s">
        <v>5634</v>
      </c>
      <c r="B3055" t="s">
        <v>5635</v>
      </c>
      <c r="C3055" s="19">
        <v>0</v>
      </c>
      <c r="D3055" s="20">
        <v>0</v>
      </c>
      <c r="E3055" s="20">
        <v>0</v>
      </c>
      <c r="F3055" s="21">
        <v>88.48</v>
      </c>
      <c r="G3055" s="21">
        <v>401.38</v>
      </c>
      <c r="H3055" s="56">
        <v>0</v>
      </c>
      <c r="I3055" s="56">
        <v>0</v>
      </c>
      <c r="J3055" s="57">
        <f>F3055+G3055+H3055</f>
        <v>489.86</v>
      </c>
      <c r="K3055" s="58" t="s">
        <v>227</v>
      </c>
      <c r="L3055" s="20" t="s">
        <v>24</v>
      </c>
      <c r="M3055" s="23" t="s">
        <v>3439</v>
      </c>
    </row>
    <row r="3056" spans="1:13" ht="24" x14ac:dyDescent="0.4">
      <c r="A3056" s="11" t="s">
        <v>5636</v>
      </c>
      <c r="B3056" s="12"/>
      <c r="C3056" s="13"/>
      <c r="D3056" s="14"/>
      <c r="E3056" s="14"/>
      <c r="F3056" s="54"/>
      <c r="G3056" s="59"/>
      <c r="H3056" s="38"/>
      <c r="I3056" s="38"/>
      <c r="J3056" s="54"/>
      <c r="K3056" s="15"/>
      <c r="L3056" s="15"/>
      <c r="M3056" s="15"/>
    </row>
    <row r="3057" spans="1:13" x14ac:dyDescent="0.25">
      <c r="A3057" s="29" t="s">
        <v>9</v>
      </c>
      <c r="B3057" s="30" t="s">
        <v>10</v>
      </c>
      <c r="C3057" s="30" t="s">
        <v>11</v>
      </c>
      <c r="D3057" s="191" t="s">
        <v>12</v>
      </c>
      <c r="E3057" s="206" t="s">
        <v>120</v>
      </c>
      <c r="F3057" s="213"/>
      <c r="G3057" s="213"/>
      <c r="H3057" s="209"/>
      <c r="I3057" s="211" t="s">
        <v>121</v>
      </c>
      <c r="J3057" s="207" t="s">
        <v>18</v>
      </c>
      <c r="K3057" s="209" t="s">
        <v>19</v>
      </c>
      <c r="L3057" s="188" t="s">
        <v>20</v>
      </c>
      <c r="M3057" s="188" t="s">
        <v>21</v>
      </c>
    </row>
    <row r="3058" spans="1:13" x14ac:dyDescent="0.25">
      <c r="A3058" s="18" t="s">
        <v>5637</v>
      </c>
      <c r="B3058" t="s">
        <v>5638</v>
      </c>
      <c r="C3058" s="19">
        <v>0</v>
      </c>
      <c r="D3058" s="20">
        <v>0</v>
      </c>
      <c r="E3058" s="245">
        <v>0</v>
      </c>
      <c r="F3058" s="21">
        <v>16.39</v>
      </c>
      <c r="G3058" s="21">
        <v>18.850000000000001</v>
      </c>
      <c r="H3058" s="22">
        <v>0</v>
      </c>
      <c r="I3058" s="246">
        <v>0</v>
      </c>
      <c r="J3058" s="57">
        <f t="shared" ref="J3058:J3070" si="120">F3058+G3058+H3058</f>
        <v>35.24</v>
      </c>
      <c r="K3058" s="20" t="s">
        <v>25</v>
      </c>
      <c r="L3058" s="20" t="s">
        <v>24</v>
      </c>
      <c r="M3058" s="23" t="s">
        <v>3439</v>
      </c>
    </row>
    <row r="3059" spans="1:13" x14ac:dyDescent="0.25">
      <c r="A3059" s="18" t="s">
        <v>5639</v>
      </c>
      <c r="B3059" t="s">
        <v>5640</v>
      </c>
      <c r="C3059" s="19">
        <v>0</v>
      </c>
      <c r="D3059" s="20">
        <v>0</v>
      </c>
      <c r="E3059" s="73">
        <v>0</v>
      </c>
      <c r="F3059" s="21">
        <v>65.55</v>
      </c>
      <c r="G3059" s="21">
        <v>75.38</v>
      </c>
      <c r="H3059" s="247">
        <v>0</v>
      </c>
      <c r="I3059" s="248">
        <v>0</v>
      </c>
      <c r="J3059" s="57">
        <f t="shared" si="120"/>
        <v>140.93</v>
      </c>
      <c r="K3059" s="20" t="s">
        <v>25</v>
      </c>
      <c r="L3059" s="20" t="s">
        <v>24</v>
      </c>
      <c r="M3059" s="23" t="s">
        <v>3439</v>
      </c>
    </row>
    <row r="3060" spans="1:13" x14ac:dyDescent="0.25">
      <c r="A3060" s="18" t="s">
        <v>5641</v>
      </c>
      <c r="B3060" t="s">
        <v>5642</v>
      </c>
      <c r="C3060" s="19">
        <v>0</v>
      </c>
      <c r="D3060" s="20">
        <v>0</v>
      </c>
      <c r="E3060" s="249">
        <v>0</v>
      </c>
      <c r="F3060" s="21">
        <v>65.55</v>
      </c>
      <c r="G3060" s="21">
        <v>75.38</v>
      </c>
      <c r="H3060" s="22">
        <v>0</v>
      </c>
      <c r="I3060" s="250">
        <v>0</v>
      </c>
      <c r="J3060" s="57">
        <f t="shared" si="120"/>
        <v>140.93</v>
      </c>
      <c r="K3060" s="20" t="s">
        <v>25</v>
      </c>
      <c r="L3060" s="20" t="s">
        <v>24</v>
      </c>
      <c r="M3060" s="23" t="s">
        <v>3439</v>
      </c>
    </row>
    <row r="3061" spans="1:13" x14ac:dyDescent="0.25">
      <c r="A3061" s="18" t="s">
        <v>5643</v>
      </c>
      <c r="B3061" t="s">
        <v>5644</v>
      </c>
      <c r="C3061" s="19">
        <v>0</v>
      </c>
      <c r="D3061" s="20">
        <v>0</v>
      </c>
      <c r="E3061" s="73">
        <v>0</v>
      </c>
      <c r="F3061" s="21">
        <v>140.93</v>
      </c>
      <c r="G3061" s="21">
        <v>0</v>
      </c>
      <c r="H3061" s="247">
        <v>0</v>
      </c>
      <c r="I3061" s="248">
        <v>0</v>
      </c>
      <c r="J3061" s="57">
        <f t="shared" si="120"/>
        <v>140.93</v>
      </c>
      <c r="K3061" s="20" t="s">
        <v>25</v>
      </c>
      <c r="L3061" s="20" t="s">
        <v>24</v>
      </c>
      <c r="M3061" s="23" t="s">
        <v>3439</v>
      </c>
    </row>
    <row r="3062" spans="1:13" x14ac:dyDescent="0.25">
      <c r="A3062" s="18" t="s">
        <v>5645</v>
      </c>
      <c r="B3062" t="s">
        <v>5646</v>
      </c>
      <c r="C3062" s="19">
        <v>0</v>
      </c>
      <c r="D3062" s="20">
        <v>0</v>
      </c>
      <c r="E3062" s="251">
        <v>0</v>
      </c>
      <c r="F3062" s="21">
        <v>16.39</v>
      </c>
      <c r="G3062" s="21">
        <v>0</v>
      </c>
      <c r="H3062" s="252">
        <v>0</v>
      </c>
      <c r="I3062" s="248">
        <v>0</v>
      </c>
      <c r="J3062" s="57">
        <f t="shared" si="120"/>
        <v>16.39</v>
      </c>
      <c r="K3062" s="20" t="s">
        <v>25</v>
      </c>
      <c r="L3062" s="20" t="s">
        <v>24</v>
      </c>
      <c r="M3062" s="23" t="s">
        <v>3439</v>
      </c>
    </row>
    <row r="3063" spans="1:13" x14ac:dyDescent="0.25">
      <c r="A3063" s="18" t="s">
        <v>5647</v>
      </c>
      <c r="B3063" t="s">
        <v>5648</v>
      </c>
      <c r="C3063" s="19">
        <v>0</v>
      </c>
      <c r="D3063" s="20">
        <v>0</v>
      </c>
      <c r="E3063" s="20">
        <v>0</v>
      </c>
      <c r="F3063" s="21">
        <v>16.39</v>
      </c>
      <c r="G3063" s="21">
        <v>18.850000000000001</v>
      </c>
      <c r="H3063" s="56">
        <v>0</v>
      </c>
      <c r="I3063" s="214">
        <v>0</v>
      </c>
      <c r="J3063" s="57">
        <f t="shared" si="120"/>
        <v>35.24</v>
      </c>
      <c r="K3063" s="20" t="s">
        <v>25</v>
      </c>
      <c r="L3063" s="20" t="s">
        <v>24</v>
      </c>
      <c r="M3063" s="23" t="s">
        <v>3439</v>
      </c>
    </row>
    <row r="3064" spans="1:13" x14ac:dyDescent="0.25">
      <c r="A3064" s="18" t="s">
        <v>5649</v>
      </c>
      <c r="B3064" t="s">
        <v>5650</v>
      </c>
      <c r="C3064" s="19">
        <v>0</v>
      </c>
      <c r="D3064" s="20">
        <v>0</v>
      </c>
      <c r="E3064" s="20">
        <v>0</v>
      </c>
      <c r="F3064" s="21">
        <v>88.48</v>
      </c>
      <c r="G3064" s="21">
        <v>75.38</v>
      </c>
      <c r="H3064" s="56">
        <v>0</v>
      </c>
      <c r="I3064" s="214">
        <v>0</v>
      </c>
      <c r="J3064" s="57">
        <f t="shared" si="120"/>
        <v>163.86</v>
      </c>
      <c r="K3064" s="20" t="s">
        <v>25</v>
      </c>
      <c r="L3064" s="20" t="s">
        <v>24</v>
      </c>
      <c r="M3064" s="23" t="s">
        <v>3439</v>
      </c>
    </row>
    <row r="3065" spans="1:13" x14ac:dyDescent="0.25">
      <c r="A3065" s="18" t="s">
        <v>5651</v>
      </c>
      <c r="B3065" t="s">
        <v>5652</v>
      </c>
      <c r="C3065" s="19">
        <v>0</v>
      </c>
      <c r="D3065" s="20">
        <v>0</v>
      </c>
      <c r="E3065" s="20">
        <v>0</v>
      </c>
      <c r="F3065" s="21">
        <v>88.48</v>
      </c>
      <c r="G3065" s="21">
        <v>75.38</v>
      </c>
      <c r="H3065" s="56">
        <v>0</v>
      </c>
      <c r="I3065" s="56">
        <v>0</v>
      </c>
      <c r="J3065" s="57">
        <f t="shared" si="120"/>
        <v>163.86</v>
      </c>
      <c r="K3065" s="20" t="s">
        <v>25</v>
      </c>
      <c r="L3065" s="20" t="s">
        <v>24</v>
      </c>
      <c r="M3065" s="23" t="s">
        <v>3439</v>
      </c>
    </row>
    <row r="3066" spans="1:13" x14ac:dyDescent="0.25">
      <c r="A3066" s="18" t="s">
        <v>5653</v>
      </c>
      <c r="B3066" t="s">
        <v>5654</v>
      </c>
      <c r="C3066" s="19">
        <v>0</v>
      </c>
      <c r="D3066" s="20">
        <v>0</v>
      </c>
      <c r="E3066" s="20">
        <v>0</v>
      </c>
      <c r="F3066" s="21">
        <v>88.48</v>
      </c>
      <c r="G3066" s="21">
        <v>75.38</v>
      </c>
      <c r="H3066" s="56">
        <v>0</v>
      </c>
      <c r="I3066" s="56">
        <v>0</v>
      </c>
      <c r="J3066" s="57">
        <f t="shared" si="120"/>
        <v>163.86</v>
      </c>
      <c r="K3066" s="20" t="s">
        <v>25</v>
      </c>
      <c r="L3066" s="20" t="s">
        <v>24</v>
      </c>
      <c r="M3066" s="23" t="s">
        <v>3439</v>
      </c>
    </row>
    <row r="3067" spans="1:13" x14ac:dyDescent="0.25">
      <c r="A3067" s="18" t="s">
        <v>5655</v>
      </c>
      <c r="B3067" t="s">
        <v>5656</v>
      </c>
      <c r="C3067" s="19">
        <v>0</v>
      </c>
      <c r="D3067" s="20">
        <v>0</v>
      </c>
      <c r="E3067" s="20">
        <v>0</v>
      </c>
      <c r="F3067" s="21">
        <v>55.01</v>
      </c>
      <c r="G3067" s="21">
        <v>0</v>
      </c>
      <c r="H3067" s="56">
        <v>0</v>
      </c>
      <c r="I3067" s="56">
        <v>0</v>
      </c>
      <c r="J3067" s="57">
        <f t="shared" si="120"/>
        <v>55.01</v>
      </c>
      <c r="K3067" s="20" t="s">
        <v>25</v>
      </c>
      <c r="L3067" s="20" t="s">
        <v>24</v>
      </c>
      <c r="M3067" s="23" t="s">
        <v>3439</v>
      </c>
    </row>
    <row r="3068" spans="1:13" x14ac:dyDescent="0.25">
      <c r="A3068" s="18" t="s">
        <v>5657</v>
      </c>
      <c r="B3068" t="s">
        <v>5658</v>
      </c>
      <c r="C3068" s="19">
        <v>0</v>
      </c>
      <c r="D3068" s="20">
        <v>0</v>
      </c>
      <c r="E3068" s="20">
        <v>0</v>
      </c>
      <c r="F3068" s="21">
        <v>55.01</v>
      </c>
      <c r="G3068" s="21">
        <v>0</v>
      </c>
      <c r="H3068" s="56">
        <v>0</v>
      </c>
      <c r="I3068" s="56">
        <v>0</v>
      </c>
      <c r="J3068" s="57">
        <f t="shared" si="120"/>
        <v>55.01</v>
      </c>
      <c r="K3068" s="20" t="s">
        <v>25</v>
      </c>
      <c r="L3068" s="20" t="s">
        <v>24</v>
      </c>
      <c r="M3068" s="23" t="s">
        <v>3439</v>
      </c>
    </row>
    <row r="3069" spans="1:13" x14ac:dyDescent="0.25">
      <c r="A3069" s="18" t="s">
        <v>5659</v>
      </c>
      <c r="B3069" t="s">
        <v>5660</v>
      </c>
      <c r="C3069" s="19">
        <v>0</v>
      </c>
      <c r="D3069" s="20">
        <v>0</v>
      </c>
      <c r="E3069" s="20">
        <v>0</v>
      </c>
      <c r="F3069" s="21">
        <v>82.51</v>
      </c>
      <c r="G3069" s="21">
        <v>0</v>
      </c>
      <c r="H3069" s="56">
        <v>0</v>
      </c>
      <c r="I3069" s="56">
        <v>0</v>
      </c>
      <c r="J3069" s="57">
        <f t="shared" si="120"/>
        <v>82.51</v>
      </c>
      <c r="K3069" s="20" t="s">
        <v>25</v>
      </c>
      <c r="L3069" s="20" t="s">
        <v>24</v>
      </c>
      <c r="M3069" s="23" t="s">
        <v>3439</v>
      </c>
    </row>
    <row r="3070" spans="1:13" ht="15" customHeight="1" x14ac:dyDescent="0.25">
      <c r="A3070" s="18" t="s">
        <v>5661</v>
      </c>
      <c r="B3070" t="s">
        <v>5662</v>
      </c>
      <c r="C3070" s="19">
        <v>0</v>
      </c>
      <c r="D3070" s="20">
        <v>0</v>
      </c>
      <c r="E3070" s="20">
        <v>0</v>
      </c>
      <c r="F3070" s="21">
        <v>102.63</v>
      </c>
      <c r="G3070" s="21">
        <v>0</v>
      </c>
      <c r="H3070" s="56">
        <v>0</v>
      </c>
      <c r="I3070" s="56">
        <v>0</v>
      </c>
      <c r="J3070" s="57">
        <f t="shared" si="120"/>
        <v>102.63</v>
      </c>
      <c r="K3070" s="20" t="s">
        <v>25</v>
      </c>
      <c r="L3070" s="20" t="s">
        <v>24</v>
      </c>
      <c r="M3070" s="23" t="s">
        <v>3439</v>
      </c>
    </row>
    <row r="3071" spans="1:13" x14ac:dyDescent="0.25">
      <c r="A3071" s="31" t="s">
        <v>5663</v>
      </c>
      <c r="B3071" s="33" t="s">
        <v>5664</v>
      </c>
      <c r="C3071" s="33"/>
      <c r="D3071" s="33"/>
      <c r="E3071" s="33"/>
      <c r="F3071" s="33"/>
      <c r="G3071" s="33"/>
      <c r="H3071" s="33"/>
      <c r="I3071" s="34"/>
      <c r="J3071" s="125"/>
      <c r="K3071" s="36"/>
      <c r="L3071" s="36"/>
      <c r="M3071" s="36"/>
    </row>
    <row r="3072" spans="1:13" ht="24" x14ac:dyDescent="0.4">
      <c r="A3072" s="11" t="s">
        <v>5665</v>
      </c>
      <c r="B3072" s="12"/>
      <c r="C3072" s="13"/>
      <c r="D3072" s="14"/>
      <c r="E3072" s="14"/>
      <c r="F3072" s="37"/>
      <c r="G3072" s="38"/>
      <c r="H3072" s="38"/>
      <c r="I3072" s="38"/>
      <c r="J3072" s="54"/>
      <c r="K3072" s="15"/>
      <c r="L3072" s="15"/>
      <c r="M3072" s="15"/>
    </row>
    <row r="3073" spans="1:13" x14ac:dyDescent="0.25">
      <c r="A3073" s="206" t="s">
        <v>9</v>
      </c>
      <c r="B3073" s="188" t="s">
        <v>10</v>
      </c>
      <c r="C3073" s="189" t="s">
        <v>11</v>
      </c>
      <c r="D3073" s="188" t="s">
        <v>12</v>
      </c>
      <c r="E3073" s="209" t="s">
        <v>120</v>
      </c>
      <c r="F3073" s="189"/>
      <c r="G3073" s="189"/>
      <c r="H3073" s="206"/>
      <c r="I3073" s="211" t="s">
        <v>121</v>
      </c>
      <c r="J3073" s="207" t="s">
        <v>18</v>
      </c>
      <c r="K3073" s="189" t="s">
        <v>19</v>
      </c>
      <c r="L3073" s="211" t="s">
        <v>20</v>
      </c>
      <c r="M3073" s="211" t="s">
        <v>21</v>
      </c>
    </row>
    <row r="3074" spans="1:13" x14ac:dyDescent="0.25">
      <c r="A3074" s="18" t="s">
        <v>5666</v>
      </c>
      <c r="B3074" t="s">
        <v>5667</v>
      </c>
      <c r="C3074" s="19">
        <v>0</v>
      </c>
      <c r="D3074" s="253">
        <v>0</v>
      </c>
      <c r="E3074" s="69">
        <v>0</v>
      </c>
      <c r="F3074" s="21">
        <v>32.770000000000003</v>
      </c>
      <c r="G3074" s="203">
        <v>0</v>
      </c>
      <c r="H3074" s="204">
        <v>0</v>
      </c>
      <c r="I3074" s="204">
        <v>0</v>
      </c>
      <c r="J3074" s="57">
        <f t="shared" ref="J3074:J3107" si="121">F3074+G3074+H3074</f>
        <v>32.770000000000003</v>
      </c>
      <c r="K3074" s="153" t="s">
        <v>25</v>
      </c>
      <c r="L3074" s="20" t="s">
        <v>24</v>
      </c>
      <c r="M3074" s="23" t="s">
        <v>3439</v>
      </c>
    </row>
    <row r="3075" spans="1:13" x14ac:dyDescent="0.25">
      <c r="A3075" s="18" t="s">
        <v>5668</v>
      </c>
      <c r="B3075" t="s">
        <v>5669</v>
      </c>
      <c r="C3075" s="19">
        <v>0</v>
      </c>
      <c r="D3075" s="20">
        <v>0</v>
      </c>
      <c r="E3075" s="20">
        <v>0</v>
      </c>
      <c r="F3075" s="21">
        <v>49.16</v>
      </c>
      <c r="G3075" s="203">
        <v>0</v>
      </c>
      <c r="H3075" s="56">
        <v>0</v>
      </c>
      <c r="I3075" s="56">
        <v>0</v>
      </c>
      <c r="J3075" s="57">
        <f t="shared" si="121"/>
        <v>49.16</v>
      </c>
      <c r="K3075" s="20" t="s">
        <v>25</v>
      </c>
      <c r="L3075" s="20" t="s">
        <v>24</v>
      </c>
      <c r="M3075" s="23" t="s">
        <v>3439</v>
      </c>
    </row>
    <row r="3076" spans="1:13" x14ac:dyDescent="0.25">
      <c r="A3076" s="18" t="s">
        <v>5670</v>
      </c>
      <c r="B3076" t="s">
        <v>5671</v>
      </c>
      <c r="C3076" s="19">
        <v>0</v>
      </c>
      <c r="D3076" s="20">
        <v>0</v>
      </c>
      <c r="E3076" s="20">
        <v>0</v>
      </c>
      <c r="F3076" s="21">
        <v>383.42</v>
      </c>
      <c r="G3076" s="21">
        <v>165.35</v>
      </c>
      <c r="H3076" s="56">
        <v>0</v>
      </c>
      <c r="I3076" s="56">
        <v>0</v>
      </c>
      <c r="J3076" s="57">
        <f t="shared" si="121"/>
        <v>548.77</v>
      </c>
      <c r="K3076" s="58" t="s">
        <v>126</v>
      </c>
      <c r="L3076" s="20" t="s">
        <v>24</v>
      </c>
      <c r="M3076" s="23" t="s">
        <v>3439</v>
      </c>
    </row>
    <row r="3077" spans="1:13" x14ac:dyDescent="0.25">
      <c r="A3077" s="18" t="s">
        <v>5672</v>
      </c>
      <c r="B3077" t="s">
        <v>5673</v>
      </c>
      <c r="C3077" s="19">
        <v>0</v>
      </c>
      <c r="D3077" s="20">
        <v>0</v>
      </c>
      <c r="E3077" s="20">
        <v>0</v>
      </c>
      <c r="F3077" s="21">
        <v>309.67</v>
      </c>
      <c r="G3077" s="21">
        <v>165.35</v>
      </c>
      <c r="H3077" s="56">
        <v>0</v>
      </c>
      <c r="I3077" s="56">
        <v>0</v>
      </c>
      <c r="J3077" s="57">
        <f t="shared" si="121"/>
        <v>475.02</v>
      </c>
      <c r="K3077" s="58" t="s">
        <v>227</v>
      </c>
      <c r="L3077" s="20" t="s">
        <v>24</v>
      </c>
      <c r="M3077" s="23" t="s">
        <v>3439</v>
      </c>
    </row>
    <row r="3078" spans="1:13" x14ac:dyDescent="0.25">
      <c r="A3078" s="18" t="s">
        <v>5674</v>
      </c>
      <c r="B3078" t="s">
        <v>5675</v>
      </c>
      <c r="C3078" s="19">
        <v>0</v>
      </c>
      <c r="D3078" s="20">
        <v>0</v>
      </c>
      <c r="E3078" s="20">
        <v>0</v>
      </c>
      <c r="F3078" s="21">
        <v>183.51</v>
      </c>
      <c r="G3078" s="21">
        <v>52.39</v>
      </c>
      <c r="H3078" s="56">
        <v>0</v>
      </c>
      <c r="I3078" s="56">
        <v>0</v>
      </c>
      <c r="J3078" s="57">
        <f t="shared" si="121"/>
        <v>235.89999999999998</v>
      </c>
      <c r="K3078" s="58" t="s">
        <v>171</v>
      </c>
      <c r="L3078" s="20" t="s">
        <v>24</v>
      </c>
      <c r="M3078" s="23" t="s">
        <v>3439</v>
      </c>
    </row>
    <row r="3079" spans="1:13" x14ac:dyDescent="0.25">
      <c r="A3079" s="18" t="s">
        <v>5676</v>
      </c>
      <c r="B3079" t="s">
        <v>5677</v>
      </c>
      <c r="C3079" s="19">
        <v>0</v>
      </c>
      <c r="D3079" s="20">
        <v>0</v>
      </c>
      <c r="E3079" s="20">
        <v>0</v>
      </c>
      <c r="F3079" s="21">
        <v>709.47</v>
      </c>
      <c r="G3079" s="21">
        <v>575.07000000000005</v>
      </c>
      <c r="H3079" s="56">
        <v>0</v>
      </c>
      <c r="I3079" s="56">
        <v>0</v>
      </c>
      <c r="J3079" s="57">
        <f t="shared" si="121"/>
        <v>1284.54</v>
      </c>
      <c r="K3079" s="58" t="s">
        <v>126</v>
      </c>
      <c r="L3079" s="20" t="s">
        <v>24</v>
      </c>
      <c r="M3079" s="23" t="s">
        <v>3439</v>
      </c>
    </row>
    <row r="3080" spans="1:13" x14ac:dyDescent="0.25">
      <c r="A3080" s="18" t="s">
        <v>5678</v>
      </c>
      <c r="B3080" t="s">
        <v>5679</v>
      </c>
      <c r="C3080" s="19">
        <v>0</v>
      </c>
      <c r="D3080" s="20">
        <v>0</v>
      </c>
      <c r="E3080" s="20">
        <v>0</v>
      </c>
      <c r="F3080" s="21">
        <v>417.83</v>
      </c>
      <c r="G3080" s="21">
        <v>278.85000000000002</v>
      </c>
      <c r="H3080" s="56">
        <v>0</v>
      </c>
      <c r="I3080" s="56">
        <v>0</v>
      </c>
      <c r="J3080" s="57">
        <f t="shared" si="121"/>
        <v>696.68000000000006</v>
      </c>
      <c r="K3080" s="58" t="s">
        <v>227</v>
      </c>
      <c r="L3080" s="20" t="s">
        <v>24</v>
      </c>
      <c r="M3080" s="23" t="s">
        <v>3439</v>
      </c>
    </row>
    <row r="3081" spans="1:13" x14ac:dyDescent="0.25">
      <c r="A3081" s="18" t="s">
        <v>5680</v>
      </c>
      <c r="B3081" t="s">
        <v>5681</v>
      </c>
      <c r="C3081" s="19">
        <v>0</v>
      </c>
      <c r="D3081" s="20">
        <v>0</v>
      </c>
      <c r="E3081" s="20">
        <v>0</v>
      </c>
      <c r="F3081" s="21">
        <v>709.47</v>
      </c>
      <c r="G3081" s="21">
        <v>405.17</v>
      </c>
      <c r="H3081" s="56">
        <v>0</v>
      </c>
      <c r="I3081" s="56">
        <v>0</v>
      </c>
      <c r="J3081" s="57">
        <f t="shared" si="121"/>
        <v>1114.6400000000001</v>
      </c>
      <c r="K3081" s="58" t="s">
        <v>126</v>
      </c>
      <c r="L3081" s="20" t="s">
        <v>24</v>
      </c>
      <c r="M3081" s="23" t="s">
        <v>3439</v>
      </c>
    </row>
    <row r="3082" spans="1:13" x14ac:dyDescent="0.25">
      <c r="A3082" s="18" t="s">
        <v>5682</v>
      </c>
      <c r="B3082" t="s">
        <v>5683</v>
      </c>
      <c r="C3082" s="19">
        <v>0</v>
      </c>
      <c r="D3082" s="20">
        <v>0</v>
      </c>
      <c r="E3082" s="20">
        <v>0</v>
      </c>
      <c r="F3082" s="21">
        <v>709.47</v>
      </c>
      <c r="G3082" s="21">
        <v>0</v>
      </c>
      <c r="H3082" s="56">
        <v>0</v>
      </c>
      <c r="I3082" s="56">
        <v>0</v>
      </c>
      <c r="J3082" s="57">
        <f t="shared" si="121"/>
        <v>709.47</v>
      </c>
      <c r="K3082" s="58" t="s">
        <v>126</v>
      </c>
      <c r="L3082" s="20" t="s">
        <v>24</v>
      </c>
      <c r="M3082" s="23" t="s">
        <v>3439</v>
      </c>
    </row>
    <row r="3083" spans="1:13" x14ac:dyDescent="0.25">
      <c r="A3083" s="18" t="s">
        <v>5684</v>
      </c>
      <c r="B3083" t="s">
        <v>5685</v>
      </c>
      <c r="C3083" s="19">
        <v>0</v>
      </c>
      <c r="D3083" s="20">
        <v>0</v>
      </c>
      <c r="E3083" s="20">
        <v>0</v>
      </c>
      <c r="F3083" s="21">
        <v>709.47</v>
      </c>
      <c r="G3083" s="21">
        <v>0</v>
      </c>
      <c r="H3083" s="56">
        <v>0</v>
      </c>
      <c r="I3083" s="56">
        <v>0</v>
      </c>
      <c r="J3083" s="57">
        <f t="shared" si="121"/>
        <v>709.47</v>
      </c>
      <c r="K3083" s="58" t="s">
        <v>126</v>
      </c>
      <c r="L3083" s="20" t="s">
        <v>24</v>
      </c>
      <c r="M3083" s="23" t="s">
        <v>3439</v>
      </c>
    </row>
    <row r="3084" spans="1:13" x14ac:dyDescent="0.25">
      <c r="A3084" s="18" t="s">
        <v>5686</v>
      </c>
      <c r="B3084" t="s">
        <v>5687</v>
      </c>
      <c r="C3084" s="19">
        <v>0</v>
      </c>
      <c r="D3084" s="20">
        <v>0</v>
      </c>
      <c r="E3084" s="20">
        <v>0</v>
      </c>
      <c r="F3084" s="21">
        <v>250.68</v>
      </c>
      <c r="G3084" s="21">
        <v>237.16</v>
      </c>
      <c r="H3084" s="56">
        <v>0</v>
      </c>
      <c r="I3084" s="56">
        <v>0</v>
      </c>
      <c r="J3084" s="57">
        <f t="shared" si="121"/>
        <v>487.84000000000003</v>
      </c>
      <c r="K3084" s="58" t="s">
        <v>227</v>
      </c>
      <c r="L3084" s="20" t="s">
        <v>24</v>
      </c>
      <c r="M3084" s="23" t="s">
        <v>3439</v>
      </c>
    </row>
    <row r="3085" spans="1:13" x14ac:dyDescent="0.25">
      <c r="A3085" s="18" t="s">
        <v>5688</v>
      </c>
      <c r="B3085" t="s">
        <v>5689</v>
      </c>
      <c r="C3085" s="19">
        <v>0</v>
      </c>
      <c r="D3085" s="20">
        <v>0</v>
      </c>
      <c r="E3085" s="20">
        <v>0</v>
      </c>
      <c r="F3085" s="21">
        <v>360.48</v>
      </c>
      <c r="G3085" s="21">
        <v>397.87</v>
      </c>
      <c r="H3085" s="56">
        <v>0</v>
      </c>
      <c r="I3085" s="56">
        <v>0</v>
      </c>
      <c r="J3085" s="57">
        <f t="shared" si="121"/>
        <v>758.35</v>
      </c>
      <c r="K3085" s="58" t="s">
        <v>126</v>
      </c>
      <c r="L3085" s="20" t="s">
        <v>24</v>
      </c>
      <c r="M3085" s="23" t="s">
        <v>3439</v>
      </c>
    </row>
    <row r="3086" spans="1:13" x14ac:dyDescent="0.25">
      <c r="A3086" s="18" t="s">
        <v>5690</v>
      </c>
      <c r="B3086" s="254" t="s">
        <v>5691</v>
      </c>
      <c r="C3086" s="19">
        <v>0</v>
      </c>
      <c r="D3086" s="20">
        <v>0</v>
      </c>
      <c r="E3086" s="20">
        <v>1</v>
      </c>
      <c r="F3086" s="21">
        <v>542.36</v>
      </c>
      <c r="G3086" s="21">
        <v>1189.82</v>
      </c>
      <c r="H3086" s="56">
        <v>0</v>
      </c>
      <c r="I3086" s="56">
        <v>0</v>
      </c>
      <c r="J3086" s="57">
        <f t="shared" si="121"/>
        <v>1732.1799999999998</v>
      </c>
      <c r="K3086" s="58" t="s">
        <v>126</v>
      </c>
      <c r="L3086" s="20" t="s">
        <v>24</v>
      </c>
      <c r="M3086" s="23" t="s">
        <v>3439</v>
      </c>
    </row>
    <row r="3087" spans="1:13" x14ac:dyDescent="0.25">
      <c r="A3087" s="18" t="s">
        <v>5692</v>
      </c>
      <c r="B3087" t="s">
        <v>5693</v>
      </c>
      <c r="C3087" s="19">
        <v>0</v>
      </c>
      <c r="D3087" s="20">
        <v>0</v>
      </c>
      <c r="E3087" s="20">
        <v>0</v>
      </c>
      <c r="F3087" s="21">
        <v>250.68</v>
      </c>
      <c r="G3087" s="21">
        <v>52.39</v>
      </c>
      <c r="H3087" s="56">
        <v>0</v>
      </c>
      <c r="I3087" s="56">
        <v>0</v>
      </c>
      <c r="J3087" s="57">
        <f t="shared" si="121"/>
        <v>303.07</v>
      </c>
      <c r="K3087" s="58" t="s">
        <v>171</v>
      </c>
      <c r="L3087" s="20" t="s">
        <v>24</v>
      </c>
      <c r="M3087" s="23" t="s">
        <v>3439</v>
      </c>
    </row>
    <row r="3088" spans="1:13" x14ac:dyDescent="0.25">
      <c r="A3088" s="18" t="s">
        <v>5694</v>
      </c>
      <c r="B3088" t="s">
        <v>5695</v>
      </c>
      <c r="C3088" s="19">
        <v>0</v>
      </c>
      <c r="D3088" s="20">
        <v>0</v>
      </c>
      <c r="E3088" s="20">
        <v>1</v>
      </c>
      <c r="F3088" s="21">
        <v>360.48</v>
      </c>
      <c r="G3088" s="21">
        <v>573.04999999999995</v>
      </c>
      <c r="H3088" s="56">
        <v>0</v>
      </c>
      <c r="I3088" s="56">
        <v>0</v>
      </c>
      <c r="J3088" s="57">
        <f t="shared" si="121"/>
        <v>933.53</v>
      </c>
      <c r="K3088" s="58" t="s">
        <v>126</v>
      </c>
      <c r="L3088" s="20" t="s">
        <v>24</v>
      </c>
      <c r="M3088" s="23" t="s">
        <v>3439</v>
      </c>
    </row>
    <row r="3089" spans="1:13" x14ac:dyDescent="0.25">
      <c r="A3089" s="18" t="s">
        <v>5696</v>
      </c>
      <c r="B3089" t="s">
        <v>5697</v>
      </c>
      <c r="C3089" s="19">
        <v>0</v>
      </c>
      <c r="D3089" s="20">
        <v>0</v>
      </c>
      <c r="E3089" s="20">
        <v>0</v>
      </c>
      <c r="F3089" s="21">
        <v>183.51</v>
      </c>
      <c r="G3089" s="21">
        <v>76.489999999999995</v>
      </c>
      <c r="H3089" s="56">
        <v>0</v>
      </c>
      <c r="I3089" s="56">
        <v>0</v>
      </c>
      <c r="J3089" s="57">
        <f t="shared" si="121"/>
        <v>260</v>
      </c>
      <c r="K3089" s="20" t="s">
        <v>25</v>
      </c>
      <c r="L3089" s="20" t="s">
        <v>24</v>
      </c>
      <c r="M3089" s="23" t="s">
        <v>3439</v>
      </c>
    </row>
    <row r="3090" spans="1:13" x14ac:dyDescent="0.25">
      <c r="A3090" s="18" t="s">
        <v>5698</v>
      </c>
      <c r="B3090" t="s">
        <v>5699</v>
      </c>
      <c r="C3090" s="19">
        <v>0</v>
      </c>
      <c r="D3090" s="20">
        <v>0</v>
      </c>
      <c r="E3090" s="20">
        <v>0</v>
      </c>
      <c r="F3090" s="21">
        <v>88.47</v>
      </c>
      <c r="G3090" s="21">
        <v>56.54</v>
      </c>
      <c r="H3090" s="56">
        <v>0</v>
      </c>
      <c r="I3090" s="56">
        <v>0</v>
      </c>
      <c r="J3090" s="57">
        <f t="shared" si="121"/>
        <v>145.01</v>
      </c>
      <c r="K3090" s="20" t="s">
        <v>25</v>
      </c>
      <c r="L3090" s="20" t="s">
        <v>24</v>
      </c>
      <c r="M3090" s="23" t="s">
        <v>3439</v>
      </c>
    </row>
    <row r="3091" spans="1:13" x14ac:dyDescent="0.25">
      <c r="A3091" s="18" t="s">
        <v>5700</v>
      </c>
      <c r="B3091" t="s">
        <v>5701</v>
      </c>
      <c r="C3091" s="19">
        <v>0</v>
      </c>
      <c r="D3091" s="20">
        <v>0</v>
      </c>
      <c r="E3091" s="20">
        <v>0</v>
      </c>
      <c r="F3091" s="21">
        <v>183.52</v>
      </c>
      <c r="G3091" s="21">
        <v>97.99</v>
      </c>
      <c r="H3091" s="56">
        <v>0</v>
      </c>
      <c r="I3091" s="56">
        <v>0</v>
      </c>
      <c r="J3091" s="57">
        <f t="shared" si="121"/>
        <v>281.51</v>
      </c>
      <c r="K3091" s="58" t="s">
        <v>171</v>
      </c>
      <c r="L3091" s="20" t="s">
        <v>24</v>
      </c>
      <c r="M3091" s="23" t="s">
        <v>3439</v>
      </c>
    </row>
    <row r="3092" spans="1:13" x14ac:dyDescent="0.25">
      <c r="A3092" s="18" t="s">
        <v>5702</v>
      </c>
      <c r="B3092" t="s">
        <v>5703</v>
      </c>
      <c r="C3092" s="19">
        <v>0</v>
      </c>
      <c r="D3092" s="20">
        <v>0</v>
      </c>
      <c r="E3092" s="20">
        <v>0</v>
      </c>
      <c r="F3092" s="21">
        <v>183.51</v>
      </c>
      <c r="G3092" s="21">
        <v>88.79</v>
      </c>
      <c r="H3092" s="56">
        <v>0</v>
      </c>
      <c r="I3092" s="56">
        <v>0</v>
      </c>
      <c r="J3092" s="57">
        <f t="shared" si="121"/>
        <v>272.3</v>
      </c>
      <c r="K3092" s="58" t="s">
        <v>171</v>
      </c>
      <c r="L3092" s="20" t="s">
        <v>24</v>
      </c>
      <c r="M3092" s="23" t="s">
        <v>3439</v>
      </c>
    </row>
    <row r="3093" spans="1:13" x14ac:dyDescent="0.25">
      <c r="A3093" s="18" t="s">
        <v>5704</v>
      </c>
      <c r="B3093" t="s">
        <v>5705</v>
      </c>
      <c r="C3093" s="19">
        <v>0</v>
      </c>
      <c r="D3093" s="20">
        <v>0</v>
      </c>
      <c r="E3093" s="20">
        <v>0</v>
      </c>
      <c r="F3093" s="21">
        <v>250.69</v>
      </c>
      <c r="G3093" s="21">
        <v>97.99</v>
      </c>
      <c r="H3093" s="56">
        <v>0</v>
      </c>
      <c r="I3093" s="56">
        <v>0</v>
      </c>
      <c r="J3093" s="57">
        <f t="shared" si="121"/>
        <v>348.68</v>
      </c>
      <c r="K3093" s="58" t="s">
        <v>171</v>
      </c>
      <c r="L3093" s="20" t="s">
        <v>24</v>
      </c>
      <c r="M3093" s="23" t="s">
        <v>3439</v>
      </c>
    </row>
    <row r="3094" spans="1:13" x14ac:dyDescent="0.25">
      <c r="A3094" s="18" t="s">
        <v>5706</v>
      </c>
      <c r="B3094" t="s">
        <v>5707</v>
      </c>
      <c r="C3094" s="19">
        <v>0</v>
      </c>
      <c r="D3094" s="20">
        <v>0</v>
      </c>
      <c r="E3094" s="20">
        <v>0</v>
      </c>
      <c r="F3094" s="21">
        <v>183.51</v>
      </c>
      <c r="G3094" s="21">
        <v>88.79</v>
      </c>
      <c r="H3094" s="56">
        <v>0</v>
      </c>
      <c r="I3094" s="56">
        <v>0</v>
      </c>
      <c r="J3094" s="57">
        <f t="shared" si="121"/>
        <v>272.3</v>
      </c>
      <c r="K3094" s="58" t="s">
        <v>171</v>
      </c>
      <c r="L3094" s="20" t="s">
        <v>24</v>
      </c>
      <c r="M3094" s="23" t="s">
        <v>3439</v>
      </c>
    </row>
    <row r="3095" spans="1:13" x14ac:dyDescent="0.25">
      <c r="A3095" s="18" t="s">
        <v>5708</v>
      </c>
      <c r="B3095" t="s">
        <v>5709</v>
      </c>
      <c r="C3095" s="19">
        <v>0</v>
      </c>
      <c r="D3095" s="20">
        <v>0</v>
      </c>
      <c r="E3095" s="20">
        <v>0</v>
      </c>
      <c r="F3095" s="21">
        <v>183.52</v>
      </c>
      <c r="G3095" s="21">
        <v>244.97</v>
      </c>
      <c r="H3095" s="56">
        <v>0</v>
      </c>
      <c r="I3095" s="56">
        <v>0</v>
      </c>
      <c r="J3095" s="57">
        <f t="shared" si="121"/>
        <v>428.49</v>
      </c>
      <c r="K3095" s="58" t="s">
        <v>227</v>
      </c>
      <c r="L3095" s="20" t="s">
        <v>24</v>
      </c>
      <c r="M3095" s="23" t="s">
        <v>3439</v>
      </c>
    </row>
    <row r="3096" spans="1:13" x14ac:dyDescent="0.25">
      <c r="A3096" s="18" t="s">
        <v>5710</v>
      </c>
      <c r="B3096" t="s">
        <v>5711</v>
      </c>
      <c r="C3096" s="19">
        <v>0</v>
      </c>
      <c r="D3096" s="20">
        <v>0</v>
      </c>
      <c r="E3096" s="20">
        <v>0</v>
      </c>
      <c r="F3096" s="21">
        <v>183.51</v>
      </c>
      <c r="G3096" s="21">
        <v>207.29</v>
      </c>
      <c r="H3096" s="56">
        <v>0</v>
      </c>
      <c r="I3096" s="56">
        <v>0</v>
      </c>
      <c r="J3096" s="57">
        <f t="shared" si="121"/>
        <v>390.79999999999995</v>
      </c>
      <c r="K3096" s="58" t="s">
        <v>227</v>
      </c>
      <c r="L3096" s="20" t="s">
        <v>24</v>
      </c>
      <c r="M3096" s="23" t="s">
        <v>3439</v>
      </c>
    </row>
    <row r="3097" spans="1:13" x14ac:dyDescent="0.25">
      <c r="A3097" s="18" t="s">
        <v>5712</v>
      </c>
      <c r="B3097" t="s">
        <v>5713</v>
      </c>
      <c r="C3097" s="19">
        <v>0</v>
      </c>
      <c r="D3097" s="20">
        <v>0</v>
      </c>
      <c r="E3097" s="20">
        <v>0</v>
      </c>
      <c r="F3097" s="21">
        <v>250.69</v>
      </c>
      <c r="G3097" s="21">
        <v>165.35</v>
      </c>
      <c r="H3097" s="56">
        <v>0</v>
      </c>
      <c r="I3097" s="56">
        <v>0</v>
      </c>
      <c r="J3097" s="57">
        <f t="shared" si="121"/>
        <v>416.03999999999996</v>
      </c>
      <c r="K3097" s="58" t="s">
        <v>227</v>
      </c>
      <c r="L3097" s="20" t="s">
        <v>24</v>
      </c>
      <c r="M3097" s="23" t="s">
        <v>3439</v>
      </c>
    </row>
    <row r="3098" spans="1:13" x14ac:dyDescent="0.25">
      <c r="A3098" s="18" t="s">
        <v>5714</v>
      </c>
      <c r="B3098" t="s">
        <v>5715</v>
      </c>
      <c r="C3098" s="19">
        <v>0</v>
      </c>
      <c r="D3098" s="20">
        <v>0</v>
      </c>
      <c r="E3098" s="20">
        <v>0</v>
      </c>
      <c r="F3098" s="21">
        <v>250.68</v>
      </c>
      <c r="G3098" s="21">
        <v>88.8</v>
      </c>
      <c r="H3098" s="56">
        <v>0</v>
      </c>
      <c r="I3098" s="56">
        <v>0</v>
      </c>
      <c r="J3098" s="57">
        <f t="shared" si="121"/>
        <v>339.48</v>
      </c>
      <c r="K3098" s="58" t="s">
        <v>171</v>
      </c>
      <c r="L3098" s="20" t="s">
        <v>24</v>
      </c>
      <c r="M3098" s="23" t="s">
        <v>3439</v>
      </c>
    </row>
    <row r="3099" spans="1:13" x14ac:dyDescent="0.25">
      <c r="A3099" s="18" t="s">
        <v>5716</v>
      </c>
      <c r="B3099" t="s">
        <v>5717</v>
      </c>
      <c r="C3099" s="19">
        <v>0</v>
      </c>
      <c r="D3099" s="20">
        <v>0</v>
      </c>
      <c r="E3099" s="20">
        <v>0</v>
      </c>
      <c r="F3099" s="21">
        <v>334.24</v>
      </c>
      <c r="G3099" s="21">
        <v>1990.13</v>
      </c>
      <c r="H3099" s="56">
        <v>0</v>
      </c>
      <c r="I3099" s="56">
        <v>0</v>
      </c>
      <c r="J3099" s="57">
        <f t="shared" si="121"/>
        <v>2324.37</v>
      </c>
      <c r="K3099" s="58" t="s">
        <v>126</v>
      </c>
      <c r="L3099" s="20" t="s">
        <v>24</v>
      </c>
      <c r="M3099" s="23" t="s">
        <v>3439</v>
      </c>
    </row>
    <row r="3100" spans="1:13" x14ac:dyDescent="0.25">
      <c r="A3100" s="18" t="s">
        <v>5718</v>
      </c>
      <c r="B3100" t="s">
        <v>5719</v>
      </c>
      <c r="C3100" s="19">
        <v>0</v>
      </c>
      <c r="D3100" s="20">
        <v>0</v>
      </c>
      <c r="E3100" s="20">
        <v>0</v>
      </c>
      <c r="F3100" s="21">
        <v>309.68</v>
      </c>
      <c r="G3100" s="21">
        <v>261.93</v>
      </c>
      <c r="H3100" s="56">
        <v>0</v>
      </c>
      <c r="I3100" s="56">
        <v>0</v>
      </c>
      <c r="J3100" s="57">
        <f t="shared" si="121"/>
        <v>571.61</v>
      </c>
      <c r="K3100" s="58" t="s">
        <v>126</v>
      </c>
      <c r="L3100" s="20" t="s">
        <v>24</v>
      </c>
      <c r="M3100" s="23" t="s">
        <v>3439</v>
      </c>
    </row>
    <row r="3101" spans="1:13" x14ac:dyDescent="0.25">
      <c r="A3101" s="18" t="s">
        <v>5720</v>
      </c>
      <c r="B3101" t="s">
        <v>5721</v>
      </c>
      <c r="C3101" s="19">
        <v>0</v>
      </c>
      <c r="D3101" s="20">
        <v>0</v>
      </c>
      <c r="E3101" s="20">
        <v>0</v>
      </c>
      <c r="F3101" s="21">
        <v>309.68</v>
      </c>
      <c r="G3101" s="21">
        <v>279</v>
      </c>
      <c r="H3101" s="56">
        <v>0</v>
      </c>
      <c r="I3101" s="56">
        <v>0</v>
      </c>
      <c r="J3101" s="57">
        <f t="shared" si="121"/>
        <v>588.68000000000006</v>
      </c>
      <c r="K3101" s="58" t="s">
        <v>227</v>
      </c>
      <c r="L3101" s="20" t="s">
        <v>24</v>
      </c>
      <c r="M3101" s="23" t="s">
        <v>3439</v>
      </c>
    </row>
    <row r="3102" spans="1:13" x14ac:dyDescent="0.25">
      <c r="A3102" s="18" t="s">
        <v>5722</v>
      </c>
      <c r="B3102" t="s">
        <v>5723</v>
      </c>
      <c r="C3102" s="19">
        <v>0</v>
      </c>
      <c r="D3102" s="20">
        <v>0</v>
      </c>
      <c r="E3102" s="20">
        <v>0</v>
      </c>
      <c r="F3102" s="21">
        <v>275.27999999999997</v>
      </c>
      <c r="G3102" s="21">
        <v>237.16</v>
      </c>
      <c r="H3102" s="56">
        <v>0</v>
      </c>
      <c r="I3102" s="56">
        <v>0</v>
      </c>
      <c r="J3102" s="57">
        <f t="shared" si="121"/>
        <v>512.43999999999994</v>
      </c>
      <c r="K3102" s="58" t="s">
        <v>227</v>
      </c>
      <c r="L3102" s="20" t="s">
        <v>24</v>
      </c>
      <c r="M3102" s="23" t="s">
        <v>3439</v>
      </c>
    </row>
    <row r="3103" spans="1:13" x14ac:dyDescent="0.25">
      <c r="A3103" s="18" t="s">
        <v>5724</v>
      </c>
      <c r="B3103" t="s">
        <v>5725</v>
      </c>
      <c r="C3103" s="19">
        <v>0</v>
      </c>
      <c r="D3103" s="20">
        <v>0</v>
      </c>
      <c r="E3103" s="20">
        <v>0</v>
      </c>
      <c r="F3103" s="21">
        <v>183.52</v>
      </c>
      <c r="G3103" s="21">
        <v>134.72999999999999</v>
      </c>
      <c r="H3103" s="56">
        <v>0</v>
      </c>
      <c r="I3103" s="56">
        <v>0</v>
      </c>
      <c r="J3103" s="57">
        <f t="shared" si="121"/>
        <v>318.25</v>
      </c>
      <c r="K3103" s="58" t="s">
        <v>171</v>
      </c>
      <c r="L3103" s="20" t="s">
        <v>24</v>
      </c>
      <c r="M3103" s="23" t="s">
        <v>3439</v>
      </c>
    </row>
    <row r="3104" spans="1:13" x14ac:dyDescent="0.25">
      <c r="A3104" s="18" t="s">
        <v>5726</v>
      </c>
      <c r="B3104" t="s">
        <v>5727</v>
      </c>
      <c r="C3104" s="19">
        <v>0</v>
      </c>
      <c r="D3104" s="20">
        <v>0</v>
      </c>
      <c r="E3104" s="20">
        <v>0</v>
      </c>
      <c r="F3104" s="21">
        <v>250.7</v>
      </c>
      <c r="G3104" s="21">
        <v>261.93</v>
      </c>
      <c r="H3104" s="56">
        <v>0</v>
      </c>
      <c r="I3104" s="56">
        <v>0</v>
      </c>
      <c r="J3104" s="57">
        <f t="shared" si="121"/>
        <v>512.63</v>
      </c>
      <c r="K3104" s="58" t="s">
        <v>227</v>
      </c>
      <c r="L3104" s="20" t="s">
        <v>24</v>
      </c>
      <c r="M3104" s="23" t="s">
        <v>3439</v>
      </c>
    </row>
    <row r="3105" spans="1:13" x14ac:dyDescent="0.25">
      <c r="A3105" s="18" t="s">
        <v>5728</v>
      </c>
      <c r="B3105" t="s">
        <v>5729</v>
      </c>
      <c r="C3105" s="19">
        <v>0</v>
      </c>
      <c r="D3105" s="20">
        <v>0</v>
      </c>
      <c r="E3105" s="20">
        <v>0</v>
      </c>
      <c r="F3105" s="21">
        <v>909.36</v>
      </c>
      <c r="G3105" s="203">
        <v>0</v>
      </c>
      <c r="H3105" s="56">
        <v>0</v>
      </c>
      <c r="I3105" s="56">
        <v>0</v>
      </c>
      <c r="J3105" s="57">
        <f t="shared" si="121"/>
        <v>909.36</v>
      </c>
      <c r="K3105" s="58" t="s">
        <v>126</v>
      </c>
      <c r="L3105" s="20" t="s">
        <v>24</v>
      </c>
      <c r="M3105" s="23" t="s">
        <v>3439</v>
      </c>
    </row>
    <row r="3106" spans="1:13" x14ac:dyDescent="0.25">
      <c r="A3106" s="18" t="s">
        <v>5730</v>
      </c>
      <c r="B3106" t="s">
        <v>5731</v>
      </c>
      <c r="C3106" s="19">
        <v>0</v>
      </c>
      <c r="D3106" s="20">
        <v>0</v>
      </c>
      <c r="E3106" s="20">
        <v>0</v>
      </c>
      <c r="F3106" s="21">
        <v>510.92</v>
      </c>
      <c r="G3106" s="203">
        <v>0</v>
      </c>
      <c r="H3106" s="56">
        <v>0</v>
      </c>
      <c r="I3106" s="56">
        <v>0</v>
      </c>
      <c r="J3106" s="57">
        <f t="shared" si="121"/>
        <v>510.92</v>
      </c>
      <c r="K3106" s="58" t="s">
        <v>227</v>
      </c>
      <c r="L3106" s="20" t="s">
        <v>24</v>
      </c>
      <c r="M3106" s="23" t="s">
        <v>3439</v>
      </c>
    </row>
    <row r="3107" spans="1:13" x14ac:dyDescent="0.25">
      <c r="A3107" s="18" t="s">
        <v>5732</v>
      </c>
      <c r="B3107" t="s">
        <v>5733</v>
      </c>
      <c r="C3107" s="19">
        <v>0</v>
      </c>
      <c r="D3107" s="20">
        <v>0</v>
      </c>
      <c r="E3107" s="20">
        <v>0</v>
      </c>
      <c r="F3107" s="21">
        <v>7093.65</v>
      </c>
      <c r="G3107" s="242">
        <v>0</v>
      </c>
      <c r="H3107" s="22"/>
      <c r="I3107" s="22"/>
      <c r="J3107" s="57">
        <f t="shared" si="121"/>
        <v>7093.65</v>
      </c>
      <c r="K3107" s="58" t="s">
        <v>126</v>
      </c>
      <c r="L3107" s="20">
        <v>141</v>
      </c>
      <c r="M3107" s="23" t="s">
        <v>3439</v>
      </c>
    </row>
    <row r="3108" spans="1:13" x14ac:dyDescent="0.25">
      <c r="A3108" s="137" t="s">
        <v>3451</v>
      </c>
      <c r="B3108" s="427" t="s">
        <v>5734</v>
      </c>
      <c r="C3108" s="427"/>
      <c r="D3108" s="427"/>
      <c r="E3108" s="427"/>
      <c r="F3108" s="427"/>
      <c r="G3108" s="427"/>
      <c r="H3108" s="427"/>
      <c r="I3108" s="427"/>
      <c r="J3108" s="427"/>
      <c r="K3108" s="427"/>
      <c r="L3108" s="427"/>
      <c r="M3108" s="427"/>
    </row>
    <row r="3109" spans="1:13" ht="24" x14ac:dyDescent="0.4">
      <c r="A3109" s="11" t="s">
        <v>5735</v>
      </c>
      <c r="B3109" s="12"/>
      <c r="C3109" s="13"/>
      <c r="D3109" s="14"/>
      <c r="E3109" s="14"/>
      <c r="F3109" s="54"/>
      <c r="G3109" s="59"/>
      <c r="H3109" s="38"/>
      <c r="I3109" s="38"/>
      <c r="J3109" s="54"/>
      <c r="K3109" s="15"/>
      <c r="L3109" s="15"/>
      <c r="M3109" s="15"/>
    </row>
    <row r="3110" spans="1:13" x14ac:dyDescent="0.25">
      <c r="A3110" s="29" t="s">
        <v>9</v>
      </c>
      <c r="B3110" s="212" t="s">
        <v>10</v>
      </c>
      <c r="C3110" s="212" t="s">
        <v>11</v>
      </c>
      <c r="D3110" s="206" t="s">
        <v>12</v>
      </c>
      <c r="E3110" s="188" t="s">
        <v>120</v>
      </c>
      <c r="F3110" s="207"/>
      <c r="G3110" s="207"/>
      <c r="H3110" s="188"/>
      <c r="I3110" s="211" t="s">
        <v>121</v>
      </c>
      <c r="J3110" s="207" t="s">
        <v>18</v>
      </c>
      <c r="K3110" s="209" t="s">
        <v>19</v>
      </c>
      <c r="L3110" s="188" t="s">
        <v>20</v>
      </c>
      <c r="M3110" s="188" t="s">
        <v>21</v>
      </c>
    </row>
    <row r="3111" spans="1:13" x14ac:dyDescent="0.25">
      <c r="A3111" s="231" t="s">
        <v>5736</v>
      </c>
      <c r="B3111" s="71" t="s">
        <v>5737</v>
      </c>
      <c r="C3111" s="232">
        <v>0</v>
      </c>
      <c r="D3111" s="20">
        <v>0</v>
      </c>
      <c r="E3111" s="20">
        <v>0</v>
      </c>
      <c r="F3111" s="21">
        <v>802.86</v>
      </c>
      <c r="G3111" s="97">
        <v>0</v>
      </c>
      <c r="H3111" s="56">
        <v>0</v>
      </c>
      <c r="I3111" s="56">
        <v>0</v>
      </c>
      <c r="J3111" s="57">
        <f>F3111+G3111+H3111</f>
        <v>802.86</v>
      </c>
      <c r="K3111" s="58" t="s">
        <v>126</v>
      </c>
      <c r="L3111" s="20" t="s">
        <v>24</v>
      </c>
      <c r="M3111" s="23" t="s">
        <v>3439</v>
      </c>
    </row>
    <row r="3112" spans="1:13" x14ac:dyDescent="0.25">
      <c r="A3112" s="18" t="s">
        <v>5738</v>
      </c>
      <c r="B3112" t="s">
        <v>5739</v>
      </c>
      <c r="C3112" s="19">
        <v>0</v>
      </c>
      <c r="D3112" s="20">
        <v>0</v>
      </c>
      <c r="E3112" s="20">
        <v>0</v>
      </c>
      <c r="F3112" s="21">
        <v>275.27999999999997</v>
      </c>
      <c r="G3112" s="21">
        <v>291.14</v>
      </c>
      <c r="H3112" s="56">
        <v>0</v>
      </c>
      <c r="I3112" s="56">
        <v>0</v>
      </c>
      <c r="J3112" s="57">
        <f t="shared" ref="J3112:J3175" si="122">F3112+G3112+H3112</f>
        <v>566.41999999999996</v>
      </c>
      <c r="K3112" s="58" t="s">
        <v>227</v>
      </c>
      <c r="L3112" s="20" t="s">
        <v>24</v>
      </c>
      <c r="M3112" s="23" t="s">
        <v>3439</v>
      </c>
    </row>
    <row r="3113" spans="1:13" x14ac:dyDescent="0.25">
      <c r="A3113" s="18" t="s">
        <v>5740</v>
      </c>
      <c r="B3113" t="s">
        <v>5741</v>
      </c>
      <c r="C3113" s="19">
        <v>0</v>
      </c>
      <c r="D3113" s="20">
        <v>0</v>
      </c>
      <c r="E3113" s="20">
        <v>1</v>
      </c>
      <c r="F3113" s="21">
        <v>417.83</v>
      </c>
      <c r="G3113" s="21">
        <v>573.04999999999995</v>
      </c>
      <c r="H3113" s="56">
        <v>0</v>
      </c>
      <c r="I3113" s="56">
        <v>0</v>
      </c>
      <c r="J3113" s="57">
        <f t="shared" si="122"/>
        <v>990.87999999999988</v>
      </c>
      <c r="K3113" s="58" t="s">
        <v>126</v>
      </c>
      <c r="L3113" s="20" t="s">
        <v>24</v>
      </c>
      <c r="M3113" s="23" t="s">
        <v>3439</v>
      </c>
    </row>
    <row r="3114" spans="1:13" x14ac:dyDescent="0.25">
      <c r="A3114" s="18" t="s">
        <v>5742</v>
      </c>
      <c r="B3114" t="s">
        <v>5743</v>
      </c>
      <c r="C3114" s="19">
        <v>0</v>
      </c>
      <c r="D3114" s="20">
        <v>0</v>
      </c>
      <c r="E3114" s="20">
        <v>0</v>
      </c>
      <c r="F3114" s="21">
        <v>417.83</v>
      </c>
      <c r="G3114" s="21">
        <v>165.35</v>
      </c>
      <c r="H3114" s="56">
        <v>0</v>
      </c>
      <c r="I3114" s="56">
        <v>0</v>
      </c>
      <c r="J3114" s="57">
        <f t="shared" si="122"/>
        <v>583.17999999999995</v>
      </c>
      <c r="K3114" s="58" t="s">
        <v>126</v>
      </c>
      <c r="L3114" s="20" t="s">
        <v>24</v>
      </c>
      <c r="M3114" s="23" t="s">
        <v>3439</v>
      </c>
    </row>
    <row r="3115" spans="1:13" x14ac:dyDescent="0.25">
      <c r="A3115" s="18" t="s">
        <v>5744</v>
      </c>
      <c r="B3115" t="s">
        <v>5745</v>
      </c>
      <c r="C3115" s="19">
        <v>0</v>
      </c>
      <c r="D3115" s="20">
        <v>0</v>
      </c>
      <c r="E3115" s="20">
        <v>1</v>
      </c>
      <c r="F3115" s="21">
        <v>709.47</v>
      </c>
      <c r="G3115" s="21">
        <v>185.33</v>
      </c>
      <c r="H3115" s="56">
        <v>0</v>
      </c>
      <c r="I3115" s="56">
        <v>0</v>
      </c>
      <c r="J3115" s="57">
        <f t="shared" si="122"/>
        <v>894.80000000000007</v>
      </c>
      <c r="K3115" s="58" t="s">
        <v>126</v>
      </c>
      <c r="L3115" s="20" t="s">
        <v>24</v>
      </c>
      <c r="M3115" s="23" t="s">
        <v>3439</v>
      </c>
    </row>
    <row r="3116" spans="1:13" x14ac:dyDescent="0.25">
      <c r="A3116" s="18" t="s">
        <v>5746</v>
      </c>
      <c r="B3116" t="s">
        <v>5747</v>
      </c>
      <c r="C3116" s="19">
        <v>0</v>
      </c>
      <c r="D3116" s="20">
        <v>0</v>
      </c>
      <c r="E3116" s="20">
        <v>1</v>
      </c>
      <c r="F3116" s="21">
        <v>1091.23</v>
      </c>
      <c r="G3116" s="21">
        <v>575.07000000000005</v>
      </c>
      <c r="H3116" s="56">
        <v>0</v>
      </c>
      <c r="I3116" s="56">
        <v>0</v>
      </c>
      <c r="J3116" s="57">
        <f t="shared" si="122"/>
        <v>1666.3000000000002</v>
      </c>
      <c r="K3116" s="58" t="s">
        <v>126</v>
      </c>
      <c r="L3116" s="20" t="s">
        <v>24</v>
      </c>
      <c r="M3116" s="23" t="s">
        <v>3439</v>
      </c>
    </row>
    <row r="3117" spans="1:13" x14ac:dyDescent="0.25">
      <c r="A3117" s="18" t="s">
        <v>5748</v>
      </c>
      <c r="B3117" t="s">
        <v>5749</v>
      </c>
      <c r="C3117" s="19">
        <v>0</v>
      </c>
      <c r="D3117" s="20">
        <v>0</v>
      </c>
      <c r="E3117" s="20">
        <v>0</v>
      </c>
      <c r="F3117" s="21">
        <v>360.46</v>
      </c>
      <c r="G3117" s="21">
        <v>136.30000000000001</v>
      </c>
      <c r="H3117" s="56">
        <v>0</v>
      </c>
      <c r="I3117" s="56">
        <v>0</v>
      </c>
      <c r="J3117" s="57">
        <f t="shared" si="122"/>
        <v>496.76</v>
      </c>
      <c r="K3117" s="58" t="s">
        <v>227</v>
      </c>
      <c r="L3117" s="20" t="s">
        <v>24</v>
      </c>
      <c r="M3117" s="23" t="s">
        <v>3439</v>
      </c>
    </row>
    <row r="3118" spans="1:13" x14ac:dyDescent="0.25">
      <c r="A3118" s="18" t="s">
        <v>5750</v>
      </c>
      <c r="B3118" t="s">
        <v>5751</v>
      </c>
      <c r="C3118" s="19">
        <v>0</v>
      </c>
      <c r="D3118" s="20">
        <v>0</v>
      </c>
      <c r="E3118" s="20">
        <v>0</v>
      </c>
      <c r="F3118" s="21">
        <v>334.24</v>
      </c>
      <c r="G3118" s="21">
        <v>156.12</v>
      </c>
      <c r="H3118" s="56">
        <v>0</v>
      </c>
      <c r="I3118" s="56">
        <v>0</v>
      </c>
      <c r="J3118" s="57">
        <f t="shared" si="122"/>
        <v>490.36</v>
      </c>
      <c r="K3118" s="58" t="s">
        <v>126</v>
      </c>
      <c r="L3118" s="20" t="s">
        <v>24</v>
      </c>
      <c r="M3118" s="23" t="s">
        <v>3439</v>
      </c>
    </row>
    <row r="3119" spans="1:13" x14ac:dyDescent="0.25">
      <c r="A3119" s="18" t="s">
        <v>5752</v>
      </c>
      <c r="B3119" t="s">
        <v>5753</v>
      </c>
      <c r="C3119" s="19">
        <v>0</v>
      </c>
      <c r="D3119" s="20">
        <v>0</v>
      </c>
      <c r="E3119" s="20">
        <v>0</v>
      </c>
      <c r="F3119" s="21">
        <v>309.67</v>
      </c>
      <c r="G3119" s="21">
        <v>244.97</v>
      </c>
      <c r="H3119" s="56">
        <v>0</v>
      </c>
      <c r="I3119" s="56">
        <v>0</v>
      </c>
      <c r="J3119" s="57">
        <f t="shared" si="122"/>
        <v>554.64</v>
      </c>
      <c r="K3119" s="58" t="s">
        <v>126</v>
      </c>
      <c r="L3119" s="20" t="s">
        <v>24</v>
      </c>
      <c r="M3119" s="23" t="s">
        <v>3439</v>
      </c>
    </row>
    <row r="3120" spans="1:13" x14ac:dyDescent="0.25">
      <c r="A3120" s="18" t="s">
        <v>5754</v>
      </c>
      <c r="B3120" t="s">
        <v>5755</v>
      </c>
      <c r="C3120" s="19">
        <v>0</v>
      </c>
      <c r="D3120" s="20">
        <v>0</v>
      </c>
      <c r="E3120" s="20">
        <v>1</v>
      </c>
      <c r="F3120" s="21">
        <v>1269.82</v>
      </c>
      <c r="G3120" s="21">
        <v>575.07000000000005</v>
      </c>
      <c r="H3120" s="56">
        <v>0</v>
      </c>
      <c r="I3120" s="56">
        <v>0</v>
      </c>
      <c r="J3120" s="57">
        <f t="shared" si="122"/>
        <v>1844.8899999999999</v>
      </c>
      <c r="K3120" s="58" t="s">
        <v>126</v>
      </c>
      <c r="L3120" s="20" t="s">
        <v>24</v>
      </c>
      <c r="M3120" s="23" t="s">
        <v>3439</v>
      </c>
    </row>
    <row r="3121" spans="1:13" x14ac:dyDescent="0.25">
      <c r="A3121" s="18" t="s">
        <v>5756</v>
      </c>
      <c r="B3121" t="s">
        <v>5757</v>
      </c>
      <c r="C3121" s="19">
        <v>0</v>
      </c>
      <c r="D3121" s="20">
        <v>0</v>
      </c>
      <c r="E3121" s="20">
        <v>0</v>
      </c>
      <c r="F3121" s="21">
        <v>766.81</v>
      </c>
      <c r="G3121" s="21">
        <v>0</v>
      </c>
      <c r="H3121" s="56">
        <v>0</v>
      </c>
      <c r="I3121" s="56">
        <v>0</v>
      </c>
      <c r="J3121" s="57">
        <f t="shared" si="122"/>
        <v>766.81</v>
      </c>
      <c r="K3121" s="58" t="s">
        <v>126</v>
      </c>
      <c r="L3121" s="20" t="s">
        <v>24</v>
      </c>
      <c r="M3121" s="23" t="s">
        <v>3439</v>
      </c>
    </row>
    <row r="3122" spans="1:13" x14ac:dyDescent="0.25">
      <c r="A3122" s="18" t="s">
        <v>5758</v>
      </c>
      <c r="B3122" t="s">
        <v>5759</v>
      </c>
      <c r="C3122" s="19">
        <v>0</v>
      </c>
      <c r="D3122" s="20">
        <v>0</v>
      </c>
      <c r="E3122" s="20">
        <v>0</v>
      </c>
      <c r="F3122" s="21">
        <v>991.28</v>
      </c>
      <c r="G3122" s="21">
        <v>405.17</v>
      </c>
      <c r="H3122" s="56">
        <v>0</v>
      </c>
      <c r="I3122" s="56">
        <v>0</v>
      </c>
      <c r="J3122" s="57">
        <f t="shared" si="122"/>
        <v>1396.45</v>
      </c>
      <c r="K3122" s="58" t="s">
        <v>126</v>
      </c>
      <c r="L3122" s="20" t="s">
        <v>24</v>
      </c>
      <c r="M3122" s="23" t="s">
        <v>3439</v>
      </c>
    </row>
    <row r="3123" spans="1:13" x14ac:dyDescent="0.25">
      <c r="A3123" s="18" t="s">
        <v>5760</v>
      </c>
      <c r="B3123" t="s">
        <v>5761</v>
      </c>
      <c r="C3123" s="19">
        <v>0</v>
      </c>
      <c r="D3123" s="20">
        <v>0</v>
      </c>
      <c r="E3123" s="20">
        <v>0</v>
      </c>
      <c r="F3123" s="21">
        <v>991.28</v>
      </c>
      <c r="G3123" s="21">
        <v>185.33</v>
      </c>
      <c r="H3123" s="56">
        <v>0</v>
      </c>
      <c r="I3123" s="56">
        <v>0</v>
      </c>
      <c r="J3123" s="57">
        <f t="shared" si="122"/>
        <v>1176.6099999999999</v>
      </c>
      <c r="K3123" s="58" t="s">
        <v>126</v>
      </c>
      <c r="L3123" s="20" t="s">
        <v>24</v>
      </c>
      <c r="M3123" s="23" t="s">
        <v>3439</v>
      </c>
    </row>
    <row r="3124" spans="1:13" x14ac:dyDescent="0.25">
      <c r="A3124" s="18" t="s">
        <v>5762</v>
      </c>
      <c r="B3124" t="s">
        <v>5763</v>
      </c>
      <c r="C3124" s="19">
        <v>0</v>
      </c>
      <c r="D3124" s="20">
        <v>0</v>
      </c>
      <c r="E3124" s="20">
        <v>0</v>
      </c>
      <c r="F3124" s="21">
        <v>599.66999999999996</v>
      </c>
      <c r="G3124" s="21">
        <v>244.99</v>
      </c>
      <c r="H3124" s="56">
        <v>0</v>
      </c>
      <c r="I3124" s="56">
        <v>0</v>
      </c>
      <c r="J3124" s="57">
        <f t="shared" si="122"/>
        <v>844.66</v>
      </c>
      <c r="K3124" s="58" t="s">
        <v>227</v>
      </c>
      <c r="L3124" s="20" t="s">
        <v>24</v>
      </c>
      <c r="M3124" s="23" t="s">
        <v>3439</v>
      </c>
    </row>
    <row r="3125" spans="1:13" x14ac:dyDescent="0.25">
      <c r="A3125" s="18" t="s">
        <v>5764</v>
      </c>
      <c r="B3125" t="s">
        <v>5765</v>
      </c>
      <c r="C3125" s="19">
        <v>0</v>
      </c>
      <c r="D3125" s="20">
        <v>0</v>
      </c>
      <c r="E3125" s="20">
        <v>0</v>
      </c>
      <c r="F3125" s="21">
        <v>309.67</v>
      </c>
      <c r="G3125" s="21">
        <v>353.8</v>
      </c>
      <c r="H3125" s="56">
        <v>0</v>
      </c>
      <c r="I3125" s="56">
        <v>0</v>
      </c>
      <c r="J3125" s="57">
        <f t="shared" si="122"/>
        <v>663.47</v>
      </c>
      <c r="K3125" s="58" t="s">
        <v>227</v>
      </c>
      <c r="L3125" s="20" t="s">
        <v>24</v>
      </c>
      <c r="M3125" s="23" t="s">
        <v>3439</v>
      </c>
    </row>
    <row r="3126" spans="1:13" x14ac:dyDescent="0.25">
      <c r="A3126" s="18" t="s">
        <v>5766</v>
      </c>
      <c r="B3126" t="s">
        <v>5767</v>
      </c>
      <c r="C3126" s="19">
        <v>0</v>
      </c>
      <c r="D3126" s="20">
        <v>0</v>
      </c>
      <c r="E3126" s="20">
        <v>0</v>
      </c>
      <c r="F3126" s="21">
        <v>417.83</v>
      </c>
      <c r="G3126" s="21">
        <v>97.99</v>
      </c>
      <c r="H3126" s="56">
        <v>0</v>
      </c>
      <c r="I3126" s="56">
        <v>0</v>
      </c>
      <c r="J3126" s="57">
        <f t="shared" si="122"/>
        <v>515.81999999999994</v>
      </c>
      <c r="K3126" s="58" t="s">
        <v>126</v>
      </c>
      <c r="L3126" s="20" t="s">
        <v>24</v>
      </c>
      <c r="M3126" s="23" t="s">
        <v>3439</v>
      </c>
    </row>
    <row r="3127" spans="1:13" x14ac:dyDescent="0.25">
      <c r="A3127" s="18" t="s">
        <v>5768</v>
      </c>
      <c r="B3127" t="s">
        <v>5769</v>
      </c>
      <c r="C3127" s="19">
        <v>0</v>
      </c>
      <c r="D3127" s="20">
        <v>0</v>
      </c>
      <c r="E3127" s="20">
        <v>0</v>
      </c>
      <c r="F3127" s="21">
        <v>360.48</v>
      </c>
      <c r="G3127" s="21">
        <v>279</v>
      </c>
      <c r="H3127" s="56">
        <v>0</v>
      </c>
      <c r="I3127" s="56">
        <v>0</v>
      </c>
      <c r="J3127" s="57">
        <f t="shared" si="122"/>
        <v>639.48</v>
      </c>
      <c r="K3127" s="58" t="s">
        <v>126</v>
      </c>
      <c r="L3127" s="20" t="s">
        <v>24</v>
      </c>
      <c r="M3127" s="23" t="s">
        <v>3439</v>
      </c>
    </row>
    <row r="3128" spans="1:13" x14ac:dyDescent="0.25">
      <c r="A3128" s="18" t="s">
        <v>5770</v>
      </c>
      <c r="B3128" t="s">
        <v>5771</v>
      </c>
      <c r="C3128" s="19">
        <v>0</v>
      </c>
      <c r="D3128" s="20">
        <v>0</v>
      </c>
      <c r="E3128" s="20">
        <v>0</v>
      </c>
      <c r="F3128" s="21">
        <v>417.82</v>
      </c>
      <c r="G3128" s="21">
        <v>279</v>
      </c>
      <c r="H3128" s="56">
        <v>0</v>
      </c>
      <c r="I3128" s="56">
        <v>0</v>
      </c>
      <c r="J3128" s="57">
        <f t="shared" si="122"/>
        <v>696.81999999999994</v>
      </c>
      <c r="K3128" s="58" t="s">
        <v>126</v>
      </c>
      <c r="L3128" s="20" t="s">
        <v>24</v>
      </c>
      <c r="M3128" s="23" t="s">
        <v>3439</v>
      </c>
    </row>
    <row r="3129" spans="1:13" x14ac:dyDescent="0.25">
      <c r="A3129" s="18" t="s">
        <v>5772</v>
      </c>
      <c r="B3129" t="s">
        <v>5773</v>
      </c>
      <c r="C3129" s="19">
        <v>0</v>
      </c>
      <c r="D3129" s="20">
        <v>0</v>
      </c>
      <c r="E3129" s="20">
        <v>1</v>
      </c>
      <c r="F3129" s="21">
        <v>991.28</v>
      </c>
      <c r="G3129" s="21">
        <v>136.30000000000001</v>
      </c>
      <c r="H3129" s="56">
        <v>0</v>
      </c>
      <c r="I3129" s="56">
        <v>0</v>
      </c>
      <c r="J3129" s="57">
        <f t="shared" si="122"/>
        <v>1127.58</v>
      </c>
      <c r="K3129" s="58" t="s">
        <v>126</v>
      </c>
      <c r="L3129" s="20" t="s">
        <v>24</v>
      </c>
      <c r="M3129" s="23" t="s">
        <v>3439</v>
      </c>
    </row>
    <row r="3130" spans="1:13" x14ac:dyDescent="0.25">
      <c r="A3130" s="18" t="s">
        <v>5774</v>
      </c>
      <c r="B3130" t="s">
        <v>5775</v>
      </c>
      <c r="C3130" s="19">
        <v>0</v>
      </c>
      <c r="D3130" s="20">
        <v>0</v>
      </c>
      <c r="E3130" s="20">
        <v>1</v>
      </c>
      <c r="F3130" s="21">
        <v>417.83</v>
      </c>
      <c r="G3130" s="21">
        <v>573.04999999999995</v>
      </c>
      <c r="H3130" s="56">
        <v>0</v>
      </c>
      <c r="I3130" s="56">
        <v>0</v>
      </c>
      <c r="J3130" s="57">
        <f t="shared" si="122"/>
        <v>990.87999999999988</v>
      </c>
      <c r="K3130" s="58" t="s">
        <v>126</v>
      </c>
      <c r="L3130" s="20" t="s">
        <v>24</v>
      </c>
      <c r="M3130" s="23" t="s">
        <v>3439</v>
      </c>
    </row>
    <row r="3131" spans="1:13" x14ac:dyDescent="0.25">
      <c r="A3131" s="18" t="s">
        <v>5776</v>
      </c>
      <c r="B3131" t="s">
        <v>5777</v>
      </c>
      <c r="C3131" s="19">
        <v>0</v>
      </c>
      <c r="D3131" s="20">
        <v>0</v>
      </c>
      <c r="E3131" s="20">
        <v>1</v>
      </c>
      <c r="F3131" s="21">
        <v>1091.23</v>
      </c>
      <c r="G3131" s="21">
        <v>0</v>
      </c>
      <c r="H3131" s="56">
        <v>0</v>
      </c>
      <c r="I3131" s="56">
        <v>0</v>
      </c>
      <c r="J3131" s="57">
        <f t="shared" si="122"/>
        <v>1091.23</v>
      </c>
      <c r="K3131" s="58" t="s">
        <v>126</v>
      </c>
      <c r="L3131" s="20" t="s">
        <v>24</v>
      </c>
      <c r="M3131" s="23" t="s">
        <v>3439</v>
      </c>
    </row>
    <row r="3132" spans="1:13" x14ac:dyDescent="0.25">
      <c r="A3132" s="18" t="s">
        <v>5778</v>
      </c>
      <c r="B3132" t="s">
        <v>5779</v>
      </c>
      <c r="C3132" s="19">
        <v>0</v>
      </c>
      <c r="D3132" s="20">
        <v>0</v>
      </c>
      <c r="E3132" s="20">
        <v>1</v>
      </c>
      <c r="F3132" s="21">
        <v>1091.23</v>
      </c>
      <c r="G3132" s="21">
        <v>0</v>
      </c>
      <c r="H3132" s="56">
        <v>0</v>
      </c>
      <c r="I3132" s="56">
        <v>0</v>
      </c>
      <c r="J3132" s="57">
        <f t="shared" si="122"/>
        <v>1091.23</v>
      </c>
      <c r="K3132" s="58" t="s">
        <v>126</v>
      </c>
      <c r="L3132" s="20" t="s">
        <v>24</v>
      </c>
      <c r="M3132" s="23" t="s">
        <v>3439</v>
      </c>
    </row>
    <row r="3133" spans="1:13" x14ac:dyDescent="0.25">
      <c r="A3133" s="18" t="s">
        <v>5780</v>
      </c>
      <c r="B3133" t="s">
        <v>5781</v>
      </c>
      <c r="C3133" s="19">
        <v>0</v>
      </c>
      <c r="D3133" s="20">
        <v>0</v>
      </c>
      <c r="E3133" s="20">
        <v>1</v>
      </c>
      <c r="F3133" s="21">
        <v>1091.23</v>
      </c>
      <c r="G3133" s="21">
        <v>0</v>
      </c>
      <c r="H3133" s="56">
        <v>0</v>
      </c>
      <c r="I3133" s="56">
        <v>0</v>
      </c>
      <c r="J3133" s="57">
        <f t="shared" si="122"/>
        <v>1091.23</v>
      </c>
      <c r="K3133" s="58" t="s">
        <v>126</v>
      </c>
      <c r="L3133" s="20" t="s">
        <v>24</v>
      </c>
      <c r="M3133" s="23" t="s">
        <v>3439</v>
      </c>
    </row>
    <row r="3134" spans="1:13" x14ac:dyDescent="0.25">
      <c r="A3134" s="18" t="s">
        <v>5782</v>
      </c>
      <c r="B3134" t="s">
        <v>5783</v>
      </c>
      <c r="C3134" s="19">
        <v>0</v>
      </c>
      <c r="D3134" s="20">
        <v>0</v>
      </c>
      <c r="E3134" s="20">
        <v>0</v>
      </c>
      <c r="F3134" s="21">
        <v>501.38</v>
      </c>
      <c r="G3134" s="21">
        <v>279</v>
      </c>
      <c r="H3134" s="56">
        <v>0</v>
      </c>
      <c r="I3134" s="56">
        <v>0</v>
      </c>
      <c r="J3134" s="57">
        <f t="shared" si="122"/>
        <v>780.38</v>
      </c>
      <c r="K3134" s="58" t="s">
        <v>126</v>
      </c>
      <c r="L3134" s="20" t="s">
        <v>24</v>
      </c>
      <c r="M3134" s="23" t="s">
        <v>3439</v>
      </c>
    </row>
    <row r="3135" spans="1:13" x14ac:dyDescent="0.25">
      <c r="A3135" s="18" t="s">
        <v>5784</v>
      </c>
      <c r="B3135" t="s">
        <v>5785</v>
      </c>
      <c r="C3135" s="19">
        <v>0</v>
      </c>
      <c r="D3135" s="20">
        <v>0</v>
      </c>
      <c r="E3135" s="20">
        <v>1</v>
      </c>
      <c r="F3135" s="21">
        <v>991.28</v>
      </c>
      <c r="G3135" s="21">
        <v>136.27000000000001</v>
      </c>
      <c r="H3135" s="56">
        <v>0</v>
      </c>
      <c r="I3135" s="56">
        <v>0</v>
      </c>
      <c r="J3135" s="57">
        <f t="shared" si="122"/>
        <v>1127.55</v>
      </c>
      <c r="K3135" s="58" t="s">
        <v>126</v>
      </c>
      <c r="L3135" s="20" t="s">
        <v>24</v>
      </c>
      <c r="M3135" s="23" t="s">
        <v>3439</v>
      </c>
    </row>
    <row r="3136" spans="1:13" x14ac:dyDescent="0.25">
      <c r="A3136" s="18" t="s">
        <v>5786</v>
      </c>
      <c r="B3136" t="s">
        <v>5787</v>
      </c>
      <c r="C3136" s="19">
        <v>0</v>
      </c>
      <c r="D3136" s="20">
        <v>0</v>
      </c>
      <c r="E3136" s="20">
        <v>1</v>
      </c>
      <c r="F3136" s="21">
        <v>417.82</v>
      </c>
      <c r="G3136" s="21">
        <v>136.27000000000001</v>
      </c>
      <c r="H3136" s="56">
        <v>0</v>
      </c>
      <c r="I3136" s="56">
        <v>0</v>
      </c>
      <c r="J3136" s="57">
        <f t="shared" si="122"/>
        <v>554.09</v>
      </c>
      <c r="K3136" s="58" t="s">
        <v>126</v>
      </c>
      <c r="L3136" s="20" t="s">
        <v>24</v>
      </c>
      <c r="M3136" s="23" t="s">
        <v>3439</v>
      </c>
    </row>
    <row r="3137" spans="1:13" x14ac:dyDescent="0.25">
      <c r="A3137" s="18" t="s">
        <v>5788</v>
      </c>
      <c r="B3137" t="s">
        <v>5789</v>
      </c>
      <c r="C3137" s="19">
        <v>0</v>
      </c>
      <c r="D3137" s="20">
        <v>0</v>
      </c>
      <c r="E3137" s="20">
        <v>0</v>
      </c>
      <c r="F3137" s="21">
        <v>501.38</v>
      </c>
      <c r="G3137" s="21">
        <v>136.27000000000001</v>
      </c>
      <c r="H3137" s="56">
        <v>0</v>
      </c>
      <c r="I3137" s="56">
        <v>0</v>
      </c>
      <c r="J3137" s="57">
        <f t="shared" si="122"/>
        <v>637.65</v>
      </c>
      <c r="K3137" s="58" t="s">
        <v>126</v>
      </c>
      <c r="L3137" s="20" t="s">
        <v>24</v>
      </c>
      <c r="M3137" s="23" t="s">
        <v>3439</v>
      </c>
    </row>
    <row r="3138" spans="1:13" x14ac:dyDescent="0.25">
      <c r="A3138" s="18" t="s">
        <v>5790</v>
      </c>
      <c r="B3138" t="s">
        <v>5791</v>
      </c>
      <c r="C3138" s="19">
        <v>0</v>
      </c>
      <c r="D3138" s="20">
        <v>0</v>
      </c>
      <c r="E3138" s="20">
        <v>0</v>
      </c>
      <c r="F3138" s="21">
        <v>501.38</v>
      </c>
      <c r="G3138" s="21">
        <v>136.27000000000001</v>
      </c>
      <c r="H3138" s="56">
        <v>0</v>
      </c>
      <c r="I3138" s="56">
        <v>0</v>
      </c>
      <c r="J3138" s="57">
        <f t="shared" si="122"/>
        <v>637.65</v>
      </c>
      <c r="K3138" s="58" t="s">
        <v>126</v>
      </c>
      <c r="L3138" s="20" t="s">
        <v>24</v>
      </c>
      <c r="M3138" s="23" t="s">
        <v>3439</v>
      </c>
    </row>
    <row r="3139" spans="1:13" x14ac:dyDescent="0.25">
      <c r="A3139" s="18" t="s">
        <v>5792</v>
      </c>
      <c r="B3139" t="s">
        <v>5793</v>
      </c>
      <c r="C3139" s="19">
        <v>0</v>
      </c>
      <c r="D3139" s="20">
        <v>0</v>
      </c>
      <c r="E3139" s="20">
        <v>0</v>
      </c>
      <c r="F3139" s="21">
        <v>991.28</v>
      </c>
      <c r="G3139" s="21">
        <v>185.33</v>
      </c>
      <c r="H3139" s="56">
        <v>0</v>
      </c>
      <c r="I3139" s="56">
        <v>0</v>
      </c>
      <c r="J3139" s="57">
        <f t="shared" si="122"/>
        <v>1176.6099999999999</v>
      </c>
      <c r="K3139" s="58" t="s">
        <v>126</v>
      </c>
      <c r="L3139" s="20" t="s">
        <v>24</v>
      </c>
      <c r="M3139" s="23" t="s">
        <v>3439</v>
      </c>
    </row>
    <row r="3140" spans="1:13" x14ac:dyDescent="0.25">
      <c r="A3140" s="18" t="s">
        <v>5794</v>
      </c>
      <c r="B3140" t="s">
        <v>5795</v>
      </c>
      <c r="C3140" s="19">
        <v>0</v>
      </c>
      <c r="D3140" s="20">
        <v>0</v>
      </c>
      <c r="E3140" s="20">
        <v>0</v>
      </c>
      <c r="F3140" s="21">
        <v>383.42</v>
      </c>
      <c r="G3140" s="21">
        <v>185.33</v>
      </c>
      <c r="H3140" s="56">
        <v>0</v>
      </c>
      <c r="I3140" s="56">
        <v>0</v>
      </c>
      <c r="J3140" s="57">
        <f t="shared" si="122"/>
        <v>568.75</v>
      </c>
      <c r="K3140" s="58" t="s">
        <v>126</v>
      </c>
      <c r="L3140" s="20" t="s">
        <v>24</v>
      </c>
      <c r="M3140" s="23" t="s">
        <v>3439</v>
      </c>
    </row>
    <row r="3141" spans="1:13" x14ac:dyDescent="0.25">
      <c r="A3141" s="18" t="s">
        <v>5796</v>
      </c>
      <c r="B3141" t="s">
        <v>5797</v>
      </c>
      <c r="C3141" s="19">
        <v>0</v>
      </c>
      <c r="D3141" s="20">
        <v>0</v>
      </c>
      <c r="E3141" s="20">
        <v>1</v>
      </c>
      <c r="F3141" s="21">
        <v>991.28</v>
      </c>
      <c r="G3141" s="21">
        <v>136.27000000000001</v>
      </c>
      <c r="H3141" s="56">
        <v>0</v>
      </c>
      <c r="I3141" s="56">
        <v>0</v>
      </c>
      <c r="J3141" s="57">
        <f t="shared" si="122"/>
        <v>1127.55</v>
      </c>
      <c r="K3141" s="58" t="s">
        <v>126</v>
      </c>
      <c r="L3141" s="20" t="s">
        <v>24</v>
      </c>
      <c r="M3141" s="23" t="s">
        <v>3439</v>
      </c>
    </row>
    <row r="3142" spans="1:13" x14ac:dyDescent="0.25">
      <c r="A3142" s="18" t="s">
        <v>5798</v>
      </c>
      <c r="B3142" t="s">
        <v>5799</v>
      </c>
      <c r="C3142" s="19">
        <v>0</v>
      </c>
      <c r="D3142" s="20">
        <v>0</v>
      </c>
      <c r="E3142" s="20">
        <v>1</v>
      </c>
      <c r="F3142" s="21">
        <v>766.82</v>
      </c>
      <c r="G3142" s="21">
        <v>1189.82</v>
      </c>
      <c r="H3142" s="56">
        <v>0</v>
      </c>
      <c r="I3142" s="56">
        <v>0</v>
      </c>
      <c r="J3142" s="57">
        <f t="shared" si="122"/>
        <v>1956.6399999999999</v>
      </c>
      <c r="K3142" s="58" t="s">
        <v>126</v>
      </c>
      <c r="L3142" s="20" t="s">
        <v>24</v>
      </c>
      <c r="M3142" s="23" t="s">
        <v>3439</v>
      </c>
    </row>
    <row r="3143" spans="1:13" x14ac:dyDescent="0.25">
      <c r="A3143" s="18" t="s">
        <v>5800</v>
      </c>
      <c r="B3143" t="s">
        <v>5801</v>
      </c>
      <c r="C3143" s="19">
        <v>0</v>
      </c>
      <c r="D3143" s="20">
        <v>0</v>
      </c>
      <c r="E3143" s="20">
        <v>0</v>
      </c>
      <c r="F3143" s="21">
        <v>360.48</v>
      </c>
      <c r="G3143" s="21">
        <v>301.5</v>
      </c>
      <c r="H3143" s="56">
        <v>0</v>
      </c>
      <c r="I3143" s="56">
        <v>0</v>
      </c>
      <c r="J3143" s="57">
        <f t="shared" si="122"/>
        <v>661.98</v>
      </c>
      <c r="K3143" s="58" t="s">
        <v>227</v>
      </c>
      <c r="L3143" s="20" t="s">
        <v>24</v>
      </c>
      <c r="M3143" s="23" t="s">
        <v>3439</v>
      </c>
    </row>
    <row r="3144" spans="1:13" x14ac:dyDescent="0.25">
      <c r="A3144" s="18" t="s">
        <v>5802</v>
      </c>
      <c r="B3144" t="s">
        <v>5803</v>
      </c>
      <c r="C3144" s="19">
        <v>0</v>
      </c>
      <c r="D3144" s="20">
        <v>0</v>
      </c>
      <c r="E3144" s="20">
        <v>0</v>
      </c>
      <c r="F3144" s="21">
        <v>183.52</v>
      </c>
      <c r="G3144" s="21">
        <v>244.97</v>
      </c>
      <c r="H3144" s="56">
        <v>0</v>
      </c>
      <c r="I3144" s="56">
        <v>0</v>
      </c>
      <c r="J3144" s="57">
        <f t="shared" si="122"/>
        <v>428.49</v>
      </c>
      <c r="K3144" s="58" t="s">
        <v>227</v>
      </c>
      <c r="L3144" s="20" t="s">
        <v>24</v>
      </c>
      <c r="M3144" s="23" t="s">
        <v>3439</v>
      </c>
    </row>
    <row r="3145" spans="1:13" x14ac:dyDescent="0.25">
      <c r="A3145" s="18" t="s">
        <v>5804</v>
      </c>
      <c r="B3145" t="s">
        <v>5805</v>
      </c>
      <c r="C3145" s="19">
        <v>0</v>
      </c>
      <c r="D3145" s="20">
        <v>0</v>
      </c>
      <c r="E3145" s="20">
        <v>0</v>
      </c>
      <c r="F3145" s="21">
        <v>383.42</v>
      </c>
      <c r="G3145" s="21">
        <v>244.97</v>
      </c>
      <c r="H3145" s="56">
        <v>0</v>
      </c>
      <c r="I3145" s="56">
        <v>0</v>
      </c>
      <c r="J3145" s="57">
        <f t="shared" si="122"/>
        <v>628.39</v>
      </c>
      <c r="K3145" s="58" t="s">
        <v>227</v>
      </c>
      <c r="L3145" s="20" t="s">
        <v>24</v>
      </c>
      <c r="M3145" s="23" t="s">
        <v>3439</v>
      </c>
    </row>
    <row r="3146" spans="1:13" x14ac:dyDescent="0.25">
      <c r="A3146" s="18" t="s">
        <v>5806</v>
      </c>
      <c r="B3146" t="s">
        <v>5807</v>
      </c>
      <c r="C3146" s="19">
        <v>0</v>
      </c>
      <c r="D3146" s="20">
        <v>0</v>
      </c>
      <c r="E3146" s="20">
        <v>0</v>
      </c>
      <c r="F3146" s="21">
        <v>184.84</v>
      </c>
      <c r="G3146" s="21">
        <v>0</v>
      </c>
      <c r="H3146" s="56">
        <v>0</v>
      </c>
      <c r="I3146" s="56">
        <v>0</v>
      </c>
      <c r="J3146" s="57">
        <f t="shared" si="122"/>
        <v>184.84</v>
      </c>
      <c r="K3146" s="20" t="s">
        <v>25</v>
      </c>
      <c r="L3146" s="20" t="s">
        <v>24</v>
      </c>
      <c r="M3146" s="23" t="s">
        <v>3439</v>
      </c>
    </row>
    <row r="3147" spans="1:13" x14ac:dyDescent="0.25">
      <c r="A3147" s="18" t="s">
        <v>5808</v>
      </c>
      <c r="B3147" t="s">
        <v>5809</v>
      </c>
      <c r="C3147" s="19">
        <v>0</v>
      </c>
      <c r="D3147" s="20">
        <v>0</v>
      </c>
      <c r="E3147" s="20">
        <v>0</v>
      </c>
      <c r="F3147" s="21">
        <v>309.67</v>
      </c>
      <c r="G3147" s="21">
        <v>52.39</v>
      </c>
      <c r="H3147" s="56">
        <v>0</v>
      </c>
      <c r="I3147" s="56">
        <v>0</v>
      </c>
      <c r="J3147" s="57">
        <f t="shared" si="122"/>
        <v>362.06</v>
      </c>
      <c r="K3147" s="58" t="s">
        <v>126</v>
      </c>
      <c r="L3147" s="20" t="s">
        <v>24</v>
      </c>
      <c r="M3147" s="23" t="s">
        <v>3439</v>
      </c>
    </row>
    <row r="3148" spans="1:13" x14ac:dyDescent="0.25">
      <c r="A3148" s="18" t="s">
        <v>5810</v>
      </c>
      <c r="B3148" t="s">
        <v>5811</v>
      </c>
      <c r="C3148" s="19">
        <v>0</v>
      </c>
      <c r="D3148" s="20">
        <v>0</v>
      </c>
      <c r="E3148" s="20">
        <v>0</v>
      </c>
      <c r="F3148" s="21">
        <v>183.52</v>
      </c>
      <c r="G3148" s="21">
        <v>97.99</v>
      </c>
      <c r="H3148" s="56">
        <v>0</v>
      </c>
      <c r="I3148" s="56">
        <v>0</v>
      </c>
      <c r="J3148" s="57">
        <f t="shared" si="122"/>
        <v>281.51</v>
      </c>
      <c r="K3148" s="58" t="s">
        <v>126</v>
      </c>
      <c r="L3148" s="20" t="s">
        <v>24</v>
      </c>
      <c r="M3148" s="23" t="s">
        <v>3439</v>
      </c>
    </row>
    <row r="3149" spans="1:13" x14ac:dyDescent="0.25">
      <c r="A3149" s="18" t="s">
        <v>5812</v>
      </c>
      <c r="B3149" t="s">
        <v>5813</v>
      </c>
      <c r="C3149" s="19">
        <v>0</v>
      </c>
      <c r="D3149" s="20">
        <v>0</v>
      </c>
      <c r="E3149" s="20">
        <v>0</v>
      </c>
      <c r="F3149" s="21">
        <v>309.67</v>
      </c>
      <c r="G3149" s="21">
        <v>97.99</v>
      </c>
      <c r="H3149" s="56">
        <v>0</v>
      </c>
      <c r="I3149" s="56">
        <v>0</v>
      </c>
      <c r="J3149" s="57">
        <f t="shared" si="122"/>
        <v>407.66</v>
      </c>
      <c r="K3149" s="58" t="s">
        <v>227</v>
      </c>
      <c r="L3149" s="20" t="s">
        <v>24</v>
      </c>
      <c r="M3149" s="23" t="s">
        <v>3439</v>
      </c>
    </row>
    <row r="3150" spans="1:13" x14ac:dyDescent="0.25">
      <c r="A3150" s="18" t="s">
        <v>5814</v>
      </c>
      <c r="B3150" t="s">
        <v>5815</v>
      </c>
      <c r="C3150" s="19">
        <v>0</v>
      </c>
      <c r="D3150" s="20">
        <v>0</v>
      </c>
      <c r="E3150" s="20">
        <v>0</v>
      </c>
      <c r="F3150" s="21">
        <v>709.47</v>
      </c>
      <c r="G3150" s="21">
        <v>279</v>
      </c>
      <c r="H3150" s="56">
        <v>0</v>
      </c>
      <c r="I3150" s="56">
        <v>0</v>
      </c>
      <c r="J3150" s="57">
        <f t="shared" si="122"/>
        <v>988.47</v>
      </c>
      <c r="K3150" s="58" t="s">
        <v>126</v>
      </c>
      <c r="L3150" s="20" t="s">
        <v>24</v>
      </c>
      <c r="M3150" s="23" t="s">
        <v>3439</v>
      </c>
    </row>
    <row r="3151" spans="1:13" x14ac:dyDescent="0.25">
      <c r="A3151" s="18" t="s">
        <v>5816</v>
      </c>
      <c r="B3151" t="s">
        <v>5817</v>
      </c>
      <c r="C3151" s="19">
        <v>0</v>
      </c>
      <c r="D3151" s="20">
        <v>0</v>
      </c>
      <c r="E3151" s="20">
        <v>0</v>
      </c>
      <c r="F3151" s="21">
        <v>991.28</v>
      </c>
      <c r="G3151" s="21">
        <v>279</v>
      </c>
      <c r="H3151" s="56">
        <v>0</v>
      </c>
      <c r="I3151" s="56">
        <v>0</v>
      </c>
      <c r="J3151" s="57">
        <f t="shared" si="122"/>
        <v>1270.28</v>
      </c>
      <c r="K3151" s="58" t="s">
        <v>126</v>
      </c>
      <c r="L3151" s="20" t="s">
        <v>24</v>
      </c>
      <c r="M3151" s="23" t="s">
        <v>3439</v>
      </c>
    </row>
    <row r="3152" spans="1:13" x14ac:dyDescent="0.25">
      <c r="A3152" s="18" t="s">
        <v>5818</v>
      </c>
      <c r="B3152" t="s">
        <v>5819</v>
      </c>
      <c r="C3152" s="19">
        <v>0</v>
      </c>
      <c r="D3152" s="20">
        <v>0</v>
      </c>
      <c r="E3152" s="20">
        <v>0</v>
      </c>
      <c r="F3152" s="21">
        <v>88.47</v>
      </c>
      <c r="G3152" s="21">
        <v>97.99</v>
      </c>
      <c r="H3152" s="56">
        <v>0</v>
      </c>
      <c r="I3152" s="56">
        <v>0</v>
      </c>
      <c r="J3152" s="57">
        <f t="shared" si="122"/>
        <v>186.45999999999998</v>
      </c>
      <c r="K3152" s="20" t="s">
        <v>25</v>
      </c>
      <c r="L3152" s="20" t="s">
        <v>24</v>
      </c>
      <c r="M3152" s="23" t="s">
        <v>3439</v>
      </c>
    </row>
    <row r="3153" spans="1:13" x14ac:dyDescent="0.25">
      <c r="A3153" s="18" t="s">
        <v>5820</v>
      </c>
      <c r="B3153" t="s">
        <v>5821</v>
      </c>
      <c r="C3153" s="19">
        <v>0</v>
      </c>
      <c r="D3153" s="20">
        <v>0</v>
      </c>
      <c r="E3153" s="20">
        <v>1</v>
      </c>
      <c r="F3153" s="21">
        <v>991.29</v>
      </c>
      <c r="G3153" s="21">
        <v>575.07000000000005</v>
      </c>
      <c r="H3153" s="56">
        <v>0</v>
      </c>
      <c r="I3153" s="56">
        <v>0</v>
      </c>
      <c r="J3153" s="57">
        <f t="shared" si="122"/>
        <v>1566.3600000000001</v>
      </c>
      <c r="K3153" s="58" t="s">
        <v>126</v>
      </c>
      <c r="L3153" s="20" t="s">
        <v>24</v>
      </c>
      <c r="M3153" s="23" t="s">
        <v>3439</v>
      </c>
    </row>
    <row r="3154" spans="1:13" x14ac:dyDescent="0.25">
      <c r="A3154" s="18" t="s">
        <v>5822</v>
      </c>
      <c r="B3154" t="s">
        <v>5823</v>
      </c>
      <c r="C3154" s="19">
        <v>0</v>
      </c>
      <c r="D3154" s="20">
        <v>0</v>
      </c>
      <c r="E3154" s="20">
        <v>1</v>
      </c>
      <c r="F3154" s="21">
        <v>991.29</v>
      </c>
      <c r="G3154" s="21">
        <v>575.07000000000005</v>
      </c>
      <c r="H3154" s="56">
        <v>0</v>
      </c>
      <c r="I3154" s="56">
        <v>0</v>
      </c>
      <c r="J3154" s="57">
        <f t="shared" si="122"/>
        <v>1566.3600000000001</v>
      </c>
      <c r="K3154" s="58" t="s">
        <v>126</v>
      </c>
      <c r="L3154" s="20" t="s">
        <v>24</v>
      </c>
      <c r="M3154" s="23" t="s">
        <v>3439</v>
      </c>
    </row>
    <row r="3155" spans="1:13" x14ac:dyDescent="0.25">
      <c r="A3155" s="18" t="s">
        <v>5824</v>
      </c>
      <c r="B3155" t="s">
        <v>5825</v>
      </c>
      <c r="C3155" s="19">
        <v>0</v>
      </c>
      <c r="D3155" s="20">
        <v>0</v>
      </c>
      <c r="E3155" s="20">
        <v>1</v>
      </c>
      <c r="F3155" s="21">
        <v>1091.23</v>
      </c>
      <c r="G3155" s="21">
        <v>575.07000000000005</v>
      </c>
      <c r="H3155" s="56">
        <v>0</v>
      </c>
      <c r="I3155" s="56">
        <v>0</v>
      </c>
      <c r="J3155" s="57">
        <f t="shared" si="122"/>
        <v>1666.3000000000002</v>
      </c>
      <c r="K3155" s="58" t="s">
        <v>126</v>
      </c>
      <c r="L3155" s="20" t="s">
        <v>24</v>
      </c>
      <c r="M3155" s="23" t="s">
        <v>3439</v>
      </c>
    </row>
    <row r="3156" spans="1:13" x14ac:dyDescent="0.25">
      <c r="A3156" s="18" t="s">
        <v>5826</v>
      </c>
      <c r="B3156" t="s">
        <v>5827</v>
      </c>
      <c r="C3156" s="19">
        <v>0</v>
      </c>
      <c r="D3156" s="20">
        <v>0</v>
      </c>
      <c r="E3156" s="20">
        <v>1</v>
      </c>
      <c r="F3156" s="21">
        <v>1269.82</v>
      </c>
      <c r="G3156" s="21">
        <v>575.07000000000005</v>
      </c>
      <c r="H3156" s="56">
        <v>0</v>
      </c>
      <c r="I3156" s="56">
        <v>0</v>
      </c>
      <c r="J3156" s="57">
        <f t="shared" si="122"/>
        <v>1844.8899999999999</v>
      </c>
      <c r="K3156" s="58" t="s">
        <v>126</v>
      </c>
      <c r="L3156" s="20" t="s">
        <v>24</v>
      </c>
      <c r="M3156" s="23" t="s">
        <v>3439</v>
      </c>
    </row>
    <row r="3157" spans="1:13" x14ac:dyDescent="0.25">
      <c r="A3157" s="18" t="s">
        <v>5828</v>
      </c>
      <c r="B3157" t="s">
        <v>5829</v>
      </c>
      <c r="C3157" s="19">
        <v>0</v>
      </c>
      <c r="D3157" s="20">
        <v>0</v>
      </c>
      <c r="E3157" s="20">
        <v>0</v>
      </c>
      <c r="F3157" s="21">
        <v>383.42</v>
      </c>
      <c r="G3157" s="21">
        <v>156.12</v>
      </c>
      <c r="H3157" s="56">
        <v>0</v>
      </c>
      <c r="I3157" s="56">
        <v>0</v>
      </c>
      <c r="J3157" s="57">
        <f t="shared" si="122"/>
        <v>539.54</v>
      </c>
      <c r="K3157" s="58" t="s">
        <v>126</v>
      </c>
      <c r="L3157" s="20" t="s">
        <v>24</v>
      </c>
      <c r="M3157" s="23" t="s">
        <v>3439</v>
      </c>
    </row>
    <row r="3158" spans="1:13" x14ac:dyDescent="0.25">
      <c r="A3158" s="18" t="s">
        <v>5830</v>
      </c>
      <c r="B3158" t="s">
        <v>5831</v>
      </c>
      <c r="C3158" s="19">
        <v>0</v>
      </c>
      <c r="D3158" s="20">
        <v>0</v>
      </c>
      <c r="E3158" s="20">
        <v>0</v>
      </c>
      <c r="F3158" s="21">
        <v>991.28</v>
      </c>
      <c r="G3158" s="21">
        <v>328.07</v>
      </c>
      <c r="H3158" s="56">
        <v>0</v>
      </c>
      <c r="I3158" s="56">
        <v>0</v>
      </c>
      <c r="J3158" s="57">
        <f t="shared" si="122"/>
        <v>1319.35</v>
      </c>
      <c r="K3158" s="58" t="s">
        <v>126</v>
      </c>
      <c r="L3158" s="20" t="s">
        <v>24</v>
      </c>
      <c r="M3158" s="23" t="s">
        <v>3439</v>
      </c>
    </row>
    <row r="3159" spans="1:13" x14ac:dyDescent="0.25">
      <c r="A3159" s="18" t="s">
        <v>5832</v>
      </c>
      <c r="B3159" t="s">
        <v>5833</v>
      </c>
      <c r="C3159" s="19">
        <v>0</v>
      </c>
      <c r="D3159" s="20">
        <v>0</v>
      </c>
      <c r="E3159" s="20">
        <v>0</v>
      </c>
      <c r="F3159" s="21">
        <v>709.47</v>
      </c>
      <c r="G3159" s="21">
        <v>279</v>
      </c>
      <c r="H3159" s="56">
        <v>0</v>
      </c>
      <c r="I3159" s="56">
        <v>0</v>
      </c>
      <c r="J3159" s="57">
        <f t="shared" si="122"/>
        <v>988.47</v>
      </c>
      <c r="K3159" s="58" t="s">
        <v>126</v>
      </c>
      <c r="L3159" s="20" t="s">
        <v>24</v>
      </c>
      <c r="M3159" s="23" t="s">
        <v>3439</v>
      </c>
    </row>
    <row r="3160" spans="1:13" x14ac:dyDescent="0.25">
      <c r="A3160" s="18" t="s">
        <v>5834</v>
      </c>
      <c r="B3160" t="s">
        <v>5835</v>
      </c>
      <c r="C3160" s="19">
        <v>0</v>
      </c>
      <c r="D3160" s="20">
        <v>0</v>
      </c>
      <c r="E3160" s="20">
        <v>0</v>
      </c>
      <c r="F3160" s="21">
        <v>542.34</v>
      </c>
      <c r="G3160" s="21">
        <v>474.8</v>
      </c>
      <c r="H3160" s="56">
        <v>0</v>
      </c>
      <c r="I3160" s="56">
        <v>0</v>
      </c>
      <c r="J3160" s="57">
        <f t="shared" si="122"/>
        <v>1017.1400000000001</v>
      </c>
      <c r="K3160" s="58" t="s">
        <v>126</v>
      </c>
      <c r="L3160" s="20" t="s">
        <v>24</v>
      </c>
      <c r="M3160" s="23" t="s">
        <v>3439</v>
      </c>
    </row>
    <row r="3161" spans="1:13" x14ac:dyDescent="0.25">
      <c r="A3161" s="18" t="s">
        <v>5836</v>
      </c>
      <c r="B3161" t="s">
        <v>5837</v>
      </c>
      <c r="C3161" s="19">
        <v>0</v>
      </c>
      <c r="D3161" s="20">
        <v>0</v>
      </c>
      <c r="E3161" s="20">
        <v>0</v>
      </c>
      <c r="F3161" s="21">
        <v>417.83</v>
      </c>
      <c r="G3161" s="21">
        <v>381.14</v>
      </c>
      <c r="H3161" s="56">
        <v>0</v>
      </c>
      <c r="I3161" s="56">
        <v>0</v>
      </c>
      <c r="J3161" s="57">
        <f t="shared" si="122"/>
        <v>798.97</v>
      </c>
      <c r="K3161" s="58" t="s">
        <v>126</v>
      </c>
      <c r="L3161" s="20" t="s">
        <v>24</v>
      </c>
      <c r="M3161" s="23" t="s">
        <v>3439</v>
      </c>
    </row>
    <row r="3162" spans="1:13" x14ac:dyDescent="0.25">
      <c r="A3162" s="18" t="s">
        <v>5838</v>
      </c>
      <c r="B3162" t="s">
        <v>5839</v>
      </c>
      <c r="C3162" s="19">
        <v>0</v>
      </c>
      <c r="D3162" s="20">
        <v>0</v>
      </c>
      <c r="E3162" s="20">
        <v>0</v>
      </c>
      <c r="F3162" s="21">
        <v>417.83</v>
      </c>
      <c r="G3162" s="21">
        <v>97.99</v>
      </c>
      <c r="H3162" s="56">
        <v>0</v>
      </c>
      <c r="I3162" s="56">
        <v>0</v>
      </c>
      <c r="J3162" s="57">
        <f t="shared" si="122"/>
        <v>515.81999999999994</v>
      </c>
      <c r="K3162" s="58" t="s">
        <v>126</v>
      </c>
      <c r="L3162" s="20" t="s">
        <v>24</v>
      </c>
      <c r="M3162" s="23" t="s">
        <v>3439</v>
      </c>
    </row>
    <row r="3163" spans="1:13" x14ac:dyDescent="0.25">
      <c r="A3163" s="18" t="s">
        <v>5840</v>
      </c>
      <c r="B3163" t="s">
        <v>5841</v>
      </c>
      <c r="C3163" s="19">
        <v>0</v>
      </c>
      <c r="D3163" s="20">
        <v>0</v>
      </c>
      <c r="E3163" s="20">
        <v>0</v>
      </c>
      <c r="F3163" s="21">
        <v>599.66999999999996</v>
      </c>
      <c r="G3163" s="21">
        <v>165.36</v>
      </c>
      <c r="H3163" s="56">
        <v>0</v>
      </c>
      <c r="I3163" s="56">
        <v>0</v>
      </c>
      <c r="J3163" s="57">
        <f t="shared" si="122"/>
        <v>765.03</v>
      </c>
      <c r="K3163" s="58" t="s">
        <v>126</v>
      </c>
      <c r="L3163" s="20" t="s">
        <v>24</v>
      </c>
      <c r="M3163" s="23" t="s">
        <v>3439</v>
      </c>
    </row>
    <row r="3164" spans="1:13" x14ac:dyDescent="0.25">
      <c r="A3164" s="18" t="s">
        <v>5842</v>
      </c>
      <c r="B3164" t="s">
        <v>5843</v>
      </c>
      <c r="C3164" s="19">
        <v>0</v>
      </c>
      <c r="D3164" s="20">
        <v>0</v>
      </c>
      <c r="E3164" s="20">
        <v>0</v>
      </c>
      <c r="F3164" s="21">
        <v>417.82</v>
      </c>
      <c r="G3164" s="21">
        <v>136.27000000000001</v>
      </c>
      <c r="H3164" s="56">
        <v>0</v>
      </c>
      <c r="I3164" s="56">
        <v>0</v>
      </c>
      <c r="J3164" s="57">
        <f t="shared" si="122"/>
        <v>554.09</v>
      </c>
      <c r="K3164" s="58" t="s">
        <v>126</v>
      </c>
      <c r="L3164" s="20" t="s">
        <v>24</v>
      </c>
      <c r="M3164" s="23" t="s">
        <v>3439</v>
      </c>
    </row>
    <row r="3165" spans="1:13" x14ac:dyDescent="0.25">
      <c r="A3165" s="18" t="s">
        <v>5844</v>
      </c>
      <c r="B3165" t="s">
        <v>5845</v>
      </c>
      <c r="C3165" s="19">
        <v>0</v>
      </c>
      <c r="D3165" s="20">
        <v>0</v>
      </c>
      <c r="E3165" s="20">
        <v>0</v>
      </c>
      <c r="F3165" s="21">
        <v>309.67</v>
      </c>
      <c r="G3165" s="21">
        <v>257.61</v>
      </c>
      <c r="H3165" s="56">
        <v>0</v>
      </c>
      <c r="I3165" s="56">
        <v>0</v>
      </c>
      <c r="J3165" s="57">
        <f t="shared" si="122"/>
        <v>567.28</v>
      </c>
      <c r="K3165" s="58" t="s">
        <v>227</v>
      </c>
      <c r="L3165" s="20" t="s">
        <v>24</v>
      </c>
      <c r="M3165" s="23" t="s">
        <v>3439</v>
      </c>
    </row>
    <row r="3166" spans="1:13" x14ac:dyDescent="0.25">
      <c r="A3166" s="18" t="s">
        <v>5846</v>
      </c>
      <c r="B3166" t="s">
        <v>5847</v>
      </c>
      <c r="C3166" s="19">
        <v>0</v>
      </c>
      <c r="D3166" s="20">
        <v>0</v>
      </c>
      <c r="E3166" s="20">
        <v>0</v>
      </c>
      <c r="F3166" s="21">
        <v>360.46</v>
      </c>
      <c r="G3166" s="21">
        <v>0</v>
      </c>
      <c r="H3166" s="56">
        <v>0</v>
      </c>
      <c r="I3166" s="56">
        <v>0</v>
      </c>
      <c r="J3166" s="57">
        <f t="shared" si="122"/>
        <v>360.46</v>
      </c>
      <c r="K3166" s="58" t="s">
        <v>126</v>
      </c>
      <c r="L3166" s="20" t="s">
        <v>24</v>
      </c>
      <c r="M3166" s="23" t="s">
        <v>3439</v>
      </c>
    </row>
    <row r="3167" spans="1:13" x14ac:dyDescent="0.25">
      <c r="A3167" s="18" t="s">
        <v>5848</v>
      </c>
      <c r="B3167" t="s">
        <v>5849</v>
      </c>
      <c r="C3167" s="19">
        <v>0</v>
      </c>
      <c r="D3167" s="20">
        <v>0</v>
      </c>
      <c r="E3167" s="20">
        <v>0</v>
      </c>
      <c r="F3167" s="21">
        <v>766.81</v>
      </c>
      <c r="G3167" s="21">
        <v>165.36</v>
      </c>
      <c r="H3167" s="56">
        <v>0</v>
      </c>
      <c r="I3167" s="56">
        <v>0</v>
      </c>
      <c r="J3167" s="57">
        <f t="shared" si="122"/>
        <v>932.17</v>
      </c>
      <c r="K3167" s="58" t="s">
        <v>126</v>
      </c>
      <c r="L3167" s="20" t="s">
        <v>24</v>
      </c>
      <c r="M3167" s="23" t="s">
        <v>3439</v>
      </c>
    </row>
    <row r="3168" spans="1:13" x14ac:dyDescent="0.25">
      <c r="A3168" s="18" t="s">
        <v>5850</v>
      </c>
      <c r="B3168" t="s">
        <v>5851</v>
      </c>
      <c r="C3168" s="19">
        <v>0</v>
      </c>
      <c r="D3168" s="20">
        <v>0</v>
      </c>
      <c r="E3168" s="20">
        <v>0</v>
      </c>
      <c r="F3168" s="21">
        <v>275.27</v>
      </c>
      <c r="G3168" s="21">
        <v>39.96</v>
      </c>
      <c r="H3168" s="56">
        <v>0</v>
      </c>
      <c r="I3168" s="56">
        <v>0</v>
      </c>
      <c r="J3168" s="57">
        <f t="shared" si="122"/>
        <v>315.22999999999996</v>
      </c>
      <c r="K3168" s="58" t="s">
        <v>126</v>
      </c>
      <c r="L3168" s="20" t="s">
        <v>24</v>
      </c>
      <c r="M3168" s="23" t="s">
        <v>3439</v>
      </c>
    </row>
    <row r="3169" spans="1:13" x14ac:dyDescent="0.25">
      <c r="A3169" s="18" t="s">
        <v>5852</v>
      </c>
      <c r="B3169" t="s">
        <v>5853</v>
      </c>
      <c r="C3169" s="19">
        <v>0</v>
      </c>
      <c r="D3169" s="20">
        <v>0</v>
      </c>
      <c r="E3169" s="20">
        <v>0</v>
      </c>
      <c r="F3169" s="21">
        <v>458.78</v>
      </c>
      <c r="G3169" s="21">
        <v>291.14</v>
      </c>
      <c r="H3169" s="56">
        <v>0</v>
      </c>
      <c r="I3169" s="56">
        <v>0</v>
      </c>
      <c r="J3169" s="57">
        <f t="shared" si="122"/>
        <v>749.92</v>
      </c>
      <c r="K3169" s="58" t="s">
        <v>227</v>
      </c>
      <c r="L3169" s="20" t="s">
        <v>24</v>
      </c>
      <c r="M3169" s="23" t="s">
        <v>3439</v>
      </c>
    </row>
    <row r="3170" spans="1:13" x14ac:dyDescent="0.25">
      <c r="A3170" s="18" t="s">
        <v>5854</v>
      </c>
      <c r="B3170" t="s">
        <v>5855</v>
      </c>
      <c r="C3170" s="19">
        <v>0</v>
      </c>
      <c r="D3170" s="20">
        <v>0</v>
      </c>
      <c r="E3170" s="20">
        <v>0</v>
      </c>
      <c r="F3170" s="21">
        <v>542.34</v>
      </c>
      <c r="G3170" s="21">
        <v>328.07</v>
      </c>
      <c r="H3170" s="56">
        <v>0</v>
      </c>
      <c r="I3170" s="56">
        <v>0</v>
      </c>
      <c r="J3170" s="57">
        <f t="shared" si="122"/>
        <v>870.41000000000008</v>
      </c>
      <c r="K3170" s="58" t="s">
        <v>227</v>
      </c>
      <c r="L3170" s="20" t="s">
        <v>24</v>
      </c>
      <c r="M3170" s="23" t="s">
        <v>3439</v>
      </c>
    </row>
    <row r="3171" spans="1:13" x14ac:dyDescent="0.25">
      <c r="A3171" s="18" t="s">
        <v>5856</v>
      </c>
      <c r="B3171" t="s">
        <v>5857</v>
      </c>
      <c r="C3171" s="19">
        <v>0</v>
      </c>
      <c r="D3171" s="20">
        <v>0</v>
      </c>
      <c r="E3171" s="20">
        <v>0</v>
      </c>
      <c r="F3171" s="21">
        <v>250.68</v>
      </c>
      <c r="G3171" s="21">
        <v>76.489999999999995</v>
      </c>
      <c r="H3171" s="56">
        <v>0</v>
      </c>
      <c r="I3171" s="56">
        <v>0</v>
      </c>
      <c r="J3171" s="57">
        <f t="shared" si="122"/>
        <v>327.17</v>
      </c>
      <c r="K3171" s="58" t="s">
        <v>171</v>
      </c>
      <c r="L3171" s="20" t="s">
        <v>24</v>
      </c>
      <c r="M3171" s="23" t="s">
        <v>3439</v>
      </c>
    </row>
    <row r="3172" spans="1:13" x14ac:dyDescent="0.25">
      <c r="A3172" s="18" t="s">
        <v>5858</v>
      </c>
      <c r="B3172" t="s">
        <v>5859</v>
      </c>
      <c r="C3172" s="19">
        <v>0</v>
      </c>
      <c r="D3172" s="20">
        <v>0</v>
      </c>
      <c r="E3172" s="20">
        <v>0</v>
      </c>
      <c r="F3172" s="21">
        <v>209.71</v>
      </c>
      <c r="G3172" s="21">
        <v>76.489999999999995</v>
      </c>
      <c r="H3172" s="56">
        <v>0</v>
      </c>
      <c r="I3172" s="56">
        <v>0</v>
      </c>
      <c r="J3172" s="57">
        <f t="shared" si="122"/>
        <v>286.2</v>
      </c>
      <c r="K3172" s="58" t="s">
        <v>171</v>
      </c>
      <c r="L3172" s="20" t="s">
        <v>24</v>
      </c>
      <c r="M3172" s="23" t="s">
        <v>3439</v>
      </c>
    </row>
    <row r="3173" spans="1:13" x14ac:dyDescent="0.25">
      <c r="A3173" s="18" t="s">
        <v>5860</v>
      </c>
      <c r="B3173" t="s">
        <v>5861</v>
      </c>
      <c r="C3173" s="19">
        <v>0</v>
      </c>
      <c r="D3173" s="20">
        <v>0</v>
      </c>
      <c r="E3173" s="20">
        <v>1</v>
      </c>
      <c r="F3173" s="21">
        <v>1269.81</v>
      </c>
      <c r="G3173" s="21">
        <v>328.08</v>
      </c>
      <c r="H3173" s="56">
        <v>0</v>
      </c>
      <c r="I3173" s="56">
        <v>0</v>
      </c>
      <c r="J3173" s="57">
        <f t="shared" si="122"/>
        <v>1597.8899999999999</v>
      </c>
      <c r="K3173" s="58" t="s">
        <v>126</v>
      </c>
      <c r="L3173" s="20" t="s">
        <v>24</v>
      </c>
      <c r="M3173" s="23" t="s">
        <v>3439</v>
      </c>
    </row>
    <row r="3174" spans="1:13" x14ac:dyDescent="0.25">
      <c r="A3174" s="18" t="s">
        <v>5862</v>
      </c>
      <c r="B3174" t="s">
        <v>5863</v>
      </c>
      <c r="C3174" s="19">
        <v>0</v>
      </c>
      <c r="D3174" s="20">
        <v>0</v>
      </c>
      <c r="E3174" s="20">
        <v>0</v>
      </c>
      <c r="F3174" s="21">
        <v>991.28</v>
      </c>
      <c r="G3174" s="21">
        <v>328.07</v>
      </c>
      <c r="H3174" s="56">
        <v>0</v>
      </c>
      <c r="I3174" s="56">
        <v>0</v>
      </c>
      <c r="J3174" s="57">
        <f t="shared" si="122"/>
        <v>1319.35</v>
      </c>
      <c r="K3174" s="58" t="s">
        <v>126</v>
      </c>
      <c r="L3174" s="20" t="s">
        <v>24</v>
      </c>
      <c r="M3174" s="23" t="s">
        <v>3439</v>
      </c>
    </row>
    <row r="3175" spans="1:13" x14ac:dyDescent="0.25">
      <c r="A3175" s="18" t="s">
        <v>5864</v>
      </c>
      <c r="B3175" t="s">
        <v>5865</v>
      </c>
      <c r="C3175" s="19">
        <v>0</v>
      </c>
      <c r="D3175" s="20">
        <v>0</v>
      </c>
      <c r="E3175" s="20">
        <v>0</v>
      </c>
      <c r="F3175" s="21">
        <v>104.87</v>
      </c>
      <c r="G3175" s="21">
        <v>56.54</v>
      </c>
      <c r="H3175" s="56">
        <v>0</v>
      </c>
      <c r="I3175" s="56">
        <v>0</v>
      </c>
      <c r="J3175" s="57">
        <f t="shared" si="122"/>
        <v>161.41</v>
      </c>
      <c r="K3175" s="20" t="s">
        <v>25</v>
      </c>
      <c r="L3175" s="20" t="s">
        <v>24</v>
      </c>
      <c r="M3175" s="23" t="s">
        <v>3439</v>
      </c>
    </row>
    <row r="3176" spans="1:13" x14ac:dyDescent="0.25">
      <c r="A3176" s="18" t="s">
        <v>5866</v>
      </c>
      <c r="B3176" t="s">
        <v>5867</v>
      </c>
      <c r="C3176" s="19">
        <v>0</v>
      </c>
      <c r="D3176" s="20">
        <v>0</v>
      </c>
      <c r="E3176" s="20">
        <v>0</v>
      </c>
      <c r="F3176" s="21">
        <v>209.71</v>
      </c>
      <c r="G3176" s="21">
        <v>56.54</v>
      </c>
      <c r="H3176" s="56">
        <v>0</v>
      </c>
      <c r="I3176" s="56">
        <v>0</v>
      </c>
      <c r="J3176" s="57">
        <f t="shared" ref="J3176:J3180" si="123">F3176+G3176+H3176</f>
        <v>266.25</v>
      </c>
      <c r="K3176" s="20" t="s">
        <v>25</v>
      </c>
      <c r="L3176" s="20" t="s">
        <v>24</v>
      </c>
      <c r="M3176" s="23" t="s">
        <v>3439</v>
      </c>
    </row>
    <row r="3177" spans="1:13" x14ac:dyDescent="0.25">
      <c r="A3177" s="18" t="s">
        <v>5868</v>
      </c>
      <c r="B3177" t="s">
        <v>5869</v>
      </c>
      <c r="C3177" s="19">
        <v>0</v>
      </c>
      <c r="D3177" s="20">
        <v>0</v>
      </c>
      <c r="E3177" s="20">
        <v>0</v>
      </c>
      <c r="F3177" s="21">
        <v>275.27999999999997</v>
      </c>
      <c r="G3177" s="21">
        <v>291.14</v>
      </c>
      <c r="H3177" s="56">
        <v>0</v>
      </c>
      <c r="I3177" s="56">
        <v>0</v>
      </c>
      <c r="J3177" s="57">
        <f t="shared" si="123"/>
        <v>566.41999999999996</v>
      </c>
      <c r="K3177" s="58" t="s">
        <v>126</v>
      </c>
      <c r="L3177" s="20" t="s">
        <v>24</v>
      </c>
      <c r="M3177" s="23" t="s">
        <v>3439</v>
      </c>
    </row>
    <row r="3178" spans="1:13" x14ac:dyDescent="0.25">
      <c r="A3178" s="18" t="s">
        <v>5870</v>
      </c>
      <c r="B3178" t="s">
        <v>5871</v>
      </c>
      <c r="C3178" s="19">
        <v>0</v>
      </c>
      <c r="D3178" s="20">
        <v>0</v>
      </c>
      <c r="E3178" s="20">
        <v>0</v>
      </c>
      <c r="F3178" s="21">
        <v>501.38</v>
      </c>
      <c r="G3178" s="21">
        <v>185.33</v>
      </c>
      <c r="H3178" s="56">
        <v>0</v>
      </c>
      <c r="I3178" s="56">
        <v>0</v>
      </c>
      <c r="J3178" s="57">
        <f t="shared" si="123"/>
        <v>686.71</v>
      </c>
      <c r="K3178" s="58" t="s">
        <v>126</v>
      </c>
      <c r="L3178" s="20" t="s">
        <v>24</v>
      </c>
      <c r="M3178" s="23" t="s">
        <v>3439</v>
      </c>
    </row>
    <row r="3179" spans="1:13" ht="15.75" customHeight="1" x14ac:dyDescent="0.25">
      <c r="A3179" s="18" t="s">
        <v>5872</v>
      </c>
      <c r="B3179" t="s">
        <v>5873</v>
      </c>
      <c r="C3179" s="19">
        <v>0</v>
      </c>
      <c r="D3179" s="20">
        <v>0</v>
      </c>
      <c r="E3179" s="20">
        <v>1</v>
      </c>
      <c r="F3179" s="21">
        <v>709.47</v>
      </c>
      <c r="G3179" s="21">
        <v>979.96</v>
      </c>
      <c r="H3179" s="56">
        <v>0</v>
      </c>
      <c r="I3179" s="56">
        <v>0</v>
      </c>
      <c r="J3179" s="57">
        <f t="shared" si="123"/>
        <v>1689.43</v>
      </c>
      <c r="K3179" s="58" t="s">
        <v>126</v>
      </c>
      <c r="L3179" s="20" t="s">
        <v>24</v>
      </c>
      <c r="M3179" s="23" t="s">
        <v>3439</v>
      </c>
    </row>
    <row r="3180" spans="1:13" ht="17.25" customHeight="1" x14ac:dyDescent="0.25">
      <c r="A3180" s="18" t="s">
        <v>5874</v>
      </c>
      <c r="B3180" t="s">
        <v>5875</v>
      </c>
      <c r="C3180" s="19">
        <v>0</v>
      </c>
      <c r="D3180" s="20">
        <v>0</v>
      </c>
      <c r="E3180" s="20">
        <v>0</v>
      </c>
      <c r="F3180" s="21">
        <v>1170.6300000000001</v>
      </c>
      <c r="G3180" s="21">
        <v>1835.5</v>
      </c>
      <c r="H3180" s="56">
        <v>0</v>
      </c>
      <c r="I3180" s="56">
        <v>0</v>
      </c>
      <c r="J3180" s="57">
        <f t="shared" si="123"/>
        <v>3006.13</v>
      </c>
      <c r="K3180" s="58" t="s">
        <v>126</v>
      </c>
      <c r="L3180" s="20" t="s">
        <v>24</v>
      </c>
      <c r="M3180" s="23" t="s">
        <v>3439</v>
      </c>
    </row>
    <row r="3181" spans="1:13" ht="32.25" customHeight="1" x14ac:dyDescent="0.25">
      <c r="A3181" s="428" t="s">
        <v>5876</v>
      </c>
      <c r="B3181" s="429" t="s">
        <v>5877</v>
      </c>
      <c r="C3181" s="429"/>
      <c r="D3181" s="429"/>
      <c r="E3181" s="429"/>
      <c r="F3181" s="429"/>
      <c r="G3181" s="429"/>
      <c r="H3181" s="429"/>
      <c r="I3181" s="429"/>
      <c r="J3181" s="429"/>
      <c r="K3181" s="429"/>
      <c r="L3181" s="429"/>
      <c r="M3181" s="429"/>
    </row>
    <row r="3182" spans="1:13" ht="26.25" customHeight="1" x14ac:dyDescent="0.25">
      <c r="A3182" s="428"/>
      <c r="B3182" s="429" t="s">
        <v>5878</v>
      </c>
      <c r="C3182" s="429"/>
      <c r="D3182" s="429"/>
      <c r="E3182" s="429"/>
      <c r="F3182" s="429"/>
      <c r="G3182" s="429"/>
      <c r="H3182" s="429"/>
      <c r="I3182" s="429"/>
      <c r="J3182" s="429"/>
      <c r="K3182" s="429"/>
      <c r="L3182" s="429"/>
      <c r="M3182" s="429"/>
    </row>
    <row r="3183" spans="1:13" ht="15" customHeight="1" x14ac:dyDescent="0.25">
      <c r="A3183" s="428"/>
      <c r="B3183" s="430" t="s">
        <v>5879</v>
      </c>
      <c r="C3183" s="430"/>
      <c r="D3183" s="430"/>
      <c r="E3183" s="430"/>
      <c r="F3183" s="430"/>
      <c r="G3183" s="430"/>
      <c r="H3183" s="430"/>
      <c r="I3183" s="430"/>
      <c r="J3183" s="430"/>
      <c r="K3183" s="430"/>
      <c r="L3183" s="430"/>
      <c r="M3183" s="430"/>
    </row>
    <row r="3184" spans="1:13" ht="24" customHeight="1" x14ac:dyDescent="0.25">
      <c r="A3184" s="428"/>
      <c r="B3184" s="429" t="s">
        <v>5880</v>
      </c>
      <c r="C3184" s="429"/>
      <c r="D3184" s="429"/>
      <c r="E3184" s="429"/>
      <c r="F3184" s="429"/>
      <c r="G3184" s="429"/>
      <c r="H3184" s="429"/>
      <c r="I3184" s="429"/>
      <c r="J3184" s="429"/>
      <c r="K3184" s="429"/>
      <c r="L3184" s="429"/>
      <c r="M3184" s="429"/>
    </row>
    <row r="3185" spans="1:13" ht="31.5" customHeight="1" x14ac:dyDescent="0.25">
      <c r="A3185" s="428"/>
      <c r="B3185" s="429" t="s">
        <v>5881</v>
      </c>
      <c r="C3185" s="429"/>
      <c r="D3185" s="429"/>
      <c r="E3185" s="429"/>
      <c r="F3185" s="429"/>
      <c r="G3185" s="429"/>
      <c r="H3185" s="429"/>
      <c r="I3185" s="429"/>
      <c r="J3185" s="429"/>
      <c r="K3185" s="429"/>
      <c r="L3185" s="429"/>
      <c r="M3185" s="429"/>
    </row>
    <row r="3186" spans="1:13" ht="21.75" customHeight="1" x14ac:dyDescent="0.25">
      <c r="A3186" s="428"/>
      <c r="B3186" s="429" t="s">
        <v>5882</v>
      </c>
      <c r="C3186" s="429"/>
      <c r="D3186" s="429"/>
      <c r="E3186" s="429"/>
      <c r="F3186" s="429"/>
      <c r="G3186" s="429"/>
      <c r="H3186" s="429"/>
      <c r="I3186" s="429"/>
      <c r="J3186" s="429"/>
      <c r="K3186" s="429"/>
      <c r="L3186" s="429"/>
      <c r="M3186" s="429"/>
    </row>
    <row r="3187" spans="1:13" ht="25.5" customHeight="1" x14ac:dyDescent="0.25">
      <c r="A3187" s="428"/>
      <c r="B3187" s="429" t="s">
        <v>5883</v>
      </c>
      <c r="C3187" s="429"/>
      <c r="D3187" s="429"/>
      <c r="E3187" s="429"/>
      <c r="F3187" s="429"/>
      <c r="G3187" s="429"/>
      <c r="H3187" s="429"/>
      <c r="I3187" s="429"/>
      <c r="J3187" s="429"/>
      <c r="K3187" s="429"/>
      <c r="L3187" s="429"/>
      <c r="M3187" s="429"/>
    </row>
    <row r="3188" spans="1:13" ht="24" x14ac:dyDescent="0.4">
      <c r="A3188" s="11" t="s">
        <v>5884</v>
      </c>
      <c r="B3188" s="12"/>
      <c r="C3188" s="13"/>
      <c r="D3188" s="14"/>
      <c r="E3188" s="14"/>
      <c r="F3188" s="37"/>
      <c r="G3188" s="38"/>
      <c r="H3188" s="38"/>
      <c r="I3188" s="38"/>
      <c r="J3188" s="54"/>
      <c r="K3188" s="15"/>
      <c r="L3188" s="15"/>
      <c r="M3188" s="15"/>
    </row>
    <row r="3189" spans="1:13" x14ac:dyDescent="0.25">
      <c r="A3189" s="29" t="s">
        <v>9</v>
      </c>
      <c r="B3189" s="30" t="s">
        <v>10</v>
      </c>
      <c r="C3189" s="191" t="s">
        <v>11</v>
      </c>
      <c r="D3189" s="211" t="s">
        <v>12</v>
      </c>
      <c r="E3189" s="212" t="s">
        <v>120</v>
      </c>
      <c r="F3189" s="211"/>
      <c r="G3189" s="188"/>
      <c r="H3189" s="188"/>
      <c r="I3189" s="211" t="s">
        <v>121</v>
      </c>
      <c r="J3189" s="224" t="s">
        <v>18</v>
      </c>
      <c r="K3189" s="188" t="s">
        <v>19</v>
      </c>
      <c r="L3189" s="211" t="s">
        <v>20</v>
      </c>
      <c r="M3189" s="211" t="s">
        <v>21</v>
      </c>
    </row>
    <row r="3190" spans="1:13" x14ac:dyDescent="0.25">
      <c r="A3190" s="18" t="s">
        <v>5885</v>
      </c>
      <c r="B3190" t="s">
        <v>5886</v>
      </c>
      <c r="C3190" s="19">
        <v>0</v>
      </c>
      <c r="D3190" s="20">
        <v>0</v>
      </c>
      <c r="E3190" s="20" t="s">
        <v>24</v>
      </c>
      <c r="F3190" s="57">
        <v>1.3</v>
      </c>
      <c r="G3190" s="57">
        <v>48.83</v>
      </c>
      <c r="H3190" s="56">
        <v>0</v>
      </c>
      <c r="I3190" s="56">
        <v>0</v>
      </c>
      <c r="J3190" s="57">
        <f>F3190+G3190+H3190</f>
        <v>50.129999999999995</v>
      </c>
      <c r="K3190" s="20" t="s">
        <v>25</v>
      </c>
      <c r="L3190" s="20" t="s">
        <v>24</v>
      </c>
      <c r="M3190" s="23" t="s">
        <v>3439</v>
      </c>
    </row>
    <row r="3191" spans="1:13" x14ac:dyDescent="0.25">
      <c r="A3191" s="18" t="s">
        <v>5887</v>
      </c>
      <c r="B3191" t="s">
        <v>5888</v>
      </c>
      <c r="C3191" s="19">
        <v>0</v>
      </c>
      <c r="D3191" s="20">
        <v>0</v>
      </c>
      <c r="E3191" s="20" t="s">
        <v>24</v>
      </c>
      <c r="F3191" s="57">
        <v>1.3</v>
      </c>
      <c r="G3191" s="57">
        <v>26.37</v>
      </c>
      <c r="H3191" s="56">
        <v>0</v>
      </c>
      <c r="I3191" s="56">
        <v>0</v>
      </c>
      <c r="J3191" s="57">
        <f t="shared" ref="J3191:J3254" si="124">F3191+G3191+H3191</f>
        <v>27.67</v>
      </c>
      <c r="K3191" s="20" t="s">
        <v>25</v>
      </c>
      <c r="L3191" s="20" t="s">
        <v>24</v>
      </c>
      <c r="M3191" s="23" t="s">
        <v>3439</v>
      </c>
    </row>
    <row r="3192" spans="1:13" x14ac:dyDescent="0.25">
      <c r="A3192" s="18" t="s">
        <v>5889</v>
      </c>
      <c r="B3192" t="s">
        <v>5890</v>
      </c>
      <c r="C3192" s="19">
        <v>0</v>
      </c>
      <c r="D3192" s="20">
        <v>0</v>
      </c>
      <c r="E3192" s="20" t="s">
        <v>24</v>
      </c>
      <c r="F3192" s="57">
        <v>1.3</v>
      </c>
      <c r="G3192" s="57">
        <v>48.83</v>
      </c>
      <c r="H3192" s="56">
        <v>0</v>
      </c>
      <c r="I3192" s="56">
        <v>0</v>
      </c>
      <c r="J3192" s="57">
        <f t="shared" si="124"/>
        <v>50.129999999999995</v>
      </c>
      <c r="K3192" s="20" t="s">
        <v>25</v>
      </c>
      <c r="L3192" s="20" t="s">
        <v>24</v>
      </c>
      <c r="M3192" s="23" t="s">
        <v>3439</v>
      </c>
    </row>
    <row r="3193" spans="1:13" x14ac:dyDescent="0.25">
      <c r="A3193" s="18" t="s">
        <v>5891</v>
      </c>
      <c r="B3193" t="s">
        <v>5892</v>
      </c>
      <c r="C3193" s="19">
        <v>0</v>
      </c>
      <c r="D3193" s="20">
        <v>0</v>
      </c>
      <c r="E3193" s="20" t="s">
        <v>24</v>
      </c>
      <c r="F3193" s="57">
        <v>1.3</v>
      </c>
      <c r="G3193" s="57">
        <v>26.37</v>
      </c>
      <c r="H3193" s="56">
        <v>0</v>
      </c>
      <c r="I3193" s="56">
        <v>0</v>
      </c>
      <c r="J3193" s="57">
        <f t="shared" si="124"/>
        <v>27.67</v>
      </c>
      <c r="K3193" s="20" t="s">
        <v>25</v>
      </c>
      <c r="L3193" s="20" t="s">
        <v>24</v>
      </c>
      <c r="M3193" s="23" t="s">
        <v>3439</v>
      </c>
    </row>
    <row r="3194" spans="1:13" x14ac:dyDescent="0.25">
      <c r="A3194" s="18" t="s">
        <v>5893</v>
      </c>
      <c r="B3194" t="s">
        <v>5894</v>
      </c>
      <c r="C3194" s="19">
        <v>0</v>
      </c>
      <c r="D3194" s="20">
        <v>0</v>
      </c>
      <c r="E3194" s="20" t="s">
        <v>24</v>
      </c>
      <c r="F3194" s="57">
        <v>1.3</v>
      </c>
      <c r="G3194" s="57">
        <v>31.35</v>
      </c>
      <c r="H3194" s="56">
        <v>0</v>
      </c>
      <c r="I3194" s="56">
        <v>0</v>
      </c>
      <c r="J3194" s="57">
        <f t="shared" si="124"/>
        <v>32.65</v>
      </c>
      <c r="K3194" s="20" t="s">
        <v>25</v>
      </c>
      <c r="L3194" s="20" t="s">
        <v>24</v>
      </c>
      <c r="M3194" s="23" t="s">
        <v>3439</v>
      </c>
    </row>
    <row r="3195" spans="1:13" x14ac:dyDescent="0.25">
      <c r="A3195" s="18" t="s">
        <v>5895</v>
      </c>
      <c r="B3195" t="s">
        <v>5896</v>
      </c>
      <c r="C3195" s="19">
        <v>0</v>
      </c>
      <c r="D3195" s="20">
        <v>0</v>
      </c>
      <c r="E3195" s="20" t="s">
        <v>24</v>
      </c>
      <c r="F3195" s="57">
        <v>1.3</v>
      </c>
      <c r="G3195" s="57">
        <v>31.35</v>
      </c>
      <c r="H3195" s="56">
        <v>0</v>
      </c>
      <c r="I3195" s="56">
        <v>0</v>
      </c>
      <c r="J3195" s="57">
        <f t="shared" si="124"/>
        <v>32.65</v>
      </c>
      <c r="K3195" s="20" t="s">
        <v>25</v>
      </c>
      <c r="L3195" s="20" t="s">
        <v>24</v>
      </c>
      <c r="M3195" s="23" t="s">
        <v>3439</v>
      </c>
    </row>
    <row r="3196" spans="1:13" x14ac:dyDescent="0.25">
      <c r="A3196" s="18" t="s">
        <v>5897</v>
      </c>
      <c r="B3196" t="s">
        <v>5898</v>
      </c>
      <c r="C3196" s="19">
        <v>0</v>
      </c>
      <c r="D3196" s="20">
        <v>0</v>
      </c>
      <c r="E3196" s="20" t="s">
        <v>24</v>
      </c>
      <c r="F3196" s="57">
        <v>1.3</v>
      </c>
      <c r="G3196" s="57">
        <v>26.37</v>
      </c>
      <c r="H3196" s="56">
        <v>0</v>
      </c>
      <c r="I3196" s="56">
        <v>0</v>
      </c>
      <c r="J3196" s="57">
        <f t="shared" si="124"/>
        <v>27.67</v>
      </c>
      <c r="K3196" s="20" t="s">
        <v>25</v>
      </c>
      <c r="L3196" s="20" t="s">
        <v>24</v>
      </c>
      <c r="M3196" s="23" t="s">
        <v>3439</v>
      </c>
    </row>
    <row r="3197" spans="1:13" x14ac:dyDescent="0.25">
      <c r="A3197" s="18" t="s">
        <v>5899</v>
      </c>
      <c r="B3197" t="s">
        <v>5900</v>
      </c>
      <c r="C3197" s="19">
        <v>0</v>
      </c>
      <c r="D3197" s="20">
        <v>0</v>
      </c>
      <c r="E3197" s="20" t="s">
        <v>24</v>
      </c>
      <c r="F3197" s="57">
        <v>1.3</v>
      </c>
      <c r="G3197" s="57">
        <v>26.37</v>
      </c>
      <c r="H3197" s="56">
        <v>0</v>
      </c>
      <c r="I3197" s="56">
        <v>0</v>
      </c>
      <c r="J3197" s="57">
        <f t="shared" si="124"/>
        <v>27.67</v>
      </c>
      <c r="K3197" s="20" t="s">
        <v>25</v>
      </c>
      <c r="L3197" s="20" t="s">
        <v>24</v>
      </c>
      <c r="M3197" s="23" t="s">
        <v>3439</v>
      </c>
    </row>
    <row r="3198" spans="1:13" x14ac:dyDescent="0.25">
      <c r="A3198" s="18" t="s">
        <v>5901</v>
      </c>
      <c r="B3198" t="s">
        <v>5902</v>
      </c>
      <c r="C3198" s="19">
        <v>0</v>
      </c>
      <c r="D3198" s="20">
        <v>0</v>
      </c>
      <c r="E3198" s="20" t="s">
        <v>24</v>
      </c>
      <c r="F3198" s="57">
        <v>1.3</v>
      </c>
      <c r="G3198" s="57">
        <v>31.35</v>
      </c>
      <c r="H3198" s="56">
        <v>0</v>
      </c>
      <c r="I3198" s="56">
        <v>0</v>
      </c>
      <c r="J3198" s="57">
        <f t="shared" si="124"/>
        <v>32.65</v>
      </c>
      <c r="K3198" s="20" t="s">
        <v>25</v>
      </c>
      <c r="L3198" s="20" t="s">
        <v>24</v>
      </c>
      <c r="M3198" s="23" t="s">
        <v>3439</v>
      </c>
    </row>
    <row r="3199" spans="1:13" x14ac:dyDescent="0.25">
      <c r="A3199" s="18" t="s">
        <v>5903</v>
      </c>
      <c r="B3199" t="s">
        <v>5904</v>
      </c>
      <c r="C3199" s="19">
        <v>0</v>
      </c>
      <c r="D3199" s="20">
        <v>0</v>
      </c>
      <c r="E3199" s="20" t="s">
        <v>24</v>
      </c>
      <c r="F3199" s="57">
        <v>0.12</v>
      </c>
      <c r="G3199" s="57">
        <v>10.25</v>
      </c>
      <c r="H3199" s="56">
        <v>0</v>
      </c>
      <c r="I3199" s="56">
        <v>0</v>
      </c>
      <c r="J3199" s="57">
        <f t="shared" si="124"/>
        <v>10.37</v>
      </c>
      <c r="K3199" s="20" t="s">
        <v>25</v>
      </c>
      <c r="L3199" s="20" t="s">
        <v>24</v>
      </c>
      <c r="M3199" s="23" t="s">
        <v>3439</v>
      </c>
    </row>
    <row r="3200" spans="1:13" x14ac:dyDescent="0.25">
      <c r="A3200" s="18" t="s">
        <v>5905</v>
      </c>
      <c r="B3200" t="s">
        <v>5906</v>
      </c>
      <c r="C3200" s="19">
        <v>0</v>
      </c>
      <c r="D3200" s="20">
        <v>0</v>
      </c>
      <c r="E3200" s="20" t="s">
        <v>24</v>
      </c>
      <c r="F3200" s="57">
        <v>9.75</v>
      </c>
      <c r="G3200" s="57">
        <v>676.13</v>
      </c>
      <c r="H3200" s="56">
        <v>0</v>
      </c>
      <c r="I3200" s="56">
        <v>0</v>
      </c>
      <c r="J3200" s="57">
        <f t="shared" si="124"/>
        <v>685.88</v>
      </c>
      <c r="K3200" s="58" t="s">
        <v>227</v>
      </c>
      <c r="L3200" s="20" t="s">
        <v>24</v>
      </c>
      <c r="M3200" s="23" t="s">
        <v>3439</v>
      </c>
    </row>
    <row r="3201" spans="1:13" x14ac:dyDescent="0.25">
      <c r="A3201" s="18" t="s">
        <v>5907</v>
      </c>
      <c r="B3201" t="s">
        <v>5908</v>
      </c>
      <c r="C3201" s="19">
        <v>0</v>
      </c>
      <c r="D3201" s="20">
        <v>0</v>
      </c>
      <c r="E3201" s="20" t="s">
        <v>24</v>
      </c>
      <c r="F3201" s="57">
        <v>1.3</v>
      </c>
      <c r="G3201" s="57">
        <v>31.35</v>
      </c>
      <c r="H3201" s="56">
        <v>0</v>
      </c>
      <c r="I3201" s="56">
        <v>0</v>
      </c>
      <c r="J3201" s="57">
        <f t="shared" si="124"/>
        <v>32.65</v>
      </c>
      <c r="K3201" s="20" t="s">
        <v>25</v>
      </c>
      <c r="L3201" s="20" t="s">
        <v>24</v>
      </c>
      <c r="M3201" s="23" t="s">
        <v>3439</v>
      </c>
    </row>
    <row r="3202" spans="1:13" x14ac:dyDescent="0.25">
      <c r="A3202" s="18" t="s">
        <v>5909</v>
      </c>
      <c r="B3202" t="s">
        <v>5910</v>
      </c>
      <c r="C3202" s="19">
        <v>0</v>
      </c>
      <c r="D3202" s="20">
        <v>0</v>
      </c>
      <c r="E3202" s="20" t="s">
        <v>24</v>
      </c>
      <c r="F3202" s="57">
        <v>3.25</v>
      </c>
      <c r="G3202" s="57">
        <v>67.260000000000005</v>
      </c>
      <c r="H3202" s="56">
        <v>0</v>
      </c>
      <c r="I3202" s="56">
        <v>0</v>
      </c>
      <c r="J3202" s="57">
        <f t="shared" si="124"/>
        <v>70.510000000000005</v>
      </c>
      <c r="K3202" s="20" t="s">
        <v>25</v>
      </c>
      <c r="L3202" s="20" t="s">
        <v>24</v>
      </c>
      <c r="M3202" s="23" t="s">
        <v>3439</v>
      </c>
    </row>
    <row r="3203" spans="1:13" x14ac:dyDescent="0.25">
      <c r="A3203" s="18" t="s">
        <v>5911</v>
      </c>
      <c r="B3203" t="s">
        <v>5912</v>
      </c>
      <c r="C3203" s="19">
        <v>0</v>
      </c>
      <c r="D3203" s="20">
        <v>0</v>
      </c>
      <c r="E3203" s="20" t="s">
        <v>24</v>
      </c>
      <c r="F3203" s="57">
        <v>0.5</v>
      </c>
      <c r="G3203" s="57">
        <v>15</v>
      </c>
      <c r="H3203" s="56">
        <v>0</v>
      </c>
      <c r="I3203" s="56">
        <v>0</v>
      </c>
      <c r="J3203" s="57">
        <f t="shared" si="124"/>
        <v>15.5</v>
      </c>
      <c r="K3203" s="20" t="s">
        <v>25</v>
      </c>
      <c r="L3203" s="20" t="s">
        <v>24</v>
      </c>
      <c r="M3203" s="23" t="s">
        <v>3439</v>
      </c>
    </row>
    <row r="3204" spans="1:13" x14ac:dyDescent="0.25">
      <c r="A3204" s="18" t="s">
        <v>5913</v>
      </c>
      <c r="B3204" t="s">
        <v>5914</v>
      </c>
      <c r="C3204" s="19">
        <v>0</v>
      </c>
      <c r="D3204" s="20">
        <v>0</v>
      </c>
      <c r="E3204" s="20" t="s">
        <v>24</v>
      </c>
      <c r="F3204" s="57">
        <v>0.12</v>
      </c>
      <c r="G3204" s="57">
        <v>5.51</v>
      </c>
      <c r="H3204" s="56">
        <v>0</v>
      </c>
      <c r="I3204" s="56">
        <v>0</v>
      </c>
      <c r="J3204" s="57">
        <f t="shared" si="124"/>
        <v>5.63</v>
      </c>
      <c r="K3204" s="20" t="s">
        <v>25</v>
      </c>
      <c r="L3204" s="20" t="s">
        <v>24</v>
      </c>
      <c r="M3204" s="23" t="s">
        <v>3439</v>
      </c>
    </row>
    <row r="3205" spans="1:13" x14ac:dyDescent="0.25">
      <c r="A3205" s="18" t="s">
        <v>5915</v>
      </c>
      <c r="B3205" t="s">
        <v>5916</v>
      </c>
      <c r="C3205" s="19">
        <v>0</v>
      </c>
      <c r="D3205" s="20">
        <v>0</v>
      </c>
      <c r="E3205" s="20" t="s">
        <v>24</v>
      </c>
      <c r="F3205" s="57">
        <v>1.3</v>
      </c>
      <c r="G3205" s="57">
        <v>48.83</v>
      </c>
      <c r="H3205" s="56">
        <v>0</v>
      </c>
      <c r="I3205" s="56">
        <v>0</v>
      </c>
      <c r="J3205" s="57">
        <f t="shared" si="124"/>
        <v>50.129999999999995</v>
      </c>
      <c r="K3205" s="20" t="s">
        <v>25</v>
      </c>
      <c r="L3205" s="20" t="s">
        <v>24</v>
      </c>
      <c r="M3205" s="23" t="s">
        <v>3439</v>
      </c>
    </row>
    <row r="3206" spans="1:13" x14ac:dyDescent="0.25">
      <c r="A3206" s="18" t="s">
        <v>5917</v>
      </c>
      <c r="B3206" t="s">
        <v>5918</v>
      </c>
      <c r="C3206" s="19">
        <v>0</v>
      </c>
      <c r="D3206" s="20">
        <v>0</v>
      </c>
      <c r="E3206" s="20" t="s">
        <v>24</v>
      </c>
      <c r="F3206" s="57">
        <v>3.25</v>
      </c>
      <c r="G3206" s="57">
        <v>67.260000000000005</v>
      </c>
      <c r="H3206" s="56">
        <v>0</v>
      </c>
      <c r="I3206" s="56">
        <v>0</v>
      </c>
      <c r="J3206" s="57">
        <f t="shared" si="124"/>
        <v>70.510000000000005</v>
      </c>
      <c r="K3206" s="20" t="s">
        <v>25</v>
      </c>
      <c r="L3206" s="20" t="s">
        <v>24</v>
      </c>
      <c r="M3206" s="23" t="s">
        <v>3439</v>
      </c>
    </row>
    <row r="3207" spans="1:13" x14ac:dyDescent="0.25">
      <c r="A3207" s="18" t="s">
        <v>5919</v>
      </c>
      <c r="B3207" t="s">
        <v>5920</v>
      </c>
      <c r="C3207" s="19">
        <v>0</v>
      </c>
      <c r="D3207" s="20">
        <v>0</v>
      </c>
      <c r="E3207" s="20" t="s">
        <v>24</v>
      </c>
      <c r="F3207" s="57">
        <v>1.3</v>
      </c>
      <c r="G3207" s="57">
        <v>48.83</v>
      </c>
      <c r="H3207" s="56">
        <v>0</v>
      </c>
      <c r="I3207" s="56">
        <v>0</v>
      </c>
      <c r="J3207" s="57">
        <f t="shared" si="124"/>
        <v>50.129999999999995</v>
      </c>
      <c r="K3207" s="20" t="s">
        <v>25</v>
      </c>
      <c r="L3207" s="20" t="s">
        <v>24</v>
      </c>
      <c r="M3207" s="23" t="s">
        <v>3439</v>
      </c>
    </row>
    <row r="3208" spans="1:13" x14ac:dyDescent="0.25">
      <c r="A3208" s="18" t="s">
        <v>5921</v>
      </c>
      <c r="B3208" t="s">
        <v>5922</v>
      </c>
      <c r="C3208" s="19">
        <v>0</v>
      </c>
      <c r="D3208" s="20">
        <v>0</v>
      </c>
      <c r="E3208" s="20" t="s">
        <v>24</v>
      </c>
      <c r="F3208" s="57">
        <v>9.75</v>
      </c>
      <c r="G3208" s="57">
        <v>523.16</v>
      </c>
      <c r="H3208" s="56">
        <v>0</v>
      </c>
      <c r="I3208" s="56">
        <v>0</v>
      </c>
      <c r="J3208" s="57">
        <f t="shared" si="124"/>
        <v>532.91</v>
      </c>
      <c r="K3208" s="58" t="s">
        <v>227</v>
      </c>
      <c r="L3208" s="20" t="s">
        <v>24</v>
      </c>
      <c r="M3208" s="23" t="s">
        <v>3439</v>
      </c>
    </row>
    <row r="3209" spans="1:13" x14ac:dyDescent="0.25">
      <c r="A3209" s="18" t="s">
        <v>5923</v>
      </c>
      <c r="B3209" t="s">
        <v>5924</v>
      </c>
      <c r="C3209" s="19">
        <v>0</v>
      </c>
      <c r="D3209" s="20">
        <v>0</v>
      </c>
      <c r="E3209" s="20" t="s">
        <v>24</v>
      </c>
      <c r="F3209" s="57">
        <v>9.75</v>
      </c>
      <c r="G3209" s="57">
        <v>447.98</v>
      </c>
      <c r="H3209" s="56">
        <v>0</v>
      </c>
      <c r="I3209" s="56">
        <v>0</v>
      </c>
      <c r="J3209" s="57">
        <f t="shared" si="124"/>
        <v>457.73</v>
      </c>
      <c r="K3209" s="58" t="s">
        <v>126</v>
      </c>
      <c r="L3209" s="20" t="s">
        <v>5925</v>
      </c>
      <c r="M3209" s="23" t="s">
        <v>3439</v>
      </c>
    </row>
    <row r="3210" spans="1:13" x14ac:dyDescent="0.25">
      <c r="A3210" s="18" t="s">
        <v>5926</v>
      </c>
      <c r="B3210" t="s">
        <v>5927</v>
      </c>
      <c r="C3210" s="19">
        <v>0</v>
      </c>
      <c r="D3210" s="20">
        <v>0</v>
      </c>
      <c r="E3210" s="20" t="s">
        <v>24</v>
      </c>
      <c r="F3210" s="57">
        <v>9.75</v>
      </c>
      <c r="G3210" s="57">
        <v>671.96</v>
      </c>
      <c r="H3210" s="56">
        <v>0</v>
      </c>
      <c r="I3210" s="56">
        <v>0</v>
      </c>
      <c r="J3210" s="57">
        <f t="shared" si="124"/>
        <v>681.71</v>
      </c>
      <c r="K3210" s="58" t="s">
        <v>126</v>
      </c>
      <c r="L3210" s="20" t="s">
        <v>5925</v>
      </c>
      <c r="M3210" s="23" t="s">
        <v>3439</v>
      </c>
    </row>
    <row r="3211" spans="1:13" x14ac:dyDescent="0.25">
      <c r="A3211" s="18" t="s">
        <v>5928</v>
      </c>
      <c r="B3211" t="s">
        <v>5929</v>
      </c>
      <c r="C3211" s="19">
        <v>0</v>
      </c>
      <c r="D3211" s="20">
        <v>0</v>
      </c>
      <c r="E3211" s="20" t="s">
        <v>24</v>
      </c>
      <c r="F3211" s="57">
        <v>0.12</v>
      </c>
      <c r="G3211" s="57">
        <v>5.51</v>
      </c>
      <c r="H3211" s="56">
        <v>0</v>
      </c>
      <c r="I3211" s="56">
        <v>0</v>
      </c>
      <c r="J3211" s="57">
        <f t="shared" si="124"/>
        <v>5.63</v>
      </c>
      <c r="K3211" s="20" t="s">
        <v>25</v>
      </c>
      <c r="L3211" s="20" t="s">
        <v>24</v>
      </c>
      <c r="M3211" s="23" t="s">
        <v>3439</v>
      </c>
    </row>
    <row r="3212" spans="1:13" x14ac:dyDescent="0.25">
      <c r="A3212" s="18" t="s">
        <v>5930</v>
      </c>
      <c r="B3212" t="s">
        <v>5931</v>
      </c>
      <c r="C3212" s="19">
        <v>0</v>
      </c>
      <c r="D3212" s="20">
        <v>0</v>
      </c>
      <c r="E3212" s="20" t="s">
        <v>24</v>
      </c>
      <c r="F3212" s="57">
        <v>0.12</v>
      </c>
      <c r="G3212" s="57">
        <v>10.25</v>
      </c>
      <c r="H3212" s="56">
        <v>0</v>
      </c>
      <c r="I3212" s="56">
        <v>0</v>
      </c>
      <c r="J3212" s="57">
        <f t="shared" si="124"/>
        <v>10.37</v>
      </c>
      <c r="K3212" s="20" t="s">
        <v>25</v>
      </c>
      <c r="L3212" s="20" t="s">
        <v>24</v>
      </c>
      <c r="M3212" s="23" t="s">
        <v>3439</v>
      </c>
    </row>
    <row r="3213" spans="1:13" x14ac:dyDescent="0.25">
      <c r="A3213" s="18" t="s">
        <v>5932</v>
      </c>
      <c r="B3213" t="s">
        <v>5933</v>
      </c>
      <c r="C3213" s="19">
        <v>0</v>
      </c>
      <c r="D3213" s="20">
        <v>0</v>
      </c>
      <c r="E3213" s="20" t="s">
        <v>24</v>
      </c>
      <c r="F3213" s="57">
        <v>0.12</v>
      </c>
      <c r="G3213" s="57">
        <v>16.66</v>
      </c>
      <c r="H3213" s="56">
        <v>0</v>
      </c>
      <c r="I3213" s="56">
        <v>0</v>
      </c>
      <c r="J3213" s="57">
        <f t="shared" si="124"/>
        <v>16.78</v>
      </c>
      <c r="K3213" s="20" t="s">
        <v>25</v>
      </c>
      <c r="L3213" s="20" t="s">
        <v>24</v>
      </c>
      <c r="M3213" s="23" t="s">
        <v>3439</v>
      </c>
    </row>
    <row r="3214" spans="1:13" x14ac:dyDescent="0.25">
      <c r="A3214" s="18" t="s">
        <v>5934</v>
      </c>
      <c r="B3214" t="s">
        <v>5935</v>
      </c>
      <c r="C3214" s="19">
        <v>0</v>
      </c>
      <c r="D3214" s="20">
        <v>0</v>
      </c>
      <c r="E3214" s="20" t="s">
        <v>24</v>
      </c>
      <c r="F3214" s="57">
        <v>0.12</v>
      </c>
      <c r="G3214" s="57">
        <v>16.66</v>
      </c>
      <c r="H3214" s="56">
        <v>0</v>
      </c>
      <c r="I3214" s="56">
        <v>0</v>
      </c>
      <c r="J3214" s="57">
        <f t="shared" si="124"/>
        <v>16.78</v>
      </c>
      <c r="K3214" s="20" t="s">
        <v>25</v>
      </c>
      <c r="L3214" s="20" t="s">
        <v>24</v>
      </c>
      <c r="M3214" s="23" t="s">
        <v>3439</v>
      </c>
    </row>
    <row r="3215" spans="1:13" x14ac:dyDescent="0.25">
      <c r="A3215" s="18" t="s">
        <v>5936</v>
      </c>
      <c r="B3215" t="s">
        <v>5937</v>
      </c>
      <c r="C3215" s="19">
        <v>0</v>
      </c>
      <c r="D3215" s="20">
        <v>0</v>
      </c>
      <c r="E3215" s="20" t="s">
        <v>24</v>
      </c>
      <c r="F3215" s="57">
        <v>0.12</v>
      </c>
      <c r="G3215" s="57">
        <v>16.66</v>
      </c>
      <c r="H3215" s="56">
        <v>0</v>
      </c>
      <c r="I3215" s="56">
        <v>0</v>
      </c>
      <c r="J3215" s="57">
        <f t="shared" si="124"/>
        <v>16.78</v>
      </c>
      <c r="K3215" s="20" t="s">
        <v>25</v>
      </c>
      <c r="L3215" s="20" t="s">
        <v>24</v>
      </c>
      <c r="M3215" s="23" t="s">
        <v>3439</v>
      </c>
    </row>
    <row r="3216" spans="1:13" x14ac:dyDescent="0.25">
      <c r="A3216" s="18" t="s">
        <v>5938</v>
      </c>
      <c r="B3216" t="s">
        <v>5939</v>
      </c>
      <c r="C3216" s="19">
        <v>0</v>
      </c>
      <c r="D3216" s="20">
        <v>0</v>
      </c>
      <c r="E3216" s="20" t="s">
        <v>24</v>
      </c>
      <c r="F3216" s="57">
        <v>1.3</v>
      </c>
      <c r="G3216" s="57">
        <v>48.83</v>
      </c>
      <c r="H3216" s="56">
        <v>0</v>
      </c>
      <c r="I3216" s="56">
        <v>0</v>
      </c>
      <c r="J3216" s="57">
        <f t="shared" si="124"/>
        <v>50.129999999999995</v>
      </c>
      <c r="K3216" s="20" t="s">
        <v>25</v>
      </c>
      <c r="L3216" s="20" t="s">
        <v>24</v>
      </c>
      <c r="M3216" s="23" t="s">
        <v>3439</v>
      </c>
    </row>
    <row r="3217" spans="1:13" x14ac:dyDescent="0.25">
      <c r="A3217" s="18" t="s">
        <v>5940</v>
      </c>
      <c r="B3217" t="s">
        <v>5941</v>
      </c>
      <c r="C3217" s="19">
        <v>0</v>
      </c>
      <c r="D3217" s="20">
        <v>0</v>
      </c>
      <c r="E3217" s="20" t="s">
        <v>24</v>
      </c>
      <c r="F3217" s="57">
        <v>0.12</v>
      </c>
      <c r="G3217" s="57">
        <v>10.25</v>
      </c>
      <c r="H3217" s="56">
        <v>0</v>
      </c>
      <c r="I3217" s="56">
        <v>0</v>
      </c>
      <c r="J3217" s="57">
        <f t="shared" si="124"/>
        <v>10.37</v>
      </c>
      <c r="K3217" s="20" t="s">
        <v>25</v>
      </c>
      <c r="L3217" s="20" t="s">
        <v>24</v>
      </c>
      <c r="M3217" s="23" t="s">
        <v>3439</v>
      </c>
    </row>
    <row r="3218" spans="1:13" x14ac:dyDescent="0.25">
      <c r="A3218" s="18" t="s">
        <v>5942</v>
      </c>
      <c r="B3218" t="s">
        <v>5943</v>
      </c>
      <c r="C3218" s="19">
        <v>0</v>
      </c>
      <c r="D3218" s="20">
        <v>0</v>
      </c>
      <c r="E3218" s="20" t="s">
        <v>24</v>
      </c>
      <c r="F3218" s="57">
        <v>9.75</v>
      </c>
      <c r="G3218" s="57">
        <v>298.95</v>
      </c>
      <c r="H3218" s="56">
        <v>0</v>
      </c>
      <c r="I3218" s="56">
        <v>0</v>
      </c>
      <c r="J3218" s="57">
        <f t="shared" si="124"/>
        <v>308.7</v>
      </c>
      <c r="K3218" s="58" t="s">
        <v>171</v>
      </c>
      <c r="L3218" s="20" t="s">
        <v>24</v>
      </c>
      <c r="M3218" s="23" t="s">
        <v>3439</v>
      </c>
    </row>
    <row r="3219" spans="1:13" x14ac:dyDescent="0.25">
      <c r="A3219" s="18" t="s">
        <v>5944</v>
      </c>
      <c r="B3219" t="s">
        <v>5945</v>
      </c>
      <c r="C3219" s="19">
        <v>0</v>
      </c>
      <c r="D3219" s="20">
        <v>0</v>
      </c>
      <c r="E3219" s="20" t="s">
        <v>24</v>
      </c>
      <c r="F3219" s="57">
        <v>3.25</v>
      </c>
      <c r="G3219" s="57">
        <v>201.12</v>
      </c>
      <c r="H3219" s="56">
        <v>0</v>
      </c>
      <c r="I3219" s="56">
        <v>0</v>
      </c>
      <c r="J3219" s="57">
        <f t="shared" si="124"/>
        <v>204.37</v>
      </c>
      <c r="K3219" s="20" t="s">
        <v>25</v>
      </c>
      <c r="L3219" s="20" t="s">
        <v>24</v>
      </c>
      <c r="M3219" s="23" t="s">
        <v>3439</v>
      </c>
    </row>
    <row r="3220" spans="1:13" x14ac:dyDescent="0.25">
      <c r="A3220" s="18" t="s">
        <v>5946</v>
      </c>
      <c r="B3220" t="s">
        <v>5947</v>
      </c>
      <c r="C3220" s="19">
        <v>0</v>
      </c>
      <c r="D3220" s="20">
        <v>0</v>
      </c>
      <c r="E3220" s="20" t="s">
        <v>24</v>
      </c>
      <c r="F3220" s="57">
        <v>1.3</v>
      </c>
      <c r="G3220" s="57">
        <v>48.83</v>
      </c>
      <c r="H3220" s="56">
        <v>0</v>
      </c>
      <c r="I3220" s="56">
        <v>0</v>
      </c>
      <c r="J3220" s="57">
        <f t="shared" si="124"/>
        <v>50.129999999999995</v>
      </c>
      <c r="K3220" s="20" t="s">
        <v>25</v>
      </c>
      <c r="L3220" s="20" t="s">
        <v>24</v>
      </c>
      <c r="M3220" s="23" t="s">
        <v>3439</v>
      </c>
    </row>
    <row r="3221" spans="1:13" x14ac:dyDescent="0.25">
      <c r="A3221" s="18" t="s">
        <v>5948</v>
      </c>
      <c r="B3221" t="s">
        <v>5949</v>
      </c>
      <c r="C3221" s="19">
        <v>0</v>
      </c>
      <c r="D3221" s="20">
        <v>0</v>
      </c>
      <c r="E3221" s="20" t="s">
        <v>24</v>
      </c>
      <c r="F3221" s="57">
        <v>1.3</v>
      </c>
      <c r="G3221" s="57">
        <v>31.35</v>
      </c>
      <c r="H3221" s="56">
        <v>0</v>
      </c>
      <c r="I3221" s="56">
        <v>0</v>
      </c>
      <c r="J3221" s="57">
        <f t="shared" si="124"/>
        <v>32.65</v>
      </c>
      <c r="K3221" s="20" t="s">
        <v>25</v>
      </c>
      <c r="L3221" s="20" t="s">
        <v>24</v>
      </c>
      <c r="M3221" s="23" t="s">
        <v>3439</v>
      </c>
    </row>
    <row r="3222" spans="1:13" x14ac:dyDescent="0.25">
      <c r="A3222" s="65" t="s">
        <v>5950</v>
      </c>
      <c r="B3222" s="78" t="s">
        <v>5951</v>
      </c>
      <c r="C3222" s="19">
        <v>0</v>
      </c>
      <c r="D3222" s="20">
        <v>0</v>
      </c>
      <c r="E3222" s="20" t="s">
        <v>24</v>
      </c>
      <c r="F3222" s="21">
        <v>6.52</v>
      </c>
      <c r="G3222" s="21">
        <v>113.72</v>
      </c>
      <c r="H3222" s="22">
        <v>0</v>
      </c>
      <c r="I3222" s="22">
        <v>0</v>
      </c>
      <c r="J3222" s="57">
        <f t="shared" si="124"/>
        <v>120.24</v>
      </c>
      <c r="K3222" s="20" t="s">
        <v>25</v>
      </c>
      <c r="L3222" s="20" t="s">
        <v>24</v>
      </c>
      <c r="M3222" s="23" t="s">
        <v>3439</v>
      </c>
    </row>
    <row r="3223" spans="1:13" x14ac:dyDescent="0.25">
      <c r="A3223" s="18" t="s">
        <v>5952</v>
      </c>
      <c r="B3223" t="s">
        <v>5953</v>
      </c>
      <c r="C3223" s="19">
        <v>0</v>
      </c>
      <c r="D3223" s="20">
        <v>0</v>
      </c>
      <c r="E3223" s="20" t="s">
        <v>24</v>
      </c>
      <c r="F3223" s="57">
        <v>1.3</v>
      </c>
      <c r="G3223" s="57">
        <v>48.83</v>
      </c>
      <c r="H3223" s="56">
        <v>0</v>
      </c>
      <c r="I3223" s="56">
        <v>0</v>
      </c>
      <c r="J3223" s="57">
        <f t="shared" si="124"/>
        <v>50.129999999999995</v>
      </c>
      <c r="K3223" s="20" t="s">
        <v>25</v>
      </c>
      <c r="L3223" s="20" t="s">
        <v>24</v>
      </c>
      <c r="M3223" s="23" t="s">
        <v>3439</v>
      </c>
    </row>
    <row r="3224" spans="1:13" x14ac:dyDescent="0.25">
      <c r="A3224" s="18" t="s">
        <v>5954</v>
      </c>
      <c r="B3224" t="s">
        <v>5955</v>
      </c>
      <c r="C3224" s="19">
        <v>0</v>
      </c>
      <c r="D3224" s="20">
        <v>0</v>
      </c>
      <c r="E3224" s="20" t="s">
        <v>24</v>
      </c>
      <c r="F3224" s="57">
        <v>0.12</v>
      </c>
      <c r="G3224" s="57">
        <v>26.38</v>
      </c>
      <c r="H3224" s="56">
        <v>0</v>
      </c>
      <c r="I3224" s="56">
        <v>0</v>
      </c>
      <c r="J3224" s="57">
        <f t="shared" si="124"/>
        <v>26.5</v>
      </c>
      <c r="K3224" s="20" t="s">
        <v>25</v>
      </c>
      <c r="L3224" s="20" t="s">
        <v>24</v>
      </c>
      <c r="M3224" s="23" t="s">
        <v>3439</v>
      </c>
    </row>
    <row r="3225" spans="1:13" x14ac:dyDescent="0.25">
      <c r="A3225" s="18" t="s">
        <v>5956</v>
      </c>
      <c r="B3225" t="s">
        <v>5957</v>
      </c>
      <c r="C3225" s="19">
        <v>0</v>
      </c>
      <c r="D3225" s="20">
        <v>0</v>
      </c>
      <c r="E3225" s="20" t="s">
        <v>24</v>
      </c>
      <c r="F3225" s="57">
        <v>0.12</v>
      </c>
      <c r="G3225" s="57">
        <v>26.38</v>
      </c>
      <c r="H3225" s="56">
        <v>0</v>
      </c>
      <c r="I3225" s="56">
        <v>0</v>
      </c>
      <c r="J3225" s="57">
        <f t="shared" si="124"/>
        <v>26.5</v>
      </c>
      <c r="K3225" s="20" t="s">
        <v>25</v>
      </c>
      <c r="L3225" s="20" t="s">
        <v>24</v>
      </c>
      <c r="M3225" s="23" t="s">
        <v>3439</v>
      </c>
    </row>
    <row r="3226" spans="1:13" x14ac:dyDescent="0.25">
      <c r="A3226" s="18" t="s">
        <v>5958</v>
      </c>
      <c r="B3226" t="s">
        <v>5959</v>
      </c>
      <c r="C3226" s="19">
        <v>0</v>
      </c>
      <c r="D3226" s="20">
        <v>0</v>
      </c>
      <c r="E3226" s="20" t="s">
        <v>24</v>
      </c>
      <c r="F3226" s="57">
        <v>1.3</v>
      </c>
      <c r="G3226" s="57">
        <v>48.83</v>
      </c>
      <c r="H3226" s="56">
        <v>0</v>
      </c>
      <c r="I3226" s="56">
        <v>0</v>
      </c>
      <c r="J3226" s="57">
        <f t="shared" si="124"/>
        <v>50.129999999999995</v>
      </c>
      <c r="K3226" s="20" t="s">
        <v>25</v>
      </c>
      <c r="L3226" s="20" t="s">
        <v>24</v>
      </c>
      <c r="M3226" s="23" t="s">
        <v>3439</v>
      </c>
    </row>
    <row r="3227" spans="1:13" x14ac:dyDescent="0.25">
      <c r="A3227" s="18" t="s">
        <v>5960</v>
      </c>
      <c r="B3227" t="s">
        <v>5961</v>
      </c>
      <c r="C3227" s="19">
        <v>0</v>
      </c>
      <c r="D3227" s="20">
        <v>0</v>
      </c>
      <c r="E3227" s="20" t="s">
        <v>24</v>
      </c>
      <c r="F3227" s="57">
        <v>3.25</v>
      </c>
      <c r="G3227" s="57">
        <v>26.97</v>
      </c>
      <c r="H3227" s="56">
        <v>0</v>
      </c>
      <c r="I3227" s="56">
        <v>0</v>
      </c>
      <c r="J3227" s="57">
        <f t="shared" si="124"/>
        <v>30.22</v>
      </c>
      <c r="K3227" s="20" t="s">
        <v>25</v>
      </c>
      <c r="L3227" s="20" t="s">
        <v>24</v>
      </c>
      <c r="M3227" s="23" t="s">
        <v>3439</v>
      </c>
    </row>
    <row r="3228" spans="1:13" x14ac:dyDescent="0.25">
      <c r="A3228" s="18" t="s">
        <v>5962</v>
      </c>
      <c r="B3228" t="s">
        <v>5963</v>
      </c>
      <c r="C3228" s="19">
        <v>0</v>
      </c>
      <c r="D3228" s="20">
        <v>0</v>
      </c>
      <c r="E3228" s="20" t="s">
        <v>24</v>
      </c>
      <c r="F3228" s="57">
        <v>0.12</v>
      </c>
      <c r="G3228" s="57">
        <v>5.51</v>
      </c>
      <c r="H3228" s="56">
        <v>0</v>
      </c>
      <c r="I3228" s="56">
        <v>0</v>
      </c>
      <c r="J3228" s="57">
        <f t="shared" si="124"/>
        <v>5.63</v>
      </c>
      <c r="K3228" s="20" t="s">
        <v>25</v>
      </c>
      <c r="L3228" s="20" t="s">
        <v>24</v>
      </c>
      <c r="M3228" s="23" t="s">
        <v>3439</v>
      </c>
    </row>
    <row r="3229" spans="1:13" x14ac:dyDescent="0.25">
      <c r="A3229" s="18" t="s">
        <v>5964</v>
      </c>
      <c r="B3229" t="s">
        <v>5965</v>
      </c>
      <c r="C3229" s="19">
        <v>0</v>
      </c>
      <c r="D3229" s="20">
        <v>0</v>
      </c>
      <c r="E3229" s="20" t="s">
        <v>24</v>
      </c>
      <c r="F3229" s="57">
        <v>0.12</v>
      </c>
      <c r="G3229" s="57">
        <v>5.51</v>
      </c>
      <c r="H3229" s="56">
        <v>0</v>
      </c>
      <c r="I3229" s="56">
        <v>0</v>
      </c>
      <c r="J3229" s="57">
        <f t="shared" si="124"/>
        <v>5.63</v>
      </c>
      <c r="K3229" s="20" t="s">
        <v>25</v>
      </c>
      <c r="L3229" s="20" t="s">
        <v>24</v>
      </c>
      <c r="M3229" s="23" t="s">
        <v>3439</v>
      </c>
    </row>
    <row r="3230" spans="1:13" x14ac:dyDescent="0.25">
      <c r="A3230" s="18" t="s">
        <v>5966</v>
      </c>
      <c r="B3230" t="s">
        <v>5967</v>
      </c>
      <c r="C3230" s="19">
        <v>0</v>
      </c>
      <c r="D3230" s="20">
        <v>0</v>
      </c>
      <c r="E3230" s="20" t="s">
        <v>24</v>
      </c>
      <c r="F3230" s="57">
        <v>0.5</v>
      </c>
      <c r="G3230" s="57">
        <v>15</v>
      </c>
      <c r="H3230" s="56">
        <v>0</v>
      </c>
      <c r="I3230" s="56">
        <v>0</v>
      </c>
      <c r="J3230" s="57">
        <f t="shared" si="124"/>
        <v>15.5</v>
      </c>
      <c r="K3230" s="20" t="s">
        <v>25</v>
      </c>
      <c r="L3230" s="20" t="s">
        <v>24</v>
      </c>
      <c r="M3230" s="23" t="s">
        <v>3439</v>
      </c>
    </row>
    <row r="3231" spans="1:13" x14ac:dyDescent="0.25">
      <c r="A3231" s="18" t="s">
        <v>5968</v>
      </c>
      <c r="B3231" t="s">
        <v>5969</v>
      </c>
      <c r="C3231" s="19">
        <v>0</v>
      </c>
      <c r="D3231" s="20">
        <v>0</v>
      </c>
      <c r="E3231" s="20" t="s">
        <v>24</v>
      </c>
      <c r="F3231" s="57">
        <v>0.12</v>
      </c>
      <c r="G3231" s="57">
        <v>7.69</v>
      </c>
      <c r="H3231" s="56">
        <v>0</v>
      </c>
      <c r="I3231" s="56">
        <v>0</v>
      </c>
      <c r="J3231" s="57">
        <f t="shared" si="124"/>
        <v>7.8100000000000005</v>
      </c>
      <c r="K3231" s="20" t="s">
        <v>25</v>
      </c>
      <c r="L3231" s="20" t="s">
        <v>24</v>
      </c>
      <c r="M3231" s="23" t="s">
        <v>3439</v>
      </c>
    </row>
    <row r="3232" spans="1:13" x14ac:dyDescent="0.25">
      <c r="A3232" s="18" t="s">
        <v>5970</v>
      </c>
      <c r="B3232" t="s">
        <v>5971</v>
      </c>
      <c r="C3232" s="19">
        <v>0</v>
      </c>
      <c r="D3232" s="20">
        <v>0</v>
      </c>
      <c r="E3232" s="20" t="s">
        <v>24</v>
      </c>
      <c r="F3232" s="57">
        <v>1.3</v>
      </c>
      <c r="G3232" s="57">
        <v>48.83</v>
      </c>
      <c r="H3232" s="56">
        <v>0</v>
      </c>
      <c r="I3232" s="56">
        <v>0</v>
      </c>
      <c r="J3232" s="57">
        <f t="shared" si="124"/>
        <v>50.129999999999995</v>
      </c>
      <c r="K3232" s="20" t="s">
        <v>25</v>
      </c>
      <c r="L3232" s="20" t="s">
        <v>24</v>
      </c>
      <c r="M3232" s="23" t="s">
        <v>3439</v>
      </c>
    </row>
    <row r="3233" spans="1:13" x14ac:dyDescent="0.25">
      <c r="A3233" s="18" t="s">
        <v>5972</v>
      </c>
      <c r="B3233" t="s">
        <v>5973</v>
      </c>
      <c r="C3233" s="19">
        <v>0</v>
      </c>
      <c r="D3233" s="20">
        <v>0</v>
      </c>
      <c r="E3233" s="20" t="s">
        <v>24</v>
      </c>
      <c r="F3233" s="57">
        <v>3.25</v>
      </c>
      <c r="G3233" s="57">
        <v>66.59</v>
      </c>
      <c r="H3233" s="56">
        <v>0</v>
      </c>
      <c r="I3233" s="56">
        <v>0</v>
      </c>
      <c r="J3233" s="57">
        <f t="shared" si="124"/>
        <v>69.84</v>
      </c>
      <c r="K3233" s="20" t="s">
        <v>25</v>
      </c>
      <c r="L3233" s="20" t="s">
        <v>24</v>
      </c>
      <c r="M3233" s="23" t="s">
        <v>3439</v>
      </c>
    </row>
    <row r="3234" spans="1:13" x14ac:dyDescent="0.25">
      <c r="A3234" s="18" t="s">
        <v>5974</v>
      </c>
      <c r="B3234" t="s">
        <v>5975</v>
      </c>
      <c r="C3234" s="19">
        <v>0</v>
      </c>
      <c r="D3234" s="20">
        <v>0</v>
      </c>
      <c r="E3234" s="20" t="s">
        <v>24</v>
      </c>
      <c r="F3234" s="57">
        <v>9.75</v>
      </c>
      <c r="G3234" s="57">
        <v>447.98</v>
      </c>
      <c r="H3234" s="56">
        <v>0</v>
      </c>
      <c r="I3234" s="56">
        <v>0</v>
      </c>
      <c r="J3234" s="57">
        <f t="shared" si="124"/>
        <v>457.73</v>
      </c>
      <c r="K3234" s="58" t="s">
        <v>227</v>
      </c>
      <c r="L3234" s="20" t="s">
        <v>24</v>
      </c>
      <c r="M3234" s="23" t="s">
        <v>3439</v>
      </c>
    </row>
    <row r="3235" spans="1:13" x14ac:dyDescent="0.25">
      <c r="A3235" s="18" t="s">
        <v>5976</v>
      </c>
      <c r="B3235" t="s">
        <v>5977</v>
      </c>
      <c r="C3235" s="19">
        <v>0</v>
      </c>
      <c r="D3235" s="20">
        <v>0</v>
      </c>
      <c r="E3235" s="20" t="s">
        <v>24</v>
      </c>
      <c r="F3235" s="57">
        <v>0.12</v>
      </c>
      <c r="G3235" s="57">
        <v>7.69</v>
      </c>
      <c r="H3235" s="56">
        <v>0</v>
      </c>
      <c r="I3235" s="56">
        <v>0</v>
      </c>
      <c r="J3235" s="57">
        <f t="shared" si="124"/>
        <v>7.8100000000000005</v>
      </c>
      <c r="K3235" s="20" t="s">
        <v>25</v>
      </c>
      <c r="L3235" s="20" t="s">
        <v>24</v>
      </c>
      <c r="M3235" s="23" t="s">
        <v>3439</v>
      </c>
    </row>
    <row r="3236" spans="1:13" x14ac:dyDescent="0.25">
      <c r="A3236" s="18" t="s">
        <v>5978</v>
      </c>
      <c r="B3236" t="s">
        <v>5979</v>
      </c>
      <c r="C3236" s="19">
        <v>0</v>
      </c>
      <c r="D3236" s="20">
        <v>0</v>
      </c>
      <c r="E3236" s="20" t="s">
        <v>24</v>
      </c>
      <c r="F3236" s="57">
        <v>0.12</v>
      </c>
      <c r="G3236" s="57">
        <v>16.66</v>
      </c>
      <c r="H3236" s="56">
        <v>0</v>
      </c>
      <c r="I3236" s="56">
        <v>0</v>
      </c>
      <c r="J3236" s="57">
        <f t="shared" si="124"/>
        <v>16.78</v>
      </c>
      <c r="K3236" s="20" t="s">
        <v>25</v>
      </c>
      <c r="L3236" s="20" t="s">
        <v>24</v>
      </c>
      <c r="M3236" s="23" t="s">
        <v>3439</v>
      </c>
    </row>
    <row r="3237" spans="1:13" x14ac:dyDescent="0.25">
      <c r="A3237" s="18" t="s">
        <v>5980</v>
      </c>
      <c r="B3237" t="s">
        <v>5981</v>
      </c>
      <c r="C3237" s="19">
        <v>0</v>
      </c>
      <c r="D3237" s="20">
        <v>0</v>
      </c>
      <c r="E3237" s="20" t="s">
        <v>24</v>
      </c>
      <c r="F3237" s="57">
        <v>3.25</v>
      </c>
      <c r="G3237" s="57">
        <v>71.7</v>
      </c>
      <c r="H3237" s="56">
        <v>0</v>
      </c>
      <c r="I3237" s="56">
        <v>0</v>
      </c>
      <c r="J3237" s="57">
        <f t="shared" si="124"/>
        <v>74.95</v>
      </c>
      <c r="K3237" s="20" t="s">
        <v>25</v>
      </c>
      <c r="L3237" s="20" t="s">
        <v>24</v>
      </c>
      <c r="M3237" s="23" t="s">
        <v>3439</v>
      </c>
    </row>
    <row r="3238" spans="1:13" x14ac:dyDescent="0.25">
      <c r="A3238" s="18" t="s">
        <v>5982</v>
      </c>
      <c r="B3238" t="s">
        <v>5983</v>
      </c>
      <c r="C3238" s="19">
        <v>0</v>
      </c>
      <c r="D3238" s="20">
        <v>0</v>
      </c>
      <c r="E3238" s="20" t="s">
        <v>24</v>
      </c>
      <c r="F3238" s="57">
        <v>0.5</v>
      </c>
      <c r="G3238" s="57">
        <v>15</v>
      </c>
      <c r="H3238" s="56">
        <v>0</v>
      </c>
      <c r="I3238" s="56">
        <v>0</v>
      </c>
      <c r="J3238" s="57">
        <f t="shared" si="124"/>
        <v>15.5</v>
      </c>
      <c r="K3238" s="20" t="s">
        <v>25</v>
      </c>
      <c r="L3238" s="20" t="s">
        <v>24</v>
      </c>
      <c r="M3238" s="23" t="s">
        <v>3439</v>
      </c>
    </row>
    <row r="3239" spans="1:13" x14ac:dyDescent="0.25">
      <c r="A3239" s="18" t="s">
        <v>5984</v>
      </c>
      <c r="B3239" t="s">
        <v>5985</v>
      </c>
      <c r="C3239" s="19">
        <v>0</v>
      </c>
      <c r="D3239" s="20">
        <v>0</v>
      </c>
      <c r="E3239" s="20" t="s">
        <v>24</v>
      </c>
      <c r="F3239" s="57">
        <v>0.5</v>
      </c>
      <c r="G3239" s="57">
        <v>15</v>
      </c>
      <c r="H3239" s="56">
        <v>0</v>
      </c>
      <c r="I3239" s="56">
        <v>0</v>
      </c>
      <c r="J3239" s="57">
        <f t="shared" si="124"/>
        <v>15.5</v>
      </c>
      <c r="K3239" s="20" t="s">
        <v>25</v>
      </c>
      <c r="L3239" s="20" t="s">
        <v>24</v>
      </c>
      <c r="M3239" s="23" t="s">
        <v>3439</v>
      </c>
    </row>
    <row r="3240" spans="1:13" x14ac:dyDescent="0.25">
      <c r="A3240" s="18" t="s">
        <v>5986</v>
      </c>
      <c r="B3240" t="s">
        <v>5987</v>
      </c>
      <c r="C3240" s="19">
        <v>0</v>
      </c>
      <c r="D3240" s="20">
        <v>0</v>
      </c>
      <c r="E3240" s="20" t="s">
        <v>24</v>
      </c>
      <c r="F3240" s="57">
        <v>0.5</v>
      </c>
      <c r="G3240" s="57">
        <v>15</v>
      </c>
      <c r="H3240" s="56">
        <v>0</v>
      </c>
      <c r="I3240" s="56">
        <v>0</v>
      </c>
      <c r="J3240" s="57">
        <f t="shared" si="124"/>
        <v>15.5</v>
      </c>
      <c r="K3240" s="20" t="s">
        <v>25</v>
      </c>
      <c r="L3240" s="20" t="s">
        <v>24</v>
      </c>
      <c r="M3240" s="23" t="s">
        <v>3439</v>
      </c>
    </row>
    <row r="3241" spans="1:13" x14ac:dyDescent="0.25">
      <c r="A3241" s="18" t="s">
        <v>5988</v>
      </c>
      <c r="B3241" t="s">
        <v>5989</v>
      </c>
      <c r="C3241" s="19">
        <v>0</v>
      </c>
      <c r="D3241" s="20">
        <v>0</v>
      </c>
      <c r="E3241" s="20" t="s">
        <v>24</v>
      </c>
      <c r="F3241" s="57">
        <v>0.5</v>
      </c>
      <c r="G3241" s="57">
        <v>15</v>
      </c>
      <c r="H3241" s="56">
        <v>0</v>
      </c>
      <c r="I3241" s="56">
        <v>0</v>
      </c>
      <c r="J3241" s="57">
        <f t="shared" si="124"/>
        <v>15.5</v>
      </c>
      <c r="K3241" s="20" t="s">
        <v>25</v>
      </c>
      <c r="L3241" s="20" t="s">
        <v>24</v>
      </c>
      <c r="M3241" s="23" t="s">
        <v>3439</v>
      </c>
    </row>
    <row r="3242" spans="1:13" x14ac:dyDescent="0.25">
      <c r="A3242" s="18" t="s">
        <v>5990</v>
      </c>
      <c r="B3242" t="s">
        <v>5991</v>
      </c>
      <c r="C3242" s="19">
        <v>0</v>
      </c>
      <c r="D3242" s="20">
        <v>0</v>
      </c>
      <c r="E3242" s="20" t="s">
        <v>24</v>
      </c>
      <c r="F3242" s="57">
        <v>0.5</v>
      </c>
      <c r="G3242" s="57">
        <v>15</v>
      </c>
      <c r="H3242" s="56">
        <v>0</v>
      </c>
      <c r="I3242" s="56">
        <v>0</v>
      </c>
      <c r="J3242" s="57">
        <f t="shared" si="124"/>
        <v>15.5</v>
      </c>
      <c r="K3242" s="20" t="s">
        <v>25</v>
      </c>
      <c r="L3242" s="20" t="s">
        <v>24</v>
      </c>
      <c r="M3242" s="23" t="s">
        <v>3439</v>
      </c>
    </row>
    <row r="3243" spans="1:13" x14ac:dyDescent="0.25">
      <c r="A3243" s="18" t="s">
        <v>5992</v>
      </c>
      <c r="B3243" t="s">
        <v>5993</v>
      </c>
      <c r="C3243" s="19">
        <v>0</v>
      </c>
      <c r="D3243" s="20">
        <v>0</v>
      </c>
      <c r="E3243" s="20" t="s">
        <v>24</v>
      </c>
      <c r="F3243" s="57">
        <v>1.3</v>
      </c>
      <c r="G3243" s="57">
        <v>48.83</v>
      </c>
      <c r="H3243" s="56">
        <v>0</v>
      </c>
      <c r="I3243" s="56">
        <v>0</v>
      </c>
      <c r="J3243" s="57">
        <f t="shared" si="124"/>
        <v>50.129999999999995</v>
      </c>
      <c r="K3243" s="20" t="s">
        <v>25</v>
      </c>
      <c r="L3243" s="20" t="s">
        <v>24</v>
      </c>
      <c r="M3243" s="23" t="s">
        <v>3439</v>
      </c>
    </row>
    <row r="3244" spans="1:13" x14ac:dyDescent="0.25">
      <c r="A3244" s="18" t="s">
        <v>5994</v>
      </c>
      <c r="B3244" t="s">
        <v>5995</v>
      </c>
      <c r="C3244" s="19">
        <v>0</v>
      </c>
      <c r="D3244" s="20">
        <v>0</v>
      </c>
      <c r="E3244" s="20" t="s">
        <v>24</v>
      </c>
      <c r="F3244" s="57">
        <v>0.12</v>
      </c>
      <c r="G3244" s="57">
        <v>5.51</v>
      </c>
      <c r="H3244" s="56">
        <v>0</v>
      </c>
      <c r="I3244" s="56">
        <v>0</v>
      </c>
      <c r="J3244" s="57">
        <f t="shared" si="124"/>
        <v>5.63</v>
      </c>
      <c r="K3244" s="20" t="s">
        <v>25</v>
      </c>
      <c r="L3244" s="20" t="s">
        <v>24</v>
      </c>
      <c r="M3244" s="23" t="s">
        <v>3439</v>
      </c>
    </row>
    <row r="3245" spans="1:13" x14ac:dyDescent="0.25">
      <c r="A3245" s="18" t="s">
        <v>5996</v>
      </c>
      <c r="B3245" t="s">
        <v>5997</v>
      </c>
      <c r="C3245" s="19">
        <v>0</v>
      </c>
      <c r="D3245" s="20">
        <v>0</v>
      </c>
      <c r="E3245" s="20" t="s">
        <v>24</v>
      </c>
      <c r="F3245" s="57">
        <v>1.3</v>
      </c>
      <c r="G3245" s="57">
        <v>48.83</v>
      </c>
      <c r="H3245" s="56">
        <v>0</v>
      </c>
      <c r="I3245" s="56">
        <v>0</v>
      </c>
      <c r="J3245" s="57">
        <f t="shared" si="124"/>
        <v>50.129999999999995</v>
      </c>
      <c r="K3245" s="20" t="s">
        <v>25</v>
      </c>
      <c r="L3245" s="20" t="s">
        <v>24</v>
      </c>
      <c r="M3245" s="23" t="s">
        <v>3439</v>
      </c>
    </row>
    <row r="3246" spans="1:13" x14ac:dyDescent="0.25">
      <c r="A3246" s="18" t="s">
        <v>5998</v>
      </c>
      <c r="B3246" t="s">
        <v>5999</v>
      </c>
      <c r="C3246" s="19">
        <v>0</v>
      </c>
      <c r="D3246" s="20">
        <v>0</v>
      </c>
      <c r="E3246" s="20" t="s">
        <v>24</v>
      </c>
      <c r="F3246" s="57">
        <v>9.75</v>
      </c>
      <c r="G3246" s="57">
        <v>167.08</v>
      </c>
      <c r="H3246" s="56">
        <v>0</v>
      </c>
      <c r="I3246" s="56">
        <v>0</v>
      </c>
      <c r="J3246" s="57">
        <f t="shared" si="124"/>
        <v>176.83</v>
      </c>
      <c r="K3246" s="20" t="s">
        <v>25</v>
      </c>
      <c r="L3246" s="20" t="s">
        <v>24</v>
      </c>
      <c r="M3246" s="23" t="s">
        <v>3439</v>
      </c>
    </row>
    <row r="3247" spans="1:13" x14ac:dyDescent="0.25">
      <c r="A3247" s="18" t="s">
        <v>6000</v>
      </c>
      <c r="B3247" t="s">
        <v>6001</v>
      </c>
      <c r="C3247" s="19">
        <v>0</v>
      </c>
      <c r="D3247" s="20">
        <v>0</v>
      </c>
      <c r="E3247" s="20" t="s">
        <v>24</v>
      </c>
      <c r="F3247" s="57">
        <v>0.12</v>
      </c>
      <c r="G3247" s="57">
        <v>7.69</v>
      </c>
      <c r="H3247" s="56">
        <v>0</v>
      </c>
      <c r="I3247" s="56">
        <v>0</v>
      </c>
      <c r="J3247" s="57">
        <f t="shared" si="124"/>
        <v>7.8100000000000005</v>
      </c>
      <c r="K3247" s="20" t="s">
        <v>25</v>
      </c>
      <c r="L3247" s="20" t="s">
        <v>24</v>
      </c>
      <c r="M3247" s="23" t="s">
        <v>3439</v>
      </c>
    </row>
    <row r="3248" spans="1:13" x14ac:dyDescent="0.25">
      <c r="A3248" s="18" t="s">
        <v>6002</v>
      </c>
      <c r="B3248" t="s">
        <v>6003</v>
      </c>
      <c r="C3248" s="19">
        <v>0</v>
      </c>
      <c r="D3248" s="20">
        <v>0</v>
      </c>
      <c r="E3248" s="20" t="s">
        <v>24</v>
      </c>
      <c r="F3248" s="57">
        <v>0.12</v>
      </c>
      <c r="G3248" s="57">
        <v>10.25</v>
      </c>
      <c r="H3248" s="56">
        <v>0</v>
      </c>
      <c r="I3248" s="56">
        <v>0</v>
      </c>
      <c r="J3248" s="57">
        <f t="shared" si="124"/>
        <v>10.37</v>
      </c>
      <c r="K3248" s="20" t="s">
        <v>25</v>
      </c>
      <c r="L3248" s="20" t="s">
        <v>24</v>
      </c>
      <c r="M3248" s="23" t="s">
        <v>3439</v>
      </c>
    </row>
    <row r="3249" spans="1:13" x14ac:dyDescent="0.25">
      <c r="A3249" s="18" t="s">
        <v>6004</v>
      </c>
      <c r="B3249" t="s">
        <v>6005</v>
      </c>
      <c r="C3249" s="19">
        <v>0</v>
      </c>
      <c r="D3249" s="20">
        <v>0</v>
      </c>
      <c r="E3249" s="20" t="s">
        <v>24</v>
      </c>
      <c r="F3249" s="57">
        <v>0.12</v>
      </c>
      <c r="G3249" s="57">
        <v>5.51</v>
      </c>
      <c r="H3249" s="56">
        <v>0</v>
      </c>
      <c r="I3249" s="56">
        <v>0</v>
      </c>
      <c r="J3249" s="57">
        <f t="shared" si="124"/>
        <v>5.63</v>
      </c>
      <c r="K3249" s="20" t="s">
        <v>25</v>
      </c>
      <c r="L3249" s="20" t="s">
        <v>24</v>
      </c>
      <c r="M3249" s="23" t="s">
        <v>3439</v>
      </c>
    </row>
    <row r="3250" spans="1:13" x14ac:dyDescent="0.25">
      <c r="A3250" s="65" t="s">
        <v>6006</v>
      </c>
      <c r="B3250" s="78" t="s">
        <v>6007</v>
      </c>
      <c r="C3250" s="19">
        <v>0</v>
      </c>
      <c r="D3250" s="20">
        <v>0</v>
      </c>
      <c r="E3250" s="20" t="s">
        <v>24</v>
      </c>
      <c r="F3250" s="21">
        <v>4.3600000000000003</v>
      </c>
      <c r="G3250" s="21">
        <v>61.12</v>
      </c>
      <c r="H3250" s="22">
        <v>0</v>
      </c>
      <c r="I3250" s="22">
        <v>0</v>
      </c>
      <c r="J3250" s="57">
        <f t="shared" si="124"/>
        <v>65.48</v>
      </c>
      <c r="K3250" s="20" t="s">
        <v>25</v>
      </c>
      <c r="L3250" s="20" t="s">
        <v>24</v>
      </c>
      <c r="M3250" s="23" t="s">
        <v>3439</v>
      </c>
    </row>
    <row r="3251" spans="1:13" x14ac:dyDescent="0.25">
      <c r="A3251" s="18" t="s">
        <v>6008</v>
      </c>
      <c r="B3251" t="s">
        <v>6009</v>
      </c>
      <c r="C3251" s="19">
        <v>0</v>
      </c>
      <c r="D3251" s="20">
        <v>0</v>
      </c>
      <c r="E3251" s="20" t="s">
        <v>24</v>
      </c>
      <c r="F3251" s="57">
        <v>0.12</v>
      </c>
      <c r="G3251" s="57">
        <v>10.25</v>
      </c>
      <c r="H3251" s="56">
        <v>0</v>
      </c>
      <c r="I3251" s="56">
        <v>0</v>
      </c>
      <c r="J3251" s="57">
        <f t="shared" si="124"/>
        <v>10.37</v>
      </c>
      <c r="K3251" s="20" t="s">
        <v>25</v>
      </c>
      <c r="L3251" s="20" t="s">
        <v>24</v>
      </c>
      <c r="M3251" s="23" t="s">
        <v>3439</v>
      </c>
    </row>
    <row r="3252" spans="1:13" x14ac:dyDescent="0.25">
      <c r="A3252" s="18" t="s">
        <v>6010</v>
      </c>
      <c r="B3252" t="s">
        <v>6011</v>
      </c>
      <c r="C3252" s="19">
        <v>0</v>
      </c>
      <c r="D3252" s="20">
        <v>0</v>
      </c>
      <c r="E3252" s="20" t="s">
        <v>24</v>
      </c>
      <c r="F3252" s="57">
        <v>0.12</v>
      </c>
      <c r="G3252" s="57">
        <v>5.51</v>
      </c>
      <c r="H3252" s="56">
        <v>0</v>
      </c>
      <c r="I3252" s="56">
        <v>0</v>
      </c>
      <c r="J3252" s="57">
        <f t="shared" si="124"/>
        <v>5.63</v>
      </c>
      <c r="K3252" s="20" t="s">
        <v>25</v>
      </c>
      <c r="L3252" s="20" t="s">
        <v>24</v>
      </c>
      <c r="M3252" s="23" t="s">
        <v>3439</v>
      </c>
    </row>
    <row r="3253" spans="1:13" x14ac:dyDescent="0.25">
      <c r="A3253" s="18" t="s">
        <v>6012</v>
      </c>
      <c r="B3253" t="s">
        <v>6013</v>
      </c>
      <c r="C3253" s="19">
        <v>0</v>
      </c>
      <c r="D3253" s="20">
        <v>0</v>
      </c>
      <c r="E3253" s="20" t="s">
        <v>24</v>
      </c>
      <c r="F3253" s="57">
        <v>0.5</v>
      </c>
      <c r="G3253" s="57">
        <v>15</v>
      </c>
      <c r="H3253" s="56">
        <v>0</v>
      </c>
      <c r="I3253" s="56">
        <v>0</v>
      </c>
      <c r="J3253" s="57">
        <f t="shared" si="124"/>
        <v>15.5</v>
      </c>
      <c r="K3253" s="20" t="s">
        <v>25</v>
      </c>
      <c r="L3253" s="20" t="s">
        <v>24</v>
      </c>
      <c r="M3253" s="23" t="s">
        <v>3439</v>
      </c>
    </row>
    <row r="3254" spans="1:13" x14ac:dyDescent="0.25">
      <c r="A3254" s="18" t="s">
        <v>6014</v>
      </c>
      <c r="B3254" t="s">
        <v>6015</v>
      </c>
      <c r="C3254" s="19">
        <v>0</v>
      </c>
      <c r="D3254" s="20">
        <v>0</v>
      </c>
      <c r="E3254" s="20" t="s">
        <v>24</v>
      </c>
      <c r="F3254" s="57">
        <v>1.3</v>
      </c>
      <c r="G3254" s="57">
        <v>48.83</v>
      </c>
      <c r="H3254" s="56">
        <v>0</v>
      </c>
      <c r="I3254" s="56">
        <v>0</v>
      </c>
      <c r="J3254" s="57">
        <f t="shared" si="124"/>
        <v>50.129999999999995</v>
      </c>
      <c r="K3254" s="20" t="s">
        <v>25</v>
      </c>
      <c r="L3254" s="20" t="s">
        <v>24</v>
      </c>
      <c r="M3254" s="23" t="s">
        <v>3439</v>
      </c>
    </row>
    <row r="3255" spans="1:13" x14ac:dyDescent="0.25">
      <c r="A3255" s="18" t="s">
        <v>6016</v>
      </c>
      <c r="B3255" t="s">
        <v>6017</v>
      </c>
      <c r="C3255" s="19">
        <v>0</v>
      </c>
      <c r="D3255" s="20">
        <v>0</v>
      </c>
      <c r="E3255" s="20" t="s">
        <v>24</v>
      </c>
      <c r="F3255" s="57">
        <v>1.3</v>
      </c>
      <c r="G3255" s="57">
        <v>31.35</v>
      </c>
      <c r="H3255" s="56">
        <v>0</v>
      </c>
      <c r="I3255" s="56">
        <v>0</v>
      </c>
      <c r="J3255" s="57">
        <f t="shared" ref="J3255:J3318" si="125">F3255+G3255+H3255</f>
        <v>32.65</v>
      </c>
      <c r="K3255" s="20" t="s">
        <v>25</v>
      </c>
      <c r="L3255" s="20" t="s">
        <v>24</v>
      </c>
      <c r="M3255" s="23" t="s">
        <v>3439</v>
      </c>
    </row>
    <row r="3256" spans="1:13" x14ac:dyDescent="0.25">
      <c r="A3256" s="18" t="s">
        <v>6018</v>
      </c>
      <c r="B3256" t="s">
        <v>6019</v>
      </c>
      <c r="C3256" s="19">
        <v>0</v>
      </c>
      <c r="D3256" s="20">
        <v>0</v>
      </c>
      <c r="E3256" s="20" t="s">
        <v>24</v>
      </c>
      <c r="F3256" s="57">
        <v>1.3</v>
      </c>
      <c r="G3256" s="57">
        <v>48.83</v>
      </c>
      <c r="H3256" s="56">
        <v>0</v>
      </c>
      <c r="I3256" s="56">
        <v>0</v>
      </c>
      <c r="J3256" s="57">
        <f t="shared" si="125"/>
        <v>50.129999999999995</v>
      </c>
      <c r="K3256" s="58" t="s">
        <v>171</v>
      </c>
      <c r="L3256" s="20" t="s">
        <v>24</v>
      </c>
      <c r="M3256" s="23" t="s">
        <v>3439</v>
      </c>
    </row>
    <row r="3257" spans="1:13" x14ac:dyDescent="0.25">
      <c r="A3257" s="18" t="s">
        <v>6020</v>
      </c>
      <c r="B3257" t="s">
        <v>6021</v>
      </c>
      <c r="C3257" s="19">
        <v>0</v>
      </c>
      <c r="D3257" s="20">
        <v>0</v>
      </c>
      <c r="E3257" s="20" t="s">
        <v>24</v>
      </c>
      <c r="F3257" s="57">
        <v>1.3</v>
      </c>
      <c r="G3257" s="57">
        <v>26.37</v>
      </c>
      <c r="H3257" s="56">
        <v>0</v>
      </c>
      <c r="I3257" s="56">
        <v>0</v>
      </c>
      <c r="J3257" s="57">
        <f t="shared" si="125"/>
        <v>27.67</v>
      </c>
      <c r="K3257" s="20" t="s">
        <v>25</v>
      </c>
      <c r="L3257" s="20" t="s">
        <v>24</v>
      </c>
      <c r="M3257" s="23" t="s">
        <v>3439</v>
      </c>
    </row>
    <row r="3258" spans="1:13" x14ac:dyDescent="0.25">
      <c r="A3258" s="18" t="s">
        <v>6022</v>
      </c>
      <c r="B3258" t="s">
        <v>6023</v>
      </c>
      <c r="C3258" s="19">
        <v>0</v>
      </c>
      <c r="D3258" s="20">
        <v>0</v>
      </c>
      <c r="E3258" s="20" t="s">
        <v>24</v>
      </c>
      <c r="F3258" s="57">
        <v>0.12</v>
      </c>
      <c r="G3258" s="57">
        <v>10.25</v>
      </c>
      <c r="H3258" s="56">
        <v>0</v>
      </c>
      <c r="I3258" s="56">
        <v>0</v>
      </c>
      <c r="J3258" s="57">
        <f t="shared" si="125"/>
        <v>10.37</v>
      </c>
      <c r="K3258" s="20" t="s">
        <v>25</v>
      </c>
      <c r="L3258" s="20" t="s">
        <v>24</v>
      </c>
      <c r="M3258" s="23" t="s">
        <v>3439</v>
      </c>
    </row>
    <row r="3259" spans="1:13" x14ac:dyDescent="0.25">
      <c r="A3259" s="18" t="s">
        <v>6024</v>
      </c>
      <c r="B3259" t="s">
        <v>6025</v>
      </c>
      <c r="C3259" s="19">
        <v>0</v>
      </c>
      <c r="D3259" s="20">
        <v>0</v>
      </c>
      <c r="E3259" s="20" t="s">
        <v>24</v>
      </c>
      <c r="F3259" s="57">
        <v>0.12</v>
      </c>
      <c r="G3259" s="57">
        <v>10.25</v>
      </c>
      <c r="H3259" s="56">
        <v>0</v>
      </c>
      <c r="I3259" s="56">
        <v>0</v>
      </c>
      <c r="J3259" s="57">
        <f t="shared" si="125"/>
        <v>10.37</v>
      </c>
      <c r="K3259" s="20" t="s">
        <v>25</v>
      </c>
      <c r="L3259" s="20" t="s">
        <v>24</v>
      </c>
      <c r="M3259" s="23" t="s">
        <v>3439</v>
      </c>
    </row>
    <row r="3260" spans="1:13" x14ac:dyDescent="0.25">
      <c r="A3260" s="18" t="s">
        <v>6026</v>
      </c>
      <c r="B3260" t="s">
        <v>6027</v>
      </c>
      <c r="C3260" s="19">
        <v>0</v>
      </c>
      <c r="D3260" s="20">
        <v>0</v>
      </c>
      <c r="E3260" s="20" t="s">
        <v>24</v>
      </c>
      <c r="F3260" s="57">
        <v>0.12</v>
      </c>
      <c r="G3260" s="57">
        <v>10.25</v>
      </c>
      <c r="H3260" s="56">
        <v>0</v>
      </c>
      <c r="I3260" s="56">
        <v>0</v>
      </c>
      <c r="J3260" s="57">
        <f t="shared" si="125"/>
        <v>10.37</v>
      </c>
      <c r="K3260" s="20" t="s">
        <v>25</v>
      </c>
      <c r="L3260" s="20" t="s">
        <v>24</v>
      </c>
      <c r="M3260" s="23" t="s">
        <v>3439</v>
      </c>
    </row>
    <row r="3261" spans="1:13" x14ac:dyDescent="0.25">
      <c r="A3261" s="18" t="s">
        <v>6028</v>
      </c>
      <c r="B3261" t="s">
        <v>6029</v>
      </c>
      <c r="C3261" s="19">
        <v>0</v>
      </c>
      <c r="D3261" s="20">
        <v>0</v>
      </c>
      <c r="E3261" s="20" t="s">
        <v>24</v>
      </c>
      <c r="F3261" s="57">
        <v>0.12</v>
      </c>
      <c r="G3261" s="57">
        <v>10.25</v>
      </c>
      <c r="H3261" s="56">
        <v>0</v>
      </c>
      <c r="I3261" s="56">
        <v>0</v>
      </c>
      <c r="J3261" s="57">
        <f t="shared" si="125"/>
        <v>10.37</v>
      </c>
      <c r="K3261" s="20" t="s">
        <v>25</v>
      </c>
      <c r="L3261" s="20" t="s">
        <v>24</v>
      </c>
      <c r="M3261" s="23" t="s">
        <v>3439</v>
      </c>
    </row>
    <row r="3262" spans="1:13" x14ac:dyDescent="0.25">
      <c r="A3262" s="18" t="s">
        <v>6030</v>
      </c>
      <c r="B3262" t="s">
        <v>6031</v>
      </c>
      <c r="C3262" s="19">
        <v>0</v>
      </c>
      <c r="D3262" s="20">
        <v>0</v>
      </c>
      <c r="E3262" s="20" t="s">
        <v>24</v>
      </c>
      <c r="F3262" s="57">
        <v>1.3</v>
      </c>
      <c r="G3262" s="57">
        <v>48.83</v>
      </c>
      <c r="H3262" s="56">
        <v>0</v>
      </c>
      <c r="I3262" s="56">
        <v>0</v>
      </c>
      <c r="J3262" s="57">
        <f t="shared" si="125"/>
        <v>50.129999999999995</v>
      </c>
      <c r="K3262" s="20" t="s">
        <v>25</v>
      </c>
      <c r="L3262" s="20" t="s">
        <v>24</v>
      </c>
      <c r="M3262" s="23" t="s">
        <v>3439</v>
      </c>
    </row>
    <row r="3263" spans="1:13" x14ac:dyDescent="0.25">
      <c r="A3263" s="18" t="s">
        <v>6032</v>
      </c>
      <c r="B3263" t="s">
        <v>6033</v>
      </c>
      <c r="C3263" s="19">
        <v>0</v>
      </c>
      <c r="D3263" s="20">
        <v>0</v>
      </c>
      <c r="E3263" s="20" t="s">
        <v>24</v>
      </c>
      <c r="F3263" s="57">
        <v>1.3</v>
      </c>
      <c r="G3263" s="57">
        <v>48.83</v>
      </c>
      <c r="H3263" s="56">
        <v>0</v>
      </c>
      <c r="I3263" s="56">
        <v>0</v>
      </c>
      <c r="J3263" s="57">
        <f t="shared" si="125"/>
        <v>50.129999999999995</v>
      </c>
      <c r="K3263" s="20" t="s">
        <v>25</v>
      </c>
      <c r="L3263" s="20" t="s">
        <v>24</v>
      </c>
      <c r="M3263" s="23" t="s">
        <v>3439</v>
      </c>
    </row>
    <row r="3264" spans="1:13" x14ac:dyDescent="0.25">
      <c r="A3264" s="18" t="s">
        <v>6034</v>
      </c>
      <c r="B3264" t="s">
        <v>6035</v>
      </c>
      <c r="C3264" s="19">
        <v>0</v>
      </c>
      <c r="D3264" s="20">
        <v>0</v>
      </c>
      <c r="E3264" s="20" t="s">
        <v>24</v>
      </c>
      <c r="F3264" s="57">
        <v>1.3</v>
      </c>
      <c r="G3264" s="57">
        <v>48.83</v>
      </c>
      <c r="H3264" s="56">
        <v>0</v>
      </c>
      <c r="I3264" s="56">
        <v>0</v>
      </c>
      <c r="J3264" s="57">
        <f t="shared" si="125"/>
        <v>50.129999999999995</v>
      </c>
      <c r="K3264" s="20" t="s">
        <v>25</v>
      </c>
      <c r="L3264" s="20" t="s">
        <v>24</v>
      </c>
      <c r="M3264" s="23" t="s">
        <v>3439</v>
      </c>
    </row>
    <row r="3265" spans="1:13" x14ac:dyDescent="0.25">
      <c r="A3265" s="18" t="s">
        <v>6036</v>
      </c>
      <c r="B3265" t="s">
        <v>6037</v>
      </c>
      <c r="C3265" s="19">
        <v>0</v>
      </c>
      <c r="D3265" s="20">
        <v>0</v>
      </c>
      <c r="E3265" s="20" t="s">
        <v>24</v>
      </c>
      <c r="F3265" s="57">
        <v>1.3</v>
      </c>
      <c r="G3265" s="57">
        <v>26.37</v>
      </c>
      <c r="H3265" s="56">
        <v>0</v>
      </c>
      <c r="I3265" s="56">
        <v>0</v>
      </c>
      <c r="J3265" s="57">
        <f t="shared" si="125"/>
        <v>27.67</v>
      </c>
      <c r="K3265" s="20" t="s">
        <v>25</v>
      </c>
      <c r="L3265" s="20" t="s">
        <v>24</v>
      </c>
      <c r="M3265" s="23" t="s">
        <v>3439</v>
      </c>
    </row>
    <row r="3266" spans="1:13" x14ac:dyDescent="0.25">
      <c r="A3266" s="18" t="s">
        <v>6038</v>
      </c>
      <c r="B3266" t="s">
        <v>6039</v>
      </c>
      <c r="C3266" s="19">
        <v>0</v>
      </c>
      <c r="D3266" s="20">
        <v>0</v>
      </c>
      <c r="E3266" s="20" t="s">
        <v>24</v>
      </c>
      <c r="F3266" s="57">
        <v>1.3</v>
      </c>
      <c r="G3266" s="57">
        <v>26.37</v>
      </c>
      <c r="H3266" s="56">
        <v>0</v>
      </c>
      <c r="I3266" s="56">
        <v>0</v>
      </c>
      <c r="J3266" s="57">
        <f t="shared" si="125"/>
        <v>27.67</v>
      </c>
      <c r="K3266" s="20" t="s">
        <v>25</v>
      </c>
      <c r="L3266" s="20" t="s">
        <v>24</v>
      </c>
      <c r="M3266" s="23" t="s">
        <v>3439</v>
      </c>
    </row>
    <row r="3267" spans="1:13" x14ac:dyDescent="0.25">
      <c r="A3267" s="18" t="s">
        <v>6040</v>
      </c>
      <c r="B3267" t="s">
        <v>6041</v>
      </c>
      <c r="C3267" s="19">
        <v>0</v>
      </c>
      <c r="D3267" s="20">
        <v>0</v>
      </c>
      <c r="E3267" s="20" t="s">
        <v>24</v>
      </c>
      <c r="F3267" s="57">
        <v>1.3</v>
      </c>
      <c r="G3267" s="57">
        <v>26.37</v>
      </c>
      <c r="H3267" s="56">
        <v>0</v>
      </c>
      <c r="I3267" s="56">
        <v>0</v>
      </c>
      <c r="J3267" s="57">
        <f t="shared" si="125"/>
        <v>27.67</v>
      </c>
      <c r="K3267" s="20" t="s">
        <v>25</v>
      </c>
      <c r="L3267" s="20" t="s">
        <v>24</v>
      </c>
      <c r="M3267" s="23" t="s">
        <v>3439</v>
      </c>
    </row>
    <row r="3268" spans="1:13" x14ac:dyDescent="0.25">
      <c r="A3268" s="18" t="s">
        <v>6042</v>
      </c>
      <c r="B3268" t="s">
        <v>6043</v>
      </c>
      <c r="C3268" s="19">
        <v>0</v>
      </c>
      <c r="D3268" s="20">
        <v>0</v>
      </c>
      <c r="E3268" s="20" t="s">
        <v>24</v>
      </c>
      <c r="F3268" s="57">
        <v>3.25</v>
      </c>
      <c r="G3268" s="57">
        <v>71.7</v>
      </c>
      <c r="H3268" s="56">
        <v>0</v>
      </c>
      <c r="I3268" s="56">
        <v>0</v>
      </c>
      <c r="J3268" s="57">
        <f t="shared" si="125"/>
        <v>74.95</v>
      </c>
      <c r="K3268" s="20" t="s">
        <v>25</v>
      </c>
      <c r="L3268" s="20" t="s">
        <v>24</v>
      </c>
      <c r="M3268" s="23" t="s">
        <v>3439</v>
      </c>
    </row>
    <row r="3269" spans="1:13" x14ac:dyDescent="0.25">
      <c r="A3269" s="18" t="s">
        <v>6044</v>
      </c>
      <c r="B3269" t="s">
        <v>6045</v>
      </c>
      <c r="C3269" s="19">
        <v>0</v>
      </c>
      <c r="D3269" s="20">
        <v>0</v>
      </c>
      <c r="E3269" s="20" t="s">
        <v>24</v>
      </c>
      <c r="F3269" s="57">
        <v>1.3</v>
      </c>
      <c r="G3269" s="57">
        <v>48.83</v>
      </c>
      <c r="H3269" s="56">
        <v>0</v>
      </c>
      <c r="I3269" s="56">
        <v>0</v>
      </c>
      <c r="J3269" s="57">
        <f t="shared" si="125"/>
        <v>50.129999999999995</v>
      </c>
      <c r="K3269" s="20" t="s">
        <v>25</v>
      </c>
      <c r="L3269" s="20" t="s">
        <v>24</v>
      </c>
      <c r="M3269" s="23" t="s">
        <v>3439</v>
      </c>
    </row>
    <row r="3270" spans="1:13" x14ac:dyDescent="0.25">
      <c r="A3270" s="18" t="s">
        <v>6046</v>
      </c>
      <c r="B3270" t="s">
        <v>6047</v>
      </c>
      <c r="C3270" s="19">
        <v>0</v>
      </c>
      <c r="D3270" s="20">
        <v>0</v>
      </c>
      <c r="E3270" s="20" t="s">
        <v>24</v>
      </c>
      <c r="F3270" s="57">
        <v>0.12</v>
      </c>
      <c r="G3270" s="57">
        <v>15</v>
      </c>
      <c r="H3270" s="56">
        <v>0</v>
      </c>
      <c r="I3270" s="56">
        <v>0</v>
      </c>
      <c r="J3270" s="57">
        <f t="shared" si="125"/>
        <v>15.12</v>
      </c>
      <c r="K3270" s="20" t="s">
        <v>25</v>
      </c>
      <c r="L3270" s="20" t="s">
        <v>24</v>
      </c>
      <c r="M3270" s="23" t="s">
        <v>3439</v>
      </c>
    </row>
    <row r="3271" spans="1:13" x14ac:dyDescent="0.25">
      <c r="A3271" s="18" t="s">
        <v>6048</v>
      </c>
      <c r="B3271" t="s">
        <v>6049</v>
      </c>
      <c r="C3271" s="19">
        <v>0</v>
      </c>
      <c r="D3271" s="20">
        <v>0</v>
      </c>
      <c r="E3271" s="20" t="s">
        <v>24</v>
      </c>
      <c r="F3271" s="57">
        <v>1.3</v>
      </c>
      <c r="G3271" s="57">
        <v>48.83</v>
      </c>
      <c r="H3271" s="56">
        <v>0</v>
      </c>
      <c r="I3271" s="56">
        <v>0</v>
      </c>
      <c r="J3271" s="57">
        <f t="shared" si="125"/>
        <v>50.129999999999995</v>
      </c>
      <c r="K3271" s="20" t="s">
        <v>25</v>
      </c>
      <c r="L3271" s="20" t="s">
        <v>24</v>
      </c>
      <c r="M3271" s="23" t="s">
        <v>3439</v>
      </c>
    </row>
    <row r="3272" spans="1:13" x14ac:dyDescent="0.25">
      <c r="A3272" s="18" t="s">
        <v>6050</v>
      </c>
      <c r="B3272" t="s">
        <v>6051</v>
      </c>
      <c r="C3272" s="19">
        <v>0</v>
      </c>
      <c r="D3272" s="20">
        <v>0</v>
      </c>
      <c r="E3272" s="20" t="s">
        <v>24</v>
      </c>
      <c r="F3272" s="57">
        <v>1.3</v>
      </c>
      <c r="G3272" s="57">
        <v>48.83</v>
      </c>
      <c r="H3272" s="56">
        <v>0</v>
      </c>
      <c r="I3272" s="56">
        <v>0</v>
      </c>
      <c r="J3272" s="57">
        <f t="shared" si="125"/>
        <v>50.129999999999995</v>
      </c>
      <c r="K3272" s="20" t="s">
        <v>25</v>
      </c>
      <c r="L3272" s="20" t="s">
        <v>24</v>
      </c>
      <c r="M3272" s="23" t="s">
        <v>3439</v>
      </c>
    </row>
    <row r="3273" spans="1:13" x14ac:dyDescent="0.25">
      <c r="A3273" s="18" t="s">
        <v>6052</v>
      </c>
      <c r="B3273" t="s">
        <v>6053</v>
      </c>
      <c r="C3273" s="19">
        <v>0</v>
      </c>
      <c r="D3273" s="20">
        <v>0</v>
      </c>
      <c r="E3273" s="20" t="s">
        <v>24</v>
      </c>
      <c r="F3273" s="57">
        <v>0.12</v>
      </c>
      <c r="G3273" s="57">
        <v>7.69</v>
      </c>
      <c r="H3273" s="56">
        <v>0</v>
      </c>
      <c r="I3273" s="56">
        <v>0</v>
      </c>
      <c r="J3273" s="57">
        <f t="shared" si="125"/>
        <v>7.8100000000000005</v>
      </c>
      <c r="K3273" s="20" t="s">
        <v>25</v>
      </c>
      <c r="L3273" s="20" t="s">
        <v>24</v>
      </c>
      <c r="M3273" s="23" t="s">
        <v>3439</v>
      </c>
    </row>
    <row r="3274" spans="1:13" x14ac:dyDescent="0.25">
      <c r="A3274" s="18" t="s">
        <v>6054</v>
      </c>
      <c r="B3274" t="s">
        <v>6055</v>
      </c>
      <c r="C3274" s="19">
        <v>0</v>
      </c>
      <c r="D3274" s="20">
        <v>0</v>
      </c>
      <c r="E3274" s="20" t="s">
        <v>24</v>
      </c>
      <c r="F3274" s="57">
        <v>1.3</v>
      </c>
      <c r="G3274" s="57">
        <v>31.35</v>
      </c>
      <c r="H3274" s="56">
        <v>0</v>
      </c>
      <c r="I3274" s="56">
        <v>0</v>
      </c>
      <c r="J3274" s="57">
        <f t="shared" si="125"/>
        <v>32.65</v>
      </c>
      <c r="K3274" s="20" t="s">
        <v>25</v>
      </c>
      <c r="L3274" s="20" t="s">
        <v>24</v>
      </c>
      <c r="M3274" s="23" t="s">
        <v>3439</v>
      </c>
    </row>
    <row r="3275" spans="1:13" x14ac:dyDescent="0.25">
      <c r="A3275" s="18" t="s">
        <v>6056</v>
      </c>
      <c r="B3275" t="s">
        <v>6057</v>
      </c>
      <c r="C3275" s="19">
        <v>0</v>
      </c>
      <c r="D3275" s="20">
        <v>0</v>
      </c>
      <c r="E3275" s="20" t="s">
        <v>24</v>
      </c>
      <c r="F3275" s="57">
        <v>0.12</v>
      </c>
      <c r="G3275" s="57">
        <v>10.25</v>
      </c>
      <c r="H3275" s="56">
        <v>0</v>
      </c>
      <c r="I3275" s="56">
        <v>0</v>
      </c>
      <c r="J3275" s="57">
        <f t="shared" si="125"/>
        <v>10.37</v>
      </c>
      <c r="K3275" s="20" t="s">
        <v>25</v>
      </c>
      <c r="L3275" s="20" t="s">
        <v>24</v>
      </c>
      <c r="M3275" s="23" t="s">
        <v>3439</v>
      </c>
    </row>
    <row r="3276" spans="1:13" x14ac:dyDescent="0.25">
      <c r="A3276" s="18" t="s">
        <v>6058</v>
      </c>
      <c r="B3276" t="s">
        <v>6059</v>
      </c>
      <c r="C3276" s="19">
        <v>0</v>
      </c>
      <c r="D3276" s="20">
        <v>0</v>
      </c>
      <c r="E3276" s="20" t="s">
        <v>24</v>
      </c>
      <c r="F3276" s="57">
        <v>0.12</v>
      </c>
      <c r="G3276" s="57">
        <v>10.25</v>
      </c>
      <c r="H3276" s="56">
        <v>0</v>
      </c>
      <c r="I3276" s="56">
        <v>0</v>
      </c>
      <c r="J3276" s="57">
        <f t="shared" si="125"/>
        <v>10.37</v>
      </c>
      <c r="K3276" s="20" t="s">
        <v>25</v>
      </c>
      <c r="L3276" s="20" t="s">
        <v>24</v>
      </c>
      <c r="M3276" s="23" t="s">
        <v>3439</v>
      </c>
    </row>
    <row r="3277" spans="1:13" x14ac:dyDescent="0.25">
      <c r="A3277" s="18" t="s">
        <v>6060</v>
      </c>
      <c r="B3277" t="s">
        <v>6061</v>
      </c>
      <c r="C3277" s="19">
        <v>0</v>
      </c>
      <c r="D3277" s="20">
        <v>0</v>
      </c>
      <c r="E3277" s="20" t="s">
        <v>24</v>
      </c>
      <c r="F3277" s="57">
        <v>0.12</v>
      </c>
      <c r="G3277" s="57">
        <v>10.25</v>
      </c>
      <c r="H3277" s="56">
        <v>0</v>
      </c>
      <c r="I3277" s="56">
        <v>0</v>
      </c>
      <c r="J3277" s="57">
        <f t="shared" si="125"/>
        <v>10.37</v>
      </c>
      <c r="K3277" s="20" t="s">
        <v>25</v>
      </c>
      <c r="L3277" s="20" t="s">
        <v>24</v>
      </c>
      <c r="M3277" s="23" t="s">
        <v>3439</v>
      </c>
    </row>
    <row r="3278" spans="1:13" x14ac:dyDescent="0.25">
      <c r="A3278" s="18" t="s">
        <v>6062</v>
      </c>
      <c r="B3278" t="s">
        <v>6063</v>
      </c>
      <c r="C3278" s="19">
        <v>0</v>
      </c>
      <c r="D3278" s="20">
        <v>0</v>
      </c>
      <c r="E3278" s="20" t="s">
        <v>24</v>
      </c>
      <c r="F3278" s="57">
        <v>1.3</v>
      </c>
      <c r="G3278" s="57">
        <v>48.83</v>
      </c>
      <c r="H3278" s="56">
        <v>0</v>
      </c>
      <c r="I3278" s="56">
        <v>0</v>
      </c>
      <c r="J3278" s="57">
        <f t="shared" si="125"/>
        <v>50.129999999999995</v>
      </c>
      <c r="K3278" s="20" t="s">
        <v>25</v>
      </c>
      <c r="L3278" s="20" t="s">
        <v>24</v>
      </c>
      <c r="M3278" s="23" t="s">
        <v>3439</v>
      </c>
    </row>
    <row r="3279" spans="1:13" x14ac:dyDescent="0.25">
      <c r="A3279" s="18" t="s">
        <v>6064</v>
      </c>
      <c r="B3279" t="s">
        <v>6065</v>
      </c>
      <c r="C3279" s="19">
        <v>0</v>
      </c>
      <c r="D3279" s="20">
        <v>0</v>
      </c>
      <c r="E3279" s="20" t="s">
        <v>24</v>
      </c>
      <c r="F3279" s="57">
        <v>1.3</v>
      </c>
      <c r="G3279" s="57">
        <v>48.83</v>
      </c>
      <c r="H3279" s="56">
        <v>0</v>
      </c>
      <c r="I3279" s="56">
        <v>0</v>
      </c>
      <c r="J3279" s="57">
        <f t="shared" si="125"/>
        <v>50.129999999999995</v>
      </c>
      <c r="K3279" s="20" t="s">
        <v>25</v>
      </c>
      <c r="L3279" s="20" t="s">
        <v>24</v>
      </c>
      <c r="M3279" s="23" t="s">
        <v>3439</v>
      </c>
    </row>
    <row r="3280" spans="1:13" x14ac:dyDescent="0.25">
      <c r="A3280" s="18" t="s">
        <v>6066</v>
      </c>
      <c r="B3280" t="s">
        <v>6067</v>
      </c>
      <c r="C3280" s="19">
        <v>0</v>
      </c>
      <c r="D3280" s="20">
        <v>0</v>
      </c>
      <c r="E3280" s="20" t="s">
        <v>24</v>
      </c>
      <c r="F3280" s="57">
        <v>0.12</v>
      </c>
      <c r="G3280" s="57">
        <v>10.25</v>
      </c>
      <c r="H3280" s="56">
        <v>0</v>
      </c>
      <c r="I3280" s="56">
        <v>0</v>
      </c>
      <c r="J3280" s="57">
        <f t="shared" si="125"/>
        <v>10.37</v>
      </c>
      <c r="K3280" s="20" t="s">
        <v>25</v>
      </c>
      <c r="L3280" s="20" t="s">
        <v>24</v>
      </c>
      <c r="M3280" s="23" t="s">
        <v>3439</v>
      </c>
    </row>
    <row r="3281" spans="1:13" x14ac:dyDescent="0.25">
      <c r="A3281" s="18" t="s">
        <v>6068</v>
      </c>
      <c r="B3281" t="s">
        <v>6069</v>
      </c>
      <c r="C3281" s="19">
        <v>0</v>
      </c>
      <c r="D3281" s="20">
        <v>0</v>
      </c>
      <c r="E3281" s="20" t="s">
        <v>24</v>
      </c>
      <c r="F3281" s="57">
        <v>0.12</v>
      </c>
      <c r="G3281" s="57">
        <v>7.69</v>
      </c>
      <c r="H3281" s="56">
        <v>0</v>
      </c>
      <c r="I3281" s="56">
        <v>0</v>
      </c>
      <c r="J3281" s="57">
        <f t="shared" si="125"/>
        <v>7.8100000000000005</v>
      </c>
      <c r="K3281" s="20" t="s">
        <v>25</v>
      </c>
      <c r="L3281" s="20" t="s">
        <v>24</v>
      </c>
      <c r="M3281" s="23" t="s">
        <v>3439</v>
      </c>
    </row>
    <row r="3282" spans="1:13" x14ac:dyDescent="0.25">
      <c r="A3282" s="18" t="s">
        <v>6070</v>
      </c>
      <c r="B3282" t="s">
        <v>6071</v>
      </c>
      <c r="C3282" s="19">
        <v>0</v>
      </c>
      <c r="D3282" s="20">
        <v>0</v>
      </c>
      <c r="E3282" s="20" t="s">
        <v>24</v>
      </c>
      <c r="F3282" s="57">
        <v>0.12</v>
      </c>
      <c r="G3282" s="57">
        <v>5.51</v>
      </c>
      <c r="H3282" s="56">
        <v>0</v>
      </c>
      <c r="I3282" s="56">
        <v>0</v>
      </c>
      <c r="J3282" s="57">
        <f t="shared" si="125"/>
        <v>5.63</v>
      </c>
      <c r="K3282" s="20" t="s">
        <v>25</v>
      </c>
      <c r="L3282" s="20" t="s">
        <v>24</v>
      </c>
      <c r="M3282" s="23" t="s">
        <v>3439</v>
      </c>
    </row>
    <row r="3283" spans="1:13" x14ac:dyDescent="0.25">
      <c r="A3283" s="18" t="s">
        <v>6072</v>
      </c>
      <c r="B3283" t="s">
        <v>6073</v>
      </c>
      <c r="C3283" s="19">
        <v>0</v>
      </c>
      <c r="D3283" s="20">
        <v>0</v>
      </c>
      <c r="E3283" s="20" t="s">
        <v>24</v>
      </c>
      <c r="F3283" s="57">
        <v>0.12</v>
      </c>
      <c r="G3283" s="57">
        <v>10.25</v>
      </c>
      <c r="H3283" s="56">
        <v>0</v>
      </c>
      <c r="I3283" s="56">
        <v>0</v>
      </c>
      <c r="J3283" s="57">
        <f t="shared" si="125"/>
        <v>10.37</v>
      </c>
      <c r="K3283" s="20" t="s">
        <v>25</v>
      </c>
      <c r="L3283" s="20" t="s">
        <v>24</v>
      </c>
      <c r="M3283" s="23" t="s">
        <v>3439</v>
      </c>
    </row>
    <row r="3284" spans="1:13" x14ac:dyDescent="0.25">
      <c r="A3284" s="18" t="s">
        <v>6074</v>
      </c>
      <c r="B3284" t="s">
        <v>6075</v>
      </c>
      <c r="C3284" s="19">
        <v>0</v>
      </c>
      <c r="D3284" s="20">
        <v>0</v>
      </c>
      <c r="E3284" s="20" t="s">
        <v>24</v>
      </c>
      <c r="F3284" s="57">
        <v>0.12</v>
      </c>
      <c r="G3284" s="57">
        <v>10.25</v>
      </c>
      <c r="H3284" s="56">
        <v>0</v>
      </c>
      <c r="I3284" s="56">
        <v>0</v>
      </c>
      <c r="J3284" s="57">
        <f t="shared" si="125"/>
        <v>10.37</v>
      </c>
      <c r="K3284" s="20" t="s">
        <v>25</v>
      </c>
      <c r="L3284" s="20" t="s">
        <v>24</v>
      </c>
      <c r="M3284" s="23" t="s">
        <v>3439</v>
      </c>
    </row>
    <row r="3285" spans="1:13" x14ac:dyDescent="0.25">
      <c r="A3285" s="18" t="s">
        <v>6076</v>
      </c>
      <c r="B3285" t="s">
        <v>6077</v>
      </c>
      <c r="C3285" s="19">
        <v>0</v>
      </c>
      <c r="D3285" s="20">
        <v>0</v>
      </c>
      <c r="E3285" s="20" t="s">
        <v>24</v>
      </c>
      <c r="F3285" s="57">
        <v>0.12</v>
      </c>
      <c r="G3285" s="57">
        <v>10.25</v>
      </c>
      <c r="H3285" s="56">
        <v>0</v>
      </c>
      <c r="I3285" s="56">
        <v>0</v>
      </c>
      <c r="J3285" s="57">
        <f t="shared" si="125"/>
        <v>10.37</v>
      </c>
      <c r="K3285" s="20" t="s">
        <v>25</v>
      </c>
      <c r="L3285" s="20" t="s">
        <v>24</v>
      </c>
      <c r="M3285" s="23" t="s">
        <v>3439</v>
      </c>
    </row>
    <row r="3286" spans="1:13" x14ac:dyDescent="0.25">
      <c r="A3286" s="18" t="s">
        <v>6078</v>
      </c>
      <c r="B3286" t="s">
        <v>6079</v>
      </c>
      <c r="C3286" s="19">
        <v>0</v>
      </c>
      <c r="D3286" s="20">
        <v>0</v>
      </c>
      <c r="E3286" s="20" t="s">
        <v>24</v>
      </c>
      <c r="F3286" s="57">
        <v>0.5</v>
      </c>
      <c r="G3286" s="57">
        <v>20.5</v>
      </c>
      <c r="H3286" s="56">
        <v>0</v>
      </c>
      <c r="I3286" s="56">
        <v>0</v>
      </c>
      <c r="J3286" s="57">
        <f t="shared" si="125"/>
        <v>21</v>
      </c>
      <c r="K3286" s="20" t="s">
        <v>25</v>
      </c>
      <c r="L3286" s="20" t="s">
        <v>24</v>
      </c>
      <c r="M3286" s="23" t="s">
        <v>3439</v>
      </c>
    </row>
    <row r="3287" spans="1:13" x14ac:dyDescent="0.25">
      <c r="A3287" s="18" t="s">
        <v>6080</v>
      </c>
      <c r="B3287" t="s">
        <v>6081</v>
      </c>
      <c r="C3287" s="19">
        <v>0</v>
      </c>
      <c r="D3287" s="20">
        <v>0</v>
      </c>
      <c r="E3287" s="20" t="s">
        <v>24</v>
      </c>
      <c r="F3287" s="57">
        <v>9.75</v>
      </c>
      <c r="G3287" s="57">
        <v>268.77999999999997</v>
      </c>
      <c r="H3287" s="56">
        <v>0</v>
      </c>
      <c r="I3287" s="56">
        <v>0</v>
      </c>
      <c r="J3287" s="57">
        <f t="shared" si="125"/>
        <v>278.52999999999997</v>
      </c>
      <c r="K3287" s="58" t="s">
        <v>126</v>
      </c>
      <c r="L3287" s="20" t="s">
        <v>6082</v>
      </c>
      <c r="M3287" s="23" t="s">
        <v>3439</v>
      </c>
    </row>
    <row r="3288" spans="1:13" x14ac:dyDescent="0.25">
      <c r="A3288" s="18" t="s">
        <v>6083</v>
      </c>
      <c r="B3288" t="s">
        <v>6084</v>
      </c>
      <c r="C3288" s="19">
        <v>0</v>
      </c>
      <c r="D3288" s="20">
        <v>0</v>
      </c>
      <c r="E3288" s="20" t="s">
        <v>24</v>
      </c>
      <c r="F3288" s="57">
        <v>0.12</v>
      </c>
      <c r="G3288" s="57">
        <v>10.25</v>
      </c>
      <c r="H3288" s="56">
        <v>0</v>
      </c>
      <c r="I3288" s="56">
        <v>0</v>
      </c>
      <c r="J3288" s="57">
        <f t="shared" si="125"/>
        <v>10.37</v>
      </c>
      <c r="K3288" s="20" t="s">
        <v>25</v>
      </c>
      <c r="L3288" s="20" t="s">
        <v>24</v>
      </c>
      <c r="M3288" s="23" t="s">
        <v>3439</v>
      </c>
    </row>
    <row r="3289" spans="1:13" x14ac:dyDescent="0.25">
      <c r="A3289" s="18" t="s">
        <v>6085</v>
      </c>
      <c r="B3289" t="s">
        <v>6086</v>
      </c>
      <c r="C3289" s="19">
        <v>0</v>
      </c>
      <c r="D3289" s="20">
        <v>0</v>
      </c>
      <c r="E3289" s="20" t="s">
        <v>24</v>
      </c>
      <c r="F3289" s="57">
        <v>1.3</v>
      </c>
      <c r="G3289" s="57">
        <v>26.37</v>
      </c>
      <c r="H3289" s="56">
        <v>0</v>
      </c>
      <c r="I3289" s="56">
        <v>0</v>
      </c>
      <c r="J3289" s="57">
        <f t="shared" si="125"/>
        <v>27.67</v>
      </c>
      <c r="K3289" s="20" t="s">
        <v>25</v>
      </c>
      <c r="L3289" s="20" t="s">
        <v>24</v>
      </c>
      <c r="M3289" s="23" t="s">
        <v>3439</v>
      </c>
    </row>
    <row r="3290" spans="1:13" x14ac:dyDescent="0.25">
      <c r="A3290" s="18" t="s">
        <v>6087</v>
      </c>
      <c r="B3290" t="s">
        <v>6088</v>
      </c>
      <c r="C3290" s="19">
        <v>0</v>
      </c>
      <c r="D3290" s="20">
        <v>0</v>
      </c>
      <c r="E3290" s="20" t="s">
        <v>24</v>
      </c>
      <c r="F3290" s="57">
        <v>1.3</v>
      </c>
      <c r="G3290" s="57">
        <v>31.35</v>
      </c>
      <c r="H3290" s="56">
        <v>0</v>
      </c>
      <c r="I3290" s="56">
        <v>0</v>
      </c>
      <c r="J3290" s="57">
        <f t="shared" si="125"/>
        <v>32.65</v>
      </c>
      <c r="K3290" s="20" t="s">
        <v>25</v>
      </c>
      <c r="L3290" s="20" t="s">
        <v>24</v>
      </c>
      <c r="M3290" s="23" t="s">
        <v>3439</v>
      </c>
    </row>
    <row r="3291" spans="1:13" x14ac:dyDescent="0.25">
      <c r="A3291" s="18" t="s">
        <v>6089</v>
      </c>
      <c r="B3291" t="s">
        <v>6090</v>
      </c>
      <c r="C3291" s="19">
        <v>0</v>
      </c>
      <c r="D3291" s="20">
        <v>0</v>
      </c>
      <c r="E3291" s="20" t="s">
        <v>24</v>
      </c>
      <c r="F3291" s="57">
        <v>0.5</v>
      </c>
      <c r="G3291" s="57">
        <v>7.69</v>
      </c>
      <c r="H3291" s="56">
        <v>0</v>
      </c>
      <c r="I3291" s="56">
        <v>0</v>
      </c>
      <c r="J3291" s="57">
        <f t="shared" si="125"/>
        <v>8.1900000000000013</v>
      </c>
      <c r="K3291" s="20" t="s">
        <v>25</v>
      </c>
      <c r="L3291" s="20" t="s">
        <v>24</v>
      </c>
      <c r="M3291" s="23" t="s">
        <v>3439</v>
      </c>
    </row>
    <row r="3292" spans="1:13" x14ac:dyDescent="0.25">
      <c r="A3292" s="18" t="s">
        <v>6091</v>
      </c>
      <c r="B3292" t="s">
        <v>6092</v>
      </c>
      <c r="C3292" s="19">
        <v>0</v>
      </c>
      <c r="D3292" s="20">
        <v>0</v>
      </c>
      <c r="E3292" s="20" t="s">
        <v>24</v>
      </c>
      <c r="F3292" s="57">
        <v>0.12</v>
      </c>
      <c r="G3292" s="57">
        <v>5.51</v>
      </c>
      <c r="H3292" s="56">
        <v>0</v>
      </c>
      <c r="I3292" s="56">
        <v>0</v>
      </c>
      <c r="J3292" s="57">
        <f t="shared" si="125"/>
        <v>5.63</v>
      </c>
      <c r="K3292" s="20" t="s">
        <v>25</v>
      </c>
      <c r="L3292" s="20" t="s">
        <v>24</v>
      </c>
      <c r="M3292" s="23" t="s">
        <v>3439</v>
      </c>
    </row>
    <row r="3293" spans="1:13" x14ac:dyDescent="0.25">
      <c r="A3293" s="18" t="s">
        <v>6093</v>
      </c>
      <c r="B3293" t="s">
        <v>6094</v>
      </c>
      <c r="C3293" s="19">
        <v>0</v>
      </c>
      <c r="D3293" s="20">
        <v>0</v>
      </c>
      <c r="E3293" s="20" t="s">
        <v>24</v>
      </c>
      <c r="F3293" s="57">
        <v>0.12</v>
      </c>
      <c r="G3293" s="57">
        <v>19.22</v>
      </c>
      <c r="H3293" s="56">
        <v>0</v>
      </c>
      <c r="I3293" s="56">
        <v>0</v>
      </c>
      <c r="J3293" s="57">
        <f t="shared" si="125"/>
        <v>19.34</v>
      </c>
      <c r="K3293" s="20" t="s">
        <v>25</v>
      </c>
      <c r="L3293" s="20" t="s">
        <v>24</v>
      </c>
      <c r="M3293" s="23" t="s">
        <v>3439</v>
      </c>
    </row>
    <row r="3294" spans="1:13" x14ac:dyDescent="0.25">
      <c r="A3294" s="18" t="s">
        <v>6095</v>
      </c>
      <c r="B3294" t="s">
        <v>6096</v>
      </c>
      <c r="C3294" s="19">
        <v>0</v>
      </c>
      <c r="D3294" s="20">
        <v>0</v>
      </c>
      <c r="E3294" s="20" t="s">
        <v>24</v>
      </c>
      <c r="F3294" s="57">
        <v>0.12</v>
      </c>
      <c r="G3294" s="57">
        <v>16.66</v>
      </c>
      <c r="H3294" s="56">
        <v>0</v>
      </c>
      <c r="I3294" s="56">
        <v>0</v>
      </c>
      <c r="J3294" s="57">
        <f t="shared" si="125"/>
        <v>16.78</v>
      </c>
      <c r="K3294" s="20" t="s">
        <v>25</v>
      </c>
      <c r="L3294" s="20" t="s">
        <v>24</v>
      </c>
      <c r="M3294" s="23" t="s">
        <v>3439</v>
      </c>
    </row>
    <row r="3295" spans="1:13" x14ac:dyDescent="0.25">
      <c r="A3295" s="18" t="s">
        <v>6097</v>
      </c>
      <c r="B3295" t="s">
        <v>6098</v>
      </c>
      <c r="C3295" s="19">
        <v>0</v>
      </c>
      <c r="D3295" s="20">
        <v>0</v>
      </c>
      <c r="E3295" s="20" t="s">
        <v>24</v>
      </c>
      <c r="F3295" s="57">
        <v>1.3</v>
      </c>
      <c r="G3295" s="57">
        <v>26.37</v>
      </c>
      <c r="H3295" s="56">
        <v>0</v>
      </c>
      <c r="I3295" s="56">
        <v>0</v>
      </c>
      <c r="J3295" s="57">
        <f t="shared" si="125"/>
        <v>27.67</v>
      </c>
      <c r="K3295" s="20" t="s">
        <v>25</v>
      </c>
      <c r="L3295" s="20" t="s">
        <v>24</v>
      </c>
      <c r="M3295" s="23" t="s">
        <v>3439</v>
      </c>
    </row>
    <row r="3296" spans="1:13" x14ac:dyDescent="0.25">
      <c r="A3296" s="18" t="s">
        <v>6099</v>
      </c>
      <c r="B3296" t="s">
        <v>6100</v>
      </c>
      <c r="C3296" s="19">
        <v>0</v>
      </c>
      <c r="D3296" s="20">
        <v>0</v>
      </c>
      <c r="E3296" s="20" t="s">
        <v>24</v>
      </c>
      <c r="F3296" s="57">
        <v>0.5</v>
      </c>
      <c r="G3296" s="57">
        <v>15</v>
      </c>
      <c r="H3296" s="56">
        <v>0</v>
      </c>
      <c r="I3296" s="56">
        <v>0</v>
      </c>
      <c r="J3296" s="57">
        <f t="shared" si="125"/>
        <v>15.5</v>
      </c>
      <c r="K3296" s="20" t="s">
        <v>25</v>
      </c>
      <c r="L3296" s="20" t="s">
        <v>24</v>
      </c>
      <c r="M3296" s="23" t="s">
        <v>3439</v>
      </c>
    </row>
    <row r="3297" spans="1:13" x14ac:dyDescent="0.25">
      <c r="A3297" s="18" t="s">
        <v>6101</v>
      </c>
      <c r="B3297" t="s">
        <v>6102</v>
      </c>
      <c r="C3297" s="19">
        <v>0</v>
      </c>
      <c r="D3297" s="20">
        <v>0</v>
      </c>
      <c r="E3297" s="20" t="s">
        <v>24</v>
      </c>
      <c r="F3297" s="57">
        <v>9.75</v>
      </c>
      <c r="G3297" s="57">
        <v>413.81</v>
      </c>
      <c r="H3297" s="56">
        <v>0</v>
      </c>
      <c r="I3297" s="56">
        <v>0</v>
      </c>
      <c r="J3297" s="57">
        <f t="shared" si="125"/>
        <v>423.56</v>
      </c>
      <c r="K3297" s="58" t="s">
        <v>126</v>
      </c>
      <c r="L3297" s="20" t="s">
        <v>24</v>
      </c>
      <c r="M3297" s="23" t="s">
        <v>3439</v>
      </c>
    </row>
    <row r="3298" spans="1:13" x14ac:dyDescent="0.25">
      <c r="A3298" s="18" t="s">
        <v>6103</v>
      </c>
      <c r="B3298" t="s">
        <v>6104</v>
      </c>
      <c r="C3298" s="19">
        <v>0</v>
      </c>
      <c r="D3298" s="20">
        <v>0</v>
      </c>
      <c r="E3298" s="20" t="s">
        <v>24</v>
      </c>
      <c r="F3298" s="57">
        <v>1.3</v>
      </c>
      <c r="G3298" s="57">
        <v>31.35</v>
      </c>
      <c r="H3298" s="56">
        <v>0</v>
      </c>
      <c r="I3298" s="56">
        <v>0</v>
      </c>
      <c r="J3298" s="57">
        <f t="shared" si="125"/>
        <v>32.65</v>
      </c>
      <c r="K3298" s="20" t="s">
        <v>25</v>
      </c>
      <c r="L3298" s="20" t="s">
        <v>24</v>
      </c>
      <c r="M3298" s="23" t="s">
        <v>3439</v>
      </c>
    </row>
    <row r="3299" spans="1:13" x14ac:dyDescent="0.25">
      <c r="A3299" s="18" t="s">
        <v>6105</v>
      </c>
      <c r="B3299" t="s">
        <v>6106</v>
      </c>
      <c r="C3299" s="19">
        <v>0</v>
      </c>
      <c r="D3299" s="20">
        <v>0</v>
      </c>
      <c r="E3299" s="20" t="s">
        <v>24</v>
      </c>
      <c r="F3299" s="57">
        <v>1.3</v>
      </c>
      <c r="G3299" s="57">
        <v>48.83</v>
      </c>
      <c r="H3299" s="56">
        <v>0</v>
      </c>
      <c r="I3299" s="56">
        <v>0</v>
      </c>
      <c r="J3299" s="57">
        <f t="shared" si="125"/>
        <v>50.129999999999995</v>
      </c>
      <c r="K3299" s="20" t="s">
        <v>25</v>
      </c>
      <c r="L3299" s="20" t="s">
        <v>24</v>
      </c>
      <c r="M3299" s="23" t="s">
        <v>3439</v>
      </c>
    </row>
    <row r="3300" spans="1:13" x14ac:dyDescent="0.25">
      <c r="A3300" s="18" t="s">
        <v>6107</v>
      </c>
      <c r="B3300" t="s">
        <v>6108</v>
      </c>
      <c r="C3300" s="19">
        <v>0</v>
      </c>
      <c r="D3300" s="20">
        <v>0</v>
      </c>
      <c r="E3300" s="20" t="s">
        <v>24</v>
      </c>
      <c r="F3300" s="57">
        <v>1.3</v>
      </c>
      <c r="G3300" s="57">
        <v>48.83</v>
      </c>
      <c r="H3300" s="56">
        <v>0</v>
      </c>
      <c r="I3300" s="56">
        <v>0</v>
      </c>
      <c r="J3300" s="57">
        <f t="shared" si="125"/>
        <v>50.129999999999995</v>
      </c>
      <c r="K3300" s="20" t="s">
        <v>25</v>
      </c>
      <c r="L3300" s="20" t="s">
        <v>24</v>
      </c>
      <c r="M3300" s="23" t="s">
        <v>3439</v>
      </c>
    </row>
    <row r="3301" spans="1:13" x14ac:dyDescent="0.25">
      <c r="A3301" s="18" t="s">
        <v>6109</v>
      </c>
      <c r="B3301" t="s">
        <v>6110</v>
      </c>
      <c r="C3301" s="19">
        <v>0</v>
      </c>
      <c r="D3301" s="20">
        <v>0</v>
      </c>
      <c r="E3301" s="20" t="s">
        <v>24</v>
      </c>
      <c r="F3301" s="57">
        <v>1.3</v>
      </c>
      <c r="G3301" s="57">
        <v>48.83</v>
      </c>
      <c r="H3301" s="56">
        <v>0</v>
      </c>
      <c r="I3301" s="56">
        <v>0</v>
      </c>
      <c r="J3301" s="57">
        <f t="shared" si="125"/>
        <v>50.129999999999995</v>
      </c>
      <c r="K3301" s="20" t="s">
        <v>25</v>
      </c>
      <c r="L3301" s="20" t="s">
        <v>24</v>
      </c>
      <c r="M3301" s="23" t="s">
        <v>3439</v>
      </c>
    </row>
    <row r="3302" spans="1:13" x14ac:dyDescent="0.25">
      <c r="A3302" s="18" t="s">
        <v>6111</v>
      </c>
      <c r="B3302" t="s">
        <v>6112</v>
      </c>
      <c r="C3302" s="19">
        <v>0</v>
      </c>
      <c r="D3302" s="20">
        <v>0</v>
      </c>
      <c r="E3302" s="20" t="s">
        <v>24</v>
      </c>
      <c r="F3302" s="57">
        <v>0.12</v>
      </c>
      <c r="G3302" s="57">
        <v>10.25</v>
      </c>
      <c r="H3302" s="56">
        <v>0</v>
      </c>
      <c r="I3302" s="56">
        <v>0</v>
      </c>
      <c r="J3302" s="57">
        <f t="shared" si="125"/>
        <v>10.37</v>
      </c>
      <c r="K3302" s="20" t="s">
        <v>25</v>
      </c>
      <c r="L3302" s="20" t="s">
        <v>24</v>
      </c>
      <c r="M3302" s="23" t="s">
        <v>3439</v>
      </c>
    </row>
    <row r="3303" spans="1:13" x14ac:dyDescent="0.25">
      <c r="A3303" s="18" t="s">
        <v>6113</v>
      </c>
      <c r="B3303" t="s">
        <v>6114</v>
      </c>
      <c r="C3303" s="19">
        <v>0</v>
      </c>
      <c r="D3303" s="20">
        <v>0</v>
      </c>
      <c r="E3303" s="20" t="s">
        <v>24</v>
      </c>
      <c r="F3303" s="57">
        <v>1.3</v>
      </c>
      <c r="G3303" s="57">
        <v>48.83</v>
      </c>
      <c r="H3303" s="56">
        <v>0</v>
      </c>
      <c r="I3303" s="56">
        <v>0</v>
      </c>
      <c r="J3303" s="57">
        <f t="shared" si="125"/>
        <v>50.129999999999995</v>
      </c>
      <c r="K3303" s="20" t="s">
        <v>25</v>
      </c>
      <c r="L3303" s="20" t="s">
        <v>24</v>
      </c>
      <c r="M3303" s="23" t="s">
        <v>3439</v>
      </c>
    </row>
    <row r="3304" spans="1:13" x14ac:dyDescent="0.25">
      <c r="A3304" s="18" t="s">
        <v>6115</v>
      </c>
      <c r="B3304" t="s">
        <v>6116</v>
      </c>
      <c r="C3304" s="19">
        <v>0</v>
      </c>
      <c r="D3304" s="20">
        <v>0</v>
      </c>
      <c r="E3304" s="20" t="s">
        <v>24</v>
      </c>
      <c r="F3304" s="57">
        <v>1.3</v>
      </c>
      <c r="G3304" s="57">
        <v>31.35</v>
      </c>
      <c r="H3304" s="56">
        <v>0</v>
      </c>
      <c r="I3304" s="56">
        <v>0</v>
      </c>
      <c r="J3304" s="57">
        <f t="shared" si="125"/>
        <v>32.65</v>
      </c>
      <c r="K3304" s="20" t="s">
        <v>25</v>
      </c>
      <c r="L3304" s="20" t="s">
        <v>24</v>
      </c>
      <c r="M3304" s="23" t="s">
        <v>3439</v>
      </c>
    </row>
    <row r="3305" spans="1:13" x14ac:dyDescent="0.25">
      <c r="A3305" s="18" t="s">
        <v>6117</v>
      </c>
      <c r="B3305" t="s">
        <v>6118</v>
      </c>
      <c r="C3305" s="19">
        <v>0</v>
      </c>
      <c r="D3305" s="20">
        <v>0</v>
      </c>
      <c r="E3305" s="20" t="s">
        <v>24</v>
      </c>
      <c r="F3305" s="57">
        <v>0.12</v>
      </c>
      <c r="G3305" s="57">
        <v>10.25</v>
      </c>
      <c r="H3305" s="56">
        <v>0</v>
      </c>
      <c r="I3305" s="56">
        <v>0</v>
      </c>
      <c r="J3305" s="57">
        <f t="shared" si="125"/>
        <v>10.37</v>
      </c>
      <c r="K3305" s="20" t="s">
        <v>25</v>
      </c>
      <c r="L3305" s="20" t="s">
        <v>24</v>
      </c>
      <c r="M3305" s="23" t="s">
        <v>3439</v>
      </c>
    </row>
    <row r="3306" spans="1:13" x14ac:dyDescent="0.25">
      <c r="A3306" s="18" t="s">
        <v>6119</v>
      </c>
      <c r="B3306" t="s">
        <v>6120</v>
      </c>
      <c r="C3306" s="19">
        <v>0</v>
      </c>
      <c r="D3306" s="20">
        <v>0</v>
      </c>
      <c r="E3306" s="20" t="s">
        <v>24</v>
      </c>
      <c r="F3306" s="57">
        <v>1.3</v>
      </c>
      <c r="G3306" s="57">
        <v>48.83</v>
      </c>
      <c r="H3306" s="56">
        <v>0</v>
      </c>
      <c r="I3306" s="56">
        <v>0</v>
      </c>
      <c r="J3306" s="57">
        <f t="shared" si="125"/>
        <v>50.129999999999995</v>
      </c>
      <c r="K3306" s="20" t="s">
        <v>25</v>
      </c>
      <c r="L3306" s="20" t="s">
        <v>24</v>
      </c>
      <c r="M3306" s="23" t="s">
        <v>3439</v>
      </c>
    </row>
    <row r="3307" spans="1:13" x14ac:dyDescent="0.25">
      <c r="A3307" s="18" t="s">
        <v>6121</v>
      </c>
      <c r="B3307" t="s">
        <v>6122</v>
      </c>
      <c r="C3307" s="19">
        <v>0</v>
      </c>
      <c r="D3307" s="20">
        <v>0</v>
      </c>
      <c r="E3307" s="20" t="s">
        <v>24</v>
      </c>
      <c r="F3307" s="57">
        <v>0.12</v>
      </c>
      <c r="G3307" s="57">
        <v>10.25</v>
      </c>
      <c r="H3307" s="56">
        <v>0</v>
      </c>
      <c r="I3307" s="56">
        <v>0</v>
      </c>
      <c r="J3307" s="57">
        <f t="shared" si="125"/>
        <v>10.37</v>
      </c>
      <c r="K3307" s="20" t="s">
        <v>25</v>
      </c>
      <c r="L3307" s="20" t="s">
        <v>24</v>
      </c>
      <c r="M3307" s="23" t="s">
        <v>3439</v>
      </c>
    </row>
    <row r="3308" spans="1:13" x14ac:dyDescent="0.25">
      <c r="A3308" s="18" t="s">
        <v>6123</v>
      </c>
      <c r="B3308" t="s">
        <v>6124</v>
      </c>
      <c r="C3308" s="19">
        <v>0</v>
      </c>
      <c r="D3308" s="20">
        <v>0</v>
      </c>
      <c r="E3308" s="20" t="s">
        <v>24</v>
      </c>
      <c r="F3308" s="57">
        <v>1.3</v>
      </c>
      <c r="G3308" s="57">
        <v>26.37</v>
      </c>
      <c r="H3308" s="56">
        <v>0</v>
      </c>
      <c r="I3308" s="56">
        <v>0</v>
      </c>
      <c r="J3308" s="57">
        <f t="shared" si="125"/>
        <v>27.67</v>
      </c>
      <c r="K3308" s="20" t="s">
        <v>25</v>
      </c>
      <c r="L3308" s="20" t="s">
        <v>24</v>
      </c>
      <c r="M3308" s="23" t="s">
        <v>3439</v>
      </c>
    </row>
    <row r="3309" spans="1:13" x14ac:dyDescent="0.25">
      <c r="A3309" s="18" t="s">
        <v>6125</v>
      </c>
      <c r="B3309" t="s">
        <v>6126</v>
      </c>
      <c r="C3309" s="19">
        <v>0</v>
      </c>
      <c r="D3309" s="20">
        <v>0</v>
      </c>
      <c r="E3309" s="20" t="s">
        <v>24</v>
      </c>
      <c r="F3309" s="57">
        <v>0.12</v>
      </c>
      <c r="G3309" s="57">
        <v>26.38</v>
      </c>
      <c r="H3309" s="56">
        <v>0</v>
      </c>
      <c r="I3309" s="56">
        <v>0</v>
      </c>
      <c r="J3309" s="57">
        <f t="shared" si="125"/>
        <v>26.5</v>
      </c>
      <c r="K3309" s="20" t="s">
        <v>25</v>
      </c>
      <c r="L3309" s="20" t="s">
        <v>24</v>
      </c>
      <c r="M3309" s="23" t="s">
        <v>3439</v>
      </c>
    </row>
    <row r="3310" spans="1:13" x14ac:dyDescent="0.25">
      <c r="A3310" s="18" t="s">
        <v>6127</v>
      </c>
      <c r="B3310" t="s">
        <v>6128</v>
      </c>
      <c r="C3310" s="19">
        <v>0</v>
      </c>
      <c r="D3310" s="20">
        <v>0</v>
      </c>
      <c r="E3310" s="20" t="s">
        <v>24</v>
      </c>
      <c r="F3310" s="57">
        <v>0.12</v>
      </c>
      <c r="G3310" s="57">
        <v>7.69</v>
      </c>
      <c r="H3310" s="56">
        <v>0</v>
      </c>
      <c r="I3310" s="56">
        <v>0</v>
      </c>
      <c r="J3310" s="57">
        <f t="shared" si="125"/>
        <v>7.8100000000000005</v>
      </c>
      <c r="K3310" s="20" t="s">
        <v>25</v>
      </c>
      <c r="L3310" s="20" t="s">
        <v>24</v>
      </c>
      <c r="M3310" s="23" t="s">
        <v>3439</v>
      </c>
    </row>
    <row r="3311" spans="1:13" x14ac:dyDescent="0.25">
      <c r="A3311" s="18" t="s">
        <v>6129</v>
      </c>
      <c r="B3311" t="s">
        <v>6130</v>
      </c>
      <c r="C3311" s="19">
        <v>0</v>
      </c>
      <c r="D3311" s="20">
        <v>0</v>
      </c>
      <c r="E3311" s="20" t="s">
        <v>24</v>
      </c>
      <c r="F3311" s="57">
        <v>0.12</v>
      </c>
      <c r="G3311" s="57">
        <v>5.51</v>
      </c>
      <c r="H3311" s="56">
        <v>0</v>
      </c>
      <c r="I3311" s="56">
        <v>0</v>
      </c>
      <c r="J3311" s="57">
        <f t="shared" si="125"/>
        <v>5.63</v>
      </c>
      <c r="K3311" s="20" t="s">
        <v>25</v>
      </c>
      <c r="L3311" s="20" t="s">
        <v>24</v>
      </c>
      <c r="M3311" s="23" t="s">
        <v>3439</v>
      </c>
    </row>
    <row r="3312" spans="1:13" x14ac:dyDescent="0.25">
      <c r="A3312" s="18" t="s">
        <v>6131</v>
      </c>
      <c r="B3312" t="s">
        <v>6132</v>
      </c>
      <c r="C3312" s="19">
        <v>0</v>
      </c>
      <c r="D3312" s="20">
        <v>0</v>
      </c>
      <c r="E3312" s="20" t="s">
        <v>24</v>
      </c>
      <c r="F3312" s="57">
        <v>1.3</v>
      </c>
      <c r="G3312" s="57">
        <v>48.83</v>
      </c>
      <c r="H3312" s="56">
        <v>0</v>
      </c>
      <c r="I3312" s="56">
        <v>0</v>
      </c>
      <c r="J3312" s="57">
        <f t="shared" si="125"/>
        <v>50.129999999999995</v>
      </c>
      <c r="K3312" s="20" t="s">
        <v>25</v>
      </c>
      <c r="L3312" s="20" t="s">
        <v>24</v>
      </c>
      <c r="M3312" s="23" t="s">
        <v>3439</v>
      </c>
    </row>
    <row r="3313" spans="1:13" x14ac:dyDescent="0.25">
      <c r="A3313" s="18" t="s">
        <v>6133</v>
      </c>
      <c r="B3313" t="s">
        <v>6134</v>
      </c>
      <c r="C3313" s="19">
        <v>0</v>
      </c>
      <c r="D3313" s="20">
        <v>0</v>
      </c>
      <c r="E3313" s="20" t="s">
        <v>24</v>
      </c>
      <c r="F3313" s="57">
        <v>1.3</v>
      </c>
      <c r="G3313" s="57">
        <v>31.35</v>
      </c>
      <c r="H3313" s="56">
        <v>0</v>
      </c>
      <c r="I3313" s="56">
        <v>0</v>
      </c>
      <c r="J3313" s="57">
        <f t="shared" si="125"/>
        <v>32.65</v>
      </c>
      <c r="K3313" s="20" t="s">
        <v>25</v>
      </c>
      <c r="L3313" s="20" t="s">
        <v>24</v>
      </c>
      <c r="M3313" s="23" t="s">
        <v>3439</v>
      </c>
    </row>
    <row r="3314" spans="1:13" x14ac:dyDescent="0.25">
      <c r="A3314" s="18" t="s">
        <v>6135</v>
      </c>
      <c r="B3314" t="s">
        <v>6136</v>
      </c>
      <c r="C3314" s="19">
        <v>0</v>
      </c>
      <c r="D3314" s="20">
        <v>0</v>
      </c>
      <c r="E3314" s="20" t="s">
        <v>24</v>
      </c>
      <c r="F3314" s="57">
        <v>1.3</v>
      </c>
      <c r="G3314" s="57">
        <v>31.35</v>
      </c>
      <c r="H3314" s="56">
        <v>0</v>
      </c>
      <c r="I3314" s="56">
        <v>0</v>
      </c>
      <c r="J3314" s="57">
        <f t="shared" si="125"/>
        <v>32.65</v>
      </c>
      <c r="K3314" s="20" t="s">
        <v>25</v>
      </c>
      <c r="L3314" s="20" t="s">
        <v>24</v>
      </c>
      <c r="M3314" s="23" t="s">
        <v>3439</v>
      </c>
    </row>
    <row r="3315" spans="1:13" x14ac:dyDescent="0.25">
      <c r="A3315" s="18" t="s">
        <v>6137</v>
      </c>
      <c r="B3315" t="s">
        <v>6138</v>
      </c>
      <c r="C3315" s="19">
        <v>0</v>
      </c>
      <c r="D3315" s="20">
        <v>0</v>
      </c>
      <c r="E3315" s="20" t="s">
        <v>24</v>
      </c>
      <c r="F3315" s="57">
        <v>0.12</v>
      </c>
      <c r="G3315" s="57">
        <v>15</v>
      </c>
      <c r="H3315" s="56">
        <v>0</v>
      </c>
      <c r="I3315" s="56">
        <v>0</v>
      </c>
      <c r="J3315" s="57">
        <f t="shared" si="125"/>
        <v>15.12</v>
      </c>
      <c r="K3315" s="20" t="s">
        <v>25</v>
      </c>
      <c r="L3315" s="20" t="s">
        <v>24</v>
      </c>
      <c r="M3315" s="23" t="s">
        <v>3439</v>
      </c>
    </row>
    <row r="3316" spans="1:13" x14ac:dyDescent="0.25">
      <c r="A3316" s="18" t="s">
        <v>6139</v>
      </c>
      <c r="B3316" t="s">
        <v>6140</v>
      </c>
      <c r="C3316" s="19">
        <v>0</v>
      </c>
      <c r="D3316" s="20">
        <v>0</v>
      </c>
      <c r="E3316" s="20" t="s">
        <v>24</v>
      </c>
      <c r="F3316" s="57">
        <v>1.3</v>
      </c>
      <c r="G3316" s="57">
        <v>48.83</v>
      </c>
      <c r="H3316" s="56">
        <v>0</v>
      </c>
      <c r="I3316" s="56">
        <v>0</v>
      </c>
      <c r="J3316" s="57">
        <f t="shared" si="125"/>
        <v>50.129999999999995</v>
      </c>
      <c r="K3316" s="20" t="s">
        <v>25</v>
      </c>
      <c r="L3316" s="20" t="s">
        <v>24</v>
      </c>
      <c r="M3316" s="23" t="s">
        <v>3439</v>
      </c>
    </row>
    <row r="3317" spans="1:13" x14ac:dyDescent="0.25">
      <c r="A3317" s="18" t="s">
        <v>6141</v>
      </c>
      <c r="B3317" t="s">
        <v>6142</v>
      </c>
      <c r="C3317" s="19">
        <v>0</v>
      </c>
      <c r="D3317" s="20">
        <v>0</v>
      </c>
      <c r="E3317" s="20" t="s">
        <v>24</v>
      </c>
      <c r="F3317" s="57">
        <v>0.13</v>
      </c>
      <c r="G3317" s="57">
        <v>134.4</v>
      </c>
      <c r="H3317" s="56">
        <v>0</v>
      </c>
      <c r="I3317" s="56">
        <v>0</v>
      </c>
      <c r="J3317" s="57">
        <f t="shared" si="125"/>
        <v>134.53</v>
      </c>
      <c r="K3317" s="58" t="s">
        <v>171</v>
      </c>
      <c r="L3317" s="20" t="s">
        <v>24</v>
      </c>
      <c r="M3317" s="23" t="s">
        <v>3439</v>
      </c>
    </row>
    <row r="3318" spans="1:13" x14ac:dyDescent="0.25">
      <c r="A3318" s="18" t="s">
        <v>6143</v>
      </c>
      <c r="B3318" t="s">
        <v>6144</v>
      </c>
      <c r="C3318" s="19">
        <v>0</v>
      </c>
      <c r="D3318" s="20">
        <v>0</v>
      </c>
      <c r="E3318" s="20" t="s">
        <v>24</v>
      </c>
      <c r="F3318" s="57">
        <v>1.3</v>
      </c>
      <c r="G3318" s="57">
        <v>30.48</v>
      </c>
      <c r="H3318" s="56">
        <v>0</v>
      </c>
      <c r="I3318" s="56">
        <v>0</v>
      </c>
      <c r="J3318" s="57">
        <f t="shared" si="125"/>
        <v>31.78</v>
      </c>
      <c r="K3318" s="20" t="s">
        <v>25</v>
      </c>
      <c r="L3318" s="20" t="s">
        <v>24</v>
      </c>
      <c r="M3318" s="23" t="s">
        <v>3439</v>
      </c>
    </row>
    <row r="3319" spans="1:13" x14ac:dyDescent="0.25">
      <c r="A3319" s="18" t="s">
        <v>6145</v>
      </c>
      <c r="B3319" t="s">
        <v>6146</v>
      </c>
      <c r="C3319" s="19">
        <v>0</v>
      </c>
      <c r="D3319" s="20">
        <v>0</v>
      </c>
      <c r="E3319" s="20" t="s">
        <v>24</v>
      </c>
      <c r="F3319" s="57">
        <v>0.12</v>
      </c>
      <c r="G3319" s="57">
        <v>5.51</v>
      </c>
      <c r="H3319" s="56">
        <v>0</v>
      </c>
      <c r="I3319" s="56">
        <v>0</v>
      </c>
      <c r="J3319" s="57">
        <f t="shared" ref="J3319:J3377" si="126">F3319+G3319+H3319</f>
        <v>5.63</v>
      </c>
      <c r="K3319" s="20" t="s">
        <v>25</v>
      </c>
      <c r="L3319" s="20" t="s">
        <v>24</v>
      </c>
      <c r="M3319" s="23" t="s">
        <v>3439</v>
      </c>
    </row>
    <row r="3320" spans="1:13" x14ac:dyDescent="0.25">
      <c r="A3320" s="18" t="s">
        <v>6147</v>
      </c>
      <c r="B3320" t="s">
        <v>6148</v>
      </c>
      <c r="C3320" s="19">
        <v>0</v>
      </c>
      <c r="D3320" s="20">
        <v>0</v>
      </c>
      <c r="E3320" s="20" t="s">
        <v>24</v>
      </c>
      <c r="F3320" s="57">
        <v>1.3</v>
      </c>
      <c r="G3320" s="57">
        <v>31.35</v>
      </c>
      <c r="H3320" s="56">
        <v>0</v>
      </c>
      <c r="I3320" s="56">
        <v>0</v>
      </c>
      <c r="J3320" s="57">
        <f t="shared" si="126"/>
        <v>32.65</v>
      </c>
      <c r="K3320" s="20" t="s">
        <v>25</v>
      </c>
      <c r="L3320" s="20" t="s">
        <v>24</v>
      </c>
      <c r="M3320" s="23" t="s">
        <v>3439</v>
      </c>
    </row>
    <row r="3321" spans="1:13" x14ac:dyDescent="0.25">
      <c r="A3321" s="18" t="s">
        <v>6149</v>
      </c>
      <c r="B3321" t="s">
        <v>6150</v>
      </c>
      <c r="C3321" s="19">
        <v>0</v>
      </c>
      <c r="D3321" s="20">
        <v>0</v>
      </c>
      <c r="E3321" s="20" t="s">
        <v>24</v>
      </c>
      <c r="F3321" s="57">
        <v>1.3</v>
      </c>
      <c r="G3321" s="57">
        <v>48.83</v>
      </c>
      <c r="H3321" s="56">
        <v>0</v>
      </c>
      <c r="I3321" s="56">
        <v>0</v>
      </c>
      <c r="J3321" s="57">
        <f t="shared" si="126"/>
        <v>50.129999999999995</v>
      </c>
      <c r="K3321" s="20" t="s">
        <v>25</v>
      </c>
      <c r="L3321" s="20" t="s">
        <v>24</v>
      </c>
      <c r="M3321" s="23" t="s">
        <v>3439</v>
      </c>
    </row>
    <row r="3322" spans="1:13" x14ac:dyDescent="0.25">
      <c r="A3322" s="18" t="s">
        <v>6151</v>
      </c>
      <c r="B3322" t="s">
        <v>6152</v>
      </c>
      <c r="C3322" s="19">
        <v>0</v>
      </c>
      <c r="D3322" s="20">
        <v>0</v>
      </c>
      <c r="E3322" s="20" t="s">
        <v>24</v>
      </c>
      <c r="F3322" s="57">
        <v>1.3</v>
      </c>
      <c r="G3322" s="57">
        <v>48.83</v>
      </c>
      <c r="H3322" s="56">
        <v>0</v>
      </c>
      <c r="I3322" s="56">
        <v>0</v>
      </c>
      <c r="J3322" s="57">
        <f t="shared" si="126"/>
        <v>50.129999999999995</v>
      </c>
      <c r="K3322" s="20" t="s">
        <v>25</v>
      </c>
      <c r="L3322" s="20" t="s">
        <v>24</v>
      </c>
      <c r="M3322" s="23" t="s">
        <v>3439</v>
      </c>
    </row>
    <row r="3323" spans="1:13" x14ac:dyDescent="0.25">
      <c r="A3323" s="18" t="s">
        <v>6153</v>
      </c>
      <c r="B3323" t="s">
        <v>6154</v>
      </c>
      <c r="C3323" s="19">
        <v>0</v>
      </c>
      <c r="D3323" s="20">
        <v>0</v>
      </c>
      <c r="E3323" s="20" t="s">
        <v>24</v>
      </c>
      <c r="F3323" s="57">
        <v>1.3</v>
      </c>
      <c r="G3323" s="57">
        <v>48.83</v>
      </c>
      <c r="H3323" s="56">
        <v>0</v>
      </c>
      <c r="I3323" s="56">
        <v>0</v>
      </c>
      <c r="J3323" s="57">
        <f t="shared" si="126"/>
        <v>50.129999999999995</v>
      </c>
      <c r="K3323" s="20" t="s">
        <v>25</v>
      </c>
      <c r="L3323" s="20" t="s">
        <v>24</v>
      </c>
      <c r="M3323" s="23" t="s">
        <v>3439</v>
      </c>
    </row>
    <row r="3324" spans="1:13" x14ac:dyDescent="0.25">
      <c r="A3324" s="18" t="s">
        <v>6155</v>
      </c>
      <c r="B3324" t="s">
        <v>6156</v>
      </c>
      <c r="C3324" s="19">
        <v>0</v>
      </c>
      <c r="D3324" s="20">
        <v>0</v>
      </c>
      <c r="E3324" s="20" t="s">
        <v>24</v>
      </c>
      <c r="F3324" s="57">
        <v>1.3</v>
      </c>
      <c r="G3324" s="57">
        <v>60.54</v>
      </c>
      <c r="H3324" s="56">
        <v>0</v>
      </c>
      <c r="I3324" s="56">
        <v>0</v>
      </c>
      <c r="J3324" s="57">
        <f t="shared" si="126"/>
        <v>61.839999999999996</v>
      </c>
      <c r="K3324" s="20" t="s">
        <v>25</v>
      </c>
      <c r="L3324" s="20" t="s">
        <v>24</v>
      </c>
      <c r="M3324" s="23" t="s">
        <v>3439</v>
      </c>
    </row>
    <row r="3325" spans="1:13" x14ac:dyDescent="0.25">
      <c r="A3325" s="18" t="s">
        <v>6157</v>
      </c>
      <c r="B3325" t="s">
        <v>6158</v>
      </c>
      <c r="C3325" s="19">
        <v>0</v>
      </c>
      <c r="D3325" s="20">
        <v>0</v>
      </c>
      <c r="E3325" s="20" t="s">
        <v>24</v>
      </c>
      <c r="F3325" s="57">
        <v>0.12</v>
      </c>
      <c r="G3325" s="57">
        <v>5.51</v>
      </c>
      <c r="H3325" s="56">
        <v>0</v>
      </c>
      <c r="I3325" s="56">
        <v>0</v>
      </c>
      <c r="J3325" s="57">
        <f t="shared" si="126"/>
        <v>5.63</v>
      </c>
      <c r="K3325" s="20" t="s">
        <v>25</v>
      </c>
      <c r="L3325" s="20" t="s">
        <v>24</v>
      </c>
      <c r="M3325" s="23" t="s">
        <v>3439</v>
      </c>
    </row>
    <row r="3326" spans="1:13" x14ac:dyDescent="0.25">
      <c r="A3326" s="18" t="s">
        <v>6159</v>
      </c>
      <c r="B3326" t="s">
        <v>6160</v>
      </c>
      <c r="C3326" s="19">
        <v>0</v>
      </c>
      <c r="D3326" s="20">
        <v>0</v>
      </c>
      <c r="E3326" s="20" t="s">
        <v>24</v>
      </c>
      <c r="F3326" s="57">
        <v>0.12</v>
      </c>
      <c r="G3326" s="57">
        <v>7.69</v>
      </c>
      <c r="H3326" s="56">
        <v>0</v>
      </c>
      <c r="I3326" s="56">
        <v>0</v>
      </c>
      <c r="J3326" s="57">
        <f t="shared" si="126"/>
        <v>7.8100000000000005</v>
      </c>
      <c r="K3326" s="20" t="s">
        <v>25</v>
      </c>
      <c r="L3326" s="20" t="s">
        <v>24</v>
      </c>
      <c r="M3326" s="23" t="s">
        <v>3439</v>
      </c>
    </row>
    <row r="3327" spans="1:13" x14ac:dyDescent="0.25">
      <c r="A3327" s="18" t="s">
        <v>6161</v>
      </c>
      <c r="B3327" t="s">
        <v>6162</v>
      </c>
      <c r="C3327" s="19">
        <v>0</v>
      </c>
      <c r="D3327" s="20">
        <v>0</v>
      </c>
      <c r="E3327" s="20" t="s">
        <v>24</v>
      </c>
      <c r="F3327" s="57">
        <v>1.3</v>
      </c>
      <c r="G3327" s="57">
        <v>48.83</v>
      </c>
      <c r="H3327" s="56">
        <v>0</v>
      </c>
      <c r="I3327" s="56">
        <v>0</v>
      </c>
      <c r="J3327" s="57">
        <f t="shared" si="126"/>
        <v>50.129999999999995</v>
      </c>
      <c r="K3327" s="20" t="s">
        <v>25</v>
      </c>
      <c r="L3327" s="20" t="s">
        <v>24</v>
      </c>
      <c r="M3327" s="23" t="s">
        <v>3439</v>
      </c>
    </row>
    <row r="3328" spans="1:13" x14ac:dyDescent="0.25">
      <c r="A3328" s="18" t="s">
        <v>6163</v>
      </c>
      <c r="B3328" t="s">
        <v>6164</v>
      </c>
      <c r="C3328" s="19">
        <v>0</v>
      </c>
      <c r="D3328" s="20">
        <v>0</v>
      </c>
      <c r="E3328" s="20" t="s">
        <v>24</v>
      </c>
      <c r="F3328" s="57">
        <v>0.12</v>
      </c>
      <c r="G3328" s="57">
        <v>5.51</v>
      </c>
      <c r="H3328" s="56">
        <v>0</v>
      </c>
      <c r="I3328" s="56">
        <v>0</v>
      </c>
      <c r="J3328" s="57">
        <f t="shared" si="126"/>
        <v>5.63</v>
      </c>
      <c r="K3328" s="20" t="s">
        <v>25</v>
      </c>
      <c r="L3328" s="20" t="s">
        <v>24</v>
      </c>
      <c r="M3328" s="23" t="s">
        <v>3439</v>
      </c>
    </row>
    <row r="3329" spans="1:13" x14ac:dyDescent="0.25">
      <c r="A3329" s="18" t="s">
        <v>6165</v>
      </c>
      <c r="B3329" t="s">
        <v>6166</v>
      </c>
      <c r="C3329" s="19">
        <v>0</v>
      </c>
      <c r="D3329" s="20">
        <v>0</v>
      </c>
      <c r="E3329" s="20" t="s">
        <v>24</v>
      </c>
      <c r="F3329" s="57">
        <v>1.3</v>
      </c>
      <c r="G3329" s="57">
        <v>31.35</v>
      </c>
      <c r="H3329" s="56">
        <v>0</v>
      </c>
      <c r="I3329" s="56">
        <v>0</v>
      </c>
      <c r="J3329" s="57">
        <f t="shared" si="126"/>
        <v>32.65</v>
      </c>
      <c r="K3329" s="20" t="s">
        <v>25</v>
      </c>
      <c r="L3329" s="20" t="s">
        <v>24</v>
      </c>
      <c r="M3329" s="23" t="s">
        <v>3439</v>
      </c>
    </row>
    <row r="3330" spans="1:13" x14ac:dyDescent="0.25">
      <c r="A3330" s="18" t="s">
        <v>6167</v>
      </c>
      <c r="B3330" t="s">
        <v>6168</v>
      </c>
      <c r="C3330" s="19">
        <v>0</v>
      </c>
      <c r="D3330" s="20">
        <v>0</v>
      </c>
      <c r="E3330" s="20" t="s">
        <v>24</v>
      </c>
      <c r="F3330" s="57">
        <v>0.12</v>
      </c>
      <c r="G3330" s="57">
        <v>5.51</v>
      </c>
      <c r="H3330" s="56">
        <v>0</v>
      </c>
      <c r="I3330" s="56">
        <v>0</v>
      </c>
      <c r="J3330" s="57">
        <f t="shared" si="126"/>
        <v>5.63</v>
      </c>
      <c r="K3330" s="20" t="s">
        <v>25</v>
      </c>
      <c r="L3330" s="20" t="s">
        <v>24</v>
      </c>
      <c r="M3330" s="23" t="s">
        <v>3439</v>
      </c>
    </row>
    <row r="3331" spans="1:13" x14ac:dyDescent="0.25">
      <c r="A3331" s="18" t="s">
        <v>6169</v>
      </c>
      <c r="B3331" t="s">
        <v>6170</v>
      </c>
      <c r="C3331" s="19">
        <v>0</v>
      </c>
      <c r="D3331" s="20">
        <v>0</v>
      </c>
      <c r="E3331" s="20" t="s">
        <v>24</v>
      </c>
      <c r="F3331" s="57">
        <v>9.75</v>
      </c>
      <c r="G3331" s="57">
        <v>425.64</v>
      </c>
      <c r="H3331" s="56">
        <v>0</v>
      </c>
      <c r="I3331" s="56">
        <v>0</v>
      </c>
      <c r="J3331" s="57">
        <f t="shared" si="126"/>
        <v>435.39</v>
      </c>
      <c r="K3331" s="58" t="s">
        <v>126</v>
      </c>
      <c r="L3331" s="20" t="s">
        <v>6171</v>
      </c>
      <c r="M3331" s="23" t="s">
        <v>3439</v>
      </c>
    </row>
    <row r="3332" spans="1:13" x14ac:dyDescent="0.25">
      <c r="A3332" s="18" t="s">
        <v>6172</v>
      </c>
      <c r="B3332" t="s">
        <v>6173</v>
      </c>
      <c r="C3332" s="19">
        <v>0</v>
      </c>
      <c r="D3332" s="20">
        <v>0</v>
      </c>
      <c r="E3332" s="20" t="s">
        <v>24</v>
      </c>
      <c r="F3332" s="57">
        <v>1.3</v>
      </c>
      <c r="G3332" s="57">
        <v>30.48</v>
      </c>
      <c r="H3332" s="56">
        <v>0</v>
      </c>
      <c r="I3332" s="56">
        <v>0</v>
      </c>
      <c r="J3332" s="57">
        <f t="shared" si="126"/>
        <v>31.78</v>
      </c>
      <c r="K3332" s="20" t="s">
        <v>25</v>
      </c>
      <c r="L3332" s="20" t="s">
        <v>24</v>
      </c>
      <c r="M3332" s="23" t="s">
        <v>3439</v>
      </c>
    </row>
    <row r="3333" spans="1:13" x14ac:dyDescent="0.25">
      <c r="A3333" s="18" t="s">
        <v>6174</v>
      </c>
      <c r="B3333" t="s">
        <v>6175</v>
      </c>
      <c r="C3333" s="19">
        <v>0</v>
      </c>
      <c r="D3333" s="20">
        <v>0</v>
      </c>
      <c r="E3333" s="20" t="s">
        <v>24</v>
      </c>
      <c r="F3333" s="57">
        <v>6.5</v>
      </c>
      <c r="G3333" s="57">
        <v>233</v>
      </c>
      <c r="H3333" s="56">
        <v>0</v>
      </c>
      <c r="I3333" s="56">
        <v>0</v>
      </c>
      <c r="J3333" s="57">
        <f t="shared" si="126"/>
        <v>239.5</v>
      </c>
      <c r="K3333" s="58" t="s">
        <v>171</v>
      </c>
      <c r="L3333" s="20" t="s">
        <v>24</v>
      </c>
      <c r="M3333" s="23" t="s">
        <v>3439</v>
      </c>
    </row>
    <row r="3334" spans="1:13" x14ac:dyDescent="0.25">
      <c r="A3334" s="18" t="s">
        <v>6176</v>
      </c>
      <c r="B3334" t="s">
        <v>6177</v>
      </c>
      <c r="C3334" s="19">
        <v>0</v>
      </c>
      <c r="D3334" s="20">
        <v>0</v>
      </c>
      <c r="E3334" s="20" t="s">
        <v>24</v>
      </c>
      <c r="F3334" s="57">
        <v>1.3</v>
      </c>
      <c r="G3334" s="57">
        <v>48.83</v>
      </c>
      <c r="H3334" s="56">
        <v>0</v>
      </c>
      <c r="I3334" s="56">
        <v>0</v>
      </c>
      <c r="J3334" s="57">
        <f t="shared" si="126"/>
        <v>50.129999999999995</v>
      </c>
      <c r="K3334" s="20" t="s">
        <v>25</v>
      </c>
      <c r="L3334" s="20" t="s">
        <v>24</v>
      </c>
      <c r="M3334" s="23" t="s">
        <v>3439</v>
      </c>
    </row>
    <row r="3335" spans="1:13" x14ac:dyDescent="0.25">
      <c r="A3335" s="18" t="s">
        <v>6178</v>
      </c>
      <c r="B3335" t="s">
        <v>6179</v>
      </c>
      <c r="C3335" s="19">
        <v>0</v>
      </c>
      <c r="D3335" s="20">
        <v>0</v>
      </c>
      <c r="E3335" s="20" t="s">
        <v>24</v>
      </c>
      <c r="F3335" s="57">
        <v>1.3</v>
      </c>
      <c r="G3335" s="57">
        <v>48.83</v>
      </c>
      <c r="H3335" s="56">
        <v>0</v>
      </c>
      <c r="I3335" s="56">
        <v>0</v>
      </c>
      <c r="J3335" s="57">
        <f t="shared" si="126"/>
        <v>50.129999999999995</v>
      </c>
      <c r="K3335" s="20" t="s">
        <v>25</v>
      </c>
      <c r="L3335" s="20" t="s">
        <v>24</v>
      </c>
      <c r="M3335" s="23" t="s">
        <v>3439</v>
      </c>
    </row>
    <row r="3336" spans="1:13" x14ac:dyDescent="0.25">
      <c r="A3336" s="18" t="s">
        <v>6180</v>
      </c>
      <c r="B3336" t="s">
        <v>6181</v>
      </c>
      <c r="C3336" s="19">
        <v>0</v>
      </c>
      <c r="D3336" s="20">
        <v>0</v>
      </c>
      <c r="E3336" s="20" t="s">
        <v>24</v>
      </c>
      <c r="F3336" s="57">
        <v>12.99</v>
      </c>
      <c r="G3336" s="57">
        <v>31.35</v>
      </c>
      <c r="H3336" s="56">
        <v>0</v>
      </c>
      <c r="I3336" s="56">
        <v>0</v>
      </c>
      <c r="J3336" s="57">
        <f t="shared" si="126"/>
        <v>44.34</v>
      </c>
      <c r="K3336" s="20" t="s">
        <v>25</v>
      </c>
      <c r="L3336" s="20" t="s">
        <v>24</v>
      </c>
      <c r="M3336" s="23" t="s">
        <v>3439</v>
      </c>
    </row>
    <row r="3337" spans="1:13" x14ac:dyDescent="0.25">
      <c r="A3337" s="18" t="s">
        <v>6182</v>
      </c>
      <c r="B3337" t="s">
        <v>6183</v>
      </c>
      <c r="C3337" s="19">
        <v>0</v>
      </c>
      <c r="D3337" s="20">
        <v>0</v>
      </c>
      <c r="E3337" s="20" t="s">
        <v>24</v>
      </c>
      <c r="F3337" s="57">
        <v>1.3</v>
      </c>
      <c r="G3337" s="57">
        <v>48.83</v>
      </c>
      <c r="H3337" s="56">
        <v>0</v>
      </c>
      <c r="I3337" s="56">
        <v>0</v>
      </c>
      <c r="J3337" s="57">
        <f t="shared" si="126"/>
        <v>50.129999999999995</v>
      </c>
      <c r="K3337" s="20" t="s">
        <v>25</v>
      </c>
      <c r="L3337" s="20" t="s">
        <v>24</v>
      </c>
      <c r="M3337" s="23" t="s">
        <v>3439</v>
      </c>
    </row>
    <row r="3338" spans="1:13" x14ac:dyDescent="0.25">
      <c r="A3338" s="18" t="s">
        <v>6184</v>
      </c>
      <c r="B3338" t="s">
        <v>6185</v>
      </c>
      <c r="C3338" s="19">
        <v>0</v>
      </c>
      <c r="D3338" s="20">
        <v>0</v>
      </c>
      <c r="E3338" s="20" t="s">
        <v>24</v>
      </c>
      <c r="F3338" s="57">
        <v>0.12</v>
      </c>
      <c r="G3338" s="57">
        <v>10.25</v>
      </c>
      <c r="H3338" s="56">
        <v>0</v>
      </c>
      <c r="I3338" s="56">
        <v>0</v>
      </c>
      <c r="J3338" s="57">
        <f t="shared" si="126"/>
        <v>10.37</v>
      </c>
      <c r="K3338" s="20" t="s">
        <v>25</v>
      </c>
      <c r="L3338" s="20" t="s">
        <v>24</v>
      </c>
      <c r="M3338" s="23" t="s">
        <v>3439</v>
      </c>
    </row>
    <row r="3339" spans="1:13" x14ac:dyDescent="0.25">
      <c r="A3339" s="18" t="s">
        <v>6186</v>
      </c>
      <c r="B3339" t="s">
        <v>6187</v>
      </c>
      <c r="C3339" s="19">
        <v>0</v>
      </c>
      <c r="D3339" s="20">
        <v>0</v>
      </c>
      <c r="E3339" s="20" t="s">
        <v>24</v>
      </c>
      <c r="F3339" s="57">
        <v>0.12</v>
      </c>
      <c r="G3339" s="57">
        <v>10.25</v>
      </c>
      <c r="H3339" s="56">
        <v>0</v>
      </c>
      <c r="I3339" s="56">
        <v>0</v>
      </c>
      <c r="J3339" s="57">
        <f t="shared" si="126"/>
        <v>10.37</v>
      </c>
      <c r="K3339" s="20" t="s">
        <v>25</v>
      </c>
      <c r="L3339" s="20" t="s">
        <v>24</v>
      </c>
      <c r="M3339" s="23" t="s">
        <v>3439</v>
      </c>
    </row>
    <row r="3340" spans="1:13" x14ac:dyDescent="0.25">
      <c r="A3340" s="18" t="s">
        <v>6188</v>
      </c>
      <c r="B3340" t="s">
        <v>6189</v>
      </c>
      <c r="C3340" s="19">
        <v>0</v>
      </c>
      <c r="D3340" s="20">
        <v>0</v>
      </c>
      <c r="E3340" s="20" t="s">
        <v>24</v>
      </c>
      <c r="F3340" s="57">
        <v>0.12</v>
      </c>
      <c r="G3340" s="57">
        <v>20.12</v>
      </c>
      <c r="H3340" s="56">
        <v>0</v>
      </c>
      <c r="I3340" s="56">
        <v>0</v>
      </c>
      <c r="J3340" s="57">
        <f t="shared" si="126"/>
        <v>20.240000000000002</v>
      </c>
      <c r="K3340" s="20" t="s">
        <v>25</v>
      </c>
      <c r="L3340" s="20" t="s">
        <v>24</v>
      </c>
      <c r="M3340" s="23" t="s">
        <v>3439</v>
      </c>
    </row>
    <row r="3341" spans="1:13" x14ac:dyDescent="0.25">
      <c r="A3341" s="18" t="s">
        <v>6190</v>
      </c>
      <c r="B3341" t="s">
        <v>6191</v>
      </c>
      <c r="C3341" s="19">
        <v>0</v>
      </c>
      <c r="D3341" s="20">
        <v>0</v>
      </c>
      <c r="E3341" s="20" t="s">
        <v>24</v>
      </c>
      <c r="F3341" s="57">
        <v>3.25</v>
      </c>
      <c r="G3341" s="57">
        <v>71.7</v>
      </c>
      <c r="H3341" s="56">
        <v>0</v>
      </c>
      <c r="I3341" s="56">
        <v>0</v>
      </c>
      <c r="J3341" s="57">
        <f t="shared" si="126"/>
        <v>74.95</v>
      </c>
      <c r="K3341" s="20" t="s">
        <v>25</v>
      </c>
      <c r="L3341" s="20" t="s">
        <v>24</v>
      </c>
      <c r="M3341" s="23" t="s">
        <v>3439</v>
      </c>
    </row>
    <row r="3342" spans="1:13" x14ac:dyDescent="0.25">
      <c r="A3342" s="18" t="s">
        <v>6192</v>
      </c>
      <c r="B3342" t="s">
        <v>6193</v>
      </c>
      <c r="C3342" s="19">
        <v>0</v>
      </c>
      <c r="D3342" s="20">
        <v>0</v>
      </c>
      <c r="E3342" s="20" t="s">
        <v>24</v>
      </c>
      <c r="F3342" s="57">
        <v>0.12</v>
      </c>
      <c r="G3342" s="57">
        <v>7.69</v>
      </c>
      <c r="H3342" s="56">
        <v>0</v>
      </c>
      <c r="I3342" s="56">
        <v>0</v>
      </c>
      <c r="J3342" s="57">
        <f t="shared" si="126"/>
        <v>7.8100000000000005</v>
      </c>
      <c r="K3342" s="20" t="s">
        <v>25</v>
      </c>
      <c r="L3342" s="20" t="s">
        <v>24</v>
      </c>
      <c r="M3342" s="23" t="s">
        <v>3439</v>
      </c>
    </row>
    <row r="3343" spans="1:13" x14ac:dyDescent="0.25">
      <c r="A3343" s="18" t="s">
        <v>6194</v>
      </c>
      <c r="B3343" t="s">
        <v>6195</v>
      </c>
      <c r="C3343" s="19">
        <v>0</v>
      </c>
      <c r="D3343" s="20">
        <v>0</v>
      </c>
      <c r="E3343" s="20" t="s">
        <v>24</v>
      </c>
      <c r="F3343" s="57">
        <v>1.3</v>
      </c>
      <c r="G3343" s="57">
        <v>48.83</v>
      </c>
      <c r="H3343" s="56">
        <v>0</v>
      </c>
      <c r="I3343" s="56">
        <v>0</v>
      </c>
      <c r="J3343" s="57">
        <f t="shared" si="126"/>
        <v>50.129999999999995</v>
      </c>
      <c r="K3343" s="20" t="s">
        <v>25</v>
      </c>
      <c r="L3343" s="20" t="s">
        <v>24</v>
      </c>
      <c r="M3343" s="23" t="s">
        <v>3439</v>
      </c>
    </row>
    <row r="3344" spans="1:13" x14ac:dyDescent="0.25">
      <c r="A3344" s="18" t="s">
        <v>6196</v>
      </c>
      <c r="B3344" t="s">
        <v>6197</v>
      </c>
      <c r="C3344" s="19">
        <v>0</v>
      </c>
      <c r="D3344" s="20">
        <v>0</v>
      </c>
      <c r="E3344" s="20" t="s">
        <v>24</v>
      </c>
      <c r="F3344" s="57">
        <v>0.12</v>
      </c>
      <c r="G3344" s="57">
        <v>20.12</v>
      </c>
      <c r="H3344" s="56">
        <v>0</v>
      </c>
      <c r="I3344" s="56">
        <v>0</v>
      </c>
      <c r="J3344" s="57">
        <f t="shared" si="126"/>
        <v>20.240000000000002</v>
      </c>
      <c r="K3344" s="20" t="s">
        <v>25</v>
      </c>
      <c r="L3344" s="20" t="s">
        <v>24</v>
      </c>
      <c r="M3344" s="23" t="s">
        <v>3439</v>
      </c>
    </row>
    <row r="3345" spans="1:13" x14ac:dyDescent="0.25">
      <c r="A3345" s="18" t="s">
        <v>6198</v>
      </c>
      <c r="B3345" t="s">
        <v>6199</v>
      </c>
      <c r="C3345" s="19">
        <v>0</v>
      </c>
      <c r="D3345" s="20">
        <v>0</v>
      </c>
      <c r="E3345" s="20" t="s">
        <v>24</v>
      </c>
      <c r="F3345" s="57">
        <v>1.3</v>
      </c>
      <c r="G3345" s="57">
        <v>48.83</v>
      </c>
      <c r="H3345" s="56">
        <v>0</v>
      </c>
      <c r="I3345" s="56">
        <v>0</v>
      </c>
      <c r="J3345" s="57">
        <f t="shared" si="126"/>
        <v>50.129999999999995</v>
      </c>
      <c r="K3345" s="20" t="s">
        <v>25</v>
      </c>
      <c r="L3345" s="20" t="s">
        <v>24</v>
      </c>
      <c r="M3345" s="23" t="s">
        <v>3439</v>
      </c>
    </row>
    <row r="3346" spans="1:13" x14ac:dyDescent="0.25">
      <c r="A3346" s="18" t="s">
        <v>6200</v>
      </c>
      <c r="B3346" t="s">
        <v>6201</v>
      </c>
      <c r="C3346" s="19">
        <v>0</v>
      </c>
      <c r="D3346" s="20">
        <v>0</v>
      </c>
      <c r="E3346" s="20" t="s">
        <v>24</v>
      </c>
      <c r="F3346" s="57">
        <v>0.12</v>
      </c>
      <c r="G3346" s="57">
        <v>5.51</v>
      </c>
      <c r="H3346" s="56">
        <v>0</v>
      </c>
      <c r="I3346" s="56">
        <v>0</v>
      </c>
      <c r="J3346" s="57">
        <f t="shared" si="126"/>
        <v>5.63</v>
      </c>
      <c r="K3346" s="20" t="s">
        <v>25</v>
      </c>
      <c r="L3346" s="20" t="s">
        <v>24</v>
      </c>
      <c r="M3346" s="23" t="s">
        <v>3439</v>
      </c>
    </row>
    <row r="3347" spans="1:13" x14ac:dyDescent="0.25">
      <c r="A3347" s="18" t="s">
        <v>6202</v>
      </c>
      <c r="B3347" t="s">
        <v>6203</v>
      </c>
      <c r="C3347" s="19">
        <v>0</v>
      </c>
      <c r="D3347" s="20">
        <v>0</v>
      </c>
      <c r="E3347" s="20" t="s">
        <v>24</v>
      </c>
      <c r="F3347" s="57">
        <v>0.12</v>
      </c>
      <c r="G3347" s="57">
        <v>5.51</v>
      </c>
      <c r="H3347" s="56">
        <v>0</v>
      </c>
      <c r="I3347" s="56">
        <v>0</v>
      </c>
      <c r="J3347" s="57">
        <f t="shared" si="126"/>
        <v>5.63</v>
      </c>
      <c r="K3347" s="20" t="s">
        <v>25</v>
      </c>
      <c r="L3347" s="20" t="s">
        <v>24</v>
      </c>
      <c r="M3347" s="23" t="s">
        <v>3439</v>
      </c>
    </row>
    <row r="3348" spans="1:13" x14ac:dyDescent="0.25">
      <c r="A3348" s="18" t="s">
        <v>6204</v>
      </c>
      <c r="B3348" t="s">
        <v>6205</v>
      </c>
      <c r="C3348" s="19">
        <v>0</v>
      </c>
      <c r="D3348" s="20">
        <v>0</v>
      </c>
      <c r="E3348" s="20" t="s">
        <v>24</v>
      </c>
      <c r="F3348" s="57">
        <v>0.13</v>
      </c>
      <c r="G3348" s="57">
        <v>134.4</v>
      </c>
      <c r="H3348" s="56">
        <v>0</v>
      </c>
      <c r="I3348" s="56">
        <v>0</v>
      </c>
      <c r="J3348" s="57">
        <f t="shared" si="126"/>
        <v>134.53</v>
      </c>
      <c r="K3348" s="58" t="s">
        <v>171</v>
      </c>
      <c r="L3348" s="20" t="s">
        <v>24</v>
      </c>
      <c r="M3348" s="23" t="s">
        <v>3439</v>
      </c>
    </row>
    <row r="3349" spans="1:13" x14ac:dyDescent="0.25">
      <c r="A3349" s="18" t="s">
        <v>6206</v>
      </c>
      <c r="B3349" t="s">
        <v>6207</v>
      </c>
      <c r="C3349" s="19">
        <v>0</v>
      </c>
      <c r="D3349" s="20">
        <v>0</v>
      </c>
      <c r="E3349" s="20" t="s">
        <v>24</v>
      </c>
      <c r="F3349" s="57">
        <v>0.13</v>
      </c>
      <c r="G3349" s="57">
        <v>134.4</v>
      </c>
      <c r="H3349" s="56">
        <v>0</v>
      </c>
      <c r="I3349" s="56">
        <v>0</v>
      </c>
      <c r="J3349" s="57">
        <f t="shared" si="126"/>
        <v>134.53</v>
      </c>
      <c r="K3349" s="58" t="s">
        <v>171</v>
      </c>
      <c r="L3349" s="20" t="s">
        <v>6208</v>
      </c>
      <c r="M3349" s="23" t="s">
        <v>3439</v>
      </c>
    </row>
    <row r="3350" spans="1:13" x14ac:dyDescent="0.25">
      <c r="A3350" s="18" t="s">
        <v>6209</v>
      </c>
      <c r="B3350" t="s">
        <v>6210</v>
      </c>
      <c r="C3350" s="19">
        <v>0</v>
      </c>
      <c r="D3350" s="20">
        <v>0</v>
      </c>
      <c r="E3350" s="20" t="s">
        <v>24</v>
      </c>
      <c r="F3350" s="57">
        <v>1.3</v>
      </c>
      <c r="G3350" s="57">
        <v>31.35</v>
      </c>
      <c r="H3350" s="56">
        <v>0</v>
      </c>
      <c r="I3350" s="56">
        <v>0</v>
      </c>
      <c r="J3350" s="57">
        <f t="shared" si="126"/>
        <v>32.65</v>
      </c>
      <c r="K3350" s="20" t="s">
        <v>25</v>
      </c>
      <c r="L3350" s="20" t="s">
        <v>24</v>
      </c>
      <c r="M3350" s="23" t="s">
        <v>3439</v>
      </c>
    </row>
    <row r="3351" spans="1:13" x14ac:dyDescent="0.25">
      <c r="A3351" s="18" t="s">
        <v>6211</v>
      </c>
      <c r="B3351" t="s">
        <v>6212</v>
      </c>
      <c r="C3351" s="19">
        <v>0</v>
      </c>
      <c r="D3351" s="20">
        <v>0</v>
      </c>
      <c r="E3351" s="20" t="s">
        <v>24</v>
      </c>
      <c r="F3351" s="57">
        <v>0.12</v>
      </c>
      <c r="G3351" s="57">
        <v>10</v>
      </c>
      <c r="H3351" s="56">
        <v>0</v>
      </c>
      <c r="I3351" s="56">
        <v>0</v>
      </c>
      <c r="J3351" s="57">
        <f t="shared" si="126"/>
        <v>10.119999999999999</v>
      </c>
      <c r="K3351" s="20" t="s">
        <v>25</v>
      </c>
      <c r="L3351" s="20" t="s">
        <v>24</v>
      </c>
      <c r="M3351" s="23" t="s">
        <v>3439</v>
      </c>
    </row>
    <row r="3352" spans="1:13" x14ac:dyDescent="0.25">
      <c r="A3352" s="18" t="s">
        <v>6213</v>
      </c>
      <c r="B3352" t="s">
        <v>6214</v>
      </c>
      <c r="C3352" s="19">
        <v>0</v>
      </c>
      <c r="D3352" s="20">
        <v>0</v>
      </c>
      <c r="E3352" s="20" t="s">
        <v>24</v>
      </c>
      <c r="F3352" s="57">
        <v>1.3</v>
      </c>
      <c r="G3352" s="57">
        <v>31.35</v>
      </c>
      <c r="H3352" s="56">
        <v>0</v>
      </c>
      <c r="I3352" s="56">
        <v>0</v>
      </c>
      <c r="J3352" s="57">
        <f t="shared" si="126"/>
        <v>32.65</v>
      </c>
      <c r="K3352" s="20" t="s">
        <v>25</v>
      </c>
      <c r="L3352" s="20" t="s">
        <v>24</v>
      </c>
      <c r="M3352" s="23" t="s">
        <v>3439</v>
      </c>
    </row>
    <row r="3353" spans="1:13" x14ac:dyDescent="0.25">
      <c r="A3353" s="18" t="s">
        <v>6215</v>
      </c>
      <c r="B3353" t="s">
        <v>6216</v>
      </c>
      <c r="C3353" s="19">
        <v>0</v>
      </c>
      <c r="D3353" s="20">
        <v>0</v>
      </c>
      <c r="E3353" s="20" t="s">
        <v>24</v>
      </c>
      <c r="F3353" s="57">
        <v>1.3</v>
      </c>
      <c r="G3353" s="57">
        <v>26.37</v>
      </c>
      <c r="H3353" s="56">
        <v>0</v>
      </c>
      <c r="I3353" s="56">
        <v>0</v>
      </c>
      <c r="J3353" s="57">
        <f t="shared" si="126"/>
        <v>27.67</v>
      </c>
      <c r="K3353" s="20" t="s">
        <v>25</v>
      </c>
      <c r="L3353" s="20" t="s">
        <v>24</v>
      </c>
      <c r="M3353" s="23" t="s">
        <v>3439</v>
      </c>
    </row>
    <row r="3354" spans="1:13" x14ac:dyDescent="0.25">
      <c r="A3354" s="18" t="s">
        <v>6217</v>
      </c>
      <c r="B3354" t="s">
        <v>6218</v>
      </c>
      <c r="C3354" s="19">
        <v>0</v>
      </c>
      <c r="D3354" s="20">
        <v>0</v>
      </c>
      <c r="E3354" s="20" t="s">
        <v>24</v>
      </c>
      <c r="F3354" s="57">
        <v>6.54</v>
      </c>
      <c r="G3354" s="57">
        <v>0</v>
      </c>
      <c r="H3354" s="56">
        <v>0</v>
      </c>
      <c r="I3354" s="56">
        <v>0</v>
      </c>
      <c r="J3354" s="57">
        <f t="shared" si="126"/>
        <v>6.54</v>
      </c>
      <c r="K3354" s="20" t="s">
        <v>25</v>
      </c>
      <c r="L3354" s="20" t="s">
        <v>24</v>
      </c>
      <c r="M3354" s="23" t="s">
        <v>3439</v>
      </c>
    </row>
    <row r="3355" spans="1:13" x14ac:dyDescent="0.25">
      <c r="A3355" s="18" t="s">
        <v>6219</v>
      </c>
      <c r="B3355" t="s">
        <v>6220</v>
      </c>
      <c r="C3355" s="19">
        <v>0</v>
      </c>
      <c r="D3355" s="20">
        <v>0</v>
      </c>
      <c r="E3355" s="20" t="s">
        <v>24</v>
      </c>
      <c r="F3355" s="57">
        <v>1.3</v>
      </c>
      <c r="G3355" s="57">
        <v>26.37</v>
      </c>
      <c r="H3355" s="56">
        <v>0</v>
      </c>
      <c r="I3355" s="56">
        <v>0</v>
      </c>
      <c r="J3355" s="57">
        <f t="shared" si="126"/>
        <v>27.67</v>
      </c>
      <c r="K3355" s="20" t="s">
        <v>25</v>
      </c>
      <c r="L3355" s="20" t="s">
        <v>24</v>
      </c>
      <c r="M3355" s="23" t="s">
        <v>3439</v>
      </c>
    </row>
    <row r="3356" spans="1:13" x14ac:dyDescent="0.25">
      <c r="A3356" s="18" t="s">
        <v>6221</v>
      </c>
      <c r="B3356" t="s">
        <v>6222</v>
      </c>
      <c r="C3356" s="19">
        <v>0</v>
      </c>
      <c r="D3356" s="20">
        <v>0</v>
      </c>
      <c r="E3356" s="20" t="s">
        <v>24</v>
      </c>
      <c r="F3356" s="57">
        <v>6.5</v>
      </c>
      <c r="G3356" s="57">
        <v>220.35</v>
      </c>
      <c r="H3356" s="56">
        <v>0</v>
      </c>
      <c r="I3356" s="56">
        <v>0</v>
      </c>
      <c r="J3356" s="57">
        <f t="shared" si="126"/>
        <v>226.85</v>
      </c>
      <c r="K3356" s="20" t="s">
        <v>25</v>
      </c>
      <c r="L3356" s="20" t="s">
        <v>24</v>
      </c>
      <c r="M3356" s="23" t="s">
        <v>3439</v>
      </c>
    </row>
    <row r="3357" spans="1:13" x14ac:dyDescent="0.25">
      <c r="A3357" s="18" t="s">
        <v>6223</v>
      </c>
      <c r="B3357" t="s">
        <v>6224</v>
      </c>
      <c r="C3357" s="19">
        <v>0</v>
      </c>
      <c r="D3357" s="20">
        <v>0</v>
      </c>
      <c r="E3357" s="20" t="s">
        <v>24</v>
      </c>
      <c r="F3357" s="57">
        <v>0.12</v>
      </c>
      <c r="G3357" s="57">
        <v>10.25</v>
      </c>
      <c r="H3357" s="56">
        <v>0</v>
      </c>
      <c r="I3357" s="56">
        <v>0</v>
      </c>
      <c r="J3357" s="57">
        <f t="shared" si="126"/>
        <v>10.37</v>
      </c>
      <c r="K3357" s="20" t="s">
        <v>25</v>
      </c>
      <c r="L3357" s="20" t="s">
        <v>24</v>
      </c>
      <c r="M3357" s="23" t="s">
        <v>3439</v>
      </c>
    </row>
    <row r="3358" spans="1:13" x14ac:dyDescent="0.25">
      <c r="A3358" s="18" t="s">
        <v>6225</v>
      </c>
      <c r="B3358" t="s">
        <v>6226</v>
      </c>
      <c r="C3358" s="19">
        <v>0</v>
      </c>
      <c r="D3358" s="20">
        <v>0</v>
      </c>
      <c r="E3358" s="20" t="s">
        <v>24</v>
      </c>
      <c r="F3358" s="57">
        <v>1.24</v>
      </c>
      <c r="G3358" s="57">
        <v>21.44</v>
      </c>
      <c r="H3358" s="56">
        <v>0</v>
      </c>
      <c r="I3358" s="56">
        <v>0</v>
      </c>
      <c r="J3358" s="57">
        <f t="shared" si="126"/>
        <v>22.68</v>
      </c>
      <c r="K3358" s="20" t="s">
        <v>25</v>
      </c>
      <c r="L3358" s="20" t="s">
        <v>24</v>
      </c>
      <c r="M3358" s="23" t="s">
        <v>3439</v>
      </c>
    </row>
    <row r="3359" spans="1:13" x14ac:dyDescent="0.25">
      <c r="A3359" s="18" t="s">
        <v>6227</v>
      </c>
      <c r="B3359" t="s">
        <v>6228</v>
      </c>
      <c r="C3359" s="19">
        <v>0</v>
      </c>
      <c r="D3359" s="20">
        <v>0</v>
      </c>
      <c r="E3359" s="20" t="s">
        <v>24</v>
      </c>
      <c r="F3359" s="57">
        <v>1.3</v>
      </c>
      <c r="G3359" s="57">
        <v>48.83</v>
      </c>
      <c r="H3359" s="56">
        <v>0</v>
      </c>
      <c r="I3359" s="56">
        <v>0</v>
      </c>
      <c r="J3359" s="57">
        <f t="shared" si="126"/>
        <v>50.129999999999995</v>
      </c>
      <c r="K3359" s="58" t="s">
        <v>126</v>
      </c>
      <c r="L3359" s="20" t="s">
        <v>6229</v>
      </c>
      <c r="M3359" s="23" t="s">
        <v>3439</v>
      </c>
    </row>
    <row r="3360" spans="1:13" x14ac:dyDescent="0.25">
      <c r="A3360" s="18" t="s">
        <v>6230</v>
      </c>
      <c r="B3360" t="s">
        <v>6231</v>
      </c>
      <c r="C3360" s="19">
        <v>0</v>
      </c>
      <c r="D3360" s="20">
        <v>0</v>
      </c>
      <c r="E3360" s="20" t="s">
        <v>24</v>
      </c>
      <c r="F3360" s="57">
        <v>1.3</v>
      </c>
      <c r="G3360" s="57">
        <v>48.83</v>
      </c>
      <c r="H3360" s="56">
        <v>0</v>
      </c>
      <c r="I3360" s="56">
        <v>0</v>
      </c>
      <c r="J3360" s="57">
        <f t="shared" si="126"/>
        <v>50.129999999999995</v>
      </c>
      <c r="K3360" s="58" t="s">
        <v>126</v>
      </c>
      <c r="L3360" s="20" t="s">
        <v>6232</v>
      </c>
      <c r="M3360" s="23" t="s">
        <v>3439</v>
      </c>
    </row>
    <row r="3361" spans="1:13" x14ac:dyDescent="0.25">
      <c r="A3361" s="18" t="s">
        <v>6233</v>
      </c>
      <c r="B3361" t="s">
        <v>6234</v>
      </c>
      <c r="C3361" s="19">
        <v>0</v>
      </c>
      <c r="D3361" s="20">
        <v>0</v>
      </c>
      <c r="E3361" s="20" t="s">
        <v>24</v>
      </c>
      <c r="F3361" s="21">
        <v>1.3</v>
      </c>
      <c r="G3361" s="21">
        <v>48.83</v>
      </c>
      <c r="H3361" s="22">
        <v>0</v>
      </c>
      <c r="I3361" s="22">
        <v>0</v>
      </c>
      <c r="J3361" s="57">
        <f t="shared" si="126"/>
        <v>50.129999999999995</v>
      </c>
      <c r="K3361" s="20" t="s">
        <v>25</v>
      </c>
      <c r="L3361" s="20" t="s">
        <v>24</v>
      </c>
      <c r="M3361" s="23" t="s">
        <v>3439</v>
      </c>
    </row>
    <row r="3362" spans="1:13" x14ac:dyDescent="0.25">
      <c r="A3362" s="65" t="s">
        <v>6235</v>
      </c>
      <c r="B3362" s="78" t="s">
        <v>6236</v>
      </c>
      <c r="C3362" s="19">
        <v>0</v>
      </c>
      <c r="D3362" s="20">
        <v>0</v>
      </c>
      <c r="E3362" s="20" t="s">
        <v>24</v>
      </c>
      <c r="F3362" s="21">
        <v>8.5399999999999991</v>
      </c>
      <c r="G3362" s="21">
        <v>362.2</v>
      </c>
      <c r="H3362" s="22">
        <v>0</v>
      </c>
      <c r="I3362" s="22">
        <v>0</v>
      </c>
      <c r="J3362" s="57">
        <f t="shared" si="126"/>
        <v>370.74</v>
      </c>
      <c r="K3362" s="58" t="s">
        <v>227</v>
      </c>
      <c r="L3362" s="20" t="s">
        <v>24</v>
      </c>
      <c r="M3362" s="23" t="s">
        <v>3439</v>
      </c>
    </row>
    <row r="3363" spans="1:13" x14ac:dyDescent="0.25">
      <c r="A3363" s="18" t="s">
        <v>6237</v>
      </c>
      <c r="B3363" t="s">
        <v>6238</v>
      </c>
      <c r="C3363" s="19">
        <v>0</v>
      </c>
      <c r="D3363" s="20">
        <v>0</v>
      </c>
      <c r="E3363" s="20" t="s">
        <v>24</v>
      </c>
      <c r="F3363" s="21">
        <v>1.3</v>
      </c>
      <c r="G3363" s="21">
        <v>48.83</v>
      </c>
      <c r="H3363" s="22">
        <v>0</v>
      </c>
      <c r="I3363" s="22">
        <v>0</v>
      </c>
      <c r="J3363" s="57">
        <f t="shared" si="126"/>
        <v>50.129999999999995</v>
      </c>
      <c r="K3363" s="20" t="s">
        <v>25</v>
      </c>
      <c r="L3363" s="20" t="s">
        <v>24</v>
      </c>
      <c r="M3363" s="23" t="s">
        <v>3439</v>
      </c>
    </row>
    <row r="3364" spans="1:13" x14ac:dyDescent="0.25">
      <c r="A3364" s="18" t="s">
        <v>6239</v>
      </c>
      <c r="B3364" t="s">
        <v>6240</v>
      </c>
      <c r="C3364" s="19">
        <v>0</v>
      </c>
      <c r="D3364" s="20">
        <v>0</v>
      </c>
      <c r="E3364" s="20" t="s">
        <v>24</v>
      </c>
      <c r="F3364" s="21">
        <v>39</v>
      </c>
      <c r="G3364" s="21">
        <v>111.12</v>
      </c>
      <c r="H3364" s="22">
        <v>0</v>
      </c>
      <c r="I3364" s="22">
        <v>0</v>
      </c>
      <c r="J3364" s="57">
        <f t="shared" si="126"/>
        <v>150.12</v>
      </c>
      <c r="K3364" s="58" t="s">
        <v>171</v>
      </c>
      <c r="L3364" s="20" t="s">
        <v>24</v>
      </c>
      <c r="M3364" s="23" t="s">
        <v>3439</v>
      </c>
    </row>
    <row r="3365" spans="1:13" x14ac:dyDescent="0.25">
      <c r="A3365" s="18" t="s">
        <v>6241</v>
      </c>
      <c r="B3365" t="s">
        <v>6242</v>
      </c>
      <c r="C3365" s="19">
        <v>0</v>
      </c>
      <c r="D3365" s="20">
        <v>0</v>
      </c>
      <c r="E3365" s="20" t="s">
        <v>24</v>
      </c>
      <c r="F3365" s="21">
        <v>1.3</v>
      </c>
      <c r="G3365" s="21">
        <v>120.94</v>
      </c>
      <c r="H3365" s="22">
        <v>0</v>
      </c>
      <c r="I3365" s="22">
        <v>0</v>
      </c>
      <c r="J3365" s="57">
        <f t="shared" si="126"/>
        <v>122.24</v>
      </c>
      <c r="K3365" s="58" t="s">
        <v>171</v>
      </c>
      <c r="L3365" s="20" t="s">
        <v>24</v>
      </c>
      <c r="M3365" s="23" t="s">
        <v>3439</v>
      </c>
    </row>
    <row r="3366" spans="1:13" x14ac:dyDescent="0.25">
      <c r="A3366" s="65" t="s">
        <v>6243</v>
      </c>
      <c r="B3366" s="78" t="s">
        <v>6244</v>
      </c>
      <c r="C3366" s="19">
        <v>0</v>
      </c>
      <c r="D3366" s="20">
        <v>0</v>
      </c>
      <c r="E3366" s="20" t="s">
        <v>24</v>
      </c>
      <c r="F3366" s="21">
        <v>7.0000000000000007E-2</v>
      </c>
      <c r="G3366" s="21">
        <v>163.65</v>
      </c>
      <c r="H3366" s="22">
        <v>0</v>
      </c>
      <c r="I3366" s="22">
        <v>0</v>
      </c>
      <c r="J3366" s="57">
        <f t="shared" si="126"/>
        <v>163.72</v>
      </c>
      <c r="K3366" s="58" t="s">
        <v>171</v>
      </c>
      <c r="L3366" s="20" t="s">
        <v>24</v>
      </c>
      <c r="M3366" s="23" t="s">
        <v>3439</v>
      </c>
    </row>
    <row r="3367" spans="1:13" x14ac:dyDescent="0.25">
      <c r="A3367" s="65" t="s">
        <v>6245</v>
      </c>
      <c r="B3367" s="78" t="s">
        <v>6246</v>
      </c>
      <c r="C3367" s="19">
        <v>0</v>
      </c>
      <c r="D3367" s="20">
        <v>0</v>
      </c>
      <c r="E3367" s="20" t="s">
        <v>24</v>
      </c>
      <c r="F3367" s="21">
        <v>0.04</v>
      </c>
      <c r="G3367" s="21">
        <v>150.81</v>
      </c>
      <c r="H3367" s="22">
        <v>0</v>
      </c>
      <c r="I3367" s="22">
        <v>0</v>
      </c>
      <c r="J3367" s="57">
        <f t="shared" si="126"/>
        <v>150.85</v>
      </c>
      <c r="K3367" s="58" t="s">
        <v>227</v>
      </c>
      <c r="L3367" s="20" t="s">
        <v>24</v>
      </c>
      <c r="M3367" s="23" t="s">
        <v>3439</v>
      </c>
    </row>
    <row r="3368" spans="1:13" x14ac:dyDescent="0.25">
      <c r="A3368" s="65" t="s">
        <v>6247</v>
      </c>
      <c r="B3368" s="78" t="s">
        <v>6248</v>
      </c>
      <c r="C3368" s="19">
        <v>0</v>
      </c>
      <c r="D3368" s="20">
        <v>0</v>
      </c>
      <c r="E3368" s="20" t="s">
        <v>24</v>
      </c>
      <c r="F3368" s="21">
        <v>0.05</v>
      </c>
      <c r="G3368" s="21">
        <v>211.59</v>
      </c>
      <c r="H3368" s="22">
        <v>0</v>
      </c>
      <c r="I3368" s="22">
        <v>0</v>
      </c>
      <c r="J3368" s="57">
        <f t="shared" si="126"/>
        <v>211.64000000000001</v>
      </c>
      <c r="K3368" s="58" t="s">
        <v>227</v>
      </c>
      <c r="L3368" s="20" t="s">
        <v>24</v>
      </c>
      <c r="M3368" s="23" t="s">
        <v>3439</v>
      </c>
    </row>
    <row r="3369" spans="1:13" x14ac:dyDescent="0.25">
      <c r="A3369" s="18" t="s">
        <v>6249</v>
      </c>
      <c r="B3369" t="s">
        <v>6250</v>
      </c>
      <c r="C3369" s="19">
        <v>0</v>
      </c>
      <c r="D3369" s="20">
        <v>0</v>
      </c>
      <c r="E3369" s="20" t="s">
        <v>24</v>
      </c>
      <c r="F3369" s="21">
        <v>0.13</v>
      </c>
      <c r="G3369" s="21">
        <v>148.6</v>
      </c>
      <c r="H3369" s="22">
        <v>0</v>
      </c>
      <c r="I3369" s="22">
        <v>0</v>
      </c>
      <c r="J3369" s="57">
        <f t="shared" si="126"/>
        <v>148.72999999999999</v>
      </c>
      <c r="K3369" s="20" t="s">
        <v>25</v>
      </c>
      <c r="L3369" s="20" t="s">
        <v>24</v>
      </c>
      <c r="M3369" s="23" t="s">
        <v>3439</v>
      </c>
    </row>
    <row r="3370" spans="1:13" x14ac:dyDescent="0.25">
      <c r="A3370" s="18" t="s">
        <v>6251</v>
      </c>
      <c r="B3370" t="s">
        <v>6252</v>
      </c>
      <c r="C3370" s="19">
        <v>0</v>
      </c>
      <c r="D3370" s="20">
        <v>0</v>
      </c>
      <c r="E3370" s="20" t="s">
        <v>24</v>
      </c>
      <c r="F3370" s="21">
        <v>0.12</v>
      </c>
      <c r="G3370" s="21">
        <v>49.67</v>
      </c>
      <c r="H3370" s="22">
        <v>0</v>
      </c>
      <c r="I3370" s="22">
        <v>0</v>
      </c>
      <c r="J3370" s="57">
        <f t="shared" si="126"/>
        <v>49.79</v>
      </c>
      <c r="K3370" s="20" t="s">
        <v>25</v>
      </c>
      <c r="L3370" s="20" t="s">
        <v>24</v>
      </c>
      <c r="M3370" s="23" t="s">
        <v>3439</v>
      </c>
    </row>
    <row r="3371" spans="1:13" x14ac:dyDescent="0.25">
      <c r="A3371" s="18" t="s">
        <v>6253</v>
      </c>
      <c r="B3371" t="s">
        <v>6254</v>
      </c>
      <c r="C3371" s="19">
        <v>0</v>
      </c>
      <c r="D3371" s="20">
        <v>0</v>
      </c>
      <c r="E3371" s="20" t="s">
        <v>24</v>
      </c>
      <c r="F3371" s="21">
        <v>0.12</v>
      </c>
      <c r="G3371" s="21">
        <v>26.86</v>
      </c>
      <c r="H3371" s="22">
        <v>0</v>
      </c>
      <c r="I3371" s="22">
        <v>0</v>
      </c>
      <c r="J3371" s="57">
        <f t="shared" si="126"/>
        <v>26.98</v>
      </c>
      <c r="K3371" s="20" t="s">
        <v>25</v>
      </c>
      <c r="L3371" s="20" t="s">
        <v>24</v>
      </c>
      <c r="M3371" s="23" t="s">
        <v>3439</v>
      </c>
    </row>
    <row r="3372" spans="1:13" x14ac:dyDescent="0.25">
      <c r="A3372" s="65" t="s">
        <v>6255</v>
      </c>
      <c r="B3372" s="78" t="s">
        <v>6256</v>
      </c>
      <c r="C3372" s="19">
        <v>0</v>
      </c>
      <c r="D3372" s="20">
        <v>0</v>
      </c>
      <c r="E3372" s="20" t="s">
        <v>24</v>
      </c>
      <c r="F3372" s="21">
        <v>7.0000000000000007E-2</v>
      </c>
      <c r="G3372" s="21">
        <v>387.93</v>
      </c>
      <c r="H3372" s="22">
        <v>0</v>
      </c>
      <c r="I3372" s="22">
        <v>0</v>
      </c>
      <c r="J3372" s="57">
        <f t="shared" si="126"/>
        <v>388</v>
      </c>
      <c r="K3372" s="58" t="s">
        <v>227</v>
      </c>
      <c r="L3372" s="20" t="s">
        <v>24</v>
      </c>
      <c r="M3372" s="23" t="s">
        <v>3439</v>
      </c>
    </row>
    <row r="3373" spans="1:13" x14ac:dyDescent="0.25">
      <c r="A3373" s="256" t="s">
        <v>6257</v>
      </c>
      <c r="B3373" s="78" t="s">
        <v>6258</v>
      </c>
      <c r="C3373" s="19">
        <v>0</v>
      </c>
      <c r="D3373" s="20">
        <v>0</v>
      </c>
      <c r="E3373" s="20" t="s">
        <v>24</v>
      </c>
      <c r="F3373" s="21">
        <v>6.51</v>
      </c>
      <c r="G3373" s="21">
        <v>530.41999999999996</v>
      </c>
      <c r="H3373" s="22">
        <v>0</v>
      </c>
      <c r="I3373" s="22">
        <v>0</v>
      </c>
      <c r="J3373" s="57">
        <f t="shared" si="126"/>
        <v>536.92999999999995</v>
      </c>
      <c r="K3373" s="58" t="s">
        <v>227</v>
      </c>
      <c r="L3373" s="20" t="s">
        <v>24</v>
      </c>
      <c r="M3373" s="23" t="s">
        <v>3439</v>
      </c>
    </row>
    <row r="3374" spans="1:13" x14ac:dyDescent="0.25">
      <c r="A3374" s="256" t="s">
        <v>6259</v>
      </c>
      <c r="B3374" s="78" t="s">
        <v>6260</v>
      </c>
      <c r="C3374" s="19">
        <v>0</v>
      </c>
      <c r="D3374" s="20">
        <v>0</v>
      </c>
      <c r="E3374" s="20" t="s">
        <v>24</v>
      </c>
      <c r="F3374" s="57">
        <v>245.66</v>
      </c>
      <c r="G3374" s="57">
        <v>1578.53</v>
      </c>
      <c r="H3374" s="56">
        <v>0</v>
      </c>
      <c r="I3374" s="56">
        <v>0</v>
      </c>
      <c r="J3374" s="57">
        <f t="shared" si="126"/>
        <v>1824.19</v>
      </c>
      <c r="K3374" s="58" t="s">
        <v>126</v>
      </c>
      <c r="L3374" s="20" t="s">
        <v>24</v>
      </c>
      <c r="M3374" s="23" t="s">
        <v>3439</v>
      </c>
    </row>
    <row r="3375" spans="1:13" x14ac:dyDescent="0.25">
      <c r="A3375" s="18" t="s">
        <v>6261</v>
      </c>
      <c r="B3375" s="78" t="s">
        <v>6262</v>
      </c>
      <c r="C3375" s="19">
        <v>0</v>
      </c>
      <c r="D3375" s="20">
        <v>0</v>
      </c>
      <c r="E3375" s="20" t="s">
        <v>24</v>
      </c>
      <c r="F3375" s="57">
        <v>266.16000000000003</v>
      </c>
      <c r="G3375" s="57">
        <v>1745.22</v>
      </c>
      <c r="H3375" s="56">
        <v>0</v>
      </c>
      <c r="I3375" s="56">
        <v>0</v>
      </c>
      <c r="J3375" s="57">
        <f t="shared" si="126"/>
        <v>2011.38</v>
      </c>
      <c r="K3375" s="58" t="s">
        <v>227</v>
      </c>
      <c r="L3375" s="20" t="s">
        <v>24</v>
      </c>
      <c r="M3375" s="23" t="s">
        <v>3439</v>
      </c>
    </row>
    <row r="3376" spans="1:13" x14ac:dyDescent="0.25">
      <c r="A3376" s="18" t="s">
        <v>6263</v>
      </c>
      <c r="B3376" s="78" t="s">
        <v>6264</v>
      </c>
      <c r="C3376" s="19">
        <v>0</v>
      </c>
      <c r="D3376" s="20">
        <v>0</v>
      </c>
      <c r="E3376" s="20" t="s">
        <v>24</v>
      </c>
      <c r="F3376" s="57">
        <v>109.44</v>
      </c>
      <c r="G3376" s="97">
        <v>0</v>
      </c>
      <c r="H3376" s="56">
        <v>0</v>
      </c>
      <c r="I3376" s="56">
        <v>0</v>
      </c>
      <c r="J3376" s="57">
        <f t="shared" si="126"/>
        <v>109.44</v>
      </c>
      <c r="K3376" s="20" t="s">
        <v>25</v>
      </c>
      <c r="L3376" s="20" t="s">
        <v>24</v>
      </c>
      <c r="M3376" s="23" t="s">
        <v>3439</v>
      </c>
    </row>
    <row r="3377" spans="1:13" x14ac:dyDescent="0.25">
      <c r="A3377" s="18" t="s">
        <v>6265</v>
      </c>
      <c r="B3377" s="78" t="s">
        <v>6266</v>
      </c>
      <c r="C3377" s="19">
        <v>0</v>
      </c>
      <c r="D3377" s="20">
        <v>0</v>
      </c>
      <c r="E3377" s="20" t="s">
        <v>24</v>
      </c>
      <c r="F3377" s="57">
        <v>4.04</v>
      </c>
      <c r="G3377" s="97">
        <v>0</v>
      </c>
      <c r="H3377" s="56">
        <v>0</v>
      </c>
      <c r="I3377" s="56">
        <v>0</v>
      </c>
      <c r="J3377" s="57">
        <f t="shared" si="126"/>
        <v>4.04</v>
      </c>
      <c r="K3377" s="20" t="s">
        <v>25</v>
      </c>
      <c r="L3377" s="20" t="s">
        <v>24</v>
      </c>
      <c r="M3377" s="23" t="s">
        <v>3439</v>
      </c>
    </row>
    <row r="3378" spans="1:13" ht="24" x14ac:dyDescent="0.4">
      <c r="A3378" s="11" t="s">
        <v>6267</v>
      </c>
      <c r="B3378" s="12"/>
      <c r="C3378" s="13"/>
      <c r="D3378" s="14"/>
      <c r="E3378" s="257"/>
      <c r="F3378" s="54"/>
      <c r="G3378" s="59"/>
      <c r="H3378" s="38"/>
      <c r="I3378" s="38"/>
      <c r="J3378" s="54"/>
      <c r="K3378" s="15"/>
      <c r="L3378" s="15"/>
      <c r="M3378" s="15"/>
    </row>
    <row r="3379" spans="1:13" x14ac:dyDescent="0.25">
      <c r="A3379" s="29" t="s">
        <v>9</v>
      </c>
      <c r="B3379" s="30" t="s">
        <v>10</v>
      </c>
      <c r="C3379" s="191" t="s">
        <v>11</v>
      </c>
      <c r="D3379" s="30" t="s">
        <v>12</v>
      </c>
      <c r="E3379" s="30" t="s">
        <v>120</v>
      </c>
      <c r="F3379" s="221"/>
      <c r="G3379" s="221"/>
      <c r="H3379" s="212"/>
      <c r="I3379" s="211" t="s">
        <v>121</v>
      </c>
      <c r="J3379" s="221" t="s">
        <v>18</v>
      </c>
      <c r="K3379" s="187" t="s">
        <v>19</v>
      </c>
      <c r="L3379" s="30" t="s">
        <v>20</v>
      </c>
      <c r="M3379" s="30" t="s">
        <v>21</v>
      </c>
    </row>
    <row r="3380" spans="1:13" x14ac:dyDescent="0.25">
      <c r="A3380" s="18" t="s">
        <v>6268</v>
      </c>
      <c r="B3380" t="s">
        <v>6269</v>
      </c>
      <c r="C3380" s="148">
        <v>0</v>
      </c>
      <c r="D3380" s="149">
        <v>0</v>
      </c>
      <c r="E3380" s="149" t="s">
        <v>24</v>
      </c>
      <c r="F3380" s="57">
        <v>0.12</v>
      </c>
      <c r="G3380" s="57">
        <v>20.12</v>
      </c>
      <c r="H3380" s="258">
        <v>0</v>
      </c>
      <c r="I3380" s="258">
        <v>0</v>
      </c>
      <c r="J3380" s="57">
        <f t="shared" ref="J3380:J3402" si="127">F3380+G3380+H3380</f>
        <v>20.240000000000002</v>
      </c>
      <c r="K3380" s="149" t="s">
        <v>25</v>
      </c>
      <c r="L3380" s="259" t="s">
        <v>24</v>
      </c>
      <c r="M3380" s="23" t="s">
        <v>3439</v>
      </c>
    </row>
    <row r="3381" spans="1:13" x14ac:dyDescent="0.25">
      <c r="A3381" s="18" t="s">
        <v>6270</v>
      </c>
      <c r="B3381" t="s">
        <v>6271</v>
      </c>
      <c r="C3381" s="19">
        <v>0</v>
      </c>
      <c r="D3381" s="20">
        <v>0</v>
      </c>
      <c r="E3381" s="20" t="s">
        <v>24</v>
      </c>
      <c r="F3381" s="57">
        <v>0.5</v>
      </c>
      <c r="G3381" s="57">
        <v>6.02</v>
      </c>
      <c r="H3381" s="56">
        <v>0</v>
      </c>
      <c r="I3381" s="56">
        <v>0</v>
      </c>
      <c r="J3381" s="57">
        <f t="shared" si="127"/>
        <v>6.52</v>
      </c>
      <c r="K3381" s="20" t="s">
        <v>25</v>
      </c>
      <c r="L3381" s="20" t="s">
        <v>24</v>
      </c>
      <c r="M3381" s="23" t="s">
        <v>3439</v>
      </c>
    </row>
    <row r="3382" spans="1:13" x14ac:dyDescent="0.25">
      <c r="A3382" s="18" t="s">
        <v>6272</v>
      </c>
      <c r="B3382" t="s">
        <v>6273</v>
      </c>
      <c r="C3382" s="19">
        <v>0</v>
      </c>
      <c r="D3382" s="20">
        <v>0</v>
      </c>
      <c r="E3382" s="20" t="s">
        <v>24</v>
      </c>
      <c r="F3382" s="57">
        <v>0.5</v>
      </c>
      <c r="G3382" s="57">
        <v>22.56</v>
      </c>
      <c r="H3382" s="56">
        <v>0</v>
      </c>
      <c r="I3382" s="56">
        <v>0</v>
      </c>
      <c r="J3382" s="57">
        <f t="shared" si="127"/>
        <v>23.06</v>
      </c>
      <c r="K3382" s="20" t="s">
        <v>25</v>
      </c>
      <c r="L3382" s="20" t="s">
        <v>24</v>
      </c>
      <c r="M3382" s="23" t="s">
        <v>3439</v>
      </c>
    </row>
    <row r="3383" spans="1:13" x14ac:dyDescent="0.25">
      <c r="A3383" s="18" t="s">
        <v>6274</v>
      </c>
      <c r="B3383" t="s">
        <v>6275</v>
      </c>
      <c r="C3383" s="19">
        <v>0</v>
      </c>
      <c r="D3383" s="20">
        <v>0</v>
      </c>
      <c r="E3383" s="20" t="s">
        <v>24</v>
      </c>
      <c r="F3383" s="57">
        <v>0.5</v>
      </c>
      <c r="G3383" s="57">
        <v>6.02</v>
      </c>
      <c r="H3383" s="56">
        <v>0</v>
      </c>
      <c r="I3383" s="56">
        <v>0</v>
      </c>
      <c r="J3383" s="57">
        <f t="shared" si="127"/>
        <v>6.52</v>
      </c>
      <c r="K3383" s="20" t="s">
        <v>25</v>
      </c>
      <c r="L3383" s="20" t="s">
        <v>24</v>
      </c>
      <c r="M3383" s="23" t="s">
        <v>3439</v>
      </c>
    </row>
    <row r="3384" spans="1:13" x14ac:dyDescent="0.25">
      <c r="A3384" s="18" t="s">
        <v>6276</v>
      </c>
      <c r="B3384" t="s">
        <v>6277</v>
      </c>
      <c r="C3384" s="19">
        <v>0</v>
      </c>
      <c r="D3384" s="20">
        <v>0</v>
      </c>
      <c r="E3384" s="20" t="s">
        <v>24</v>
      </c>
      <c r="F3384" s="57">
        <v>0.52</v>
      </c>
      <c r="G3384" s="57">
        <v>40.76</v>
      </c>
      <c r="H3384" s="56">
        <v>0</v>
      </c>
      <c r="I3384" s="56">
        <v>0</v>
      </c>
      <c r="J3384" s="57">
        <f t="shared" si="127"/>
        <v>41.28</v>
      </c>
      <c r="K3384" s="20" t="s">
        <v>25</v>
      </c>
      <c r="L3384" s="20" t="s">
        <v>24</v>
      </c>
      <c r="M3384" s="23" t="s">
        <v>3439</v>
      </c>
    </row>
    <row r="3385" spans="1:13" x14ac:dyDescent="0.25">
      <c r="A3385" s="65" t="s">
        <v>6278</v>
      </c>
      <c r="B3385" s="78" t="s">
        <v>6279</v>
      </c>
      <c r="C3385" s="19">
        <v>0</v>
      </c>
      <c r="D3385" s="20">
        <v>0</v>
      </c>
      <c r="E3385" s="20" t="s">
        <v>24</v>
      </c>
      <c r="F3385" s="21">
        <v>0.37</v>
      </c>
      <c r="G3385" s="21">
        <v>6.83</v>
      </c>
      <c r="H3385" s="22">
        <v>0</v>
      </c>
      <c r="I3385" s="22">
        <v>0</v>
      </c>
      <c r="J3385" s="57">
        <f t="shared" si="127"/>
        <v>7.2</v>
      </c>
      <c r="K3385" s="20" t="s">
        <v>25</v>
      </c>
      <c r="L3385" s="20" t="s">
        <v>24</v>
      </c>
      <c r="M3385" s="23" t="s">
        <v>3439</v>
      </c>
    </row>
    <row r="3386" spans="1:13" x14ac:dyDescent="0.25">
      <c r="A3386" s="18" t="s">
        <v>6280</v>
      </c>
      <c r="B3386" t="s">
        <v>6281</v>
      </c>
      <c r="C3386" s="19">
        <v>0</v>
      </c>
      <c r="D3386" s="20">
        <v>0</v>
      </c>
      <c r="E3386" s="20" t="s">
        <v>24</v>
      </c>
      <c r="F3386" s="57">
        <v>0.5</v>
      </c>
      <c r="G3386" s="57">
        <v>6.02</v>
      </c>
      <c r="H3386" s="56">
        <v>0</v>
      </c>
      <c r="I3386" s="56">
        <v>0</v>
      </c>
      <c r="J3386" s="57">
        <f t="shared" si="127"/>
        <v>6.52</v>
      </c>
      <c r="K3386" s="20" t="s">
        <v>25</v>
      </c>
      <c r="L3386" s="20" t="s">
        <v>24</v>
      </c>
      <c r="M3386" s="23" t="s">
        <v>3439</v>
      </c>
    </row>
    <row r="3387" spans="1:13" x14ac:dyDescent="0.25">
      <c r="A3387" s="18" t="s">
        <v>6282</v>
      </c>
      <c r="B3387" t="s">
        <v>6283</v>
      </c>
      <c r="C3387" s="19">
        <v>0</v>
      </c>
      <c r="D3387" s="20">
        <v>0</v>
      </c>
      <c r="E3387" s="20" t="s">
        <v>24</v>
      </c>
      <c r="F3387" s="57">
        <v>0.5</v>
      </c>
      <c r="G3387" s="57">
        <v>9.35</v>
      </c>
      <c r="H3387" s="56">
        <v>0</v>
      </c>
      <c r="I3387" s="56">
        <v>0</v>
      </c>
      <c r="J3387" s="57">
        <f t="shared" si="127"/>
        <v>9.85</v>
      </c>
      <c r="K3387" s="20" t="s">
        <v>25</v>
      </c>
      <c r="L3387" s="20" t="s">
        <v>24</v>
      </c>
      <c r="M3387" s="23" t="s">
        <v>3439</v>
      </c>
    </row>
    <row r="3388" spans="1:13" x14ac:dyDescent="0.25">
      <c r="A3388" s="18" t="s">
        <v>6284</v>
      </c>
      <c r="B3388" t="s">
        <v>6285</v>
      </c>
      <c r="C3388" s="19">
        <v>0</v>
      </c>
      <c r="D3388" s="20">
        <v>0</v>
      </c>
      <c r="E3388" s="20" t="s">
        <v>24</v>
      </c>
      <c r="F3388" s="57">
        <v>0.5</v>
      </c>
      <c r="G3388" s="57">
        <v>6.02</v>
      </c>
      <c r="H3388" s="56">
        <v>0</v>
      </c>
      <c r="I3388" s="56">
        <v>0</v>
      </c>
      <c r="J3388" s="57">
        <f t="shared" si="127"/>
        <v>6.52</v>
      </c>
      <c r="K3388" s="20" t="s">
        <v>25</v>
      </c>
      <c r="L3388" s="20" t="s">
        <v>24</v>
      </c>
      <c r="M3388" s="23" t="s">
        <v>3439</v>
      </c>
    </row>
    <row r="3389" spans="1:13" x14ac:dyDescent="0.25">
      <c r="A3389" s="18" t="s">
        <v>6286</v>
      </c>
      <c r="B3389" t="s">
        <v>6287</v>
      </c>
      <c r="C3389" s="19">
        <v>0</v>
      </c>
      <c r="D3389" s="20">
        <v>0</v>
      </c>
      <c r="E3389" s="20" t="s">
        <v>24</v>
      </c>
      <c r="F3389" s="57">
        <v>0.5</v>
      </c>
      <c r="G3389" s="57">
        <v>6.02</v>
      </c>
      <c r="H3389" s="56">
        <v>0</v>
      </c>
      <c r="I3389" s="56">
        <v>0</v>
      </c>
      <c r="J3389" s="57">
        <f t="shared" si="127"/>
        <v>6.52</v>
      </c>
      <c r="K3389" s="20" t="s">
        <v>25</v>
      </c>
      <c r="L3389" s="20" t="s">
        <v>24</v>
      </c>
      <c r="M3389" s="23" t="s">
        <v>3439</v>
      </c>
    </row>
    <row r="3390" spans="1:13" x14ac:dyDescent="0.25">
      <c r="A3390" s="18" t="s">
        <v>6288</v>
      </c>
      <c r="B3390" t="s">
        <v>6289</v>
      </c>
      <c r="C3390" s="19">
        <v>0</v>
      </c>
      <c r="D3390" s="20">
        <v>0</v>
      </c>
      <c r="E3390" s="20" t="s">
        <v>24</v>
      </c>
      <c r="F3390" s="57">
        <v>0.5</v>
      </c>
      <c r="G3390" s="57">
        <v>13.19</v>
      </c>
      <c r="H3390" s="56">
        <v>0</v>
      </c>
      <c r="I3390" s="56">
        <v>0</v>
      </c>
      <c r="J3390" s="57">
        <f t="shared" si="127"/>
        <v>13.69</v>
      </c>
      <c r="K3390" s="20" t="s">
        <v>25</v>
      </c>
      <c r="L3390" s="20" t="s">
        <v>24</v>
      </c>
      <c r="M3390" s="23" t="s">
        <v>3439</v>
      </c>
    </row>
    <row r="3391" spans="1:13" x14ac:dyDescent="0.25">
      <c r="A3391" s="18" t="s">
        <v>6290</v>
      </c>
      <c r="B3391" t="s">
        <v>6291</v>
      </c>
      <c r="C3391" s="19">
        <v>0</v>
      </c>
      <c r="D3391" s="20">
        <v>0</v>
      </c>
      <c r="E3391" s="20" t="s">
        <v>24</v>
      </c>
      <c r="F3391" s="57">
        <v>0.5</v>
      </c>
      <c r="G3391" s="57">
        <v>13.19</v>
      </c>
      <c r="H3391" s="56">
        <v>0</v>
      </c>
      <c r="I3391" s="56">
        <v>0</v>
      </c>
      <c r="J3391" s="57">
        <f t="shared" si="127"/>
        <v>13.69</v>
      </c>
      <c r="K3391" s="20" t="s">
        <v>25</v>
      </c>
      <c r="L3391" s="20" t="s">
        <v>24</v>
      </c>
      <c r="M3391" s="23" t="s">
        <v>3439</v>
      </c>
    </row>
    <row r="3392" spans="1:13" x14ac:dyDescent="0.25">
      <c r="A3392" s="18" t="s">
        <v>6292</v>
      </c>
      <c r="B3392" t="s">
        <v>6293</v>
      </c>
      <c r="C3392" s="19">
        <v>0</v>
      </c>
      <c r="D3392" s="20">
        <v>0</v>
      </c>
      <c r="E3392" s="20" t="s">
        <v>24</v>
      </c>
      <c r="F3392" s="57">
        <v>0.5</v>
      </c>
      <c r="G3392" s="57">
        <v>13.19</v>
      </c>
      <c r="H3392" s="56">
        <v>0</v>
      </c>
      <c r="I3392" s="56">
        <v>0</v>
      </c>
      <c r="J3392" s="57">
        <f t="shared" si="127"/>
        <v>13.69</v>
      </c>
      <c r="K3392" s="20" t="s">
        <v>25</v>
      </c>
      <c r="L3392" s="20" t="s">
        <v>24</v>
      </c>
      <c r="M3392" s="23" t="s">
        <v>3439</v>
      </c>
    </row>
    <row r="3393" spans="1:13" x14ac:dyDescent="0.25">
      <c r="A3393" s="18" t="s">
        <v>6294</v>
      </c>
      <c r="B3393" t="s">
        <v>6295</v>
      </c>
      <c r="C3393" s="19">
        <v>0</v>
      </c>
      <c r="D3393" s="20">
        <v>0</v>
      </c>
      <c r="E3393" s="20" t="s">
        <v>24</v>
      </c>
      <c r="F3393" s="57">
        <v>0.5</v>
      </c>
      <c r="G3393" s="57">
        <v>13.19</v>
      </c>
      <c r="H3393" s="56">
        <v>0</v>
      </c>
      <c r="I3393" s="56">
        <v>0</v>
      </c>
      <c r="J3393" s="57">
        <f t="shared" si="127"/>
        <v>13.69</v>
      </c>
      <c r="K3393" s="20" t="s">
        <v>25</v>
      </c>
      <c r="L3393" s="20" t="s">
        <v>24</v>
      </c>
      <c r="M3393" s="23" t="s">
        <v>3439</v>
      </c>
    </row>
    <row r="3394" spans="1:13" x14ac:dyDescent="0.25">
      <c r="A3394" s="18" t="s">
        <v>6296</v>
      </c>
      <c r="B3394" t="s">
        <v>6297</v>
      </c>
      <c r="C3394" s="19">
        <v>0</v>
      </c>
      <c r="D3394" s="20">
        <v>0</v>
      </c>
      <c r="E3394" s="20" t="s">
        <v>24</v>
      </c>
      <c r="F3394" s="57">
        <v>0.5</v>
      </c>
      <c r="G3394" s="57">
        <v>6.02</v>
      </c>
      <c r="H3394" s="56">
        <v>0</v>
      </c>
      <c r="I3394" s="56">
        <v>0</v>
      </c>
      <c r="J3394" s="57">
        <f t="shared" si="127"/>
        <v>6.52</v>
      </c>
      <c r="K3394" s="20" t="s">
        <v>25</v>
      </c>
      <c r="L3394" s="20" t="s">
        <v>24</v>
      </c>
      <c r="M3394" s="23" t="s">
        <v>3439</v>
      </c>
    </row>
    <row r="3395" spans="1:13" x14ac:dyDescent="0.25">
      <c r="A3395" s="18" t="s">
        <v>6298</v>
      </c>
      <c r="B3395" t="s">
        <v>6299</v>
      </c>
      <c r="C3395" s="19">
        <v>0</v>
      </c>
      <c r="D3395" s="20">
        <v>0</v>
      </c>
      <c r="E3395" s="20" t="s">
        <v>24</v>
      </c>
      <c r="F3395" s="57">
        <v>0.5</v>
      </c>
      <c r="G3395" s="57">
        <v>6.02</v>
      </c>
      <c r="H3395" s="56">
        <v>0</v>
      </c>
      <c r="I3395" s="56">
        <v>0</v>
      </c>
      <c r="J3395" s="57">
        <f t="shared" si="127"/>
        <v>6.52</v>
      </c>
      <c r="K3395" s="20" t="s">
        <v>25</v>
      </c>
      <c r="L3395" s="20" t="s">
        <v>24</v>
      </c>
      <c r="M3395" s="23" t="s">
        <v>3439</v>
      </c>
    </row>
    <row r="3396" spans="1:13" x14ac:dyDescent="0.25">
      <c r="A3396" s="18" t="s">
        <v>6300</v>
      </c>
      <c r="B3396" t="s">
        <v>6301</v>
      </c>
      <c r="C3396" s="19">
        <v>0</v>
      </c>
      <c r="D3396" s="20">
        <v>0</v>
      </c>
      <c r="E3396" s="20" t="s">
        <v>24</v>
      </c>
      <c r="F3396" s="57">
        <v>0.52</v>
      </c>
      <c r="G3396" s="57">
        <v>40.76</v>
      </c>
      <c r="H3396" s="56">
        <v>0</v>
      </c>
      <c r="I3396" s="56">
        <v>0</v>
      </c>
      <c r="J3396" s="57">
        <f t="shared" si="127"/>
        <v>41.28</v>
      </c>
      <c r="K3396" s="20" t="s">
        <v>25</v>
      </c>
      <c r="L3396" s="20" t="s">
        <v>24</v>
      </c>
      <c r="M3396" s="23" t="s">
        <v>3439</v>
      </c>
    </row>
    <row r="3397" spans="1:13" x14ac:dyDescent="0.25">
      <c r="A3397" s="18" t="s">
        <v>6302</v>
      </c>
      <c r="B3397" t="s">
        <v>6303</v>
      </c>
      <c r="C3397" s="19">
        <v>0</v>
      </c>
      <c r="D3397" s="20">
        <v>0</v>
      </c>
      <c r="E3397" s="20" t="s">
        <v>24</v>
      </c>
      <c r="F3397" s="57">
        <v>0.5</v>
      </c>
      <c r="G3397" s="57">
        <v>6.02</v>
      </c>
      <c r="H3397" s="56">
        <v>0</v>
      </c>
      <c r="I3397" s="56">
        <v>0</v>
      </c>
      <c r="J3397" s="57">
        <f t="shared" si="127"/>
        <v>6.52</v>
      </c>
      <c r="K3397" s="20" t="s">
        <v>25</v>
      </c>
      <c r="L3397" s="20" t="s">
        <v>24</v>
      </c>
      <c r="M3397" s="23" t="s">
        <v>3439</v>
      </c>
    </row>
    <row r="3398" spans="1:13" x14ac:dyDescent="0.25">
      <c r="A3398" s="18" t="s">
        <v>6304</v>
      </c>
      <c r="B3398" t="s">
        <v>6305</v>
      </c>
      <c r="C3398" s="19">
        <v>0</v>
      </c>
      <c r="D3398" s="20">
        <v>0</v>
      </c>
      <c r="E3398" s="20" t="s">
        <v>24</v>
      </c>
      <c r="F3398" s="57">
        <v>6.8</v>
      </c>
      <c r="G3398" s="57">
        <v>0</v>
      </c>
      <c r="H3398" s="56">
        <v>0</v>
      </c>
      <c r="I3398" s="56">
        <v>0</v>
      </c>
      <c r="J3398" s="57">
        <f t="shared" si="127"/>
        <v>6.8</v>
      </c>
      <c r="K3398" s="20" t="s">
        <v>25</v>
      </c>
      <c r="L3398" s="20" t="s">
        <v>24</v>
      </c>
      <c r="M3398" s="23" t="s">
        <v>3439</v>
      </c>
    </row>
    <row r="3399" spans="1:13" x14ac:dyDescent="0.25">
      <c r="A3399" s="18" t="s">
        <v>6306</v>
      </c>
      <c r="B3399" t="s">
        <v>6307</v>
      </c>
      <c r="C3399" s="19">
        <v>0</v>
      </c>
      <c r="D3399" s="20">
        <v>0</v>
      </c>
      <c r="E3399" s="20" t="s">
        <v>24</v>
      </c>
      <c r="F3399" s="57">
        <v>0.12</v>
      </c>
      <c r="G3399" s="57">
        <v>28.3</v>
      </c>
      <c r="H3399" s="56">
        <v>0</v>
      </c>
      <c r="I3399" s="56">
        <v>0</v>
      </c>
      <c r="J3399" s="57">
        <f t="shared" si="127"/>
        <v>28.42</v>
      </c>
      <c r="K3399" s="20" t="s">
        <v>25</v>
      </c>
      <c r="L3399" s="20" t="s">
        <v>24</v>
      </c>
      <c r="M3399" s="23" t="s">
        <v>3439</v>
      </c>
    </row>
    <row r="3400" spans="1:13" x14ac:dyDescent="0.25">
      <c r="A3400" s="18" t="s">
        <v>6308</v>
      </c>
      <c r="B3400" t="s">
        <v>6309</v>
      </c>
      <c r="C3400" s="19">
        <v>0</v>
      </c>
      <c r="D3400" s="20">
        <v>0</v>
      </c>
      <c r="E3400" s="20" t="s">
        <v>24</v>
      </c>
      <c r="F3400" s="57">
        <v>0.12</v>
      </c>
      <c r="G3400" s="57">
        <v>11.66</v>
      </c>
      <c r="H3400" s="56">
        <v>0</v>
      </c>
      <c r="I3400" s="56">
        <v>0</v>
      </c>
      <c r="J3400" s="57">
        <f t="shared" si="127"/>
        <v>11.78</v>
      </c>
      <c r="K3400" s="20" t="s">
        <v>25</v>
      </c>
      <c r="L3400" s="20" t="s">
        <v>24</v>
      </c>
      <c r="M3400" s="23" t="s">
        <v>3439</v>
      </c>
    </row>
    <row r="3401" spans="1:13" x14ac:dyDescent="0.25">
      <c r="A3401" t="s">
        <v>6310</v>
      </c>
      <c r="B3401" t="s">
        <v>6311</v>
      </c>
      <c r="C3401" s="19">
        <v>0</v>
      </c>
      <c r="D3401" s="20">
        <v>0</v>
      </c>
      <c r="E3401" s="20" t="s">
        <v>24</v>
      </c>
      <c r="F3401" s="57">
        <v>92.84</v>
      </c>
      <c r="G3401" s="56">
        <v>0</v>
      </c>
      <c r="H3401" s="56">
        <v>0</v>
      </c>
      <c r="I3401" s="56">
        <v>0</v>
      </c>
      <c r="J3401" s="57">
        <f t="shared" si="127"/>
        <v>92.84</v>
      </c>
      <c r="K3401" s="96" t="s">
        <v>126</v>
      </c>
      <c r="L3401" s="20" t="s">
        <v>6312</v>
      </c>
      <c r="M3401" s="23" t="s">
        <v>3439</v>
      </c>
    </row>
    <row r="3402" spans="1:13" x14ac:dyDescent="0.25">
      <c r="A3402" s="18" t="s">
        <v>6313</v>
      </c>
      <c r="B3402" s="93" t="s">
        <v>6314</v>
      </c>
      <c r="C3402" s="19">
        <v>0</v>
      </c>
      <c r="D3402" s="20">
        <v>0</v>
      </c>
      <c r="E3402" s="20" t="s">
        <v>24</v>
      </c>
      <c r="F3402" s="57">
        <v>13.52</v>
      </c>
      <c r="G3402" s="57">
        <v>292.62</v>
      </c>
      <c r="H3402" s="66">
        <v>0</v>
      </c>
      <c r="I3402" s="66">
        <v>0</v>
      </c>
      <c r="J3402" s="57">
        <f t="shared" si="127"/>
        <v>306.14</v>
      </c>
      <c r="K3402" s="96" t="s">
        <v>126</v>
      </c>
      <c r="L3402" s="20" t="s">
        <v>6315</v>
      </c>
      <c r="M3402" s="23" t="s">
        <v>3439</v>
      </c>
    </row>
    <row r="3403" spans="1:13" ht="24" x14ac:dyDescent="0.4">
      <c r="A3403" s="11" t="s">
        <v>6316</v>
      </c>
      <c r="B3403" s="12"/>
      <c r="C3403" s="13"/>
      <c r="D3403" s="14"/>
      <c r="E3403" s="260"/>
      <c r="F3403" s="54"/>
      <c r="G3403" s="59"/>
      <c r="H3403" s="261"/>
      <c r="I3403" s="38"/>
      <c r="J3403" s="54"/>
      <c r="K3403" s="15"/>
      <c r="L3403" s="15"/>
      <c r="M3403" s="15"/>
    </row>
    <row r="3404" spans="1:13" x14ac:dyDescent="0.25">
      <c r="A3404" s="29" t="s">
        <v>9</v>
      </c>
      <c r="B3404" s="30" t="s">
        <v>10</v>
      </c>
      <c r="C3404" s="188" t="s">
        <v>11</v>
      </c>
      <c r="D3404" s="209" t="s">
        <v>12</v>
      </c>
      <c r="E3404" s="188" t="s">
        <v>120</v>
      </c>
      <c r="F3404" s="213"/>
      <c r="G3404" s="207"/>
      <c r="H3404" s="188"/>
      <c r="I3404" s="211" t="s">
        <v>121</v>
      </c>
      <c r="J3404" s="207" t="s">
        <v>18</v>
      </c>
      <c r="K3404" s="209" t="s">
        <v>19</v>
      </c>
      <c r="L3404" s="189" t="s">
        <v>20</v>
      </c>
      <c r="M3404" s="189" t="s">
        <v>21</v>
      </c>
    </row>
    <row r="3405" spans="1:13" x14ac:dyDescent="0.25">
      <c r="A3405" s="18" t="s">
        <v>6317</v>
      </c>
      <c r="B3405" t="s">
        <v>6318</v>
      </c>
      <c r="C3405" s="262">
        <v>0</v>
      </c>
      <c r="D3405" s="20">
        <v>0</v>
      </c>
      <c r="E3405" s="195" t="s">
        <v>24</v>
      </c>
      <c r="F3405" s="57">
        <v>0.52</v>
      </c>
      <c r="G3405" s="57">
        <v>27.71</v>
      </c>
      <c r="H3405" s="134">
        <v>0</v>
      </c>
      <c r="I3405" s="56">
        <v>0</v>
      </c>
      <c r="J3405" s="57">
        <f t="shared" ref="J3405:J3468" si="128">F3405+G3405+H3405</f>
        <v>28.23</v>
      </c>
      <c r="K3405" s="20" t="s">
        <v>25</v>
      </c>
      <c r="L3405" s="20" t="s">
        <v>24</v>
      </c>
      <c r="M3405" s="23" t="s">
        <v>3439</v>
      </c>
    </row>
    <row r="3406" spans="1:13" x14ac:dyDescent="0.25">
      <c r="A3406" s="18" t="s">
        <v>6319</v>
      </c>
      <c r="B3406" t="s">
        <v>6320</v>
      </c>
      <c r="C3406" s="19">
        <v>0</v>
      </c>
      <c r="D3406" s="20">
        <v>0</v>
      </c>
      <c r="E3406" s="20" t="s">
        <v>24</v>
      </c>
      <c r="F3406" s="57">
        <v>0.12</v>
      </c>
      <c r="G3406" s="57">
        <v>19.22</v>
      </c>
      <c r="H3406" s="134">
        <v>0</v>
      </c>
      <c r="I3406" s="56">
        <v>0</v>
      </c>
      <c r="J3406" s="57">
        <f t="shared" si="128"/>
        <v>19.34</v>
      </c>
      <c r="K3406" s="20" t="s">
        <v>25</v>
      </c>
      <c r="L3406" s="20" t="s">
        <v>24</v>
      </c>
      <c r="M3406" s="23" t="s">
        <v>3439</v>
      </c>
    </row>
    <row r="3407" spans="1:13" x14ac:dyDescent="0.25">
      <c r="A3407" s="18" t="s">
        <v>6321</v>
      </c>
      <c r="B3407" t="s">
        <v>6322</v>
      </c>
      <c r="C3407" s="19">
        <v>0</v>
      </c>
      <c r="D3407" s="20">
        <v>0</v>
      </c>
      <c r="E3407" s="20" t="s">
        <v>24</v>
      </c>
      <c r="F3407" s="57">
        <v>9.75</v>
      </c>
      <c r="G3407" s="57">
        <v>54.62</v>
      </c>
      <c r="H3407" s="56">
        <v>0</v>
      </c>
      <c r="I3407" s="56">
        <v>0</v>
      </c>
      <c r="J3407" s="57">
        <f t="shared" si="128"/>
        <v>64.37</v>
      </c>
      <c r="K3407" s="20" t="s">
        <v>25</v>
      </c>
      <c r="L3407" s="20" t="s">
        <v>24</v>
      </c>
      <c r="M3407" s="23" t="s">
        <v>3439</v>
      </c>
    </row>
    <row r="3408" spans="1:13" x14ac:dyDescent="0.25">
      <c r="A3408" s="18" t="s">
        <v>6323</v>
      </c>
      <c r="B3408" t="s">
        <v>6324</v>
      </c>
      <c r="C3408" s="19">
        <v>0</v>
      </c>
      <c r="D3408" s="20">
        <v>0</v>
      </c>
      <c r="E3408" s="20" t="s">
        <v>24</v>
      </c>
      <c r="F3408" s="57">
        <v>1.3</v>
      </c>
      <c r="G3408" s="57">
        <v>47.89</v>
      </c>
      <c r="H3408" s="56">
        <v>0</v>
      </c>
      <c r="I3408" s="56">
        <v>0</v>
      </c>
      <c r="J3408" s="57">
        <f t="shared" si="128"/>
        <v>49.19</v>
      </c>
      <c r="K3408" s="20" t="s">
        <v>25</v>
      </c>
      <c r="L3408" s="20" t="s">
        <v>24</v>
      </c>
      <c r="M3408" s="23" t="s">
        <v>3439</v>
      </c>
    </row>
    <row r="3409" spans="1:13" x14ac:dyDescent="0.25">
      <c r="A3409" s="18" t="s">
        <v>6325</v>
      </c>
      <c r="B3409" t="s">
        <v>6326</v>
      </c>
      <c r="C3409" s="19">
        <v>0</v>
      </c>
      <c r="D3409" s="20">
        <v>0</v>
      </c>
      <c r="E3409" s="20" t="s">
        <v>24</v>
      </c>
      <c r="F3409" s="57">
        <v>0.5</v>
      </c>
      <c r="G3409" s="57">
        <v>11.91</v>
      </c>
      <c r="H3409" s="56">
        <v>0</v>
      </c>
      <c r="I3409" s="56">
        <v>0</v>
      </c>
      <c r="J3409" s="57">
        <f t="shared" si="128"/>
        <v>12.41</v>
      </c>
      <c r="K3409" s="20" t="s">
        <v>25</v>
      </c>
      <c r="L3409" s="20" t="s">
        <v>24</v>
      </c>
      <c r="M3409" s="23" t="s">
        <v>3439</v>
      </c>
    </row>
    <row r="3410" spans="1:13" x14ac:dyDescent="0.25">
      <c r="A3410" s="18" t="s">
        <v>6327</v>
      </c>
      <c r="B3410" t="s">
        <v>6328</v>
      </c>
      <c r="C3410" s="19">
        <v>0</v>
      </c>
      <c r="D3410" s="20">
        <v>0</v>
      </c>
      <c r="E3410" s="20" t="s">
        <v>24</v>
      </c>
      <c r="F3410" s="57">
        <v>0.52</v>
      </c>
      <c r="G3410" s="57">
        <v>54.62</v>
      </c>
      <c r="H3410" s="56">
        <v>0</v>
      </c>
      <c r="I3410" s="56">
        <v>0</v>
      </c>
      <c r="J3410" s="57">
        <f t="shared" si="128"/>
        <v>55.14</v>
      </c>
      <c r="K3410" s="20" t="s">
        <v>25</v>
      </c>
      <c r="L3410" s="20" t="s">
        <v>24</v>
      </c>
      <c r="M3410" s="23" t="s">
        <v>3439</v>
      </c>
    </row>
    <row r="3411" spans="1:13" x14ac:dyDescent="0.25">
      <c r="A3411" s="18" t="s">
        <v>6329</v>
      </c>
      <c r="B3411" t="s">
        <v>6330</v>
      </c>
      <c r="C3411" s="19">
        <v>0</v>
      </c>
      <c r="D3411" s="20">
        <v>0</v>
      </c>
      <c r="E3411" s="20" t="s">
        <v>24</v>
      </c>
      <c r="F3411" s="57">
        <v>6.5</v>
      </c>
      <c r="G3411" s="57">
        <v>220.35</v>
      </c>
      <c r="H3411" s="56">
        <v>0</v>
      </c>
      <c r="I3411" s="56">
        <v>0</v>
      </c>
      <c r="J3411" s="57">
        <f t="shared" si="128"/>
        <v>226.85</v>
      </c>
      <c r="K3411" s="20" t="s">
        <v>25</v>
      </c>
      <c r="L3411" s="20" t="s">
        <v>24</v>
      </c>
      <c r="M3411" s="23" t="s">
        <v>3439</v>
      </c>
    </row>
    <row r="3412" spans="1:13" x14ac:dyDescent="0.25">
      <c r="A3412" s="18" t="s">
        <v>6331</v>
      </c>
      <c r="B3412" t="s">
        <v>6332</v>
      </c>
      <c r="C3412" s="19">
        <v>0</v>
      </c>
      <c r="D3412" s="20">
        <v>0</v>
      </c>
      <c r="E3412" s="20" t="s">
        <v>24</v>
      </c>
      <c r="F3412" s="57">
        <v>1.3</v>
      </c>
      <c r="G3412" s="57">
        <v>111.12</v>
      </c>
      <c r="H3412" s="56">
        <v>0</v>
      </c>
      <c r="I3412" s="56">
        <v>0</v>
      </c>
      <c r="J3412" s="57">
        <f t="shared" si="128"/>
        <v>112.42</v>
      </c>
      <c r="K3412" s="58" t="s">
        <v>126</v>
      </c>
      <c r="L3412" s="20" t="s">
        <v>24</v>
      </c>
      <c r="M3412" s="23" t="s">
        <v>3439</v>
      </c>
    </row>
    <row r="3413" spans="1:13" x14ac:dyDescent="0.25">
      <c r="A3413" s="18" t="s">
        <v>6333</v>
      </c>
      <c r="B3413" t="s">
        <v>6334</v>
      </c>
      <c r="C3413" s="19">
        <v>0</v>
      </c>
      <c r="D3413" s="20">
        <v>0</v>
      </c>
      <c r="E3413" s="20" t="s">
        <v>24</v>
      </c>
      <c r="F3413" s="57">
        <v>1.24</v>
      </c>
      <c r="G3413" s="57">
        <v>19.22</v>
      </c>
      <c r="H3413" s="56">
        <v>0</v>
      </c>
      <c r="I3413" s="56">
        <v>0</v>
      </c>
      <c r="J3413" s="57">
        <f t="shared" si="128"/>
        <v>20.459999999999997</v>
      </c>
      <c r="K3413" s="20" t="s">
        <v>25</v>
      </c>
      <c r="L3413" s="20" t="s">
        <v>24</v>
      </c>
      <c r="M3413" s="23" t="s">
        <v>3439</v>
      </c>
    </row>
    <row r="3414" spans="1:13" x14ac:dyDescent="0.25">
      <c r="A3414" s="18" t="s">
        <v>6335</v>
      </c>
      <c r="B3414" t="s">
        <v>6336</v>
      </c>
      <c r="C3414" s="19">
        <v>0</v>
      </c>
      <c r="D3414" s="20">
        <v>0</v>
      </c>
      <c r="E3414" s="20" t="s">
        <v>24</v>
      </c>
      <c r="F3414" s="57">
        <v>0.12</v>
      </c>
      <c r="G3414" s="57">
        <v>8.9700000000000006</v>
      </c>
      <c r="H3414" s="56">
        <v>0</v>
      </c>
      <c r="I3414" s="56">
        <v>0</v>
      </c>
      <c r="J3414" s="57">
        <f t="shared" si="128"/>
        <v>9.09</v>
      </c>
      <c r="K3414" s="20" t="s">
        <v>25</v>
      </c>
      <c r="L3414" s="20" t="s">
        <v>24</v>
      </c>
      <c r="M3414" s="23" t="s">
        <v>3439</v>
      </c>
    </row>
    <row r="3415" spans="1:13" x14ac:dyDescent="0.25">
      <c r="A3415" s="18" t="s">
        <v>6337</v>
      </c>
      <c r="B3415" t="s">
        <v>6338</v>
      </c>
      <c r="C3415" s="19">
        <v>0</v>
      </c>
      <c r="D3415" s="20">
        <v>0</v>
      </c>
      <c r="E3415" s="20" t="s">
        <v>24</v>
      </c>
      <c r="F3415" s="57">
        <v>1.24</v>
      </c>
      <c r="G3415" s="57">
        <v>19.22</v>
      </c>
      <c r="H3415" s="56">
        <v>0</v>
      </c>
      <c r="I3415" s="56">
        <v>0</v>
      </c>
      <c r="J3415" s="57">
        <f t="shared" si="128"/>
        <v>20.459999999999997</v>
      </c>
      <c r="K3415" s="20" t="s">
        <v>25</v>
      </c>
      <c r="L3415" s="20" t="s">
        <v>24</v>
      </c>
      <c r="M3415" s="23" t="s">
        <v>3439</v>
      </c>
    </row>
    <row r="3416" spans="1:13" x14ac:dyDescent="0.25">
      <c r="A3416" s="18" t="s">
        <v>6339</v>
      </c>
      <c r="B3416" t="s">
        <v>6340</v>
      </c>
      <c r="C3416" s="19">
        <v>0</v>
      </c>
      <c r="D3416" s="20">
        <v>0</v>
      </c>
      <c r="E3416" s="20" t="s">
        <v>24</v>
      </c>
      <c r="F3416" s="57">
        <v>0.5</v>
      </c>
      <c r="G3416" s="57">
        <v>5.51</v>
      </c>
      <c r="H3416" s="56">
        <v>0</v>
      </c>
      <c r="I3416" s="56">
        <v>0</v>
      </c>
      <c r="J3416" s="57">
        <f t="shared" si="128"/>
        <v>6.01</v>
      </c>
      <c r="K3416" s="20" t="s">
        <v>25</v>
      </c>
      <c r="L3416" s="20" t="s">
        <v>24</v>
      </c>
      <c r="M3416" s="23" t="s">
        <v>3439</v>
      </c>
    </row>
    <row r="3417" spans="1:13" x14ac:dyDescent="0.25">
      <c r="A3417" s="18" t="s">
        <v>6341</v>
      </c>
      <c r="B3417" t="s">
        <v>6342</v>
      </c>
      <c r="C3417" s="19">
        <v>0</v>
      </c>
      <c r="D3417" s="20">
        <v>0</v>
      </c>
      <c r="E3417" s="20" t="s">
        <v>24</v>
      </c>
      <c r="F3417" s="57">
        <v>1.3</v>
      </c>
      <c r="G3417" s="57">
        <v>74.8</v>
      </c>
      <c r="H3417" s="56">
        <v>0</v>
      </c>
      <c r="I3417" s="56">
        <v>0</v>
      </c>
      <c r="J3417" s="57">
        <f t="shared" si="128"/>
        <v>76.099999999999994</v>
      </c>
      <c r="K3417" s="20" t="s">
        <v>25</v>
      </c>
      <c r="L3417" s="20" t="s">
        <v>24</v>
      </c>
      <c r="M3417" s="23" t="s">
        <v>3439</v>
      </c>
    </row>
    <row r="3418" spans="1:13" x14ac:dyDescent="0.25">
      <c r="A3418" s="18" t="s">
        <v>6343</v>
      </c>
      <c r="B3418" t="s">
        <v>6344</v>
      </c>
      <c r="C3418" s="19">
        <v>0</v>
      </c>
      <c r="D3418" s="20">
        <v>0</v>
      </c>
      <c r="E3418" s="20" t="s">
        <v>24</v>
      </c>
      <c r="F3418" s="57">
        <v>1.3</v>
      </c>
      <c r="G3418" s="57">
        <v>74.8</v>
      </c>
      <c r="H3418" s="56">
        <v>0</v>
      </c>
      <c r="I3418" s="56">
        <v>0</v>
      </c>
      <c r="J3418" s="57">
        <f t="shared" si="128"/>
        <v>76.099999999999994</v>
      </c>
      <c r="K3418" s="20" t="s">
        <v>25</v>
      </c>
      <c r="L3418" s="20" t="s">
        <v>24</v>
      </c>
      <c r="M3418" s="23" t="s">
        <v>3439</v>
      </c>
    </row>
    <row r="3419" spans="1:13" x14ac:dyDescent="0.25">
      <c r="A3419" s="18" t="s">
        <v>6345</v>
      </c>
      <c r="B3419" t="s">
        <v>6346</v>
      </c>
      <c r="C3419" s="19">
        <v>0</v>
      </c>
      <c r="D3419" s="20">
        <v>0</v>
      </c>
      <c r="E3419" s="20" t="s">
        <v>24</v>
      </c>
      <c r="F3419" s="57">
        <v>1.3</v>
      </c>
      <c r="G3419" s="57">
        <v>74.8</v>
      </c>
      <c r="H3419" s="56">
        <v>0</v>
      </c>
      <c r="I3419" s="56">
        <v>0</v>
      </c>
      <c r="J3419" s="57">
        <f t="shared" si="128"/>
        <v>76.099999999999994</v>
      </c>
      <c r="K3419" s="20" t="s">
        <v>25</v>
      </c>
      <c r="L3419" s="20" t="s">
        <v>24</v>
      </c>
      <c r="M3419" s="23" t="s">
        <v>3439</v>
      </c>
    </row>
    <row r="3420" spans="1:13" x14ac:dyDescent="0.25">
      <c r="A3420" s="18" t="s">
        <v>6347</v>
      </c>
      <c r="B3420" t="s">
        <v>6348</v>
      </c>
      <c r="C3420" s="19">
        <v>0</v>
      </c>
      <c r="D3420" s="20">
        <v>0</v>
      </c>
      <c r="E3420" s="20" t="s">
        <v>24</v>
      </c>
      <c r="F3420" s="57">
        <v>1.3</v>
      </c>
      <c r="G3420" s="57">
        <v>74.8</v>
      </c>
      <c r="H3420" s="56">
        <v>0</v>
      </c>
      <c r="I3420" s="56">
        <v>0</v>
      </c>
      <c r="J3420" s="57">
        <f t="shared" si="128"/>
        <v>76.099999999999994</v>
      </c>
      <c r="K3420" s="20" t="s">
        <v>25</v>
      </c>
      <c r="L3420" s="20" t="s">
        <v>24</v>
      </c>
      <c r="M3420" s="23" t="s">
        <v>3439</v>
      </c>
    </row>
    <row r="3421" spans="1:13" x14ac:dyDescent="0.25">
      <c r="A3421" s="18" t="s">
        <v>6349</v>
      </c>
      <c r="B3421" t="s">
        <v>6350</v>
      </c>
      <c r="C3421" s="19">
        <v>0</v>
      </c>
      <c r="D3421" s="20">
        <v>0</v>
      </c>
      <c r="E3421" s="20" t="s">
        <v>24</v>
      </c>
      <c r="F3421" s="57">
        <v>1.3</v>
      </c>
      <c r="G3421" s="57">
        <v>74.8</v>
      </c>
      <c r="H3421" s="56">
        <v>0</v>
      </c>
      <c r="I3421" s="56">
        <v>0</v>
      </c>
      <c r="J3421" s="57">
        <f t="shared" si="128"/>
        <v>76.099999999999994</v>
      </c>
      <c r="K3421" s="20" t="s">
        <v>25</v>
      </c>
      <c r="L3421" s="20" t="s">
        <v>24</v>
      </c>
      <c r="M3421" s="23" t="s">
        <v>3439</v>
      </c>
    </row>
    <row r="3422" spans="1:13" x14ac:dyDescent="0.25">
      <c r="A3422" s="18" t="s">
        <v>6351</v>
      </c>
      <c r="B3422" t="s">
        <v>6352</v>
      </c>
      <c r="C3422" s="19">
        <v>0</v>
      </c>
      <c r="D3422" s="20">
        <v>0</v>
      </c>
      <c r="E3422" s="20" t="s">
        <v>24</v>
      </c>
      <c r="F3422" s="57">
        <v>1.3</v>
      </c>
      <c r="G3422" s="57">
        <v>170.18</v>
      </c>
      <c r="H3422" s="56">
        <v>0</v>
      </c>
      <c r="I3422" s="56">
        <v>0</v>
      </c>
      <c r="J3422" s="57">
        <f t="shared" si="128"/>
        <v>171.48000000000002</v>
      </c>
      <c r="K3422" s="58" t="s">
        <v>171</v>
      </c>
      <c r="L3422" s="20" t="s">
        <v>24</v>
      </c>
      <c r="M3422" s="23" t="s">
        <v>3439</v>
      </c>
    </row>
    <row r="3423" spans="1:13" x14ac:dyDescent="0.25">
      <c r="A3423" s="18" t="s">
        <v>6353</v>
      </c>
      <c r="B3423" t="s">
        <v>6354</v>
      </c>
      <c r="C3423" s="19">
        <v>0</v>
      </c>
      <c r="D3423" s="20">
        <v>0</v>
      </c>
      <c r="E3423" s="20" t="s">
        <v>24</v>
      </c>
      <c r="F3423" s="57">
        <v>1.3</v>
      </c>
      <c r="G3423" s="57">
        <v>170.18</v>
      </c>
      <c r="H3423" s="56">
        <v>0</v>
      </c>
      <c r="I3423" s="56">
        <v>0</v>
      </c>
      <c r="J3423" s="57">
        <f t="shared" si="128"/>
        <v>171.48000000000002</v>
      </c>
      <c r="K3423" s="58" t="s">
        <v>171</v>
      </c>
      <c r="L3423" s="20" t="s">
        <v>24</v>
      </c>
      <c r="M3423" s="23" t="s">
        <v>3439</v>
      </c>
    </row>
    <row r="3424" spans="1:13" x14ac:dyDescent="0.25">
      <c r="A3424" s="18" t="s">
        <v>6355</v>
      </c>
      <c r="B3424" t="s">
        <v>6356</v>
      </c>
      <c r="C3424" s="19">
        <v>0</v>
      </c>
      <c r="D3424" s="20">
        <v>0</v>
      </c>
      <c r="E3424" s="20" t="s">
        <v>24</v>
      </c>
      <c r="F3424" s="57">
        <v>1.3</v>
      </c>
      <c r="G3424" s="57">
        <v>74.8</v>
      </c>
      <c r="H3424" s="56">
        <v>0</v>
      </c>
      <c r="I3424" s="56">
        <v>0</v>
      </c>
      <c r="J3424" s="57">
        <f t="shared" si="128"/>
        <v>76.099999999999994</v>
      </c>
      <c r="K3424" s="20" t="s">
        <v>25</v>
      </c>
      <c r="L3424" s="20" t="s">
        <v>24</v>
      </c>
      <c r="M3424" s="23" t="s">
        <v>3439</v>
      </c>
    </row>
    <row r="3425" spans="1:13" x14ac:dyDescent="0.25">
      <c r="A3425" s="18" t="s">
        <v>6357</v>
      </c>
      <c r="B3425" t="s">
        <v>6358</v>
      </c>
      <c r="C3425" s="19">
        <v>0</v>
      </c>
      <c r="D3425" s="20">
        <v>0</v>
      </c>
      <c r="E3425" s="20" t="s">
        <v>24</v>
      </c>
      <c r="F3425" s="57">
        <v>1.3</v>
      </c>
      <c r="G3425" s="57">
        <v>74.8</v>
      </c>
      <c r="H3425" s="56">
        <v>0</v>
      </c>
      <c r="I3425" s="56">
        <v>0</v>
      </c>
      <c r="J3425" s="57">
        <f t="shared" si="128"/>
        <v>76.099999999999994</v>
      </c>
      <c r="K3425" s="20" t="s">
        <v>25</v>
      </c>
      <c r="L3425" s="20" t="s">
        <v>24</v>
      </c>
      <c r="M3425" s="23" t="s">
        <v>3439</v>
      </c>
    </row>
    <row r="3426" spans="1:13" x14ac:dyDescent="0.25">
      <c r="A3426" s="18" t="s">
        <v>6359</v>
      </c>
      <c r="B3426" t="s">
        <v>6360</v>
      </c>
      <c r="C3426" s="19">
        <v>0</v>
      </c>
      <c r="D3426" s="20">
        <v>0</v>
      </c>
      <c r="E3426" s="20" t="s">
        <v>24</v>
      </c>
      <c r="F3426" s="57">
        <v>1.3</v>
      </c>
      <c r="G3426" s="57">
        <v>74.8</v>
      </c>
      <c r="H3426" s="56">
        <v>0</v>
      </c>
      <c r="I3426" s="56">
        <v>0</v>
      </c>
      <c r="J3426" s="57">
        <f t="shared" si="128"/>
        <v>76.099999999999994</v>
      </c>
      <c r="K3426" s="20" t="s">
        <v>25</v>
      </c>
      <c r="L3426" s="20" t="s">
        <v>24</v>
      </c>
      <c r="M3426" s="23" t="s">
        <v>3439</v>
      </c>
    </row>
    <row r="3427" spans="1:13" x14ac:dyDescent="0.25">
      <c r="A3427" s="18" t="s">
        <v>6361</v>
      </c>
      <c r="B3427" t="s">
        <v>6362</v>
      </c>
      <c r="C3427" s="19">
        <v>0</v>
      </c>
      <c r="D3427" s="20">
        <v>0</v>
      </c>
      <c r="E3427" s="20" t="s">
        <v>24</v>
      </c>
      <c r="F3427" s="57">
        <v>1.3</v>
      </c>
      <c r="G3427" s="57">
        <v>69.150000000000006</v>
      </c>
      <c r="H3427" s="56">
        <v>0</v>
      </c>
      <c r="I3427" s="56">
        <v>0</v>
      </c>
      <c r="J3427" s="57">
        <f t="shared" si="128"/>
        <v>70.45</v>
      </c>
      <c r="K3427" s="20" t="s">
        <v>25</v>
      </c>
      <c r="L3427" s="20" t="s">
        <v>24</v>
      </c>
      <c r="M3427" s="23" t="s">
        <v>3439</v>
      </c>
    </row>
    <row r="3428" spans="1:13" x14ac:dyDescent="0.25">
      <c r="A3428" s="18" t="s">
        <v>6363</v>
      </c>
      <c r="B3428" t="s">
        <v>6364</v>
      </c>
      <c r="C3428" s="19">
        <v>0</v>
      </c>
      <c r="D3428" s="20">
        <v>0</v>
      </c>
      <c r="E3428" s="20" t="s">
        <v>24</v>
      </c>
      <c r="F3428" s="57">
        <v>1.3</v>
      </c>
      <c r="G3428" s="57">
        <v>47.89</v>
      </c>
      <c r="H3428" s="56">
        <v>0</v>
      </c>
      <c r="I3428" s="56">
        <v>0</v>
      </c>
      <c r="J3428" s="57">
        <f t="shared" si="128"/>
        <v>49.19</v>
      </c>
      <c r="K3428" s="20" t="s">
        <v>25</v>
      </c>
      <c r="L3428" s="20" t="s">
        <v>24</v>
      </c>
      <c r="M3428" s="23" t="s">
        <v>3439</v>
      </c>
    </row>
    <row r="3429" spans="1:13" x14ac:dyDescent="0.25">
      <c r="A3429" s="18" t="s">
        <v>6365</v>
      </c>
      <c r="B3429" t="s">
        <v>6366</v>
      </c>
      <c r="C3429" s="19">
        <v>0</v>
      </c>
      <c r="D3429" s="20">
        <v>0</v>
      </c>
      <c r="E3429" s="20" t="s">
        <v>24</v>
      </c>
      <c r="F3429" s="57">
        <v>0.12</v>
      </c>
      <c r="G3429" s="57">
        <v>8.07</v>
      </c>
      <c r="H3429" s="56">
        <v>0</v>
      </c>
      <c r="I3429" s="56">
        <v>0</v>
      </c>
      <c r="J3429" s="57">
        <f t="shared" si="128"/>
        <v>8.19</v>
      </c>
      <c r="K3429" s="20" t="s">
        <v>25</v>
      </c>
      <c r="L3429" s="20" t="s">
        <v>24</v>
      </c>
      <c r="M3429" s="23" t="s">
        <v>3439</v>
      </c>
    </row>
    <row r="3430" spans="1:13" x14ac:dyDescent="0.25">
      <c r="A3430" s="18" t="s">
        <v>6367</v>
      </c>
      <c r="B3430" t="s">
        <v>6368</v>
      </c>
      <c r="C3430" s="19">
        <v>0</v>
      </c>
      <c r="D3430" s="20">
        <v>0</v>
      </c>
      <c r="E3430" s="20" t="s">
        <v>24</v>
      </c>
      <c r="F3430" s="57">
        <v>0.5</v>
      </c>
      <c r="G3430" s="57">
        <v>5.51</v>
      </c>
      <c r="H3430" s="56">
        <v>0</v>
      </c>
      <c r="I3430" s="56">
        <v>0</v>
      </c>
      <c r="J3430" s="57">
        <f t="shared" si="128"/>
        <v>6.01</v>
      </c>
      <c r="K3430" s="20" t="s">
        <v>25</v>
      </c>
      <c r="L3430" s="20" t="s">
        <v>24</v>
      </c>
      <c r="M3430" s="23" t="s">
        <v>3439</v>
      </c>
    </row>
    <row r="3431" spans="1:13" x14ac:dyDescent="0.25">
      <c r="A3431" s="18" t="s">
        <v>6369</v>
      </c>
      <c r="B3431" t="s">
        <v>6370</v>
      </c>
      <c r="C3431" s="19">
        <v>0</v>
      </c>
      <c r="D3431" s="20">
        <v>0</v>
      </c>
      <c r="E3431" s="20" t="s">
        <v>24</v>
      </c>
      <c r="F3431" s="57">
        <v>0.12</v>
      </c>
      <c r="G3431" s="57">
        <v>11.53</v>
      </c>
      <c r="H3431" s="56">
        <v>0</v>
      </c>
      <c r="I3431" s="56">
        <v>0</v>
      </c>
      <c r="J3431" s="57">
        <f t="shared" si="128"/>
        <v>11.649999999999999</v>
      </c>
      <c r="K3431" s="20" t="s">
        <v>25</v>
      </c>
      <c r="L3431" s="20" t="s">
        <v>24</v>
      </c>
      <c r="M3431" s="23" t="s">
        <v>3439</v>
      </c>
    </row>
    <row r="3432" spans="1:13" x14ac:dyDescent="0.25">
      <c r="A3432" s="18" t="s">
        <v>6371</v>
      </c>
      <c r="B3432" t="s">
        <v>6372</v>
      </c>
      <c r="C3432" s="19">
        <v>0</v>
      </c>
      <c r="D3432" s="20">
        <v>0</v>
      </c>
      <c r="E3432" s="20" t="s">
        <v>24</v>
      </c>
      <c r="F3432" s="57">
        <v>0.12</v>
      </c>
      <c r="G3432" s="57">
        <v>8.9700000000000006</v>
      </c>
      <c r="H3432" s="56">
        <v>0</v>
      </c>
      <c r="I3432" s="56">
        <v>0</v>
      </c>
      <c r="J3432" s="57">
        <f t="shared" si="128"/>
        <v>9.09</v>
      </c>
      <c r="K3432" s="20" t="s">
        <v>25</v>
      </c>
      <c r="L3432" s="20" t="s">
        <v>24</v>
      </c>
      <c r="M3432" s="23" t="s">
        <v>3439</v>
      </c>
    </row>
    <row r="3433" spans="1:13" x14ac:dyDescent="0.25">
      <c r="A3433" s="18" t="s">
        <v>6373</v>
      </c>
      <c r="B3433" t="s">
        <v>6374</v>
      </c>
      <c r="C3433" s="19">
        <v>0</v>
      </c>
      <c r="D3433" s="20">
        <v>0</v>
      </c>
      <c r="E3433" s="20" t="s">
        <v>24</v>
      </c>
      <c r="F3433" s="57">
        <v>0.12</v>
      </c>
      <c r="G3433" s="57">
        <v>8.9700000000000006</v>
      </c>
      <c r="H3433" s="56">
        <v>0</v>
      </c>
      <c r="I3433" s="56">
        <v>0</v>
      </c>
      <c r="J3433" s="57">
        <f t="shared" si="128"/>
        <v>9.09</v>
      </c>
      <c r="K3433" s="20" t="s">
        <v>25</v>
      </c>
      <c r="L3433" s="20" t="s">
        <v>24</v>
      </c>
      <c r="M3433" s="23" t="s">
        <v>3439</v>
      </c>
    </row>
    <row r="3434" spans="1:13" x14ac:dyDescent="0.25">
      <c r="A3434" s="18" t="s">
        <v>6375</v>
      </c>
      <c r="B3434" t="s">
        <v>6376</v>
      </c>
      <c r="C3434" s="19">
        <v>0</v>
      </c>
      <c r="D3434" s="20">
        <v>0</v>
      </c>
      <c r="E3434" s="20" t="s">
        <v>24</v>
      </c>
      <c r="F3434" s="57">
        <v>0.5</v>
      </c>
      <c r="G3434" s="57">
        <v>5.51</v>
      </c>
      <c r="H3434" s="56">
        <v>0</v>
      </c>
      <c r="I3434" s="56">
        <v>0</v>
      </c>
      <c r="J3434" s="57">
        <f t="shared" si="128"/>
        <v>6.01</v>
      </c>
      <c r="K3434" s="20" t="s">
        <v>25</v>
      </c>
      <c r="L3434" s="20" t="s">
        <v>24</v>
      </c>
      <c r="M3434" s="23" t="s">
        <v>3439</v>
      </c>
    </row>
    <row r="3435" spans="1:13" x14ac:dyDescent="0.25">
      <c r="A3435" s="18" t="s">
        <v>6377</v>
      </c>
      <c r="B3435" t="s">
        <v>6378</v>
      </c>
      <c r="C3435" s="19">
        <v>0</v>
      </c>
      <c r="D3435" s="20">
        <v>0</v>
      </c>
      <c r="E3435" s="20" t="s">
        <v>24</v>
      </c>
      <c r="F3435" s="57">
        <v>0.5</v>
      </c>
      <c r="G3435" s="57">
        <v>5.51</v>
      </c>
      <c r="H3435" s="56">
        <v>0</v>
      </c>
      <c r="I3435" s="56">
        <v>0</v>
      </c>
      <c r="J3435" s="57">
        <f t="shared" si="128"/>
        <v>6.01</v>
      </c>
      <c r="K3435" s="20" t="s">
        <v>25</v>
      </c>
      <c r="L3435" s="20" t="s">
        <v>24</v>
      </c>
      <c r="M3435" s="23" t="s">
        <v>3439</v>
      </c>
    </row>
    <row r="3436" spans="1:13" x14ac:dyDescent="0.25">
      <c r="A3436" s="18" t="s">
        <v>6379</v>
      </c>
      <c r="B3436" t="s">
        <v>6380</v>
      </c>
      <c r="C3436" s="19">
        <v>0</v>
      </c>
      <c r="D3436" s="20">
        <v>0</v>
      </c>
      <c r="E3436" s="20" t="s">
        <v>24</v>
      </c>
      <c r="F3436" s="57">
        <v>0.12</v>
      </c>
      <c r="G3436" s="57">
        <v>8.9700000000000006</v>
      </c>
      <c r="H3436" s="56">
        <v>0</v>
      </c>
      <c r="I3436" s="56">
        <v>0</v>
      </c>
      <c r="J3436" s="57">
        <f t="shared" si="128"/>
        <v>9.09</v>
      </c>
      <c r="K3436" s="20" t="s">
        <v>25</v>
      </c>
      <c r="L3436" s="20" t="s">
        <v>24</v>
      </c>
      <c r="M3436" s="23" t="s">
        <v>3439</v>
      </c>
    </row>
    <row r="3437" spans="1:13" x14ac:dyDescent="0.25">
      <c r="A3437" s="18" t="s">
        <v>6381</v>
      </c>
      <c r="B3437" t="s">
        <v>6382</v>
      </c>
      <c r="C3437" s="19">
        <v>0</v>
      </c>
      <c r="D3437" s="20">
        <v>0</v>
      </c>
      <c r="E3437" s="20" t="s">
        <v>24</v>
      </c>
      <c r="F3437" s="57">
        <v>0.12</v>
      </c>
      <c r="G3437" s="57">
        <v>8.9700000000000006</v>
      </c>
      <c r="H3437" s="56">
        <v>0</v>
      </c>
      <c r="I3437" s="56">
        <v>0</v>
      </c>
      <c r="J3437" s="57">
        <f t="shared" si="128"/>
        <v>9.09</v>
      </c>
      <c r="K3437" s="20" t="s">
        <v>25</v>
      </c>
      <c r="L3437" s="20" t="s">
        <v>24</v>
      </c>
      <c r="M3437" s="23" t="s">
        <v>3439</v>
      </c>
    </row>
    <row r="3438" spans="1:13" x14ac:dyDescent="0.25">
      <c r="A3438" s="18" t="s">
        <v>6383</v>
      </c>
      <c r="B3438" t="s">
        <v>6384</v>
      </c>
      <c r="C3438" s="19">
        <v>0</v>
      </c>
      <c r="D3438" s="20">
        <v>0</v>
      </c>
      <c r="E3438" s="20" t="s">
        <v>24</v>
      </c>
      <c r="F3438" s="57">
        <v>1.3</v>
      </c>
      <c r="G3438" s="57">
        <v>31.35</v>
      </c>
      <c r="H3438" s="56">
        <v>0</v>
      </c>
      <c r="I3438" s="56">
        <v>0</v>
      </c>
      <c r="J3438" s="57">
        <f t="shared" si="128"/>
        <v>32.65</v>
      </c>
      <c r="K3438" s="20" t="s">
        <v>25</v>
      </c>
      <c r="L3438" s="20" t="s">
        <v>24</v>
      </c>
      <c r="M3438" s="23" t="s">
        <v>3439</v>
      </c>
    </row>
    <row r="3439" spans="1:13" x14ac:dyDescent="0.25">
      <c r="A3439" s="18" t="s">
        <v>6385</v>
      </c>
      <c r="B3439" t="s">
        <v>6386</v>
      </c>
      <c r="C3439" s="19">
        <v>0</v>
      </c>
      <c r="D3439" s="20">
        <v>0</v>
      </c>
      <c r="E3439" s="20" t="s">
        <v>24</v>
      </c>
      <c r="F3439" s="57">
        <v>0.12</v>
      </c>
      <c r="G3439" s="57">
        <v>12.39</v>
      </c>
      <c r="H3439" s="56">
        <v>0</v>
      </c>
      <c r="I3439" s="56">
        <v>0</v>
      </c>
      <c r="J3439" s="57">
        <f t="shared" si="128"/>
        <v>12.51</v>
      </c>
      <c r="K3439" s="20" t="s">
        <v>25</v>
      </c>
      <c r="L3439" s="20" t="s">
        <v>24</v>
      </c>
      <c r="M3439" s="23" t="s">
        <v>3439</v>
      </c>
    </row>
    <row r="3440" spans="1:13" x14ac:dyDescent="0.25">
      <c r="A3440" s="18" t="s">
        <v>6387</v>
      </c>
      <c r="B3440" t="s">
        <v>6388</v>
      </c>
      <c r="C3440" s="19">
        <v>0</v>
      </c>
      <c r="D3440" s="20">
        <v>0</v>
      </c>
      <c r="E3440" s="20" t="s">
        <v>24</v>
      </c>
      <c r="F3440" s="57">
        <v>0.12</v>
      </c>
      <c r="G3440" s="57">
        <v>5.51</v>
      </c>
      <c r="H3440" s="56">
        <v>0</v>
      </c>
      <c r="I3440" s="56">
        <v>0</v>
      </c>
      <c r="J3440" s="57">
        <f t="shared" si="128"/>
        <v>5.63</v>
      </c>
      <c r="K3440" s="20" t="s">
        <v>25</v>
      </c>
      <c r="L3440" s="20" t="s">
        <v>24</v>
      </c>
      <c r="M3440" s="23" t="s">
        <v>3439</v>
      </c>
    </row>
    <row r="3441" spans="1:13" x14ac:dyDescent="0.25">
      <c r="A3441" s="18" t="s">
        <v>6389</v>
      </c>
      <c r="B3441" t="s">
        <v>6390</v>
      </c>
      <c r="C3441" s="19">
        <v>0</v>
      </c>
      <c r="D3441" s="20">
        <v>0</v>
      </c>
      <c r="E3441" s="20" t="s">
        <v>24</v>
      </c>
      <c r="F3441" s="57">
        <v>0.12</v>
      </c>
      <c r="G3441" s="57">
        <v>16.600000000000001</v>
      </c>
      <c r="H3441" s="56">
        <v>0</v>
      </c>
      <c r="I3441" s="56">
        <v>0</v>
      </c>
      <c r="J3441" s="57">
        <f t="shared" si="128"/>
        <v>16.720000000000002</v>
      </c>
      <c r="K3441" s="20" t="s">
        <v>25</v>
      </c>
      <c r="L3441" s="20" t="s">
        <v>24</v>
      </c>
      <c r="M3441" s="23" t="s">
        <v>3439</v>
      </c>
    </row>
    <row r="3442" spans="1:13" x14ac:dyDescent="0.25">
      <c r="A3442" s="18" t="s">
        <v>6391</v>
      </c>
      <c r="B3442" t="s">
        <v>6392</v>
      </c>
      <c r="C3442" s="19">
        <v>0</v>
      </c>
      <c r="D3442" s="20">
        <v>0</v>
      </c>
      <c r="E3442" s="20" t="s">
        <v>24</v>
      </c>
      <c r="F3442" s="57">
        <v>1.3</v>
      </c>
      <c r="G3442" s="57">
        <v>47.89</v>
      </c>
      <c r="H3442" s="56">
        <v>0</v>
      </c>
      <c r="I3442" s="56">
        <v>0</v>
      </c>
      <c r="J3442" s="57">
        <f t="shared" si="128"/>
        <v>49.19</v>
      </c>
      <c r="K3442" s="20" t="s">
        <v>25</v>
      </c>
      <c r="L3442" s="20" t="s">
        <v>24</v>
      </c>
      <c r="M3442" s="23" t="s">
        <v>3439</v>
      </c>
    </row>
    <row r="3443" spans="1:13" x14ac:dyDescent="0.25">
      <c r="A3443" s="18" t="s">
        <v>6393</v>
      </c>
      <c r="B3443" t="s">
        <v>6394</v>
      </c>
      <c r="C3443" s="19">
        <v>0</v>
      </c>
      <c r="D3443" s="20">
        <v>0</v>
      </c>
      <c r="E3443" s="20" t="s">
        <v>24</v>
      </c>
      <c r="F3443" s="57">
        <v>6.5</v>
      </c>
      <c r="G3443" s="57">
        <v>189.62</v>
      </c>
      <c r="H3443" s="56">
        <v>0</v>
      </c>
      <c r="I3443" s="56">
        <v>0</v>
      </c>
      <c r="J3443" s="57">
        <f t="shared" si="128"/>
        <v>196.12</v>
      </c>
      <c r="K3443" s="20" t="s">
        <v>25</v>
      </c>
      <c r="L3443" s="20" t="s">
        <v>24</v>
      </c>
      <c r="M3443" s="23" t="s">
        <v>3439</v>
      </c>
    </row>
    <row r="3444" spans="1:13" x14ac:dyDescent="0.25">
      <c r="A3444" s="18" t="s">
        <v>6395</v>
      </c>
      <c r="B3444" t="s">
        <v>6396</v>
      </c>
      <c r="C3444" s="19">
        <v>0</v>
      </c>
      <c r="D3444" s="20">
        <v>0</v>
      </c>
      <c r="E3444" s="20" t="s">
        <v>24</v>
      </c>
      <c r="F3444" s="57">
        <v>0.12</v>
      </c>
      <c r="G3444" s="57">
        <v>8.9700000000000006</v>
      </c>
      <c r="H3444" s="56">
        <v>0</v>
      </c>
      <c r="I3444" s="56">
        <v>0</v>
      </c>
      <c r="J3444" s="57">
        <f t="shared" si="128"/>
        <v>9.09</v>
      </c>
      <c r="K3444" s="20" t="s">
        <v>25</v>
      </c>
      <c r="L3444" s="20" t="s">
        <v>24</v>
      </c>
      <c r="M3444" s="23" t="s">
        <v>3439</v>
      </c>
    </row>
    <row r="3445" spans="1:13" x14ac:dyDescent="0.25">
      <c r="A3445" s="18" t="s">
        <v>6397</v>
      </c>
      <c r="B3445" t="s">
        <v>6398</v>
      </c>
      <c r="C3445" s="19">
        <v>0</v>
      </c>
      <c r="D3445" s="20">
        <v>0</v>
      </c>
      <c r="E3445" s="20" t="s">
        <v>24</v>
      </c>
      <c r="F3445" s="57">
        <v>0.12</v>
      </c>
      <c r="G3445" s="57">
        <v>11.91</v>
      </c>
      <c r="H3445" s="56">
        <v>0</v>
      </c>
      <c r="I3445" s="56">
        <v>0</v>
      </c>
      <c r="J3445" s="57">
        <f t="shared" si="128"/>
        <v>12.03</v>
      </c>
      <c r="K3445" s="20" t="s">
        <v>25</v>
      </c>
      <c r="L3445" s="20" t="s">
        <v>24</v>
      </c>
      <c r="M3445" s="23" t="s">
        <v>3439</v>
      </c>
    </row>
    <row r="3446" spans="1:13" x14ac:dyDescent="0.25">
      <c r="A3446" s="18" t="s">
        <v>6399</v>
      </c>
      <c r="B3446" t="s">
        <v>6400</v>
      </c>
      <c r="C3446" s="19">
        <v>0</v>
      </c>
      <c r="D3446" s="20">
        <v>0</v>
      </c>
      <c r="E3446" s="20" t="s">
        <v>24</v>
      </c>
      <c r="F3446" s="57">
        <v>0.13</v>
      </c>
      <c r="G3446" s="57">
        <v>82.87</v>
      </c>
      <c r="H3446" s="56">
        <v>0</v>
      </c>
      <c r="I3446" s="56">
        <v>0</v>
      </c>
      <c r="J3446" s="57">
        <f t="shared" si="128"/>
        <v>83</v>
      </c>
      <c r="K3446" s="20" t="s">
        <v>25</v>
      </c>
      <c r="L3446" s="20" t="s">
        <v>24</v>
      </c>
      <c r="M3446" s="23" t="s">
        <v>3439</v>
      </c>
    </row>
    <row r="3447" spans="1:13" x14ac:dyDescent="0.25">
      <c r="A3447" s="18" t="s">
        <v>6401</v>
      </c>
      <c r="B3447" t="s">
        <v>6402</v>
      </c>
      <c r="C3447" s="19">
        <v>0</v>
      </c>
      <c r="D3447" s="20">
        <v>0</v>
      </c>
      <c r="E3447" s="20" t="s">
        <v>24</v>
      </c>
      <c r="F3447" s="57">
        <v>0.13</v>
      </c>
      <c r="G3447" s="57">
        <v>120.94</v>
      </c>
      <c r="H3447" s="56">
        <v>0</v>
      </c>
      <c r="I3447" s="56">
        <v>0</v>
      </c>
      <c r="J3447" s="57">
        <f t="shared" si="128"/>
        <v>121.07</v>
      </c>
      <c r="K3447" s="20" t="s">
        <v>25</v>
      </c>
      <c r="L3447" s="20" t="s">
        <v>24</v>
      </c>
      <c r="M3447" s="23" t="s">
        <v>3439</v>
      </c>
    </row>
    <row r="3448" spans="1:13" x14ac:dyDescent="0.25">
      <c r="A3448" s="18" t="s">
        <v>6403</v>
      </c>
      <c r="B3448" t="s">
        <v>6404</v>
      </c>
      <c r="C3448" s="19">
        <v>0</v>
      </c>
      <c r="D3448" s="20">
        <v>0</v>
      </c>
      <c r="E3448" s="20" t="s">
        <v>24</v>
      </c>
      <c r="F3448" s="57">
        <v>0.5</v>
      </c>
      <c r="G3448" s="57">
        <v>5.51</v>
      </c>
      <c r="H3448" s="56">
        <v>0</v>
      </c>
      <c r="I3448" s="56">
        <v>0</v>
      </c>
      <c r="J3448" s="57">
        <f t="shared" si="128"/>
        <v>6.01</v>
      </c>
      <c r="K3448" s="20" t="s">
        <v>25</v>
      </c>
      <c r="L3448" s="20" t="s">
        <v>24</v>
      </c>
      <c r="M3448" s="23" t="s">
        <v>3439</v>
      </c>
    </row>
    <row r="3449" spans="1:13" x14ac:dyDescent="0.25">
      <c r="A3449" s="18" t="s">
        <v>6405</v>
      </c>
      <c r="B3449" t="s">
        <v>6406</v>
      </c>
      <c r="C3449" s="19">
        <v>0</v>
      </c>
      <c r="D3449" s="20">
        <v>0</v>
      </c>
      <c r="E3449" s="20" t="s">
        <v>24</v>
      </c>
      <c r="F3449" s="57">
        <v>12.99</v>
      </c>
      <c r="G3449" s="57">
        <v>123.61</v>
      </c>
      <c r="H3449" s="56">
        <v>0</v>
      </c>
      <c r="I3449" s="56">
        <v>0</v>
      </c>
      <c r="J3449" s="57">
        <f t="shared" si="128"/>
        <v>136.6</v>
      </c>
      <c r="K3449" s="20" t="s">
        <v>25</v>
      </c>
      <c r="L3449" s="20" t="s">
        <v>24</v>
      </c>
      <c r="M3449" s="23" t="s">
        <v>3439</v>
      </c>
    </row>
    <row r="3450" spans="1:13" x14ac:dyDescent="0.25">
      <c r="A3450" s="18" t="s">
        <v>6407</v>
      </c>
      <c r="B3450" t="s">
        <v>6408</v>
      </c>
      <c r="C3450" s="19">
        <v>0</v>
      </c>
      <c r="D3450" s="20">
        <v>0</v>
      </c>
      <c r="E3450" s="20" t="s">
        <v>24</v>
      </c>
      <c r="F3450" s="57">
        <v>1.3</v>
      </c>
      <c r="G3450" s="57">
        <v>74.8</v>
      </c>
      <c r="H3450" s="56">
        <v>0</v>
      </c>
      <c r="I3450" s="56">
        <v>0</v>
      </c>
      <c r="J3450" s="57">
        <f t="shared" si="128"/>
        <v>76.099999999999994</v>
      </c>
      <c r="K3450" s="58" t="s">
        <v>126</v>
      </c>
      <c r="L3450" s="20" t="s">
        <v>6409</v>
      </c>
      <c r="M3450" s="23" t="s">
        <v>3439</v>
      </c>
    </row>
    <row r="3451" spans="1:13" x14ac:dyDescent="0.25">
      <c r="A3451" s="18" t="s">
        <v>6410</v>
      </c>
      <c r="B3451" t="s">
        <v>6411</v>
      </c>
      <c r="C3451" s="19">
        <v>0</v>
      </c>
      <c r="D3451" s="20">
        <v>0</v>
      </c>
      <c r="E3451" s="20" t="s">
        <v>24</v>
      </c>
      <c r="F3451" s="57">
        <v>1.3</v>
      </c>
      <c r="G3451" s="57">
        <v>82.87</v>
      </c>
      <c r="H3451" s="56">
        <v>0</v>
      </c>
      <c r="I3451" s="56">
        <v>0</v>
      </c>
      <c r="J3451" s="57">
        <f t="shared" si="128"/>
        <v>84.17</v>
      </c>
      <c r="K3451" s="20" t="s">
        <v>25</v>
      </c>
      <c r="L3451" s="20" t="s">
        <v>24</v>
      </c>
      <c r="M3451" s="23" t="s">
        <v>3439</v>
      </c>
    </row>
    <row r="3452" spans="1:13" x14ac:dyDescent="0.25">
      <c r="A3452" s="18" t="s">
        <v>6412</v>
      </c>
      <c r="B3452" t="s">
        <v>6413</v>
      </c>
      <c r="C3452" s="19">
        <v>0</v>
      </c>
      <c r="D3452" s="20">
        <v>0</v>
      </c>
      <c r="E3452" s="20" t="s">
        <v>24</v>
      </c>
      <c r="F3452" s="57">
        <v>1.3</v>
      </c>
      <c r="G3452" s="57">
        <v>120.94</v>
      </c>
      <c r="H3452" s="56">
        <v>0</v>
      </c>
      <c r="I3452" s="56">
        <v>0</v>
      </c>
      <c r="J3452" s="57">
        <f t="shared" si="128"/>
        <v>122.24</v>
      </c>
      <c r="K3452" s="20" t="s">
        <v>25</v>
      </c>
      <c r="L3452" s="20" t="s">
        <v>24</v>
      </c>
      <c r="M3452" s="23" t="s">
        <v>3439</v>
      </c>
    </row>
    <row r="3453" spans="1:13" x14ac:dyDescent="0.25">
      <c r="A3453" s="18" t="s">
        <v>6414</v>
      </c>
      <c r="B3453" t="s">
        <v>6415</v>
      </c>
      <c r="C3453" s="19">
        <v>0</v>
      </c>
      <c r="D3453" s="20">
        <v>0</v>
      </c>
      <c r="E3453" s="20" t="s">
        <v>24</v>
      </c>
      <c r="F3453" s="57">
        <v>0.5</v>
      </c>
      <c r="G3453" s="57">
        <v>20.5</v>
      </c>
      <c r="H3453" s="56">
        <v>0</v>
      </c>
      <c r="I3453" s="56">
        <v>0</v>
      </c>
      <c r="J3453" s="57">
        <f t="shared" si="128"/>
        <v>21</v>
      </c>
      <c r="K3453" s="20" t="s">
        <v>25</v>
      </c>
      <c r="L3453" s="20" t="s">
        <v>24</v>
      </c>
      <c r="M3453" s="23" t="s">
        <v>3439</v>
      </c>
    </row>
    <row r="3454" spans="1:13" x14ac:dyDescent="0.25">
      <c r="A3454" s="18" t="s">
        <v>6416</v>
      </c>
      <c r="B3454" t="s">
        <v>6417</v>
      </c>
      <c r="C3454" s="19">
        <v>0</v>
      </c>
      <c r="D3454" s="20">
        <v>0</v>
      </c>
      <c r="E3454" s="20" t="s">
        <v>24</v>
      </c>
      <c r="F3454" s="57">
        <v>0.12</v>
      </c>
      <c r="G3454" s="57">
        <v>3.84</v>
      </c>
      <c r="H3454" s="56">
        <v>0</v>
      </c>
      <c r="I3454" s="56">
        <v>0</v>
      </c>
      <c r="J3454" s="57">
        <f t="shared" si="128"/>
        <v>3.96</v>
      </c>
      <c r="K3454" s="20" t="s">
        <v>25</v>
      </c>
      <c r="L3454" s="20" t="s">
        <v>24</v>
      </c>
      <c r="M3454" s="23" t="s">
        <v>3439</v>
      </c>
    </row>
    <row r="3455" spans="1:13" x14ac:dyDescent="0.25">
      <c r="A3455" s="18" t="s">
        <v>6418</v>
      </c>
      <c r="B3455" t="s">
        <v>6419</v>
      </c>
      <c r="C3455" s="19">
        <v>0</v>
      </c>
      <c r="D3455" s="20">
        <v>0</v>
      </c>
      <c r="E3455" s="20" t="s">
        <v>24</v>
      </c>
      <c r="F3455" s="57">
        <v>0.12</v>
      </c>
      <c r="G3455" s="57">
        <v>8.07</v>
      </c>
      <c r="H3455" s="56">
        <v>0</v>
      </c>
      <c r="I3455" s="56">
        <v>0</v>
      </c>
      <c r="J3455" s="57">
        <f t="shared" si="128"/>
        <v>8.19</v>
      </c>
      <c r="K3455" s="20" t="s">
        <v>25</v>
      </c>
      <c r="L3455" s="20" t="s">
        <v>24</v>
      </c>
      <c r="M3455" s="23" t="s">
        <v>3439</v>
      </c>
    </row>
    <row r="3456" spans="1:13" x14ac:dyDescent="0.25">
      <c r="A3456" s="18" t="s">
        <v>6420</v>
      </c>
      <c r="B3456" t="s">
        <v>6421</v>
      </c>
      <c r="C3456" s="19">
        <v>0</v>
      </c>
      <c r="D3456" s="20">
        <v>0</v>
      </c>
      <c r="E3456" s="20" t="s">
        <v>24</v>
      </c>
      <c r="F3456" s="57">
        <v>0.12</v>
      </c>
      <c r="G3456" s="57">
        <v>8.07</v>
      </c>
      <c r="H3456" s="56">
        <v>0</v>
      </c>
      <c r="I3456" s="56">
        <v>0</v>
      </c>
      <c r="J3456" s="57">
        <f t="shared" si="128"/>
        <v>8.19</v>
      </c>
      <c r="K3456" s="20" t="s">
        <v>25</v>
      </c>
      <c r="L3456" s="20" t="s">
        <v>24</v>
      </c>
      <c r="M3456" s="23" t="s">
        <v>3439</v>
      </c>
    </row>
    <row r="3457" spans="1:13" x14ac:dyDescent="0.25">
      <c r="A3457" s="18" t="s">
        <v>6422</v>
      </c>
      <c r="B3457" t="s">
        <v>6423</v>
      </c>
      <c r="C3457" s="19">
        <v>0</v>
      </c>
      <c r="D3457" s="20">
        <v>0</v>
      </c>
      <c r="E3457" s="20" t="s">
        <v>24</v>
      </c>
      <c r="F3457" s="57">
        <v>0.12</v>
      </c>
      <c r="G3457" s="57">
        <v>3.84</v>
      </c>
      <c r="H3457" s="56">
        <v>0</v>
      </c>
      <c r="I3457" s="56">
        <v>0</v>
      </c>
      <c r="J3457" s="57">
        <f t="shared" si="128"/>
        <v>3.96</v>
      </c>
      <c r="K3457" s="20" t="s">
        <v>25</v>
      </c>
      <c r="L3457" s="20" t="s">
        <v>24</v>
      </c>
      <c r="M3457" s="23" t="s">
        <v>3439</v>
      </c>
    </row>
    <row r="3458" spans="1:13" x14ac:dyDescent="0.25">
      <c r="A3458" s="18" t="s">
        <v>6424</v>
      </c>
      <c r="B3458" t="s">
        <v>6425</v>
      </c>
      <c r="C3458" s="19">
        <v>0</v>
      </c>
      <c r="D3458" s="20">
        <v>0</v>
      </c>
      <c r="E3458" s="20" t="s">
        <v>24</v>
      </c>
      <c r="F3458" s="57">
        <v>3.25</v>
      </c>
      <c r="G3458" s="57">
        <v>137.77000000000001</v>
      </c>
      <c r="H3458" s="56">
        <v>0</v>
      </c>
      <c r="I3458" s="56">
        <v>0</v>
      </c>
      <c r="J3458" s="57">
        <f t="shared" si="128"/>
        <v>141.02000000000001</v>
      </c>
      <c r="K3458" s="20" t="s">
        <v>25</v>
      </c>
      <c r="L3458" s="20" t="s">
        <v>24</v>
      </c>
      <c r="M3458" s="23" t="s">
        <v>3439</v>
      </c>
    </row>
    <row r="3459" spans="1:13" x14ac:dyDescent="0.25">
      <c r="A3459" s="18" t="s">
        <v>6426</v>
      </c>
      <c r="B3459" t="s">
        <v>6427</v>
      </c>
      <c r="C3459" s="19">
        <v>0</v>
      </c>
      <c r="D3459" s="20">
        <v>0</v>
      </c>
      <c r="E3459" s="20" t="s">
        <v>24</v>
      </c>
      <c r="F3459" s="57">
        <v>0.12</v>
      </c>
      <c r="G3459" s="57">
        <v>3.84</v>
      </c>
      <c r="H3459" s="56">
        <v>0</v>
      </c>
      <c r="I3459" s="56">
        <v>0</v>
      </c>
      <c r="J3459" s="57">
        <f t="shared" si="128"/>
        <v>3.96</v>
      </c>
      <c r="K3459" s="20" t="s">
        <v>25</v>
      </c>
      <c r="L3459" s="20" t="s">
        <v>24</v>
      </c>
      <c r="M3459" s="23" t="s">
        <v>3439</v>
      </c>
    </row>
    <row r="3460" spans="1:13" x14ac:dyDescent="0.25">
      <c r="A3460" s="18" t="s">
        <v>6428</v>
      </c>
      <c r="B3460" t="s">
        <v>6429</v>
      </c>
      <c r="C3460" s="19">
        <v>0</v>
      </c>
      <c r="D3460" s="20">
        <v>0</v>
      </c>
      <c r="E3460" s="20" t="s">
        <v>24</v>
      </c>
      <c r="F3460" s="57">
        <v>0.12</v>
      </c>
      <c r="G3460" s="57">
        <v>8.07</v>
      </c>
      <c r="H3460" s="56">
        <v>0</v>
      </c>
      <c r="I3460" s="56">
        <v>0</v>
      </c>
      <c r="J3460" s="57">
        <f t="shared" si="128"/>
        <v>8.19</v>
      </c>
      <c r="K3460" s="20" t="s">
        <v>25</v>
      </c>
      <c r="L3460" s="20" t="s">
        <v>24</v>
      </c>
      <c r="M3460" s="23" t="s">
        <v>3439</v>
      </c>
    </row>
    <row r="3461" spans="1:13" x14ac:dyDescent="0.25">
      <c r="A3461" s="18" t="s">
        <v>6430</v>
      </c>
      <c r="B3461" t="s">
        <v>6431</v>
      </c>
      <c r="C3461" s="19">
        <v>0</v>
      </c>
      <c r="D3461" s="20">
        <v>0</v>
      </c>
      <c r="E3461" s="20" t="s">
        <v>24</v>
      </c>
      <c r="F3461" s="57">
        <v>0.12</v>
      </c>
      <c r="G3461" s="57">
        <v>11.53</v>
      </c>
      <c r="H3461" s="56">
        <v>0</v>
      </c>
      <c r="I3461" s="56">
        <v>0</v>
      </c>
      <c r="J3461" s="57">
        <f t="shared" si="128"/>
        <v>11.649999999999999</v>
      </c>
      <c r="K3461" s="20" t="s">
        <v>25</v>
      </c>
      <c r="L3461" s="20" t="s">
        <v>24</v>
      </c>
      <c r="M3461" s="23" t="s">
        <v>3439</v>
      </c>
    </row>
    <row r="3462" spans="1:13" x14ac:dyDescent="0.25">
      <c r="A3462" s="18" t="s">
        <v>6432</v>
      </c>
      <c r="B3462" t="s">
        <v>6433</v>
      </c>
      <c r="C3462" s="19">
        <v>0</v>
      </c>
      <c r="D3462" s="20">
        <v>0</v>
      </c>
      <c r="E3462" s="20" t="s">
        <v>24</v>
      </c>
      <c r="F3462" s="57">
        <v>9.75</v>
      </c>
      <c r="G3462" s="57">
        <v>22.46</v>
      </c>
      <c r="H3462" s="56">
        <v>0</v>
      </c>
      <c r="I3462" s="56">
        <v>0</v>
      </c>
      <c r="J3462" s="57">
        <f t="shared" si="128"/>
        <v>32.21</v>
      </c>
      <c r="K3462" s="20" t="s">
        <v>25</v>
      </c>
      <c r="L3462" s="20" t="s">
        <v>24</v>
      </c>
      <c r="M3462" s="23" t="s">
        <v>3439</v>
      </c>
    </row>
    <row r="3463" spans="1:13" x14ac:dyDescent="0.25">
      <c r="A3463" s="18" t="s">
        <v>6434</v>
      </c>
      <c r="B3463" t="s">
        <v>6435</v>
      </c>
      <c r="C3463" s="19">
        <v>0</v>
      </c>
      <c r="D3463" s="20">
        <v>0</v>
      </c>
      <c r="E3463" s="20" t="s">
        <v>24</v>
      </c>
      <c r="F3463" s="57">
        <v>0.12</v>
      </c>
      <c r="G3463" s="57">
        <v>11.53</v>
      </c>
      <c r="H3463" s="56">
        <v>0</v>
      </c>
      <c r="I3463" s="56">
        <v>0</v>
      </c>
      <c r="J3463" s="57">
        <f t="shared" si="128"/>
        <v>11.649999999999999</v>
      </c>
      <c r="K3463" s="20" t="s">
        <v>25</v>
      </c>
      <c r="L3463" s="20" t="s">
        <v>24</v>
      </c>
      <c r="M3463" s="23" t="s">
        <v>3439</v>
      </c>
    </row>
    <row r="3464" spans="1:13" x14ac:dyDescent="0.25">
      <c r="A3464" s="18" t="s">
        <v>6436</v>
      </c>
      <c r="B3464" t="s">
        <v>6437</v>
      </c>
      <c r="C3464" s="19">
        <v>0</v>
      </c>
      <c r="D3464" s="20">
        <v>0</v>
      </c>
      <c r="E3464" s="20" t="s">
        <v>24</v>
      </c>
      <c r="F3464" s="57">
        <v>0.12</v>
      </c>
      <c r="G3464" s="57">
        <v>8.07</v>
      </c>
      <c r="H3464" s="56">
        <v>0</v>
      </c>
      <c r="I3464" s="56">
        <v>0</v>
      </c>
      <c r="J3464" s="57">
        <f t="shared" si="128"/>
        <v>8.19</v>
      </c>
      <c r="K3464" s="20" t="s">
        <v>25</v>
      </c>
      <c r="L3464" s="20" t="s">
        <v>24</v>
      </c>
      <c r="M3464" s="23" t="s">
        <v>3439</v>
      </c>
    </row>
    <row r="3465" spans="1:13" x14ac:dyDescent="0.25">
      <c r="A3465" s="18" t="s">
        <v>6438</v>
      </c>
      <c r="B3465" t="s">
        <v>6439</v>
      </c>
      <c r="C3465" s="19">
        <v>0</v>
      </c>
      <c r="D3465" s="20">
        <v>0</v>
      </c>
      <c r="E3465" s="20" t="s">
        <v>24</v>
      </c>
      <c r="F3465" s="57">
        <v>0.5</v>
      </c>
      <c r="G3465" s="57">
        <v>5.51</v>
      </c>
      <c r="H3465" s="56">
        <v>0</v>
      </c>
      <c r="I3465" s="56">
        <v>0</v>
      </c>
      <c r="J3465" s="57">
        <f t="shared" si="128"/>
        <v>6.01</v>
      </c>
      <c r="K3465" s="20" t="s">
        <v>25</v>
      </c>
      <c r="L3465" s="20" t="s">
        <v>24</v>
      </c>
      <c r="M3465" s="23" t="s">
        <v>3439</v>
      </c>
    </row>
    <row r="3466" spans="1:13" x14ac:dyDescent="0.25">
      <c r="A3466" s="18" t="s">
        <v>6440</v>
      </c>
      <c r="B3466" t="s">
        <v>6441</v>
      </c>
      <c r="C3466" s="19">
        <v>0</v>
      </c>
      <c r="D3466" s="20">
        <v>0</v>
      </c>
      <c r="E3466" s="20" t="s">
        <v>24</v>
      </c>
      <c r="F3466" s="57">
        <v>1.3</v>
      </c>
      <c r="G3466" s="57">
        <v>120.94</v>
      </c>
      <c r="H3466" s="56">
        <v>0</v>
      </c>
      <c r="I3466" s="56">
        <v>0</v>
      </c>
      <c r="J3466" s="57">
        <f t="shared" si="128"/>
        <v>122.24</v>
      </c>
      <c r="K3466" s="20" t="s">
        <v>25</v>
      </c>
      <c r="L3466" s="20" t="s">
        <v>24</v>
      </c>
      <c r="M3466" s="23" t="s">
        <v>3439</v>
      </c>
    </row>
    <row r="3467" spans="1:13" x14ac:dyDescent="0.25">
      <c r="A3467" s="18" t="s">
        <v>6442</v>
      </c>
      <c r="B3467" t="s">
        <v>6443</v>
      </c>
      <c r="C3467" s="19">
        <v>0</v>
      </c>
      <c r="D3467" s="20">
        <v>0</v>
      </c>
      <c r="E3467" s="20" t="s">
        <v>24</v>
      </c>
      <c r="F3467" s="57">
        <v>3.25</v>
      </c>
      <c r="G3467" s="57">
        <v>152.28</v>
      </c>
      <c r="H3467" s="56">
        <v>0</v>
      </c>
      <c r="I3467" s="56">
        <v>0</v>
      </c>
      <c r="J3467" s="57">
        <f t="shared" si="128"/>
        <v>155.53</v>
      </c>
      <c r="K3467" s="20" t="s">
        <v>25</v>
      </c>
      <c r="L3467" s="20" t="s">
        <v>24</v>
      </c>
      <c r="M3467" s="23" t="s">
        <v>3439</v>
      </c>
    </row>
    <row r="3468" spans="1:13" x14ac:dyDescent="0.25">
      <c r="A3468" s="18" t="s">
        <v>6444</v>
      </c>
      <c r="B3468" t="s">
        <v>6445</v>
      </c>
      <c r="C3468" s="19">
        <v>0</v>
      </c>
      <c r="D3468" s="20">
        <v>0</v>
      </c>
      <c r="E3468" s="20" t="s">
        <v>24</v>
      </c>
      <c r="F3468" s="57">
        <v>6.5</v>
      </c>
      <c r="G3468" s="57">
        <v>223.98</v>
      </c>
      <c r="H3468" s="56">
        <v>0</v>
      </c>
      <c r="I3468" s="56">
        <v>0</v>
      </c>
      <c r="J3468" s="57">
        <f t="shared" si="128"/>
        <v>230.48</v>
      </c>
      <c r="K3468" s="20" t="s">
        <v>25</v>
      </c>
      <c r="L3468" s="20" t="s">
        <v>24</v>
      </c>
      <c r="M3468" s="23" t="s">
        <v>3439</v>
      </c>
    </row>
    <row r="3469" spans="1:13" x14ac:dyDescent="0.25">
      <c r="A3469" s="18" t="s">
        <v>6446</v>
      </c>
      <c r="B3469" t="s">
        <v>6447</v>
      </c>
      <c r="C3469" s="19">
        <v>0</v>
      </c>
      <c r="D3469" s="20">
        <v>0</v>
      </c>
      <c r="E3469" s="20" t="s">
        <v>24</v>
      </c>
      <c r="F3469" s="57">
        <v>1.3</v>
      </c>
      <c r="G3469" s="57">
        <v>74.8</v>
      </c>
      <c r="H3469" s="56">
        <v>0</v>
      </c>
      <c r="I3469" s="56">
        <v>0</v>
      </c>
      <c r="J3469" s="57">
        <f t="shared" ref="J3469:J3496" si="129">F3469+G3469+H3469</f>
        <v>76.099999999999994</v>
      </c>
      <c r="K3469" s="20" t="s">
        <v>25</v>
      </c>
      <c r="L3469" s="20" t="s">
        <v>24</v>
      </c>
      <c r="M3469" s="23" t="s">
        <v>3439</v>
      </c>
    </row>
    <row r="3470" spans="1:13" x14ac:dyDescent="0.25">
      <c r="A3470" s="18" t="s">
        <v>6448</v>
      </c>
      <c r="B3470" t="s">
        <v>6449</v>
      </c>
      <c r="C3470" s="19">
        <v>0</v>
      </c>
      <c r="D3470" s="20">
        <v>0</v>
      </c>
      <c r="E3470" s="20" t="s">
        <v>24</v>
      </c>
      <c r="F3470" s="57">
        <v>1.3</v>
      </c>
      <c r="G3470" s="57">
        <v>74.8</v>
      </c>
      <c r="H3470" s="56">
        <v>0</v>
      </c>
      <c r="I3470" s="56">
        <v>0</v>
      </c>
      <c r="J3470" s="57">
        <f t="shared" si="129"/>
        <v>76.099999999999994</v>
      </c>
      <c r="K3470" s="20" t="s">
        <v>25</v>
      </c>
      <c r="L3470" s="20" t="s">
        <v>24</v>
      </c>
      <c r="M3470" s="23" t="s">
        <v>3439</v>
      </c>
    </row>
    <row r="3471" spans="1:13" x14ac:dyDescent="0.25">
      <c r="A3471" s="18" t="s">
        <v>6450</v>
      </c>
      <c r="B3471" t="s">
        <v>6451</v>
      </c>
      <c r="C3471" s="19">
        <v>0</v>
      </c>
      <c r="D3471" s="20">
        <v>0</v>
      </c>
      <c r="E3471" s="20" t="s">
        <v>24</v>
      </c>
      <c r="F3471" s="57">
        <v>9.75</v>
      </c>
      <c r="G3471" s="57">
        <v>359.73</v>
      </c>
      <c r="H3471" s="56">
        <v>0</v>
      </c>
      <c r="I3471" s="56">
        <v>0</v>
      </c>
      <c r="J3471" s="57">
        <f t="shared" si="129"/>
        <v>369.48</v>
      </c>
      <c r="K3471" s="58" t="s">
        <v>126</v>
      </c>
      <c r="L3471" s="20" t="s">
        <v>24</v>
      </c>
      <c r="M3471" s="23" t="s">
        <v>3439</v>
      </c>
    </row>
    <row r="3472" spans="1:13" x14ac:dyDescent="0.25">
      <c r="A3472" s="18" t="s">
        <v>6452</v>
      </c>
      <c r="B3472" t="s">
        <v>6453</v>
      </c>
      <c r="C3472" s="19">
        <v>0</v>
      </c>
      <c r="D3472" s="20">
        <v>0</v>
      </c>
      <c r="E3472" s="20" t="s">
        <v>24</v>
      </c>
      <c r="F3472" s="57">
        <v>6.5</v>
      </c>
      <c r="G3472" s="57">
        <v>318.02</v>
      </c>
      <c r="H3472" s="56">
        <v>0</v>
      </c>
      <c r="I3472" s="56">
        <v>0</v>
      </c>
      <c r="J3472" s="57">
        <f t="shared" si="129"/>
        <v>324.52</v>
      </c>
      <c r="K3472" s="58" t="s">
        <v>126</v>
      </c>
      <c r="L3472" s="20" t="s">
        <v>24</v>
      </c>
      <c r="M3472" s="23" t="s">
        <v>3439</v>
      </c>
    </row>
    <row r="3473" spans="1:13" x14ac:dyDescent="0.25">
      <c r="A3473" s="18" t="s">
        <v>6454</v>
      </c>
      <c r="B3473" t="s">
        <v>6455</v>
      </c>
      <c r="C3473" s="19">
        <v>0</v>
      </c>
      <c r="D3473" s="20">
        <v>0</v>
      </c>
      <c r="E3473" s="20" t="s">
        <v>24</v>
      </c>
      <c r="F3473" s="57">
        <v>9.75</v>
      </c>
      <c r="G3473" s="57">
        <v>724.83</v>
      </c>
      <c r="H3473" s="56">
        <v>0</v>
      </c>
      <c r="I3473" s="56">
        <v>0</v>
      </c>
      <c r="J3473" s="57">
        <f t="shared" si="129"/>
        <v>734.58</v>
      </c>
      <c r="K3473" s="58" t="s">
        <v>126</v>
      </c>
      <c r="L3473" s="20" t="s">
        <v>24</v>
      </c>
      <c r="M3473" s="23" t="s">
        <v>3439</v>
      </c>
    </row>
    <row r="3474" spans="1:13" x14ac:dyDescent="0.25">
      <c r="A3474" s="18" t="s">
        <v>6456</v>
      </c>
      <c r="B3474" t="s">
        <v>6457</v>
      </c>
      <c r="C3474" s="19">
        <v>0</v>
      </c>
      <c r="D3474" s="20">
        <v>0</v>
      </c>
      <c r="E3474" s="20" t="s">
        <v>24</v>
      </c>
      <c r="F3474" s="57">
        <v>6.5</v>
      </c>
      <c r="G3474" s="57">
        <v>229.78</v>
      </c>
      <c r="H3474" s="56">
        <v>0</v>
      </c>
      <c r="I3474" s="56">
        <v>0</v>
      </c>
      <c r="J3474" s="57">
        <f t="shared" si="129"/>
        <v>236.28</v>
      </c>
      <c r="K3474" s="58" t="s">
        <v>126</v>
      </c>
      <c r="L3474" s="20" t="s">
        <v>24</v>
      </c>
      <c r="M3474" s="23" t="s">
        <v>3439</v>
      </c>
    </row>
    <row r="3475" spans="1:13" x14ac:dyDescent="0.25">
      <c r="A3475" s="18" t="s">
        <v>6458</v>
      </c>
      <c r="B3475" t="s">
        <v>6459</v>
      </c>
      <c r="C3475" s="19">
        <v>0</v>
      </c>
      <c r="D3475" s="20">
        <v>0</v>
      </c>
      <c r="E3475" s="20" t="s">
        <v>24</v>
      </c>
      <c r="F3475" s="57">
        <v>6.5</v>
      </c>
      <c r="G3475" s="57">
        <v>229.78</v>
      </c>
      <c r="H3475" s="56">
        <v>0</v>
      </c>
      <c r="I3475" s="56">
        <v>0</v>
      </c>
      <c r="J3475" s="57">
        <f t="shared" si="129"/>
        <v>236.28</v>
      </c>
      <c r="K3475" s="58" t="s">
        <v>171</v>
      </c>
      <c r="L3475" s="20" t="s">
        <v>24</v>
      </c>
      <c r="M3475" s="23" t="s">
        <v>3439</v>
      </c>
    </row>
    <row r="3476" spans="1:13" x14ac:dyDescent="0.25">
      <c r="A3476" s="18" t="s">
        <v>6460</v>
      </c>
      <c r="B3476" t="s">
        <v>6461</v>
      </c>
      <c r="C3476" s="19">
        <v>0</v>
      </c>
      <c r="D3476" s="20">
        <v>0</v>
      </c>
      <c r="E3476" s="20" t="s">
        <v>24</v>
      </c>
      <c r="F3476" s="57">
        <v>6.5</v>
      </c>
      <c r="G3476" s="57">
        <v>170.18</v>
      </c>
      <c r="H3476" s="56">
        <v>0</v>
      </c>
      <c r="I3476" s="56">
        <v>0</v>
      </c>
      <c r="J3476" s="57">
        <f t="shared" si="129"/>
        <v>176.68</v>
      </c>
      <c r="K3476" s="58" t="s">
        <v>171</v>
      </c>
      <c r="L3476" s="20" t="s">
        <v>24</v>
      </c>
      <c r="M3476" s="23" t="s">
        <v>3439</v>
      </c>
    </row>
    <row r="3477" spans="1:13" x14ac:dyDescent="0.25">
      <c r="A3477" s="18" t="s">
        <v>6462</v>
      </c>
      <c r="B3477" t="s">
        <v>6463</v>
      </c>
      <c r="C3477" s="19">
        <v>0</v>
      </c>
      <c r="D3477" s="20">
        <v>0</v>
      </c>
      <c r="E3477" s="20" t="s">
        <v>24</v>
      </c>
      <c r="F3477" s="57">
        <v>6.5</v>
      </c>
      <c r="G3477" s="57">
        <v>168.16</v>
      </c>
      <c r="H3477" s="56">
        <v>0</v>
      </c>
      <c r="I3477" s="56">
        <v>0</v>
      </c>
      <c r="J3477" s="57">
        <f t="shared" si="129"/>
        <v>174.66</v>
      </c>
      <c r="K3477" s="58" t="s">
        <v>126</v>
      </c>
      <c r="L3477" s="20" t="s">
        <v>6464</v>
      </c>
      <c r="M3477" s="23" t="s">
        <v>3439</v>
      </c>
    </row>
    <row r="3478" spans="1:13" x14ac:dyDescent="0.25">
      <c r="A3478" s="18" t="s">
        <v>6465</v>
      </c>
      <c r="B3478" t="s">
        <v>6466</v>
      </c>
      <c r="C3478" s="19">
        <v>0</v>
      </c>
      <c r="D3478" s="20">
        <v>0</v>
      </c>
      <c r="E3478" s="20" t="s">
        <v>24</v>
      </c>
      <c r="F3478" s="57">
        <v>1.3</v>
      </c>
      <c r="G3478" s="57">
        <v>82.87</v>
      </c>
      <c r="H3478" s="56">
        <v>0</v>
      </c>
      <c r="I3478" s="56">
        <v>0</v>
      </c>
      <c r="J3478" s="57">
        <f t="shared" si="129"/>
        <v>84.17</v>
      </c>
      <c r="K3478" s="20" t="s">
        <v>25</v>
      </c>
      <c r="L3478" s="20" t="s">
        <v>24</v>
      </c>
      <c r="M3478" s="23" t="s">
        <v>3439</v>
      </c>
    </row>
    <row r="3479" spans="1:13" x14ac:dyDescent="0.25">
      <c r="A3479" s="18" t="s">
        <v>6467</v>
      </c>
      <c r="B3479" t="s">
        <v>6468</v>
      </c>
      <c r="C3479" s="19">
        <v>0</v>
      </c>
      <c r="D3479" s="20">
        <v>0</v>
      </c>
      <c r="E3479" s="20" t="s">
        <v>24</v>
      </c>
      <c r="F3479" s="57">
        <v>6.5</v>
      </c>
      <c r="G3479" s="57">
        <v>220.35</v>
      </c>
      <c r="H3479" s="56">
        <v>0</v>
      </c>
      <c r="I3479" s="56">
        <v>0</v>
      </c>
      <c r="J3479" s="57">
        <f t="shared" si="129"/>
        <v>226.85</v>
      </c>
      <c r="K3479" s="58" t="s">
        <v>171</v>
      </c>
      <c r="L3479" s="20" t="s">
        <v>24</v>
      </c>
      <c r="M3479" s="23" t="s">
        <v>3439</v>
      </c>
    </row>
    <row r="3480" spans="1:13" x14ac:dyDescent="0.25">
      <c r="A3480" s="18" t="s">
        <v>6469</v>
      </c>
      <c r="B3480" t="s">
        <v>6470</v>
      </c>
      <c r="C3480" s="19">
        <v>0</v>
      </c>
      <c r="D3480" s="20">
        <v>0</v>
      </c>
      <c r="E3480" s="20" t="s">
        <v>24</v>
      </c>
      <c r="F3480" s="57">
        <v>0.12</v>
      </c>
      <c r="G3480" s="57">
        <v>19.22</v>
      </c>
      <c r="H3480" s="56">
        <v>0</v>
      </c>
      <c r="I3480" s="56">
        <v>0</v>
      </c>
      <c r="J3480" s="57">
        <f t="shared" si="129"/>
        <v>19.34</v>
      </c>
      <c r="K3480" s="20" t="s">
        <v>25</v>
      </c>
      <c r="L3480" s="20" t="s">
        <v>24</v>
      </c>
      <c r="M3480" s="23" t="s">
        <v>3439</v>
      </c>
    </row>
    <row r="3481" spans="1:13" x14ac:dyDescent="0.25">
      <c r="A3481" s="18" t="s">
        <v>6471</v>
      </c>
      <c r="B3481" t="s">
        <v>6472</v>
      </c>
      <c r="C3481" s="19">
        <v>0</v>
      </c>
      <c r="D3481" s="20">
        <v>0</v>
      </c>
      <c r="E3481" s="20" t="s">
        <v>24</v>
      </c>
      <c r="F3481" s="57">
        <v>0.12</v>
      </c>
      <c r="G3481" s="57">
        <v>14.75</v>
      </c>
      <c r="H3481" s="56">
        <v>0</v>
      </c>
      <c r="I3481" s="56">
        <v>0</v>
      </c>
      <c r="J3481" s="57">
        <f t="shared" si="129"/>
        <v>14.87</v>
      </c>
      <c r="K3481" s="20" t="s">
        <v>25</v>
      </c>
      <c r="L3481" s="20" t="s">
        <v>24</v>
      </c>
      <c r="M3481" s="23" t="s">
        <v>3439</v>
      </c>
    </row>
    <row r="3482" spans="1:13" x14ac:dyDescent="0.25">
      <c r="A3482" s="18" t="s">
        <v>6473</v>
      </c>
      <c r="B3482" t="s">
        <v>6474</v>
      </c>
      <c r="C3482" s="19">
        <v>0</v>
      </c>
      <c r="D3482" s="20">
        <v>0</v>
      </c>
      <c r="E3482" s="20" t="s">
        <v>24</v>
      </c>
      <c r="F3482" s="57">
        <v>1.3</v>
      </c>
      <c r="G3482" s="57">
        <v>51.93</v>
      </c>
      <c r="H3482" s="56">
        <v>0</v>
      </c>
      <c r="I3482" s="56">
        <v>0</v>
      </c>
      <c r="J3482" s="57">
        <f t="shared" si="129"/>
        <v>53.23</v>
      </c>
      <c r="K3482" s="20" t="s">
        <v>25</v>
      </c>
      <c r="L3482" s="20" t="s">
        <v>24</v>
      </c>
      <c r="M3482" s="23" t="s">
        <v>3439</v>
      </c>
    </row>
    <row r="3483" spans="1:13" x14ac:dyDescent="0.25">
      <c r="A3483" s="18" t="s">
        <v>6475</v>
      </c>
      <c r="B3483" t="s">
        <v>6476</v>
      </c>
      <c r="C3483" s="19">
        <v>0</v>
      </c>
      <c r="D3483" s="20">
        <v>0</v>
      </c>
      <c r="E3483" s="20" t="s">
        <v>24</v>
      </c>
      <c r="F3483" s="57">
        <v>0.12</v>
      </c>
      <c r="G3483" s="57">
        <v>7.32</v>
      </c>
      <c r="H3483" s="56">
        <v>0</v>
      </c>
      <c r="I3483" s="56">
        <v>0</v>
      </c>
      <c r="J3483" s="57">
        <f t="shared" si="129"/>
        <v>7.44</v>
      </c>
      <c r="K3483" s="20" t="s">
        <v>25</v>
      </c>
      <c r="L3483" s="20" t="s">
        <v>24</v>
      </c>
      <c r="M3483" s="23" t="s">
        <v>3439</v>
      </c>
    </row>
    <row r="3484" spans="1:13" x14ac:dyDescent="0.25">
      <c r="A3484" s="18" t="s">
        <v>6477</v>
      </c>
      <c r="B3484" t="s">
        <v>6478</v>
      </c>
      <c r="C3484" s="19">
        <v>0</v>
      </c>
      <c r="D3484" s="20">
        <v>0</v>
      </c>
      <c r="E3484" s="20" t="s">
        <v>24</v>
      </c>
      <c r="F3484" s="57">
        <v>0.12</v>
      </c>
      <c r="G3484" s="57">
        <v>8.07</v>
      </c>
      <c r="H3484" s="56">
        <v>0</v>
      </c>
      <c r="I3484" s="56">
        <v>0</v>
      </c>
      <c r="J3484" s="57">
        <f t="shared" si="129"/>
        <v>8.19</v>
      </c>
      <c r="K3484" s="20" t="s">
        <v>25</v>
      </c>
      <c r="L3484" s="20" t="s">
        <v>24</v>
      </c>
      <c r="M3484" s="23" t="s">
        <v>3439</v>
      </c>
    </row>
    <row r="3485" spans="1:13" x14ac:dyDescent="0.25">
      <c r="A3485" s="18" t="s">
        <v>6479</v>
      </c>
      <c r="B3485" t="s">
        <v>6480</v>
      </c>
      <c r="C3485" s="19">
        <v>0</v>
      </c>
      <c r="D3485" s="20">
        <v>0</v>
      </c>
      <c r="E3485" s="20" t="s">
        <v>24</v>
      </c>
      <c r="F3485" s="57">
        <v>1.3</v>
      </c>
      <c r="G3485" s="57">
        <v>41.85</v>
      </c>
      <c r="H3485" s="56">
        <v>0</v>
      </c>
      <c r="I3485" s="56">
        <v>0</v>
      </c>
      <c r="J3485" s="57">
        <f t="shared" si="129"/>
        <v>43.15</v>
      </c>
      <c r="K3485" s="20" t="s">
        <v>25</v>
      </c>
      <c r="L3485" s="20" t="s">
        <v>24</v>
      </c>
      <c r="M3485" s="23" t="s">
        <v>3439</v>
      </c>
    </row>
    <row r="3486" spans="1:13" x14ac:dyDescent="0.25">
      <c r="A3486" s="18" t="s">
        <v>6481</v>
      </c>
      <c r="B3486" t="s">
        <v>6482</v>
      </c>
      <c r="C3486" s="19">
        <v>0</v>
      </c>
      <c r="D3486" s="20">
        <v>0</v>
      </c>
      <c r="E3486" s="20" t="s">
        <v>24</v>
      </c>
      <c r="F3486" s="57">
        <v>0.52</v>
      </c>
      <c r="G3486" s="57">
        <v>26.9</v>
      </c>
      <c r="H3486" s="56">
        <v>0</v>
      </c>
      <c r="I3486" s="56">
        <v>0</v>
      </c>
      <c r="J3486" s="57">
        <f t="shared" si="129"/>
        <v>27.419999999999998</v>
      </c>
      <c r="K3486" s="20" t="s">
        <v>25</v>
      </c>
      <c r="L3486" s="20" t="s">
        <v>24</v>
      </c>
      <c r="M3486" s="23" t="s">
        <v>3439</v>
      </c>
    </row>
    <row r="3487" spans="1:13" x14ac:dyDescent="0.25">
      <c r="A3487" s="18" t="s">
        <v>6483</v>
      </c>
      <c r="B3487" t="s">
        <v>6484</v>
      </c>
      <c r="C3487" s="19">
        <v>0</v>
      </c>
      <c r="D3487" s="20">
        <v>0</v>
      </c>
      <c r="E3487" s="20" t="s">
        <v>24</v>
      </c>
      <c r="F3487" s="57">
        <v>0.12</v>
      </c>
      <c r="G3487" s="57">
        <v>6.95</v>
      </c>
      <c r="H3487" s="56">
        <v>0</v>
      </c>
      <c r="I3487" s="56">
        <v>0</v>
      </c>
      <c r="J3487" s="57">
        <f t="shared" si="129"/>
        <v>7.07</v>
      </c>
      <c r="K3487" s="20" t="s">
        <v>25</v>
      </c>
      <c r="L3487" s="20" t="s">
        <v>24</v>
      </c>
      <c r="M3487" s="23" t="s">
        <v>3439</v>
      </c>
    </row>
    <row r="3488" spans="1:13" x14ac:dyDescent="0.25">
      <c r="A3488" s="18" t="s">
        <v>6485</v>
      </c>
      <c r="B3488" t="s">
        <v>6486</v>
      </c>
      <c r="C3488" s="19">
        <v>0</v>
      </c>
      <c r="D3488" s="20">
        <v>0</v>
      </c>
      <c r="E3488" s="20" t="s">
        <v>24</v>
      </c>
      <c r="F3488" s="57">
        <v>0.52</v>
      </c>
      <c r="G3488" s="57">
        <v>27.71</v>
      </c>
      <c r="H3488" s="56">
        <v>0</v>
      </c>
      <c r="I3488" s="56">
        <v>0</v>
      </c>
      <c r="J3488" s="57">
        <f t="shared" si="129"/>
        <v>28.23</v>
      </c>
      <c r="K3488" s="20" t="s">
        <v>25</v>
      </c>
      <c r="L3488" s="20" t="s">
        <v>24</v>
      </c>
      <c r="M3488" s="23" t="s">
        <v>3439</v>
      </c>
    </row>
    <row r="3489" spans="1:13" x14ac:dyDescent="0.25">
      <c r="A3489" s="18" t="s">
        <v>6487</v>
      </c>
      <c r="B3489" t="s">
        <v>6488</v>
      </c>
      <c r="C3489" s="19">
        <v>0</v>
      </c>
      <c r="D3489" s="20">
        <v>0</v>
      </c>
      <c r="E3489" s="20" t="s">
        <v>24</v>
      </c>
      <c r="F3489" s="57">
        <v>1.3</v>
      </c>
      <c r="G3489" s="57">
        <v>74.8</v>
      </c>
      <c r="H3489" s="56">
        <v>0</v>
      </c>
      <c r="I3489" s="56">
        <v>0</v>
      </c>
      <c r="J3489" s="57">
        <f t="shared" si="129"/>
        <v>76.099999999999994</v>
      </c>
      <c r="K3489" s="20" t="s">
        <v>25</v>
      </c>
      <c r="L3489" s="20" t="s">
        <v>24</v>
      </c>
      <c r="M3489" s="23" t="s">
        <v>3439</v>
      </c>
    </row>
    <row r="3490" spans="1:13" x14ac:dyDescent="0.25">
      <c r="A3490" s="18" t="s">
        <v>6489</v>
      </c>
      <c r="B3490" t="s">
        <v>6490</v>
      </c>
      <c r="C3490" s="19">
        <v>0</v>
      </c>
      <c r="D3490" s="20">
        <v>0</v>
      </c>
      <c r="E3490" s="20" t="s">
        <v>24</v>
      </c>
      <c r="F3490" s="57">
        <v>1.3</v>
      </c>
      <c r="G3490" s="57">
        <v>120.94</v>
      </c>
      <c r="H3490" s="56">
        <v>0</v>
      </c>
      <c r="I3490" s="56">
        <v>0</v>
      </c>
      <c r="J3490" s="57">
        <f t="shared" si="129"/>
        <v>122.24</v>
      </c>
      <c r="K3490" s="58" t="s">
        <v>126</v>
      </c>
      <c r="L3490" s="20" t="s">
        <v>6409</v>
      </c>
      <c r="M3490" s="23" t="s">
        <v>3439</v>
      </c>
    </row>
    <row r="3491" spans="1:13" x14ac:dyDescent="0.25">
      <c r="A3491" s="18" t="s">
        <v>6491</v>
      </c>
      <c r="B3491" t="s">
        <v>6492</v>
      </c>
      <c r="C3491" s="19">
        <v>0</v>
      </c>
      <c r="D3491" s="20">
        <v>0</v>
      </c>
      <c r="E3491" s="20" t="s">
        <v>24</v>
      </c>
      <c r="F3491" s="57">
        <v>0.12</v>
      </c>
      <c r="G3491" s="57">
        <v>3.84</v>
      </c>
      <c r="H3491" s="56">
        <v>0</v>
      </c>
      <c r="I3491" s="56">
        <v>0</v>
      </c>
      <c r="J3491" s="57">
        <f t="shared" si="129"/>
        <v>3.96</v>
      </c>
      <c r="K3491" s="20" t="s">
        <v>25</v>
      </c>
      <c r="L3491" s="20" t="s">
        <v>24</v>
      </c>
      <c r="M3491" s="23" t="s">
        <v>3439</v>
      </c>
    </row>
    <row r="3492" spans="1:13" x14ac:dyDescent="0.25">
      <c r="A3492" s="18" t="s">
        <v>6493</v>
      </c>
      <c r="B3492" t="s">
        <v>6494</v>
      </c>
      <c r="C3492" s="19">
        <v>0</v>
      </c>
      <c r="D3492" s="20">
        <v>0</v>
      </c>
      <c r="E3492" s="20" t="s">
        <v>24</v>
      </c>
      <c r="F3492" s="57">
        <v>0.12</v>
      </c>
      <c r="G3492" s="57">
        <v>37.130000000000003</v>
      </c>
      <c r="H3492" s="56">
        <v>0</v>
      </c>
      <c r="I3492" s="56">
        <v>0</v>
      </c>
      <c r="J3492" s="57">
        <f t="shared" si="129"/>
        <v>37.25</v>
      </c>
      <c r="K3492" s="20" t="s">
        <v>25</v>
      </c>
      <c r="L3492" s="20" t="s">
        <v>24</v>
      </c>
      <c r="M3492" s="23" t="s">
        <v>3439</v>
      </c>
    </row>
    <row r="3493" spans="1:13" x14ac:dyDescent="0.25">
      <c r="A3493" s="18" t="s">
        <v>6495</v>
      </c>
      <c r="B3493" t="s">
        <v>6496</v>
      </c>
      <c r="C3493" s="19">
        <v>0</v>
      </c>
      <c r="D3493" s="20">
        <v>0</v>
      </c>
      <c r="E3493" s="20" t="s">
        <v>24</v>
      </c>
      <c r="F3493" s="57">
        <v>12.99</v>
      </c>
      <c r="G3493" s="57">
        <v>123.61</v>
      </c>
      <c r="H3493" s="56">
        <v>0</v>
      </c>
      <c r="I3493" s="56">
        <v>0</v>
      </c>
      <c r="J3493" s="57">
        <f t="shared" si="129"/>
        <v>136.6</v>
      </c>
      <c r="K3493" s="20" t="s">
        <v>25</v>
      </c>
      <c r="L3493" s="20" t="s">
        <v>24</v>
      </c>
      <c r="M3493" s="23" t="s">
        <v>3439</v>
      </c>
    </row>
    <row r="3494" spans="1:13" x14ac:dyDescent="0.25">
      <c r="A3494" s="18" t="s">
        <v>6497</v>
      </c>
      <c r="B3494" t="s">
        <v>6498</v>
      </c>
      <c r="C3494" s="19">
        <v>0</v>
      </c>
      <c r="D3494" s="20">
        <v>0</v>
      </c>
      <c r="E3494" s="20" t="s">
        <v>24</v>
      </c>
      <c r="F3494" s="57">
        <v>12.99</v>
      </c>
      <c r="G3494" s="57">
        <v>123.61</v>
      </c>
      <c r="H3494" s="56">
        <v>0</v>
      </c>
      <c r="I3494" s="56">
        <v>0</v>
      </c>
      <c r="J3494" s="57">
        <f t="shared" si="129"/>
        <v>136.6</v>
      </c>
      <c r="K3494" s="20" t="s">
        <v>25</v>
      </c>
      <c r="L3494" s="20" t="s">
        <v>24</v>
      </c>
      <c r="M3494" s="23" t="s">
        <v>3439</v>
      </c>
    </row>
    <row r="3495" spans="1:13" x14ac:dyDescent="0.25">
      <c r="A3495" s="18" t="s">
        <v>6499</v>
      </c>
      <c r="B3495" t="s">
        <v>6500</v>
      </c>
      <c r="C3495" s="19">
        <v>0</v>
      </c>
      <c r="D3495" s="20">
        <v>0</v>
      </c>
      <c r="E3495" s="20" t="s">
        <v>24</v>
      </c>
      <c r="F3495" s="57">
        <v>3.25</v>
      </c>
      <c r="G3495" s="57">
        <v>152.33000000000001</v>
      </c>
      <c r="H3495" s="56">
        <v>0</v>
      </c>
      <c r="I3495" s="56">
        <v>0</v>
      </c>
      <c r="J3495" s="57">
        <f t="shared" si="129"/>
        <v>155.58000000000001</v>
      </c>
      <c r="K3495" s="58" t="s">
        <v>126</v>
      </c>
      <c r="L3495" s="20" t="s">
        <v>6501</v>
      </c>
      <c r="M3495" s="23" t="s">
        <v>3439</v>
      </c>
    </row>
    <row r="3496" spans="1:13" ht="15" customHeight="1" x14ac:dyDescent="0.25">
      <c r="A3496" s="18" t="s">
        <v>6502</v>
      </c>
      <c r="B3496" t="s">
        <v>6503</v>
      </c>
      <c r="C3496" s="19">
        <v>0</v>
      </c>
      <c r="D3496" s="20">
        <v>0</v>
      </c>
      <c r="E3496" s="20" t="s">
        <v>24</v>
      </c>
      <c r="F3496" s="57">
        <v>34.909999999999997</v>
      </c>
      <c r="G3496" s="97">
        <v>0</v>
      </c>
      <c r="H3496" s="56">
        <v>0</v>
      </c>
      <c r="I3496" s="56">
        <v>0</v>
      </c>
      <c r="J3496" s="57">
        <f t="shared" si="129"/>
        <v>34.909999999999997</v>
      </c>
      <c r="K3496" s="20" t="s">
        <v>25</v>
      </c>
      <c r="L3496" s="20" t="s">
        <v>24</v>
      </c>
      <c r="M3496" s="23" t="s">
        <v>3439</v>
      </c>
    </row>
    <row r="3497" spans="1:13" ht="33.75" customHeight="1" x14ac:dyDescent="0.25">
      <c r="A3497" s="255" t="s">
        <v>6504</v>
      </c>
      <c r="B3497" s="431" t="s">
        <v>6505</v>
      </c>
      <c r="C3497" s="431"/>
      <c r="D3497" s="431"/>
      <c r="E3497" s="431"/>
      <c r="F3497" s="431"/>
      <c r="G3497" s="431"/>
      <c r="H3497" s="431"/>
      <c r="I3497" s="431"/>
      <c r="J3497" s="431"/>
      <c r="K3497" s="431"/>
      <c r="L3497" s="431"/>
      <c r="M3497" s="431"/>
    </row>
    <row r="3498" spans="1:13" ht="24" x14ac:dyDescent="0.4">
      <c r="A3498" s="11" t="s">
        <v>6506</v>
      </c>
      <c r="B3498" s="12"/>
      <c r="C3498" s="13"/>
      <c r="D3498" s="14"/>
      <c r="E3498" s="14"/>
      <c r="F3498" s="37"/>
      <c r="G3498" s="38"/>
      <c r="H3498" s="38"/>
      <c r="I3498" s="38"/>
      <c r="J3498" s="37"/>
      <c r="K3498" s="15"/>
      <c r="L3498" s="15"/>
      <c r="M3498" s="15"/>
    </row>
    <row r="3499" spans="1:13" x14ac:dyDescent="0.25">
      <c r="A3499" s="29" t="s">
        <v>9</v>
      </c>
      <c r="B3499" s="30" t="s">
        <v>10</v>
      </c>
      <c r="C3499" s="206" t="s">
        <v>11</v>
      </c>
      <c r="D3499" s="209" t="s">
        <v>12</v>
      </c>
      <c r="E3499" s="209" t="s">
        <v>120</v>
      </c>
      <c r="F3499" s="209"/>
      <c r="G3499" s="209"/>
      <c r="H3499" s="209"/>
      <c r="I3499" s="211" t="s">
        <v>121</v>
      </c>
      <c r="J3499" s="189" t="s">
        <v>18</v>
      </c>
      <c r="K3499" s="206" t="s">
        <v>19</v>
      </c>
      <c r="L3499" s="189" t="s">
        <v>20</v>
      </c>
      <c r="M3499" s="189" t="s">
        <v>21</v>
      </c>
    </row>
    <row r="3500" spans="1:13" x14ac:dyDescent="0.25">
      <c r="A3500" s="18" t="s">
        <v>6507</v>
      </c>
      <c r="B3500" t="s">
        <v>6508</v>
      </c>
      <c r="C3500" s="19">
        <v>0</v>
      </c>
      <c r="D3500" s="20">
        <v>0</v>
      </c>
      <c r="E3500" s="20" t="s">
        <v>24</v>
      </c>
      <c r="F3500" s="57">
        <v>1.3</v>
      </c>
      <c r="G3500" s="57">
        <v>79.67</v>
      </c>
      <c r="H3500" s="56">
        <v>0</v>
      </c>
      <c r="I3500" s="56">
        <v>0</v>
      </c>
      <c r="J3500" s="57">
        <f t="shared" ref="J3500:J3540" si="130">F3500+G3500+H3500</f>
        <v>80.97</v>
      </c>
      <c r="K3500" s="58" t="s">
        <v>171</v>
      </c>
      <c r="L3500" s="20" t="s">
        <v>24</v>
      </c>
      <c r="M3500" s="23" t="s">
        <v>3439</v>
      </c>
    </row>
    <row r="3501" spans="1:13" x14ac:dyDescent="0.25">
      <c r="A3501" s="18" t="s">
        <v>6509</v>
      </c>
      <c r="B3501" t="s">
        <v>6510</v>
      </c>
      <c r="C3501" s="19">
        <v>0</v>
      </c>
      <c r="D3501" s="20">
        <v>0</v>
      </c>
      <c r="E3501" s="20" t="s">
        <v>24</v>
      </c>
      <c r="F3501" s="57">
        <v>0.52</v>
      </c>
      <c r="G3501" s="57">
        <v>24.96</v>
      </c>
      <c r="H3501" s="56">
        <v>0</v>
      </c>
      <c r="I3501" s="56">
        <v>0</v>
      </c>
      <c r="J3501" s="57">
        <f t="shared" si="130"/>
        <v>25.48</v>
      </c>
      <c r="K3501" s="20" t="s">
        <v>25</v>
      </c>
      <c r="L3501" s="20" t="s">
        <v>24</v>
      </c>
      <c r="M3501" s="23" t="s">
        <v>3439</v>
      </c>
    </row>
    <row r="3502" spans="1:13" x14ac:dyDescent="0.25">
      <c r="A3502" s="18" t="s">
        <v>6511</v>
      </c>
      <c r="B3502" t="s">
        <v>6512</v>
      </c>
      <c r="C3502" s="19">
        <v>0</v>
      </c>
      <c r="D3502" s="20">
        <v>0</v>
      </c>
      <c r="E3502" s="20" t="s">
        <v>24</v>
      </c>
      <c r="F3502" s="57">
        <v>0.52</v>
      </c>
      <c r="G3502" s="57">
        <v>34.83</v>
      </c>
      <c r="H3502" s="56">
        <v>0</v>
      </c>
      <c r="I3502" s="56">
        <v>0</v>
      </c>
      <c r="J3502" s="57">
        <f t="shared" si="130"/>
        <v>35.35</v>
      </c>
      <c r="K3502" s="20" t="s">
        <v>25</v>
      </c>
      <c r="L3502" s="20" t="s">
        <v>24</v>
      </c>
      <c r="M3502" s="23" t="s">
        <v>3439</v>
      </c>
    </row>
    <row r="3503" spans="1:13" x14ac:dyDescent="0.25">
      <c r="A3503" s="18" t="s">
        <v>6513</v>
      </c>
      <c r="B3503" t="s">
        <v>6514</v>
      </c>
      <c r="C3503" s="19">
        <v>0</v>
      </c>
      <c r="D3503" s="20">
        <v>0</v>
      </c>
      <c r="E3503" s="20" t="s">
        <v>24</v>
      </c>
      <c r="F3503" s="57">
        <v>0.52</v>
      </c>
      <c r="G3503" s="57">
        <v>34.83</v>
      </c>
      <c r="H3503" s="56">
        <v>0</v>
      </c>
      <c r="I3503" s="56">
        <v>0</v>
      </c>
      <c r="J3503" s="57">
        <f t="shared" si="130"/>
        <v>35.35</v>
      </c>
      <c r="K3503" s="20" t="s">
        <v>25</v>
      </c>
      <c r="L3503" s="20" t="s">
        <v>24</v>
      </c>
      <c r="M3503" s="23" t="s">
        <v>3439</v>
      </c>
    </row>
    <row r="3504" spans="1:13" x14ac:dyDescent="0.25">
      <c r="A3504" s="18" t="s">
        <v>6515</v>
      </c>
      <c r="B3504" t="s">
        <v>6516</v>
      </c>
      <c r="C3504" s="19">
        <v>0</v>
      </c>
      <c r="D3504" s="20">
        <v>0</v>
      </c>
      <c r="E3504" s="20" t="s">
        <v>24</v>
      </c>
      <c r="F3504" s="57">
        <v>0.52</v>
      </c>
      <c r="G3504" s="57">
        <v>24.96</v>
      </c>
      <c r="H3504" s="56">
        <v>0</v>
      </c>
      <c r="I3504" s="56">
        <v>0</v>
      </c>
      <c r="J3504" s="57">
        <f t="shared" si="130"/>
        <v>25.48</v>
      </c>
      <c r="K3504" s="20" t="s">
        <v>25</v>
      </c>
      <c r="L3504" s="20" t="s">
        <v>24</v>
      </c>
      <c r="M3504" s="23" t="s">
        <v>3439</v>
      </c>
    </row>
    <row r="3505" spans="1:13" x14ac:dyDescent="0.25">
      <c r="A3505" s="18" t="s">
        <v>6517</v>
      </c>
      <c r="B3505" t="s">
        <v>6518</v>
      </c>
      <c r="C3505" s="19">
        <v>0</v>
      </c>
      <c r="D3505" s="20">
        <v>0</v>
      </c>
      <c r="E3505" s="20" t="s">
        <v>24</v>
      </c>
      <c r="F3505" s="57">
        <v>0.52</v>
      </c>
      <c r="G3505" s="57">
        <v>24.96</v>
      </c>
      <c r="H3505" s="56">
        <v>0</v>
      </c>
      <c r="I3505" s="56">
        <v>0</v>
      </c>
      <c r="J3505" s="57">
        <f t="shared" si="130"/>
        <v>25.48</v>
      </c>
      <c r="K3505" s="20" t="s">
        <v>25</v>
      </c>
      <c r="L3505" s="20" t="s">
        <v>24</v>
      </c>
      <c r="M3505" s="23" t="s">
        <v>3439</v>
      </c>
    </row>
    <row r="3506" spans="1:13" x14ac:dyDescent="0.25">
      <c r="A3506" s="18" t="s">
        <v>6519</v>
      </c>
      <c r="B3506" t="s">
        <v>6520</v>
      </c>
      <c r="C3506" s="19">
        <v>0</v>
      </c>
      <c r="D3506" s="20">
        <v>0</v>
      </c>
      <c r="E3506" s="20" t="s">
        <v>24</v>
      </c>
      <c r="F3506" s="57">
        <v>1.3</v>
      </c>
      <c r="G3506" s="57">
        <v>164.27</v>
      </c>
      <c r="H3506" s="56">
        <v>0</v>
      </c>
      <c r="I3506" s="56">
        <v>0</v>
      </c>
      <c r="J3506" s="57">
        <f t="shared" si="130"/>
        <v>165.57000000000002</v>
      </c>
      <c r="K3506" s="20" t="s">
        <v>25</v>
      </c>
      <c r="L3506" s="20" t="s">
        <v>24</v>
      </c>
      <c r="M3506" s="23" t="s">
        <v>3439</v>
      </c>
    </row>
    <row r="3507" spans="1:13" x14ac:dyDescent="0.25">
      <c r="A3507" s="256" t="s">
        <v>6521</v>
      </c>
      <c r="B3507" t="s">
        <v>6522</v>
      </c>
      <c r="C3507" s="19">
        <v>0</v>
      </c>
      <c r="D3507" s="20">
        <v>0</v>
      </c>
      <c r="E3507" s="20" t="s">
        <v>24</v>
      </c>
      <c r="F3507" s="57">
        <v>0.52</v>
      </c>
      <c r="G3507" s="57">
        <v>34.83</v>
      </c>
      <c r="H3507" s="56">
        <v>0</v>
      </c>
      <c r="I3507" s="56">
        <v>0</v>
      </c>
      <c r="J3507" s="57">
        <f t="shared" si="130"/>
        <v>35.35</v>
      </c>
      <c r="K3507" s="20" t="s">
        <v>25</v>
      </c>
      <c r="L3507" s="20" t="s">
        <v>24</v>
      </c>
      <c r="M3507" s="23" t="s">
        <v>3439</v>
      </c>
    </row>
    <row r="3508" spans="1:13" x14ac:dyDescent="0.25">
      <c r="A3508" s="256" t="s">
        <v>6523</v>
      </c>
      <c r="B3508" t="s">
        <v>6524</v>
      </c>
      <c r="C3508" s="19">
        <v>0</v>
      </c>
      <c r="D3508" s="20">
        <v>0</v>
      </c>
      <c r="E3508" s="20" t="s">
        <v>24</v>
      </c>
      <c r="F3508" s="57">
        <v>0.52</v>
      </c>
      <c r="G3508" s="57">
        <v>34.83</v>
      </c>
      <c r="H3508" s="56">
        <v>0</v>
      </c>
      <c r="I3508" s="56">
        <v>0</v>
      </c>
      <c r="J3508" s="57">
        <f t="shared" si="130"/>
        <v>35.35</v>
      </c>
      <c r="K3508" s="20" t="s">
        <v>25</v>
      </c>
      <c r="L3508" s="20" t="s">
        <v>24</v>
      </c>
      <c r="M3508" s="23" t="s">
        <v>3439</v>
      </c>
    </row>
    <row r="3509" spans="1:13" x14ac:dyDescent="0.25">
      <c r="A3509" s="256" t="s">
        <v>6525</v>
      </c>
      <c r="B3509" t="s">
        <v>6526</v>
      </c>
      <c r="C3509" s="19">
        <v>0</v>
      </c>
      <c r="D3509" s="20">
        <v>0</v>
      </c>
      <c r="E3509" s="20" t="s">
        <v>24</v>
      </c>
      <c r="F3509" s="57">
        <v>1.3</v>
      </c>
      <c r="G3509" s="57">
        <v>34.83</v>
      </c>
      <c r="H3509" s="56">
        <v>0</v>
      </c>
      <c r="I3509" s="56">
        <v>0</v>
      </c>
      <c r="J3509" s="57">
        <f t="shared" si="130"/>
        <v>36.129999999999995</v>
      </c>
      <c r="K3509" s="20" t="s">
        <v>25</v>
      </c>
      <c r="L3509" s="20" t="s">
        <v>24</v>
      </c>
      <c r="M3509" s="23" t="s">
        <v>3439</v>
      </c>
    </row>
    <row r="3510" spans="1:13" x14ac:dyDescent="0.25">
      <c r="A3510" s="256" t="s">
        <v>6527</v>
      </c>
      <c r="B3510" t="s">
        <v>6528</v>
      </c>
      <c r="C3510" s="19">
        <v>0</v>
      </c>
      <c r="D3510" s="20">
        <v>0</v>
      </c>
      <c r="E3510" s="20" t="s">
        <v>24</v>
      </c>
      <c r="F3510" s="57">
        <v>0.13</v>
      </c>
      <c r="G3510" s="57">
        <v>34.83</v>
      </c>
      <c r="H3510" s="56">
        <v>0</v>
      </c>
      <c r="I3510" s="56">
        <v>0</v>
      </c>
      <c r="J3510" s="57">
        <f t="shared" si="130"/>
        <v>34.96</v>
      </c>
      <c r="K3510" s="20" t="s">
        <v>25</v>
      </c>
      <c r="L3510" s="20" t="s">
        <v>24</v>
      </c>
      <c r="M3510" s="23" t="s">
        <v>3439</v>
      </c>
    </row>
    <row r="3511" spans="1:13" x14ac:dyDescent="0.25">
      <c r="A3511" s="18" t="s">
        <v>6529</v>
      </c>
      <c r="B3511" t="s">
        <v>6530</v>
      </c>
      <c r="C3511" s="19">
        <v>0</v>
      </c>
      <c r="D3511" s="20">
        <v>0</v>
      </c>
      <c r="E3511" s="20" t="s">
        <v>24</v>
      </c>
      <c r="F3511" s="57">
        <v>12.99</v>
      </c>
      <c r="G3511" s="57">
        <v>34.83</v>
      </c>
      <c r="H3511" s="56">
        <v>0</v>
      </c>
      <c r="I3511" s="56">
        <v>0</v>
      </c>
      <c r="J3511" s="57">
        <f t="shared" si="130"/>
        <v>47.82</v>
      </c>
      <c r="K3511" s="20" t="s">
        <v>25</v>
      </c>
      <c r="L3511" s="20" t="s">
        <v>24</v>
      </c>
      <c r="M3511" s="23" t="s">
        <v>3439</v>
      </c>
    </row>
    <row r="3512" spans="1:13" x14ac:dyDescent="0.25">
      <c r="A3512" s="18" t="s">
        <v>6531</v>
      </c>
      <c r="B3512" t="s">
        <v>6532</v>
      </c>
      <c r="C3512" s="19">
        <v>0</v>
      </c>
      <c r="D3512" s="20">
        <v>0</v>
      </c>
      <c r="E3512" s="20" t="s">
        <v>24</v>
      </c>
      <c r="F3512" s="57">
        <v>12.99</v>
      </c>
      <c r="G3512" s="57">
        <v>164.27</v>
      </c>
      <c r="H3512" s="56">
        <v>0</v>
      </c>
      <c r="I3512" s="56">
        <v>0</v>
      </c>
      <c r="J3512" s="57">
        <f t="shared" si="130"/>
        <v>177.26000000000002</v>
      </c>
      <c r="K3512" s="20" t="s">
        <v>25</v>
      </c>
      <c r="L3512" s="20" t="s">
        <v>24</v>
      </c>
      <c r="M3512" s="23" t="s">
        <v>3439</v>
      </c>
    </row>
    <row r="3513" spans="1:13" x14ac:dyDescent="0.25">
      <c r="A3513" s="18" t="s">
        <v>6533</v>
      </c>
      <c r="B3513" t="s">
        <v>6534</v>
      </c>
      <c r="C3513" s="19">
        <v>0</v>
      </c>
      <c r="D3513" s="20">
        <v>0</v>
      </c>
      <c r="E3513" s="20" t="s">
        <v>24</v>
      </c>
      <c r="F3513" s="57">
        <v>6.5</v>
      </c>
      <c r="G3513" s="57">
        <v>279.66000000000003</v>
      </c>
      <c r="H3513" s="56">
        <v>0</v>
      </c>
      <c r="I3513" s="56">
        <v>0</v>
      </c>
      <c r="J3513" s="57">
        <f t="shared" si="130"/>
        <v>286.16000000000003</v>
      </c>
      <c r="K3513" s="58" t="s">
        <v>126</v>
      </c>
      <c r="L3513" s="20" t="s">
        <v>24</v>
      </c>
      <c r="M3513" s="23" t="s">
        <v>3439</v>
      </c>
    </row>
    <row r="3514" spans="1:13" x14ac:dyDescent="0.25">
      <c r="A3514" s="18" t="s">
        <v>6535</v>
      </c>
      <c r="B3514" t="s">
        <v>6536</v>
      </c>
      <c r="C3514" s="19">
        <v>0</v>
      </c>
      <c r="D3514" s="20">
        <v>0</v>
      </c>
      <c r="E3514" s="20" t="s">
        <v>24</v>
      </c>
      <c r="F3514" s="57">
        <v>12.99</v>
      </c>
      <c r="G3514" s="57">
        <v>79.67</v>
      </c>
      <c r="H3514" s="56">
        <v>0</v>
      </c>
      <c r="I3514" s="56">
        <v>0</v>
      </c>
      <c r="J3514" s="57">
        <f t="shared" si="130"/>
        <v>92.66</v>
      </c>
      <c r="K3514" s="20" t="s">
        <v>25</v>
      </c>
      <c r="L3514" s="20" t="s">
        <v>24</v>
      </c>
      <c r="M3514" s="23" t="s">
        <v>3439</v>
      </c>
    </row>
    <row r="3515" spans="1:13" x14ac:dyDescent="0.25">
      <c r="A3515" s="18" t="s">
        <v>6537</v>
      </c>
      <c r="B3515" t="s">
        <v>6538</v>
      </c>
      <c r="C3515" s="19">
        <v>0</v>
      </c>
      <c r="D3515" s="20">
        <v>0</v>
      </c>
      <c r="E3515" s="20" t="s">
        <v>24</v>
      </c>
      <c r="F3515" s="57">
        <v>1.3</v>
      </c>
      <c r="G3515" s="57">
        <v>79.67</v>
      </c>
      <c r="H3515" s="56">
        <v>0</v>
      </c>
      <c r="I3515" s="56">
        <v>0</v>
      </c>
      <c r="J3515" s="57">
        <f t="shared" si="130"/>
        <v>80.97</v>
      </c>
      <c r="K3515" s="20" t="s">
        <v>25</v>
      </c>
      <c r="L3515" s="20" t="s">
        <v>24</v>
      </c>
      <c r="M3515" s="23" t="s">
        <v>3439</v>
      </c>
    </row>
    <row r="3516" spans="1:13" x14ac:dyDescent="0.25">
      <c r="A3516" s="18" t="s">
        <v>6539</v>
      </c>
      <c r="B3516" t="s">
        <v>6540</v>
      </c>
      <c r="C3516" s="19">
        <v>0</v>
      </c>
      <c r="D3516" s="20">
        <v>0</v>
      </c>
      <c r="E3516" s="20" t="s">
        <v>24</v>
      </c>
      <c r="F3516" s="57">
        <v>3.25</v>
      </c>
      <c r="G3516" s="57">
        <v>99.54</v>
      </c>
      <c r="H3516" s="56">
        <v>0</v>
      </c>
      <c r="I3516" s="56">
        <v>0</v>
      </c>
      <c r="J3516" s="57">
        <f t="shared" si="130"/>
        <v>102.79</v>
      </c>
      <c r="K3516" s="20" t="s">
        <v>25</v>
      </c>
      <c r="L3516" s="20" t="s">
        <v>24</v>
      </c>
      <c r="M3516" s="23" t="s">
        <v>3439</v>
      </c>
    </row>
    <row r="3517" spans="1:13" x14ac:dyDescent="0.25">
      <c r="A3517" s="18" t="s">
        <v>6541</v>
      </c>
      <c r="B3517" t="s">
        <v>6542</v>
      </c>
      <c r="C3517" s="19">
        <v>0</v>
      </c>
      <c r="D3517" s="20">
        <v>0</v>
      </c>
      <c r="E3517" s="20" t="s">
        <v>24</v>
      </c>
      <c r="F3517" s="57">
        <v>1.3</v>
      </c>
      <c r="G3517" s="57">
        <v>59.79</v>
      </c>
      <c r="H3517" s="56">
        <v>0</v>
      </c>
      <c r="I3517" s="56">
        <v>0</v>
      </c>
      <c r="J3517" s="57">
        <f t="shared" si="130"/>
        <v>61.089999999999996</v>
      </c>
      <c r="K3517" s="20" t="s">
        <v>25</v>
      </c>
      <c r="L3517" s="20" t="s">
        <v>24</v>
      </c>
      <c r="M3517" s="23" t="s">
        <v>3439</v>
      </c>
    </row>
    <row r="3518" spans="1:13" x14ac:dyDescent="0.25">
      <c r="A3518" s="18" t="s">
        <v>6543</v>
      </c>
      <c r="B3518" t="s">
        <v>6544</v>
      </c>
      <c r="C3518" s="19">
        <v>0</v>
      </c>
      <c r="D3518" s="20">
        <v>0</v>
      </c>
      <c r="E3518" s="20" t="s">
        <v>24</v>
      </c>
      <c r="F3518" s="57">
        <v>1.3</v>
      </c>
      <c r="G3518" s="57">
        <v>59.79</v>
      </c>
      <c r="H3518" s="56">
        <v>0</v>
      </c>
      <c r="I3518" s="56">
        <v>0</v>
      </c>
      <c r="J3518" s="57">
        <f t="shared" si="130"/>
        <v>61.089999999999996</v>
      </c>
      <c r="K3518" s="20" t="s">
        <v>25</v>
      </c>
      <c r="L3518" s="20" t="s">
        <v>24</v>
      </c>
      <c r="M3518" s="23" t="s">
        <v>3439</v>
      </c>
    </row>
    <row r="3519" spans="1:13" x14ac:dyDescent="0.25">
      <c r="A3519" s="18" t="s">
        <v>6545</v>
      </c>
      <c r="B3519" t="s">
        <v>6546</v>
      </c>
      <c r="C3519" s="19">
        <v>0</v>
      </c>
      <c r="D3519" s="20">
        <v>0</v>
      </c>
      <c r="E3519" s="20" t="s">
        <v>24</v>
      </c>
      <c r="F3519" s="57">
        <v>1.3</v>
      </c>
      <c r="G3519" s="57">
        <v>79.67</v>
      </c>
      <c r="H3519" s="56">
        <v>0</v>
      </c>
      <c r="I3519" s="56">
        <v>0</v>
      </c>
      <c r="J3519" s="57">
        <f t="shared" si="130"/>
        <v>80.97</v>
      </c>
      <c r="K3519" s="20" t="s">
        <v>25</v>
      </c>
      <c r="L3519" s="20" t="s">
        <v>24</v>
      </c>
      <c r="M3519" s="23" t="s">
        <v>3439</v>
      </c>
    </row>
    <row r="3520" spans="1:13" x14ac:dyDescent="0.25">
      <c r="A3520" s="18" t="s">
        <v>6547</v>
      </c>
      <c r="B3520" t="s">
        <v>6548</v>
      </c>
      <c r="C3520" s="19">
        <v>0</v>
      </c>
      <c r="D3520" s="20">
        <v>0</v>
      </c>
      <c r="E3520" s="20" t="s">
        <v>24</v>
      </c>
      <c r="F3520" s="57">
        <v>1.3</v>
      </c>
      <c r="G3520" s="57">
        <v>79.67</v>
      </c>
      <c r="H3520" s="56">
        <v>0</v>
      </c>
      <c r="I3520" s="56">
        <v>0</v>
      </c>
      <c r="J3520" s="57">
        <f t="shared" si="130"/>
        <v>80.97</v>
      </c>
      <c r="K3520" s="20" t="s">
        <v>25</v>
      </c>
      <c r="L3520" s="20" t="s">
        <v>24</v>
      </c>
      <c r="M3520" s="23" t="s">
        <v>3439</v>
      </c>
    </row>
    <row r="3521" spans="1:13" x14ac:dyDescent="0.25">
      <c r="A3521" s="18" t="s">
        <v>6549</v>
      </c>
      <c r="B3521" t="s">
        <v>6550</v>
      </c>
      <c r="C3521" s="19">
        <v>0</v>
      </c>
      <c r="D3521" s="20">
        <v>0</v>
      </c>
      <c r="E3521" s="20" t="s">
        <v>24</v>
      </c>
      <c r="F3521" s="57">
        <v>3.25</v>
      </c>
      <c r="G3521" s="57">
        <v>99.54</v>
      </c>
      <c r="H3521" s="56">
        <v>0</v>
      </c>
      <c r="I3521" s="56">
        <v>0</v>
      </c>
      <c r="J3521" s="57">
        <f t="shared" si="130"/>
        <v>102.79</v>
      </c>
      <c r="K3521" s="20" t="s">
        <v>25</v>
      </c>
      <c r="L3521" s="20" t="s">
        <v>24</v>
      </c>
      <c r="M3521" s="23" t="s">
        <v>3439</v>
      </c>
    </row>
    <row r="3522" spans="1:13" x14ac:dyDescent="0.25">
      <c r="A3522" s="18" t="s">
        <v>6551</v>
      </c>
      <c r="B3522" t="s">
        <v>6552</v>
      </c>
      <c r="C3522" s="19">
        <v>0</v>
      </c>
      <c r="D3522" s="20">
        <v>0</v>
      </c>
      <c r="E3522" s="20" t="s">
        <v>24</v>
      </c>
      <c r="F3522" s="57">
        <v>3.25</v>
      </c>
      <c r="G3522" s="57">
        <v>99.54</v>
      </c>
      <c r="H3522" s="56">
        <v>0</v>
      </c>
      <c r="I3522" s="56">
        <v>0</v>
      </c>
      <c r="J3522" s="57">
        <f t="shared" si="130"/>
        <v>102.79</v>
      </c>
      <c r="K3522" s="20" t="s">
        <v>25</v>
      </c>
      <c r="L3522" s="20" t="s">
        <v>24</v>
      </c>
      <c r="M3522" s="23" t="s">
        <v>3439</v>
      </c>
    </row>
    <row r="3523" spans="1:13" x14ac:dyDescent="0.25">
      <c r="A3523" s="18" t="s">
        <v>6553</v>
      </c>
      <c r="B3523" t="s">
        <v>6554</v>
      </c>
      <c r="C3523" s="19">
        <v>0</v>
      </c>
      <c r="D3523" s="20">
        <v>0</v>
      </c>
      <c r="E3523" s="20" t="s">
        <v>24</v>
      </c>
      <c r="F3523" s="57">
        <v>12.99</v>
      </c>
      <c r="G3523" s="57">
        <v>79.67</v>
      </c>
      <c r="H3523" s="56">
        <v>0</v>
      </c>
      <c r="I3523" s="56">
        <v>0</v>
      </c>
      <c r="J3523" s="57">
        <f t="shared" si="130"/>
        <v>92.66</v>
      </c>
      <c r="K3523" s="20" t="s">
        <v>25</v>
      </c>
      <c r="L3523" s="20" t="s">
        <v>24</v>
      </c>
      <c r="M3523" s="23" t="s">
        <v>3439</v>
      </c>
    </row>
    <row r="3524" spans="1:13" x14ac:dyDescent="0.25">
      <c r="A3524" s="18" t="s">
        <v>6555</v>
      </c>
      <c r="B3524" t="s">
        <v>6556</v>
      </c>
      <c r="C3524" s="19">
        <v>0</v>
      </c>
      <c r="D3524" s="20">
        <v>0</v>
      </c>
      <c r="E3524" s="20" t="s">
        <v>24</v>
      </c>
      <c r="F3524" s="57">
        <v>0.52</v>
      </c>
      <c r="G3524" s="57">
        <v>24.96</v>
      </c>
      <c r="H3524" s="56">
        <v>0</v>
      </c>
      <c r="I3524" s="56">
        <v>0</v>
      </c>
      <c r="J3524" s="57">
        <f t="shared" si="130"/>
        <v>25.48</v>
      </c>
      <c r="K3524" s="20" t="s">
        <v>25</v>
      </c>
      <c r="L3524" s="20" t="s">
        <v>24</v>
      </c>
      <c r="M3524" s="23" t="s">
        <v>3439</v>
      </c>
    </row>
    <row r="3525" spans="1:13" x14ac:dyDescent="0.25">
      <c r="A3525" s="18" t="s">
        <v>6557</v>
      </c>
      <c r="B3525" t="s">
        <v>6558</v>
      </c>
      <c r="C3525" s="19">
        <v>0</v>
      </c>
      <c r="D3525" s="20">
        <v>0</v>
      </c>
      <c r="E3525" s="20" t="s">
        <v>24</v>
      </c>
      <c r="F3525" s="57">
        <v>0.52</v>
      </c>
      <c r="G3525" s="57">
        <v>24.96</v>
      </c>
      <c r="H3525" s="56">
        <v>0</v>
      </c>
      <c r="I3525" s="56">
        <v>0</v>
      </c>
      <c r="J3525" s="57">
        <f t="shared" si="130"/>
        <v>25.48</v>
      </c>
      <c r="K3525" s="20" t="s">
        <v>25</v>
      </c>
      <c r="L3525" s="20" t="s">
        <v>24</v>
      </c>
      <c r="M3525" s="23" t="s">
        <v>3439</v>
      </c>
    </row>
    <row r="3526" spans="1:13" x14ac:dyDescent="0.25">
      <c r="A3526" s="18" t="s">
        <v>6559</v>
      </c>
      <c r="B3526" t="s">
        <v>6560</v>
      </c>
      <c r="C3526" s="19">
        <v>0</v>
      </c>
      <c r="D3526" s="20">
        <v>0</v>
      </c>
      <c r="E3526" s="20" t="s">
        <v>24</v>
      </c>
      <c r="F3526" s="57">
        <v>70.19</v>
      </c>
      <c r="G3526" s="57">
        <v>24.96</v>
      </c>
      <c r="H3526" s="56">
        <v>0</v>
      </c>
      <c r="I3526" s="56">
        <v>0</v>
      </c>
      <c r="J3526" s="57">
        <f t="shared" si="130"/>
        <v>95.15</v>
      </c>
      <c r="K3526" s="20" t="s">
        <v>25</v>
      </c>
      <c r="L3526" s="20" t="s">
        <v>24</v>
      </c>
      <c r="M3526" s="23" t="s">
        <v>3439</v>
      </c>
    </row>
    <row r="3527" spans="1:13" x14ac:dyDescent="0.25">
      <c r="A3527" s="18" t="s">
        <v>6561</v>
      </c>
      <c r="B3527" t="s">
        <v>6562</v>
      </c>
      <c r="C3527" s="19">
        <v>0</v>
      </c>
      <c r="D3527" s="20">
        <v>0</v>
      </c>
      <c r="E3527" s="20" t="s">
        <v>24</v>
      </c>
      <c r="F3527" s="57">
        <v>70.19</v>
      </c>
      <c r="G3527" s="57">
        <v>24.96</v>
      </c>
      <c r="H3527" s="56">
        <v>0</v>
      </c>
      <c r="I3527" s="56">
        <v>0</v>
      </c>
      <c r="J3527" s="57">
        <f t="shared" si="130"/>
        <v>95.15</v>
      </c>
      <c r="K3527" s="20" t="s">
        <v>25</v>
      </c>
      <c r="L3527" s="20" t="s">
        <v>24</v>
      </c>
      <c r="M3527" s="23" t="s">
        <v>3439</v>
      </c>
    </row>
    <row r="3528" spans="1:13" x14ac:dyDescent="0.25">
      <c r="A3528" s="18" t="s">
        <v>6563</v>
      </c>
      <c r="B3528" t="s">
        <v>6564</v>
      </c>
      <c r="C3528" s="19">
        <v>0</v>
      </c>
      <c r="D3528" s="20">
        <v>0</v>
      </c>
      <c r="E3528" s="20" t="s">
        <v>24</v>
      </c>
      <c r="F3528" s="57">
        <v>70.19</v>
      </c>
      <c r="G3528" s="57">
        <v>24.96</v>
      </c>
      <c r="H3528" s="56">
        <v>0</v>
      </c>
      <c r="I3528" s="56">
        <v>0</v>
      </c>
      <c r="J3528" s="57">
        <f t="shared" si="130"/>
        <v>95.15</v>
      </c>
      <c r="K3528" s="20" t="s">
        <v>25</v>
      </c>
      <c r="L3528" s="20" t="s">
        <v>24</v>
      </c>
      <c r="M3528" s="23" t="s">
        <v>3439</v>
      </c>
    </row>
    <row r="3529" spans="1:13" x14ac:dyDescent="0.25">
      <c r="A3529" s="18" t="s">
        <v>6565</v>
      </c>
      <c r="B3529" t="s">
        <v>6566</v>
      </c>
      <c r="C3529" s="19">
        <v>0</v>
      </c>
      <c r="D3529" s="20">
        <v>0</v>
      </c>
      <c r="E3529" s="20" t="s">
        <v>24</v>
      </c>
      <c r="F3529" s="57">
        <v>70.19</v>
      </c>
      <c r="G3529" s="57">
        <v>23.46</v>
      </c>
      <c r="H3529" s="56">
        <v>0</v>
      </c>
      <c r="I3529" s="56">
        <v>0</v>
      </c>
      <c r="J3529" s="57">
        <f t="shared" si="130"/>
        <v>93.65</v>
      </c>
      <c r="K3529" s="20" t="s">
        <v>25</v>
      </c>
      <c r="L3529" s="20" t="s">
        <v>24</v>
      </c>
      <c r="M3529" s="23" t="s">
        <v>3439</v>
      </c>
    </row>
    <row r="3530" spans="1:13" x14ac:dyDescent="0.25">
      <c r="A3530" s="18" t="s">
        <v>6567</v>
      </c>
      <c r="B3530" t="s">
        <v>6568</v>
      </c>
      <c r="C3530" s="19">
        <v>0</v>
      </c>
      <c r="D3530" s="20">
        <v>0</v>
      </c>
      <c r="E3530" s="20" t="s">
        <v>24</v>
      </c>
      <c r="F3530" s="57">
        <v>3.25</v>
      </c>
      <c r="G3530" s="57">
        <v>99.54</v>
      </c>
      <c r="H3530" s="56">
        <v>0</v>
      </c>
      <c r="I3530" s="56">
        <v>0</v>
      </c>
      <c r="J3530" s="57">
        <f t="shared" si="130"/>
        <v>102.79</v>
      </c>
      <c r="K3530" s="20" t="s">
        <v>25</v>
      </c>
      <c r="L3530" s="20" t="s">
        <v>24</v>
      </c>
      <c r="M3530" s="23" t="s">
        <v>3439</v>
      </c>
    </row>
    <row r="3531" spans="1:13" x14ac:dyDescent="0.25">
      <c r="A3531" s="18" t="s">
        <v>6569</v>
      </c>
      <c r="B3531" t="s">
        <v>6570</v>
      </c>
      <c r="C3531" s="19">
        <v>0</v>
      </c>
      <c r="D3531" s="20">
        <v>0</v>
      </c>
      <c r="E3531" s="20" t="s">
        <v>24</v>
      </c>
      <c r="F3531" s="57">
        <v>0.52</v>
      </c>
      <c r="G3531" s="57">
        <v>26.9</v>
      </c>
      <c r="H3531" s="56">
        <v>0</v>
      </c>
      <c r="I3531" s="56">
        <v>0</v>
      </c>
      <c r="J3531" s="57">
        <f t="shared" si="130"/>
        <v>27.419999999999998</v>
      </c>
      <c r="K3531" s="20" t="s">
        <v>25</v>
      </c>
      <c r="L3531" s="20" t="s">
        <v>24</v>
      </c>
      <c r="M3531" s="23" t="s">
        <v>3439</v>
      </c>
    </row>
    <row r="3532" spans="1:13" x14ac:dyDescent="0.25">
      <c r="A3532" s="18" t="s">
        <v>6571</v>
      </c>
      <c r="B3532" t="s">
        <v>6572</v>
      </c>
      <c r="C3532" s="19">
        <v>0</v>
      </c>
      <c r="D3532" s="20">
        <v>0</v>
      </c>
      <c r="E3532" s="20" t="s">
        <v>24</v>
      </c>
      <c r="F3532" s="57">
        <v>0.12</v>
      </c>
      <c r="G3532" s="57">
        <v>30.51</v>
      </c>
      <c r="H3532" s="56">
        <v>0</v>
      </c>
      <c r="I3532" s="56">
        <v>0</v>
      </c>
      <c r="J3532" s="57">
        <f t="shared" si="130"/>
        <v>30.630000000000003</v>
      </c>
      <c r="K3532" s="20" t="s">
        <v>25</v>
      </c>
      <c r="L3532" s="20" t="s">
        <v>24</v>
      </c>
      <c r="M3532" s="23" t="s">
        <v>3439</v>
      </c>
    </row>
    <row r="3533" spans="1:13" x14ac:dyDescent="0.25">
      <c r="A3533" s="18" t="s">
        <v>6573</v>
      </c>
      <c r="B3533" t="s">
        <v>6574</v>
      </c>
      <c r="C3533" s="19">
        <v>0</v>
      </c>
      <c r="D3533" s="20">
        <v>0</v>
      </c>
      <c r="E3533" s="20" t="s">
        <v>24</v>
      </c>
      <c r="F3533" s="57">
        <v>1.3</v>
      </c>
      <c r="G3533" s="57">
        <v>79.67</v>
      </c>
      <c r="H3533" s="56">
        <v>0</v>
      </c>
      <c r="I3533" s="56">
        <v>0</v>
      </c>
      <c r="J3533" s="57">
        <f t="shared" si="130"/>
        <v>80.97</v>
      </c>
      <c r="K3533" s="20" t="s">
        <v>25</v>
      </c>
      <c r="L3533" s="20" t="s">
        <v>24</v>
      </c>
      <c r="M3533" s="23" t="s">
        <v>3439</v>
      </c>
    </row>
    <row r="3534" spans="1:13" x14ac:dyDescent="0.25">
      <c r="A3534" s="18" t="s">
        <v>6575</v>
      </c>
      <c r="B3534" t="s">
        <v>6576</v>
      </c>
      <c r="C3534" s="19">
        <v>0</v>
      </c>
      <c r="D3534" s="20">
        <v>0</v>
      </c>
      <c r="E3534" s="20" t="s">
        <v>24</v>
      </c>
      <c r="F3534" s="57">
        <v>0.13</v>
      </c>
      <c r="G3534" s="57">
        <v>91.52</v>
      </c>
      <c r="H3534" s="56">
        <v>0</v>
      </c>
      <c r="I3534" s="56">
        <v>0</v>
      </c>
      <c r="J3534" s="57">
        <f t="shared" si="130"/>
        <v>91.649999999999991</v>
      </c>
      <c r="K3534" s="20" t="s">
        <v>25</v>
      </c>
      <c r="L3534" s="20" t="s">
        <v>24</v>
      </c>
      <c r="M3534" s="23" t="s">
        <v>3439</v>
      </c>
    </row>
    <row r="3535" spans="1:13" x14ac:dyDescent="0.25">
      <c r="A3535" s="18" t="s">
        <v>6577</v>
      </c>
      <c r="B3535" t="s">
        <v>6578</v>
      </c>
      <c r="C3535" s="19">
        <v>0</v>
      </c>
      <c r="D3535" s="20">
        <v>0</v>
      </c>
      <c r="E3535" s="20" t="s">
        <v>24</v>
      </c>
      <c r="F3535" s="57">
        <v>1.3</v>
      </c>
      <c r="G3535" s="57">
        <v>79.67</v>
      </c>
      <c r="H3535" s="56">
        <v>0</v>
      </c>
      <c r="I3535" s="56">
        <v>0</v>
      </c>
      <c r="J3535" s="57">
        <f t="shared" si="130"/>
        <v>80.97</v>
      </c>
      <c r="K3535" s="20" t="s">
        <v>25</v>
      </c>
      <c r="L3535" s="20" t="s">
        <v>24</v>
      </c>
      <c r="M3535" s="23" t="s">
        <v>3439</v>
      </c>
    </row>
    <row r="3536" spans="1:13" x14ac:dyDescent="0.25">
      <c r="A3536" s="18" t="s">
        <v>6579</v>
      </c>
      <c r="B3536" t="s">
        <v>6580</v>
      </c>
      <c r="C3536" s="19">
        <v>0</v>
      </c>
      <c r="D3536" s="20">
        <v>0</v>
      </c>
      <c r="E3536" s="20" t="s">
        <v>24</v>
      </c>
      <c r="F3536" s="57">
        <v>3.25</v>
      </c>
      <c r="G3536" s="57">
        <v>89.6</v>
      </c>
      <c r="H3536" s="56">
        <v>0</v>
      </c>
      <c r="I3536" s="56">
        <v>0</v>
      </c>
      <c r="J3536" s="57">
        <f t="shared" si="130"/>
        <v>92.85</v>
      </c>
      <c r="K3536" s="20" t="s">
        <v>25</v>
      </c>
      <c r="L3536" s="20" t="s">
        <v>24</v>
      </c>
      <c r="M3536" s="23" t="s">
        <v>3439</v>
      </c>
    </row>
    <row r="3537" spans="1:13" x14ac:dyDescent="0.25">
      <c r="A3537" s="18" t="s">
        <v>6581</v>
      </c>
      <c r="B3537" t="s">
        <v>6582</v>
      </c>
      <c r="C3537" s="19">
        <v>0</v>
      </c>
      <c r="D3537" s="20">
        <v>0</v>
      </c>
      <c r="E3537" s="20" t="s">
        <v>24</v>
      </c>
      <c r="F3537" s="57">
        <v>0.12</v>
      </c>
      <c r="G3537" s="57">
        <v>24.97</v>
      </c>
      <c r="H3537" s="56">
        <v>0</v>
      </c>
      <c r="I3537" s="56">
        <v>0</v>
      </c>
      <c r="J3537" s="57">
        <f t="shared" si="130"/>
        <v>25.09</v>
      </c>
      <c r="K3537" s="20" t="s">
        <v>25</v>
      </c>
      <c r="L3537" s="20" t="s">
        <v>24</v>
      </c>
      <c r="M3537" s="23" t="s">
        <v>3439</v>
      </c>
    </row>
    <row r="3538" spans="1:13" x14ac:dyDescent="0.25">
      <c r="A3538" s="18" t="s">
        <v>6583</v>
      </c>
      <c r="B3538" t="s">
        <v>6584</v>
      </c>
      <c r="C3538" s="19">
        <v>0</v>
      </c>
      <c r="D3538" s="20">
        <v>0</v>
      </c>
      <c r="E3538" s="20" t="s">
        <v>24</v>
      </c>
      <c r="F3538" s="57">
        <v>0.12</v>
      </c>
      <c r="G3538" s="57">
        <v>30.51</v>
      </c>
      <c r="H3538" s="56">
        <v>0</v>
      </c>
      <c r="I3538" s="56">
        <v>0</v>
      </c>
      <c r="J3538" s="57">
        <f t="shared" si="130"/>
        <v>30.630000000000003</v>
      </c>
      <c r="K3538" s="20" t="s">
        <v>25</v>
      </c>
      <c r="L3538" s="20" t="s">
        <v>24</v>
      </c>
      <c r="M3538" s="23" t="s">
        <v>3439</v>
      </c>
    </row>
    <row r="3539" spans="1:13" x14ac:dyDescent="0.25">
      <c r="A3539" s="18" t="s">
        <v>6585</v>
      </c>
      <c r="B3539" t="s">
        <v>6586</v>
      </c>
      <c r="C3539" s="19">
        <v>0</v>
      </c>
      <c r="D3539" s="20">
        <v>0</v>
      </c>
      <c r="E3539" s="20" t="s">
        <v>24</v>
      </c>
      <c r="F3539" s="57">
        <v>1.3</v>
      </c>
      <c r="G3539" s="57">
        <v>103.59</v>
      </c>
      <c r="H3539" s="56">
        <v>0</v>
      </c>
      <c r="I3539" s="56">
        <v>0</v>
      </c>
      <c r="J3539" s="57">
        <f t="shared" si="130"/>
        <v>104.89</v>
      </c>
      <c r="K3539" s="20" t="s">
        <v>25</v>
      </c>
      <c r="L3539" s="20" t="s">
        <v>24</v>
      </c>
      <c r="M3539" s="23" t="s">
        <v>3439</v>
      </c>
    </row>
    <row r="3540" spans="1:13" x14ac:dyDescent="0.25">
      <c r="A3540" s="18" t="s">
        <v>6587</v>
      </c>
      <c r="B3540" t="s">
        <v>6588</v>
      </c>
      <c r="C3540" s="19">
        <v>0</v>
      </c>
      <c r="D3540" s="20">
        <v>0</v>
      </c>
      <c r="E3540" s="20" t="s">
        <v>24</v>
      </c>
      <c r="F3540" s="57">
        <v>3.25</v>
      </c>
      <c r="G3540" s="57">
        <v>89.6</v>
      </c>
      <c r="H3540" s="56">
        <v>0</v>
      </c>
      <c r="I3540" s="56">
        <v>0</v>
      </c>
      <c r="J3540" s="57">
        <f t="shared" si="130"/>
        <v>92.85</v>
      </c>
      <c r="K3540" s="20" t="s">
        <v>25</v>
      </c>
      <c r="L3540" s="20" t="s">
        <v>24</v>
      </c>
      <c r="M3540" s="23" t="s">
        <v>3439</v>
      </c>
    </row>
    <row r="3541" spans="1:13" ht="24" x14ac:dyDescent="0.4">
      <c r="A3541" s="11" t="s">
        <v>6589</v>
      </c>
      <c r="B3541" s="12"/>
      <c r="C3541" s="181"/>
      <c r="D3541" s="182"/>
      <c r="E3541" s="182"/>
      <c r="F3541" s="182"/>
      <c r="G3541" s="263"/>
      <c r="H3541" s="184"/>
      <c r="I3541" s="184"/>
      <c r="J3541" s="185"/>
      <c r="K3541" s="241"/>
      <c r="L3541" s="186"/>
      <c r="M3541" s="186"/>
    </row>
    <row r="3542" spans="1:13" x14ac:dyDescent="0.25">
      <c r="A3542" s="29" t="s">
        <v>9</v>
      </c>
      <c r="B3542" s="30" t="s">
        <v>10</v>
      </c>
      <c r="C3542" s="187" t="s">
        <v>11</v>
      </c>
      <c r="D3542" s="211" t="s">
        <v>12</v>
      </c>
      <c r="E3542" s="211" t="s">
        <v>120</v>
      </c>
      <c r="F3542" s="211"/>
      <c r="G3542" s="224"/>
      <c r="H3542" s="191"/>
      <c r="I3542" s="211" t="s">
        <v>121</v>
      </c>
      <c r="J3542" s="221" t="s">
        <v>18</v>
      </c>
      <c r="K3542" s="211" t="s">
        <v>19</v>
      </c>
      <c r="L3542" s="191" t="s">
        <v>20</v>
      </c>
      <c r="M3542" s="191" t="s">
        <v>21</v>
      </c>
    </row>
    <row r="3543" spans="1:13" x14ac:dyDescent="0.25">
      <c r="A3543" s="18" t="s">
        <v>6590</v>
      </c>
      <c r="B3543" t="s">
        <v>6591</v>
      </c>
      <c r="C3543" s="19">
        <v>0</v>
      </c>
      <c r="D3543" s="20">
        <v>0</v>
      </c>
      <c r="E3543" s="20" t="s">
        <v>24</v>
      </c>
      <c r="F3543" s="57">
        <v>0.52</v>
      </c>
      <c r="G3543" s="57">
        <v>26.9</v>
      </c>
      <c r="H3543" s="56">
        <v>0</v>
      </c>
      <c r="I3543" s="56">
        <v>0</v>
      </c>
      <c r="J3543" s="57">
        <f t="shared" ref="J3543:J3606" si="131">F3543+G3543+H3543</f>
        <v>27.419999999999998</v>
      </c>
      <c r="K3543" s="20" t="s">
        <v>25</v>
      </c>
      <c r="L3543" s="20" t="s">
        <v>24</v>
      </c>
      <c r="M3543" s="23" t="s">
        <v>3439</v>
      </c>
    </row>
    <row r="3544" spans="1:13" x14ac:dyDescent="0.25">
      <c r="A3544" s="18" t="s">
        <v>6592</v>
      </c>
      <c r="B3544" t="s">
        <v>6593</v>
      </c>
      <c r="C3544" s="19">
        <v>0</v>
      </c>
      <c r="D3544" s="20">
        <v>0</v>
      </c>
      <c r="E3544" s="20" t="s">
        <v>24</v>
      </c>
      <c r="F3544" s="57">
        <v>0.52</v>
      </c>
      <c r="G3544" s="57">
        <v>37.130000000000003</v>
      </c>
      <c r="H3544" s="56">
        <v>0</v>
      </c>
      <c r="I3544" s="56">
        <v>0</v>
      </c>
      <c r="J3544" s="57">
        <f t="shared" si="131"/>
        <v>37.650000000000006</v>
      </c>
      <c r="K3544" s="20" t="s">
        <v>25</v>
      </c>
      <c r="L3544" s="20" t="s">
        <v>24</v>
      </c>
      <c r="M3544" s="23" t="s">
        <v>3439</v>
      </c>
    </row>
    <row r="3545" spans="1:13" x14ac:dyDescent="0.25">
      <c r="A3545" s="18" t="s">
        <v>6594</v>
      </c>
      <c r="B3545" t="s">
        <v>6595</v>
      </c>
      <c r="C3545" s="19">
        <v>0</v>
      </c>
      <c r="D3545" s="20">
        <v>0</v>
      </c>
      <c r="E3545" s="20" t="s">
        <v>24</v>
      </c>
      <c r="F3545" s="57">
        <v>0.52</v>
      </c>
      <c r="G3545" s="57">
        <v>37.130000000000003</v>
      </c>
      <c r="H3545" s="56">
        <v>0</v>
      </c>
      <c r="I3545" s="56">
        <v>0</v>
      </c>
      <c r="J3545" s="57">
        <f t="shared" si="131"/>
        <v>37.650000000000006</v>
      </c>
      <c r="K3545" s="20" t="s">
        <v>25</v>
      </c>
      <c r="L3545" s="20" t="s">
        <v>24</v>
      </c>
      <c r="M3545" s="23" t="s">
        <v>3439</v>
      </c>
    </row>
    <row r="3546" spans="1:13" x14ac:dyDescent="0.25">
      <c r="A3546" s="18" t="s">
        <v>6596</v>
      </c>
      <c r="B3546" t="s">
        <v>6597</v>
      </c>
      <c r="C3546" s="19">
        <v>0</v>
      </c>
      <c r="D3546" s="20">
        <v>0</v>
      </c>
      <c r="E3546" s="20" t="s">
        <v>24</v>
      </c>
      <c r="F3546" s="57">
        <v>1.3</v>
      </c>
      <c r="G3546" s="57">
        <v>76.150000000000006</v>
      </c>
      <c r="H3546" s="56">
        <v>0</v>
      </c>
      <c r="I3546" s="56">
        <v>0</v>
      </c>
      <c r="J3546" s="57">
        <f t="shared" si="131"/>
        <v>77.45</v>
      </c>
      <c r="K3546" s="20" t="s">
        <v>25</v>
      </c>
      <c r="L3546" s="20" t="s">
        <v>24</v>
      </c>
      <c r="M3546" s="23" t="s">
        <v>3439</v>
      </c>
    </row>
    <row r="3547" spans="1:13" x14ac:dyDescent="0.25">
      <c r="A3547" s="18" t="s">
        <v>6598</v>
      </c>
      <c r="B3547" t="s">
        <v>6599</v>
      </c>
      <c r="C3547" s="19">
        <v>0</v>
      </c>
      <c r="D3547" s="20">
        <v>0</v>
      </c>
      <c r="E3547" s="20" t="s">
        <v>24</v>
      </c>
      <c r="F3547" s="57">
        <v>0.5</v>
      </c>
      <c r="G3547" s="57">
        <v>20.12</v>
      </c>
      <c r="H3547" s="56">
        <v>0</v>
      </c>
      <c r="I3547" s="56">
        <v>0</v>
      </c>
      <c r="J3547" s="57">
        <f t="shared" si="131"/>
        <v>20.62</v>
      </c>
      <c r="K3547" s="20" t="s">
        <v>25</v>
      </c>
      <c r="L3547" s="20" t="s">
        <v>24</v>
      </c>
      <c r="M3547" s="23" t="s">
        <v>3439</v>
      </c>
    </row>
    <row r="3548" spans="1:13" x14ac:dyDescent="0.25">
      <c r="A3548" s="18" t="s">
        <v>6600</v>
      </c>
      <c r="B3548" t="s">
        <v>6601</v>
      </c>
      <c r="C3548" s="19">
        <v>0</v>
      </c>
      <c r="D3548" s="20">
        <v>0</v>
      </c>
      <c r="E3548" s="20" t="s">
        <v>24</v>
      </c>
      <c r="F3548" s="57">
        <v>0.52</v>
      </c>
      <c r="G3548" s="57">
        <v>26.9</v>
      </c>
      <c r="H3548" s="56">
        <v>0</v>
      </c>
      <c r="I3548" s="56">
        <v>0</v>
      </c>
      <c r="J3548" s="57">
        <f t="shared" si="131"/>
        <v>27.419999999999998</v>
      </c>
      <c r="K3548" s="20" t="s">
        <v>25</v>
      </c>
      <c r="L3548" s="20" t="s">
        <v>24</v>
      </c>
      <c r="M3548" s="23" t="s">
        <v>3439</v>
      </c>
    </row>
    <row r="3549" spans="1:13" x14ac:dyDescent="0.25">
      <c r="A3549" s="18" t="s">
        <v>6602</v>
      </c>
      <c r="B3549" t="s">
        <v>6603</v>
      </c>
      <c r="C3549" s="19">
        <v>0</v>
      </c>
      <c r="D3549" s="20">
        <v>0</v>
      </c>
      <c r="E3549" s="20" t="s">
        <v>24</v>
      </c>
      <c r="F3549" s="57">
        <v>0.52</v>
      </c>
      <c r="G3549" s="57">
        <v>26.9</v>
      </c>
      <c r="H3549" s="56">
        <v>0</v>
      </c>
      <c r="I3549" s="56">
        <v>0</v>
      </c>
      <c r="J3549" s="57">
        <f t="shared" si="131"/>
        <v>27.419999999999998</v>
      </c>
      <c r="K3549" s="20" t="s">
        <v>25</v>
      </c>
      <c r="L3549" s="20" t="s">
        <v>24</v>
      </c>
      <c r="M3549" s="23" t="s">
        <v>3439</v>
      </c>
    </row>
    <row r="3550" spans="1:13" x14ac:dyDescent="0.25">
      <c r="A3550" s="18" t="s">
        <v>6604</v>
      </c>
      <c r="B3550" t="s">
        <v>6605</v>
      </c>
      <c r="C3550" s="19">
        <v>0</v>
      </c>
      <c r="D3550" s="20">
        <v>0</v>
      </c>
      <c r="E3550" s="20" t="s">
        <v>24</v>
      </c>
      <c r="F3550" s="57">
        <v>1.3</v>
      </c>
      <c r="G3550" s="57">
        <v>42.51</v>
      </c>
      <c r="H3550" s="56">
        <v>0</v>
      </c>
      <c r="I3550" s="56">
        <v>0</v>
      </c>
      <c r="J3550" s="57">
        <f t="shared" si="131"/>
        <v>43.809999999999995</v>
      </c>
      <c r="K3550" s="20" t="s">
        <v>25</v>
      </c>
      <c r="L3550" s="20" t="s">
        <v>24</v>
      </c>
      <c r="M3550" s="23" t="s">
        <v>3439</v>
      </c>
    </row>
    <row r="3551" spans="1:13" x14ac:dyDescent="0.25">
      <c r="A3551" s="18" t="s">
        <v>6606</v>
      </c>
      <c r="B3551" t="s">
        <v>6607</v>
      </c>
      <c r="C3551" s="19">
        <v>0</v>
      </c>
      <c r="D3551" s="20">
        <v>0</v>
      </c>
      <c r="E3551" s="20" t="s">
        <v>24</v>
      </c>
      <c r="F3551" s="57">
        <v>0.52</v>
      </c>
      <c r="G3551" s="57">
        <v>26.9</v>
      </c>
      <c r="H3551" s="56">
        <v>0</v>
      </c>
      <c r="I3551" s="56">
        <v>0</v>
      </c>
      <c r="J3551" s="57">
        <f t="shared" si="131"/>
        <v>27.419999999999998</v>
      </c>
      <c r="K3551" s="20" t="s">
        <v>25</v>
      </c>
      <c r="L3551" s="20" t="s">
        <v>24</v>
      </c>
      <c r="M3551" s="23" t="s">
        <v>3439</v>
      </c>
    </row>
    <row r="3552" spans="1:13" x14ac:dyDescent="0.25">
      <c r="A3552" s="18" t="s">
        <v>6608</v>
      </c>
      <c r="B3552" t="s">
        <v>6609</v>
      </c>
      <c r="C3552" s="19">
        <v>0</v>
      </c>
      <c r="D3552" s="20">
        <v>0</v>
      </c>
      <c r="E3552" s="20" t="s">
        <v>24</v>
      </c>
      <c r="F3552" s="57">
        <v>0.52</v>
      </c>
      <c r="G3552" s="57">
        <v>26.9</v>
      </c>
      <c r="H3552" s="56">
        <v>0</v>
      </c>
      <c r="I3552" s="56">
        <v>0</v>
      </c>
      <c r="J3552" s="57">
        <f t="shared" si="131"/>
        <v>27.419999999999998</v>
      </c>
      <c r="K3552" s="20" t="s">
        <v>25</v>
      </c>
      <c r="L3552" s="20" t="s">
        <v>24</v>
      </c>
      <c r="M3552" s="23" t="s">
        <v>3439</v>
      </c>
    </row>
    <row r="3553" spans="1:13" x14ac:dyDescent="0.25">
      <c r="A3553" s="18" t="s">
        <v>6610</v>
      </c>
      <c r="B3553" t="s">
        <v>6611</v>
      </c>
      <c r="C3553" s="19">
        <v>0</v>
      </c>
      <c r="D3553" s="20">
        <v>0</v>
      </c>
      <c r="E3553" s="20" t="s">
        <v>24</v>
      </c>
      <c r="F3553" s="57">
        <v>0.52</v>
      </c>
      <c r="G3553" s="57">
        <v>26.9</v>
      </c>
      <c r="H3553" s="56">
        <v>0</v>
      </c>
      <c r="I3553" s="56">
        <v>0</v>
      </c>
      <c r="J3553" s="57">
        <f t="shared" si="131"/>
        <v>27.419999999999998</v>
      </c>
      <c r="K3553" s="20" t="s">
        <v>25</v>
      </c>
      <c r="L3553" s="20" t="s">
        <v>24</v>
      </c>
      <c r="M3553" s="23" t="s">
        <v>3439</v>
      </c>
    </row>
    <row r="3554" spans="1:13" x14ac:dyDescent="0.25">
      <c r="A3554" s="18" t="s">
        <v>6612</v>
      </c>
      <c r="B3554" t="s">
        <v>6613</v>
      </c>
      <c r="C3554" s="19">
        <v>0</v>
      </c>
      <c r="D3554" s="20">
        <v>0</v>
      </c>
      <c r="E3554" s="20" t="s">
        <v>24</v>
      </c>
      <c r="F3554" s="57">
        <v>0.52</v>
      </c>
      <c r="G3554" s="57">
        <v>37.130000000000003</v>
      </c>
      <c r="H3554" s="56">
        <v>0</v>
      </c>
      <c r="I3554" s="56">
        <v>0</v>
      </c>
      <c r="J3554" s="57">
        <f t="shared" si="131"/>
        <v>37.650000000000006</v>
      </c>
      <c r="K3554" s="20" t="s">
        <v>25</v>
      </c>
      <c r="L3554" s="20" t="s">
        <v>24</v>
      </c>
      <c r="M3554" s="23" t="s">
        <v>3439</v>
      </c>
    </row>
    <row r="3555" spans="1:13" x14ac:dyDescent="0.25">
      <c r="A3555" s="18" t="s">
        <v>6614</v>
      </c>
      <c r="B3555" t="s">
        <v>6615</v>
      </c>
      <c r="C3555" s="19">
        <v>0</v>
      </c>
      <c r="D3555" s="20">
        <v>0</v>
      </c>
      <c r="E3555" s="20" t="s">
        <v>24</v>
      </c>
      <c r="F3555" s="57">
        <v>0.52</v>
      </c>
      <c r="G3555" s="57">
        <v>26.9</v>
      </c>
      <c r="H3555" s="56">
        <v>0</v>
      </c>
      <c r="I3555" s="56">
        <v>0</v>
      </c>
      <c r="J3555" s="57">
        <f t="shared" si="131"/>
        <v>27.419999999999998</v>
      </c>
      <c r="K3555" s="20" t="s">
        <v>25</v>
      </c>
      <c r="L3555" s="20" t="s">
        <v>24</v>
      </c>
      <c r="M3555" s="23" t="s">
        <v>3439</v>
      </c>
    </row>
    <row r="3556" spans="1:13" x14ac:dyDescent="0.25">
      <c r="A3556" s="18" t="s">
        <v>6616</v>
      </c>
      <c r="B3556" t="s">
        <v>6617</v>
      </c>
      <c r="C3556" s="19">
        <v>0</v>
      </c>
      <c r="D3556" s="20">
        <v>0</v>
      </c>
      <c r="E3556" s="20" t="s">
        <v>24</v>
      </c>
      <c r="F3556" s="57">
        <v>0.52</v>
      </c>
      <c r="G3556" s="57">
        <v>37.130000000000003</v>
      </c>
      <c r="H3556" s="56">
        <v>0</v>
      </c>
      <c r="I3556" s="56">
        <v>0</v>
      </c>
      <c r="J3556" s="57">
        <f t="shared" si="131"/>
        <v>37.650000000000006</v>
      </c>
      <c r="K3556" s="20" t="s">
        <v>25</v>
      </c>
      <c r="L3556" s="20" t="s">
        <v>24</v>
      </c>
      <c r="M3556" s="23" t="s">
        <v>3439</v>
      </c>
    </row>
    <row r="3557" spans="1:13" x14ac:dyDescent="0.25">
      <c r="A3557" s="18" t="s">
        <v>6618</v>
      </c>
      <c r="B3557" t="s">
        <v>6619</v>
      </c>
      <c r="C3557" s="19">
        <v>0</v>
      </c>
      <c r="D3557" s="20">
        <v>0</v>
      </c>
      <c r="E3557" s="20" t="s">
        <v>24</v>
      </c>
      <c r="F3557" s="57">
        <v>0.5</v>
      </c>
      <c r="G3557" s="57">
        <v>16.66</v>
      </c>
      <c r="H3557" s="56">
        <v>0</v>
      </c>
      <c r="I3557" s="56">
        <v>0</v>
      </c>
      <c r="J3557" s="57">
        <f t="shared" si="131"/>
        <v>17.16</v>
      </c>
      <c r="K3557" s="20" t="s">
        <v>25</v>
      </c>
      <c r="L3557" s="20" t="s">
        <v>24</v>
      </c>
      <c r="M3557" s="23" t="s">
        <v>3439</v>
      </c>
    </row>
    <row r="3558" spans="1:13" x14ac:dyDescent="0.25">
      <c r="A3558" s="18" t="s">
        <v>6620</v>
      </c>
      <c r="B3558" t="s">
        <v>6621</v>
      </c>
      <c r="C3558" s="19">
        <v>0</v>
      </c>
      <c r="D3558" s="20">
        <v>0</v>
      </c>
      <c r="E3558" s="20" t="s">
        <v>24</v>
      </c>
      <c r="F3558" s="57">
        <v>0.5</v>
      </c>
      <c r="G3558" s="57">
        <v>16.66</v>
      </c>
      <c r="H3558" s="56">
        <v>0</v>
      </c>
      <c r="I3558" s="56">
        <v>0</v>
      </c>
      <c r="J3558" s="57">
        <f t="shared" si="131"/>
        <v>17.16</v>
      </c>
      <c r="K3558" s="20" t="s">
        <v>25</v>
      </c>
      <c r="L3558" s="20" t="s">
        <v>24</v>
      </c>
      <c r="M3558" s="23" t="s">
        <v>3439</v>
      </c>
    </row>
    <row r="3559" spans="1:13" x14ac:dyDescent="0.25">
      <c r="A3559" s="18" t="s">
        <v>6622</v>
      </c>
      <c r="B3559" t="s">
        <v>6623</v>
      </c>
      <c r="C3559" s="19">
        <v>0</v>
      </c>
      <c r="D3559" s="20">
        <v>0</v>
      </c>
      <c r="E3559" s="20" t="s">
        <v>24</v>
      </c>
      <c r="F3559" s="57">
        <v>6.5</v>
      </c>
      <c r="G3559" s="57">
        <v>325.69</v>
      </c>
      <c r="H3559" s="56">
        <v>0</v>
      </c>
      <c r="I3559" s="56">
        <v>0</v>
      </c>
      <c r="J3559" s="57">
        <f t="shared" si="131"/>
        <v>332.19</v>
      </c>
      <c r="K3559" s="58" t="s">
        <v>171</v>
      </c>
      <c r="L3559" s="20" t="s">
        <v>24</v>
      </c>
      <c r="M3559" s="23" t="s">
        <v>3439</v>
      </c>
    </row>
    <row r="3560" spans="1:13" x14ac:dyDescent="0.25">
      <c r="A3560" s="18" t="s">
        <v>6624</v>
      </c>
      <c r="B3560" t="s">
        <v>6625</v>
      </c>
      <c r="C3560" s="19">
        <v>0</v>
      </c>
      <c r="D3560" s="20">
        <v>0</v>
      </c>
      <c r="E3560" s="20" t="s">
        <v>24</v>
      </c>
      <c r="F3560" s="57">
        <v>1.3</v>
      </c>
      <c r="G3560" s="57">
        <v>49.24</v>
      </c>
      <c r="H3560" s="56">
        <v>0</v>
      </c>
      <c r="I3560" s="56">
        <v>0</v>
      </c>
      <c r="J3560" s="57">
        <f t="shared" si="131"/>
        <v>50.54</v>
      </c>
      <c r="K3560" s="20" t="s">
        <v>25</v>
      </c>
      <c r="L3560" s="20" t="s">
        <v>24</v>
      </c>
      <c r="M3560" s="23" t="s">
        <v>3439</v>
      </c>
    </row>
    <row r="3561" spans="1:13" x14ac:dyDescent="0.25">
      <c r="A3561" s="18" t="s">
        <v>6626</v>
      </c>
      <c r="B3561" t="s">
        <v>6627</v>
      </c>
      <c r="C3561" s="19">
        <v>0</v>
      </c>
      <c r="D3561" s="20">
        <v>0</v>
      </c>
      <c r="E3561" s="20" t="s">
        <v>24</v>
      </c>
      <c r="F3561" s="57">
        <v>1.3</v>
      </c>
      <c r="G3561" s="57">
        <v>42.51</v>
      </c>
      <c r="H3561" s="56">
        <v>0</v>
      </c>
      <c r="I3561" s="56">
        <v>0</v>
      </c>
      <c r="J3561" s="57">
        <f t="shared" si="131"/>
        <v>43.809999999999995</v>
      </c>
      <c r="K3561" s="20" t="s">
        <v>25</v>
      </c>
      <c r="L3561" s="20" t="s">
        <v>24</v>
      </c>
      <c r="M3561" s="23" t="s">
        <v>3439</v>
      </c>
    </row>
    <row r="3562" spans="1:13" x14ac:dyDescent="0.25">
      <c r="A3562" s="18" t="s">
        <v>6628</v>
      </c>
      <c r="B3562" t="s">
        <v>6629</v>
      </c>
      <c r="C3562" s="19">
        <v>0</v>
      </c>
      <c r="D3562" s="20">
        <v>0</v>
      </c>
      <c r="E3562" s="20" t="s">
        <v>24</v>
      </c>
      <c r="F3562" s="57">
        <v>0.52</v>
      </c>
      <c r="G3562" s="57">
        <v>26.9</v>
      </c>
      <c r="H3562" s="56">
        <v>0</v>
      </c>
      <c r="I3562" s="56">
        <v>0</v>
      </c>
      <c r="J3562" s="57">
        <f t="shared" si="131"/>
        <v>27.419999999999998</v>
      </c>
      <c r="K3562" s="20" t="s">
        <v>25</v>
      </c>
      <c r="L3562" s="20" t="s">
        <v>24</v>
      </c>
      <c r="M3562" s="23" t="s">
        <v>3439</v>
      </c>
    </row>
    <row r="3563" spans="1:13" x14ac:dyDescent="0.25">
      <c r="A3563" s="18" t="s">
        <v>6630</v>
      </c>
      <c r="B3563" t="s">
        <v>6631</v>
      </c>
      <c r="C3563" s="19">
        <v>0</v>
      </c>
      <c r="D3563" s="20">
        <v>0</v>
      </c>
      <c r="E3563" s="20" t="s">
        <v>24</v>
      </c>
      <c r="F3563" s="57">
        <v>0.52</v>
      </c>
      <c r="G3563" s="57">
        <v>37.130000000000003</v>
      </c>
      <c r="H3563" s="56">
        <v>0</v>
      </c>
      <c r="I3563" s="56">
        <v>0</v>
      </c>
      <c r="J3563" s="57">
        <f t="shared" si="131"/>
        <v>37.650000000000006</v>
      </c>
      <c r="K3563" s="20" t="s">
        <v>25</v>
      </c>
      <c r="L3563" s="20" t="s">
        <v>24</v>
      </c>
      <c r="M3563" s="23" t="s">
        <v>3439</v>
      </c>
    </row>
    <row r="3564" spans="1:13" x14ac:dyDescent="0.25">
      <c r="A3564" s="18" t="s">
        <v>6632</v>
      </c>
      <c r="B3564" t="s">
        <v>6633</v>
      </c>
      <c r="C3564" s="19">
        <v>0</v>
      </c>
      <c r="D3564" s="20">
        <v>0</v>
      </c>
      <c r="E3564" s="20" t="s">
        <v>24</v>
      </c>
      <c r="F3564" s="57">
        <v>0.52</v>
      </c>
      <c r="G3564" s="57">
        <v>26.9</v>
      </c>
      <c r="H3564" s="56">
        <v>0</v>
      </c>
      <c r="I3564" s="56">
        <v>0</v>
      </c>
      <c r="J3564" s="57">
        <f t="shared" si="131"/>
        <v>27.419999999999998</v>
      </c>
      <c r="K3564" s="20" t="s">
        <v>25</v>
      </c>
      <c r="L3564" s="20" t="s">
        <v>24</v>
      </c>
      <c r="M3564" s="23" t="s">
        <v>3439</v>
      </c>
    </row>
    <row r="3565" spans="1:13" x14ac:dyDescent="0.25">
      <c r="A3565" s="18" t="s">
        <v>6634</v>
      </c>
      <c r="B3565" t="s">
        <v>6635</v>
      </c>
      <c r="C3565" s="19">
        <v>0</v>
      </c>
      <c r="D3565" s="20">
        <v>0</v>
      </c>
      <c r="E3565" s="20" t="s">
        <v>24</v>
      </c>
      <c r="F3565" s="57">
        <v>0.52</v>
      </c>
      <c r="G3565" s="57">
        <v>37.130000000000003</v>
      </c>
      <c r="H3565" s="56">
        <v>0</v>
      </c>
      <c r="I3565" s="56">
        <v>0</v>
      </c>
      <c r="J3565" s="57">
        <f t="shared" si="131"/>
        <v>37.650000000000006</v>
      </c>
      <c r="K3565" s="20" t="s">
        <v>25</v>
      </c>
      <c r="L3565" s="20" t="s">
        <v>24</v>
      </c>
      <c r="M3565" s="23" t="s">
        <v>3439</v>
      </c>
    </row>
    <row r="3566" spans="1:13" x14ac:dyDescent="0.25">
      <c r="A3566" s="18" t="s">
        <v>6636</v>
      </c>
      <c r="B3566" t="s">
        <v>6637</v>
      </c>
      <c r="C3566" s="19">
        <v>0</v>
      </c>
      <c r="D3566" s="20">
        <v>0</v>
      </c>
      <c r="E3566" s="20" t="s">
        <v>24</v>
      </c>
      <c r="F3566" s="57">
        <v>1.3</v>
      </c>
      <c r="G3566" s="57">
        <v>49.24</v>
      </c>
      <c r="H3566" s="56">
        <v>0</v>
      </c>
      <c r="I3566" s="56">
        <v>0</v>
      </c>
      <c r="J3566" s="57">
        <f t="shared" si="131"/>
        <v>50.54</v>
      </c>
      <c r="K3566" s="20" t="s">
        <v>25</v>
      </c>
      <c r="L3566" s="20" t="s">
        <v>24</v>
      </c>
      <c r="M3566" s="23" t="s">
        <v>3439</v>
      </c>
    </row>
    <row r="3567" spans="1:13" x14ac:dyDescent="0.25">
      <c r="A3567" s="18" t="s">
        <v>6638</v>
      </c>
      <c r="B3567" t="s">
        <v>6639</v>
      </c>
      <c r="C3567" s="19">
        <v>0</v>
      </c>
      <c r="D3567" s="20">
        <v>0</v>
      </c>
      <c r="E3567" s="20" t="s">
        <v>24</v>
      </c>
      <c r="F3567" s="57">
        <v>0.5</v>
      </c>
      <c r="G3567" s="57">
        <v>19.22</v>
      </c>
      <c r="H3567" s="56">
        <v>0</v>
      </c>
      <c r="I3567" s="56">
        <v>0</v>
      </c>
      <c r="J3567" s="57">
        <f t="shared" si="131"/>
        <v>19.72</v>
      </c>
      <c r="K3567" s="20" t="s">
        <v>25</v>
      </c>
      <c r="L3567" s="20" t="s">
        <v>24</v>
      </c>
      <c r="M3567" s="23" t="s">
        <v>3439</v>
      </c>
    </row>
    <row r="3568" spans="1:13" x14ac:dyDescent="0.25">
      <c r="A3568" s="18" t="s">
        <v>6640</v>
      </c>
      <c r="B3568" t="s">
        <v>6641</v>
      </c>
      <c r="C3568" s="19">
        <v>0</v>
      </c>
      <c r="D3568" s="20">
        <v>0</v>
      </c>
      <c r="E3568" s="20" t="s">
        <v>24</v>
      </c>
      <c r="F3568" s="57">
        <v>0.5</v>
      </c>
      <c r="G3568" s="57">
        <v>19.22</v>
      </c>
      <c r="H3568" s="56">
        <v>0</v>
      </c>
      <c r="I3568" s="56">
        <v>0</v>
      </c>
      <c r="J3568" s="57">
        <f t="shared" si="131"/>
        <v>19.72</v>
      </c>
      <c r="K3568" s="20" t="s">
        <v>25</v>
      </c>
      <c r="L3568" s="20" t="s">
        <v>24</v>
      </c>
      <c r="M3568" s="23" t="s">
        <v>3439</v>
      </c>
    </row>
    <row r="3569" spans="1:13" x14ac:dyDescent="0.25">
      <c r="A3569" s="18" t="s">
        <v>6642</v>
      </c>
      <c r="B3569" t="s">
        <v>6643</v>
      </c>
      <c r="C3569" s="19">
        <v>0</v>
      </c>
      <c r="D3569" s="20">
        <v>0</v>
      </c>
      <c r="E3569" s="20" t="s">
        <v>24</v>
      </c>
      <c r="F3569" s="57">
        <v>1.3</v>
      </c>
      <c r="G3569" s="57">
        <v>60.54</v>
      </c>
      <c r="H3569" s="56">
        <v>0</v>
      </c>
      <c r="I3569" s="56">
        <v>0</v>
      </c>
      <c r="J3569" s="57">
        <f t="shared" si="131"/>
        <v>61.839999999999996</v>
      </c>
      <c r="K3569" s="20" t="s">
        <v>25</v>
      </c>
      <c r="L3569" s="20" t="s">
        <v>24</v>
      </c>
      <c r="M3569" s="23" t="s">
        <v>3439</v>
      </c>
    </row>
    <row r="3570" spans="1:13" x14ac:dyDescent="0.25">
      <c r="A3570" s="18" t="s">
        <v>6644</v>
      </c>
      <c r="B3570" t="s">
        <v>6645</v>
      </c>
      <c r="C3570" s="19">
        <v>0</v>
      </c>
      <c r="D3570" s="20">
        <v>0</v>
      </c>
      <c r="E3570" s="20" t="s">
        <v>24</v>
      </c>
      <c r="F3570" s="57">
        <v>0.52</v>
      </c>
      <c r="G3570" s="57">
        <v>26.9</v>
      </c>
      <c r="H3570" s="56">
        <v>0</v>
      </c>
      <c r="I3570" s="56">
        <v>0</v>
      </c>
      <c r="J3570" s="57">
        <f t="shared" si="131"/>
        <v>27.419999999999998</v>
      </c>
      <c r="K3570" s="20" t="s">
        <v>25</v>
      </c>
      <c r="L3570" s="20" t="s">
        <v>24</v>
      </c>
      <c r="M3570" s="23" t="s">
        <v>3439</v>
      </c>
    </row>
    <row r="3571" spans="1:13" x14ac:dyDescent="0.25">
      <c r="A3571" s="18" t="s">
        <v>6646</v>
      </c>
      <c r="B3571" t="s">
        <v>6647</v>
      </c>
      <c r="C3571" s="19">
        <v>0</v>
      </c>
      <c r="D3571" s="20">
        <v>0</v>
      </c>
      <c r="E3571" s="20" t="s">
        <v>24</v>
      </c>
      <c r="F3571" s="57">
        <v>0.52</v>
      </c>
      <c r="G3571" s="57">
        <v>37.130000000000003</v>
      </c>
      <c r="H3571" s="56">
        <v>0</v>
      </c>
      <c r="I3571" s="56">
        <v>0</v>
      </c>
      <c r="J3571" s="57">
        <f t="shared" si="131"/>
        <v>37.650000000000006</v>
      </c>
      <c r="K3571" s="20" t="s">
        <v>25</v>
      </c>
      <c r="L3571" s="20" t="s">
        <v>24</v>
      </c>
      <c r="M3571" s="23" t="s">
        <v>3439</v>
      </c>
    </row>
    <row r="3572" spans="1:13" x14ac:dyDescent="0.25">
      <c r="A3572" s="18" t="s">
        <v>6648</v>
      </c>
      <c r="B3572" t="s">
        <v>6649</v>
      </c>
      <c r="C3572" s="19">
        <v>0</v>
      </c>
      <c r="D3572" s="20">
        <v>0</v>
      </c>
      <c r="E3572" s="20" t="s">
        <v>24</v>
      </c>
      <c r="F3572" s="57">
        <v>0.52</v>
      </c>
      <c r="G3572" s="57">
        <v>26.9</v>
      </c>
      <c r="H3572" s="56">
        <v>0</v>
      </c>
      <c r="I3572" s="56">
        <v>0</v>
      </c>
      <c r="J3572" s="57">
        <f t="shared" si="131"/>
        <v>27.419999999999998</v>
      </c>
      <c r="K3572" s="20" t="s">
        <v>25</v>
      </c>
      <c r="L3572" s="20" t="s">
        <v>24</v>
      </c>
      <c r="M3572" s="23" t="s">
        <v>3439</v>
      </c>
    </row>
    <row r="3573" spans="1:13" x14ac:dyDescent="0.25">
      <c r="A3573" s="18" t="s">
        <v>6650</v>
      </c>
      <c r="B3573" t="s">
        <v>6651</v>
      </c>
      <c r="C3573" s="19">
        <v>0</v>
      </c>
      <c r="D3573" s="20">
        <v>0</v>
      </c>
      <c r="E3573" s="20" t="s">
        <v>24</v>
      </c>
      <c r="F3573" s="57">
        <v>0.52</v>
      </c>
      <c r="G3573" s="57">
        <v>37.130000000000003</v>
      </c>
      <c r="H3573" s="56">
        <v>0</v>
      </c>
      <c r="I3573" s="56">
        <v>0</v>
      </c>
      <c r="J3573" s="57">
        <f t="shared" si="131"/>
        <v>37.650000000000006</v>
      </c>
      <c r="K3573" s="20" t="s">
        <v>25</v>
      </c>
      <c r="L3573" s="20" t="s">
        <v>24</v>
      </c>
      <c r="M3573" s="23" t="s">
        <v>3439</v>
      </c>
    </row>
    <row r="3574" spans="1:13" x14ac:dyDescent="0.25">
      <c r="A3574" s="18" t="s">
        <v>6652</v>
      </c>
      <c r="B3574" t="s">
        <v>6653</v>
      </c>
      <c r="C3574" s="19">
        <v>0</v>
      </c>
      <c r="D3574" s="20">
        <v>0</v>
      </c>
      <c r="E3574" s="20" t="s">
        <v>24</v>
      </c>
      <c r="F3574" s="57">
        <v>0.52</v>
      </c>
      <c r="G3574" s="57">
        <v>37.130000000000003</v>
      </c>
      <c r="H3574" s="56">
        <v>0</v>
      </c>
      <c r="I3574" s="56">
        <v>0</v>
      </c>
      <c r="J3574" s="57">
        <f t="shared" si="131"/>
        <v>37.650000000000006</v>
      </c>
      <c r="K3574" s="20" t="s">
        <v>25</v>
      </c>
      <c r="L3574" s="20" t="s">
        <v>24</v>
      </c>
      <c r="M3574" s="23" t="s">
        <v>3439</v>
      </c>
    </row>
    <row r="3575" spans="1:13" x14ac:dyDescent="0.25">
      <c r="A3575" s="18" t="s">
        <v>6654</v>
      </c>
      <c r="B3575" t="s">
        <v>6655</v>
      </c>
      <c r="C3575" s="19">
        <v>0</v>
      </c>
      <c r="D3575" s="20">
        <v>0</v>
      </c>
      <c r="E3575" s="20" t="s">
        <v>24</v>
      </c>
      <c r="F3575" s="57">
        <v>0.54</v>
      </c>
      <c r="G3575" s="57">
        <v>38.729999999999997</v>
      </c>
      <c r="H3575" s="56">
        <v>0</v>
      </c>
      <c r="I3575" s="56">
        <v>0</v>
      </c>
      <c r="J3575" s="57">
        <f t="shared" si="131"/>
        <v>39.269999999999996</v>
      </c>
      <c r="K3575" s="20" t="s">
        <v>25</v>
      </c>
      <c r="L3575" s="20" t="s">
        <v>24</v>
      </c>
      <c r="M3575" s="23" t="s">
        <v>3439</v>
      </c>
    </row>
    <row r="3576" spans="1:13" x14ac:dyDescent="0.25">
      <c r="A3576" s="18" t="s">
        <v>6656</v>
      </c>
      <c r="B3576" t="s">
        <v>6657</v>
      </c>
      <c r="C3576" s="19">
        <v>0</v>
      </c>
      <c r="D3576" s="20">
        <v>0</v>
      </c>
      <c r="E3576" s="20" t="s">
        <v>24</v>
      </c>
      <c r="F3576" s="57">
        <v>0.5</v>
      </c>
      <c r="G3576" s="57">
        <v>20.12</v>
      </c>
      <c r="H3576" s="56">
        <v>0</v>
      </c>
      <c r="I3576" s="56">
        <v>0</v>
      </c>
      <c r="J3576" s="57">
        <f t="shared" si="131"/>
        <v>20.62</v>
      </c>
      <c r="K3576" s="20" t="s">
        <v>25</v>
      </c>
      <c r="L3576" s="20" t="s">
        <v>24</v>
      </c>
      <c r="M3576" s="23" t="s">
        <v>3439</v>
      </c>
    </row>
    <row r="3577" spans="1:13" x14ac:dyDescent="0.25">
      <c r="A3577" s="18" t="s">
        <v>6658</v>
      </c>
      <c r="B3577" t="s">
        <v>6659</v>
      </c>
      <c r="C3577" s="19">
        <v>0</v>
      </c>
      <c r="D3577" s="20">
        <v>0</v>
      </c>
      <c r="E3577" s="20" t="s">
        <v>24</v>
      </c>
      <c r="F3577" s="57">
        <v>0.52</v>
      </c>
      <c r="G3577" s="57">
        <v>32.69</v>
      </c>
      <c r="H3577" s="56">
        <v>0</v>
      </c>
      <c r="I3577" s="56">
        <v>0</v>
      </c>
      <c r="J3577" s="57">
        <f t="shared" si="131"/>
        <v>33.21</v>
      </c>
      <c r="K3577" s="20" t="s">
        <v>25</v>
      </c>
      <c r="L3577" s="20" t="s">
        <v>24</v>
      </c>
      <c r="M3577" s="23" t="s">
        <v>3439</v>
      </c>
    </row>
    <row r="3578" spans="1:13" x14ac:dyDescent="0.25">
      <c r="A3578" s="18" t="s">
        <v>6660</v>
      </c>
      <c r="B3578" t="s">
        <v>6661</v>
      </c>
      <c r="C3578" s="19">
        <v>0</v>
      </c>
      <c r="D3578" s="20">
        <v>0</v>
      </c>
      <c r="E3578" s="20" t="s">
        <v>24</v>
      </c>
      <c r="F3578" s="57">
        <v>0.52</v>
      </c>
      <c r="G3578" s="57">
        <v>26.9</v>
      </c>
      <c r="H3578" s="56">
        <v>0</v>
      </c>
      <c r="I3578" s="56">
        <v>0</v>
      </c>
      <c r="J3578" s="57">
        <f t="shared" si="131"/>
        <v>27.419999999999998</v>
      </c>
      <c r="K3578" s="20" t="s">
        <v>25</v>
      </c>
      <c r="L3578" s="20" t="s">
        <v>24</v>
      </c>
      <c r="M3578" s="23" t="s">
        <v>3439</v>
      </c>
    </row>
    <row r="3579" spans="1:13" x14ac:dyDescent="0.25">
      <c r="A3579" s="18" t="s">
        <v>6662</v>
      </c>
      <c r="B3579" t="s">
        <v>6663</v>
      </c>
      <c r="C3579" s="19">
        <v>0</v>
      </c>
      <c r="D3579" s="20">
        <v>0</v>
      </c>
      <c r="E3579" s="20" t="s">
        <v>24</v>
      </c>
      <c r="F3579" s="57">
        <v>0.52</v>
      </c>
      <c r="G3579" s="57">
        <v>26.9</v>
      </c>
      <c r="H3579" s="56">
        <v>0</v>
      </c>
      <c r="I3579" s="56">
        <v>0</v>
      </c>
      <c r="J3579" s="57">
        <f t="shared" si="131"/>
        <v>27.419999999999998</v>
      </c>
      <c r="K3579" s="20" t="s">
        <v>25</v>
      </c>
      <c r="L3579" s="20" t="s">
        <v>24</v>
      </c>
      <c r="M3579" s="23" t="s">
        <v>3439</v>
      </c>
    </row>
    <row r="3580" spans="1:13" x14ac:dyDescent="0.25">
      <c r="A3580" s="18" t="s">
        <v>6664</v>
      </c>
      <c r="B3580" t="s">
        <v>6665</v>
      </c>
      <c r="C3580" s="19">
        <v>0</v>
      </c>
      <c r="D3580" s="20">
        <v>0</v>
      </c>
      <c r="E3580" s="20" t="s">
        <v>24</v>
      </c>
      <c r="F3580" s="57">
        <v>0.52</v>
      </c>
      <c r="G3580" s="57">
        <v>26.9</v>
      </c>
      <c r="H3580" s="56">
        <v>0</v>
      </c>
      <c r="I3580" s="56">
        <v>0</v>
      </c>
      <c r="J3580" s="57">
        <f t="shared" si="131"/>
        <v>27.419999999999998</v>
      </c>
      <c r="K3580" s="20" t="s">
        <v>25</v>
      </c>
      <c r="L3580" s="20" t="s">
        <v>24</v>
      </c>
      <c r="M3580" s="23" t="s">
        <v>3439</v>
      </c>
    </row>
    <row r="3581" spans="1:13" x14ac:dyDescent="0.25">
      <c r="A3581" s="18" t="s">
        <v>6666</v>
      </c>
      <c r="B3581" t="s">
        <v>6667</v>
      </c>
      <c r="C3581" s="19">
        <v>0</v>
      </c>
      <c r="D3581" s="20">
        <v>0</v>
      </c>
      <c r="E3581" s="20" t="s">
        <v>24</v>
      </c>
      <c r="F3581" s="57">
        <v>0.52</v>
      </c>
      <c r="G3581" s="57">
        <v>37.130000000000003</v>
      </c>
      <c r="H3581" s="56">
        <v>0</v>
      </c>
      <c r="I3581" s="56">
        <v>0</v>
      </c>
      <c r="J3581" s="57">
        <f t="shared" si="131"/>
        <v>37.650000000000006</v>
      </c>
      <c r="K3581" s="20" t="s">
        <v>25</v>
      </c>
      <c r="L3581" s="20" t="s">
        <v>24</v>
      </c>
      <c r="M3581" s="23" t="s">
        <v>3439</v>
      </c>
    </row>
    <row r="3582" spans="1:13" x14ac:dyDescent="0.25">
      <c r="A3582" s="18" t="s">
        <v>6668</v>
      </c>
      <c r="B3582" t="s">
        <v>6669</v>
      </c>
      <c r="C3582" s="19">
        <v>0</v>
      </c>
      <c r="D3582" s="20">
        <v>0</v>
      </c>
      <c r="E3582" s="20" t="s">
        <v>24</v>
      </c>
      <c r="F3582" s="57">
        <v>0.52</v>
      </c>
      <c r="G3582" s="57">
        <v>37.130000000000003</v>
      </c>
      <c r="H3582" s="56">
        <v>0</v>
      </c>
      <c r="I3582" s="56">
        <v>0</v>
      </c>
      <c r="J3582" s="57">
        <f t="shared" si="131"/>
        <v>37.650000000000006</v>
      </c>
      <c r="K3582" s="20" t="s">
        <v>25</v>
      </c>
      <c r="L3582" s="20" t="s">
        <v>24</v>
      </c>
      <c r="M3582" s="23" t="s">
        <v>3439</v>
      </c>
    </row>
    <row r="3583" spans="1:13" x14ac:dyDescent="0.25">
      <c r="A3583" s="18" t="s">
        <v>6670</v>
      </c>
      <c r="B3583" t="s">
        <v>6671</v>
      </c>
      <c r="C3583" s="19">
        <v>0</v>
      </c>
      <c r="D3583" s="20">
        <v>0</v>
      </c>
      <c r="E3583" s="20" t="s">
        <v>24</v>
      </c>
      <c r="F3583" s="57">
        <v>0.52</v>
      </c>
      <c r="G3583" s="57">
        <v>26.9</v>
      </c>
      <c r="H3583" s="56">
        <v>0</v>
      </c>
      <c r="I3583" s="56">
        <v>0</v>
      </c>
      <c r="J3583" s="57">
        <f t="shared" si="131"/>
        <v>27.419999999999998</v>
      </c>
      <c r="K3583" s="20" t="s">
        <v>25</v>
      </c>
      <c r="L3583" s="20" t="s">
        <v>24</v>
      </c>
      <c r="M3583" s="23" t="s">
        <v>3439</v>
      </c>
    </row>
    <row r="3584" spans="1:13" x14ac:dyDescent="0.25">
      <c r="A3584" s="18" t="s">
        <v>6672</v>
      </c>
      <c r="B3584" t="s">
        <v>6673</v>
      </c>
      <c r="C3584" s="19">
        <v>0</v>
      </c>
      <c r="D3584" s="20">
        <v>0</v>
      </c>
      <c r="E3584" s="20" t="s">
        <v>24</v>
      </c>
      <c r="F3584" s="57">
        <v>0.52</v>
      </c>
      <c r="G3584" s="57">
        <v>46.78</v>
      </c>
      <c r="H3584" s="56">
        <v>0</v>
      </c>
      <c r="I3584" s="56">
        <v>0</v>
      </c>
      <c r="J3584" s="57">
        <f t="shared" si="131"/>
        <v>47.300000000000004</v>
      </c>
      <c r="K3584" s="20" t="s">
        <v>25</v>
      </c>
      <c r="L3584" s="20" t="s">
        <v>24</v>
      </c>
      <c r="M3584" s="23" t="s">
        <v>3439</v>
      </c>
    </row>
    <row r="3585" spans="1:13" x14ac:dyDescent="0.25">
      <c r="A3585" s="18" t="s">
        <v>6674</v>
      </c>
      <c r="B3585" t="s">
        <v>6675</v>
      </c>
      <c r="C3585" s="19">
        <v>0</v>
      </c>
      <c r="D3585" s="20">
        <v>0</v>
      </c>
      <c r="E3585" s="20" t="s">
        <v>24</v>
      </c>
      <c r="F3585" s="57">
        <v>0.5</v>
      </c>
      <c r="G3585" s="57">
        <v>16.66</v>
      </c>
      <c r="H3585" s="56">
        <v>0</v>
      </c>
      <c r="I3585" s="56">
        <v>0</v>
      </c>
      <c r="J3585" s="57">
        <f t="shared" si="131"/>
        <v>17.16</v>
      </c>
      <c r="K3585" s="20" t="s">
        <v>25</v>
      </c>
      <c r="L3585" s="20" t="s">
        <v>24</v>
      </c>
      <c r="M3585" s="23" t="s">
        <v>3439</v>
      </c>
    </row>
    <row r="3586" spans="1:13" x14ac:dyDescent="0.25">
      <c r="A3586" s="18" t="s">
        <v>6676</v>
      </c>
      <c r="B3586" t="s">
        <v>6677</v>
      </c>
      <c r="C3586" s="19">
        <v>0</v>
      </c>
      <c r="D3586" s="20">
        <v>0</v>
      </c>
      <c r="E3586" s="20" t="s">
        <v>24</v>
      </c>
      <c r="F3586" s="57">
        <v>0.52</v>
      </c>
      <c r="G3586" s="57">
        <v>32.69</v>
      </c>
      <c r="H3586" s="56">
        <v>0</v>
      </c>
      <c r="I3586" s="56">
        <v>0</v>
      </c>
      <c r="J3586" s="57">
        <f t="shared" si="131"/>
        <v>33.21</v>
      </c>
      <c r="K3586" s="20" t="s">
        <v>25</v>
      </c>
      <c r="L3586" s="20" t="s">
        <v>24</v>
      </c>
      <c r="M3586" s="23" t="s">
        <v>3439</v>
      </c>
    </row>
    <row r="3587" spans="1:13" x14ac:dyDescent="0.25">
      <c r="A3587" s="18" t="s">
        <v>6678</v>
      </c>
      <c r="B3587" t="s">
        <v>6679</v>
      </c>
      <c r="C3587" s="19">
        <v>0</v>
      </c>
      <c r="D3587" s="20">
        <v>0</v>
      </c>
      <c r="E3587" s="20" t="s">
        <v>24</v>
      </c>
      <c r="F3587" s="57">
        <v>1.3</v>
      </c>
      <c r="G3587" s="57">
        <v>49.24</v>
      </c>
      <c r="H3587" s="56">
        <v>0</v>
      </c>
      <c r="I3587" s="56">
        <v>0</v>
      </c>
      <c r="J3587" s="57">
        <f t="shared" si="131"/>
        <v>50.54</v>
      </c>
      <c r="K3587" s="58" t="s">
        <v>171</v>
      </c>
      <c r="L3587" s="20" t="s">
        <v>6680</v>
      </c>
      <c r="M3587" s="23" t="s">
        <v>3439</v>
      </c>
    </row>
    <row r="3588" spans="1:13" x14ac:dyDescent="0.25">
      <c r="A3588" s="18" t="s">
        <v>6681</v>
      </c>
      <c r="B3588" t="s">
        <v>6682</v>
      </c>
      <c r="C3588" s="19">
        <v>0</v>
      </c>
      <c r="D3588" s="20">
        <v>0</v>
      </c>
      <c r="E3588" s="20" t="s">
        <v>24</v>
      </c>
      <c r="F3588" s="57">
        <v>1.3</v>
      </c>
      <c r="G3588" s="57">
        <v>49.24</v>
      </c>
      <c r="H3588" s="56">
        <v>0</v>
      </c>
      <c r="I3588" s="56">
        <v>0</v>
      </c>
      <c r="J3588" s="57">
        <f t="shared" si="131"/>
        <v>50.54</v>
      </c>
      <c r="K3588" s="20" t="s">
        <v>25</v>
      </c>
      <c r="L3588" s="20" t="s">
        <v>24</v>
      </c>
      <c r="M3588" s="23" t="s">
        <v>3439</v>
      </c>
    </row>
    <row r="3589" spans="1:13" x14ac:dyDescent="0.25">
      <c r="A3589" s="18" t="s">
        <v>6683</v>
      </c>
      <c r="B3589" t="s">
        <v>6684</v>
      </c>
      <c r="C3589" s="19">
        <v>0</v>
      </c>
      <c r="D3589" s="20">
        <v>0</v>
      </c>
      <c r="E3589" s="20" t="s">
        <v>24</v>
      </c>
      <c r="F3589" s="57">
        <v>0.5</v>
      </c>
      <c r="G3589" s="57">
        <v>20.5</v>
      </c>
      <c r="H3589" s="56">
        <v>0</v>
      </c>
      <c r="I3589" s="56">
        <v>0</v>
      </c>
      <c r="J3589" s="57">
        <f t="shared" si="131"/>
        <v>21</v>
      </c>
      <c r="K3589" s="20" t="s">
        <v>25</v>
      </c>
      <c r="L3589" s="20" t="s">
        <v>24</v>
      </c>
      <c r="M3589" s="23" t="s">
        <v>3439</v>
      </c>
    </row>
    <row r="3590" spans="1:13" x14ac:dyDescent="0.25">
      <c r="A3590" s="18" t="s">
        <v>6685</v>
      </c>
      <c r="B3590" t="s">
        <v>6686</v>
      </c>
      <c r="C3590" s="19">
        <v>0</v>
      </c>
      <c r="D3590" s="20">
        <v>0</v>
      </c>
      <c r="E3590" s="20" t="s">
        <v>24</v>
      </c>
      <c r="F3590" s="57">
        <v>0.52</v>
      </c>
      <c r="G3590" s="57">
        <v>26.9</v>
      </c>
      <c r="H3590" s="56">
        <v>0</v>
      </c>
      <c r="I3590" s="56">
        <v>0</v>
      </c>
      <c r="J3590" s="57">
        <f t="shared" si="131"/>
        <v>27.419999999999998</v>
      </c>
      <c r="K3590" s="20" t="s">
        <v>25</v>
      </c>
      <c r="L3590" s="20" t="s">
        <v>24</v>
      </c>
      <c r="M3590" s="23" t="s">
        <v>3439</v>
      </c>
    </row>
    <row r="3591" spans="1:13" x14ac:dyDescent="0.25">
      <c r="A3591" s="18" t="s">
        <v>6687</v>
      </c>
      <c r="B3591" t="s">
        <v>6688</v>
      </c>
      <c r="C3591" s="19">
        <v>0</v>
      </c>
      <c r="D3591" s="20">
        <v>0</v>
      </c>
      <c r="E3591" s="20" t="s">
        <v>24</v>
      </c>
      <c r="F3591" s="57">
        <v>0.52</v>
      </c>
      <c r="G3591" s="57">
        <v>26.9</v>
      </c>
      <c r="H3591" s="56">
        <v>0</v>
      </c>
      <c r="I3591" s="56">
        <v>0</v>
      </c>
      <c r="J3591" s="57">
        <f t="shared" si="131"/>
        <v>27.419999999999998</v>
      </c>
      <c r="K3591" s="20" t="s">
        <v>25</v>
      </c>
      <c r="L3591" s="20" t="s">
        <v>24</v>
      </c>
      <c r="M3591" s="23" t="s">
        <v>3439</v>
      </c>
    </row>
    <row r="3592" spans="1:13" x14ac:dyDescent="0.25">
      <c r="A3592" s="18" t="s">
        <v>6689</v>
      </c>
      <c r="B3592" t="s">
        <v>6690</v>
      </c>
      <c r="C3592" s="19">
        <v>0</v>
      </c>
      <c r="D3592" s="20">
        <v>0</v>
      </c>
      <c r="E3592" s="20" t="s">
        <v>24</v>
      </c>
      <c r="F3592" s="57">
        <v>0.52</v>
      </c>
      <c r="G3592" s="57">
        <v>32.69</v>
      </c>
      <c r="H3592" s="56">
        <v>0</v>
      </c>
      <c r="I3592" s="56">
        <v>0</v>
      </c>
      <c r="J3592" s="57">
        <f t="shared" si="131"/>
        <v>33.21</v>
      </c>
      <c r="K3592" s="20" t="s">
        <v>25</v>
      </c>
      <c r="L3592" s="20" t="s">
        <v>24</v>
      </c>
      <c r="M3592" s="23" t="s">
        <v>3439</v>
      </c>
    </row>
    <row r="3593" spans="1:13" x14ac:dyDescent="0.25">
      <c r="A3593" s="18" t="s">
        <v>6691</v>
      </c>
      <c r="B3593" t="s">
        <v>6692</v>
      </c>
      <c r="C3593" s="19">
        <v>0</v>
      </c>
      <c r="D3593" s="20">
        <v>0</v>
      </c>
      <c r="E3593" s="20" t="s">
        <v>24</v>
      </c>
      <c r="F3593" s="57">
        <v>0.12</v>
      </c>
      <c r="G3593" s="57">
        <v>10.25</v>
      </c>
      <c r="H3593" s="56">
        <v>0</v>
      </c>
      <c r="I3593" s="56">
        <v>0</v>
      </c>
      <c r="J3593" s="57">
        <f t="shared" si="131"/>
        <v>10.37</v>
      </c>
      <c r="K3593" s="20" t="s">
        <v>25</v>
      </c>
      <c r="L3593" s="20" t="s">
        <v>24</v>
      </c>
      <c r="M3593" s="23" t="s">
        <v>3439</v>
      </c>
    </row>
    <row r="3594" spans="1:13" x14ac:dyDescent="0.25">
      <c r="A3594" s="18" t="s">
        <v>6693</v>
      </c>
      <c r="B3594" t="s">
        <v>6694</v>
      </c>
      <c r="C3594" s="19">
        <v>0</v>
      </c>
      <c r="D3594" s="20">
        <v>0</v>
      </c>
      <c r="E3594" s="20" t="s">
        <v>24</v>
      </c>
      <c r="F3594" s="57">
        <v>1.3</v>
      </c>
      <c r="G3594" s="57">
        <v>49.24</v>
      </c>
      <c r="H3594" s="56">
        <v>0</v>
      </c>
      <c r="I3594" s="56">
        <v>0</v>
      </c>
      <c r="J3594" s="57">
        <f t="shared" si="131"/>
        <v>50.54</v>
      </c>
      <c r="K3594" s="20" t="s">
        <v>25</v>
      </c>
      <c r="L3594" s="20" t="s">
        <v>24</v>
      </c>
      <c r="M3594" s="23" t="s">
        <v>3439</v>
      </c>
    </row>
    <row r="3595" spans="1:13" x14ac:dyDescent="0.25">
      <c r="A3595" s="18" t="s">
        <v>6695</v>
      </c>
      <c r="B3595" t="s">
        <v>6696</v>
      </c>
      <c r="C3595" s="19">
        <v>0</v>
      </c>
      <c r="D3595" s="20">
        <v>0</v>
      </c>
      <c r="E3595" s="20" t="s">
        <v>24</v>
      </c>
      <c r="F3595" s="57">
        <v>1.3</v>
      </c>
      <c r="G3595" s="57">
        <v>49.24</v>
      </c>
      <c r="H3595" s="56">
        <v>0</v>
      </c>
      <c r="I3595" s="56">
        <v>0</v>
      </c>
      <c r="J3595" s="57">
        <f t="shared" si="131"/>
        <v>50.54</v>
      </c>
      <c r="K3595" s="20" t="s">
        <v>25</v>
      </c>
      <c r="L3595" s="20" t="s">
        <v>24</v>
      </c>
      <c r="M3595" s="23" t="s">
        <v>3439</v>
      </c>
    </row>
    <row r="3596" spans="1:13" x14ac:dyDescent="0.25">
      <c r="A3596" s="18" t="s">
        <v>6697</v>
      </c>
      <c r="B3596" t="s">
        <v>6698</v>
      </c>
      <c r="C3596" s="19">
        <v>0</v>
      </c>
      <c r="D3596" s="20">
        <v>0</v>
      </c>
      <c r="E3596" s="20" t="s">
        <v>24</v>
      </c>
      <c r="F3596" s="57">
        <v>1.3</v>
      </c>
      <c r="G3596" s="57">
        <v>49.24</v>
      </c>
      <c r="H3596" s="56">
        <v>0</v>
      </c>
      <c r="I3596" s="56">
        <v>0</v>
      </c>
      <c r="J3596" s="57">
        <f t="shared" si="131"/>
        <v>50.54</v>
      </c>
      <c r="K3596" s="20" t="s">
        <v>25</v>
      </c>
      <c r="L3596" s="20" t="s">
        <v>24</v>
      </c>
      <c r="M3596" s="23" t="s">
        <v>3439</v>
      </c>
    </row>
    <row r="3597" spans="1:13" x14ac:dyDescent="0.25">
      <c r="A3597" s="18" t="s">
        <v>6699</v>
      </c>
      <c r="B3597" t="s">
        <v>6700</v>
      </c>
      <c r="C3597" s="19">
        <v>0</v>
      </c>
      <c r="D3597" s="20">
        <v>0</v>
      </c>
      <c r="E3597" s="20" t="s">
        <v>24</v>
      </c>
      <c r="F3597" s="57">
        <v>1.3</v>
      </c>
      <c r="G3597" s="57">
        <v>71.7</v>
      </c>
      <c r="H3597" s="56">
        <v>0</v>
      </c>
      <c r="I3597" s="56">
        <v>0</v>
      </c>
      <c r="J3597" s="57">
        <f t="shared" si="131"/>
        <v>73</v>
      </c>
      <c r="K3597" s="20" t="s">
        <v>25</v>
      </c>
      <c r="L3597" s="20" t="s">
        <v>24</v>
      </c>
      <c r="M3597" s="23" t="s">
        <v>3439</v>
      </c>
    </row>
    <row r="3598" spans="1:13" x14ac:dyDescent="0.25">
      <c r="A3598" s="18" t="s">
        <v>6701</v>
      </c>
      <c r="B3598" t="s">
        <v>6702</v>
      </c>
      <c r="C3598" s="19">
        <v>0</v>
      </c>
      <c r="D3598" s="20">
        <v>0</v>
      </c>
      <c r="E3598" s="20" t="s">
        <v>24</v>
      </c>
      <c r="F3598" s="57">
        <v>1.3</v>
      </c>
      <c r="G3598" s="57">
        <v>71.7</v>
      </c>
      <c r="H3598" s="56">
        <v>0</v>
      </c>
      <c r="I3598" s="56">
        <v>0</v>
      </c>
      <c r="J3598" s="57">
        <f t="shared" si="131"/>
        <v>73</v>
      </c>
      <c r="K3598" s="20" t="s">
        <v>25</v>
      </c>
      <c r="L3598" s="20" t="s">
        <v>24</v>
      </c>
      <c r="M3598" s="23" t="s">
        <v>3439</v>
      </c>
    </row>
    <row r="3599" spans="1:13" x14ac:dyDescent="0.25">
      <c r="A3599" s="18" t="s">
        <v>6703</v>
      </c>
      <c r="B3599" t="s">
        <v>6704</v>
      </c>
      <c r="C3599" s="19">
        <v>0</v>
      </c>
      <c r="D3599" s="20">
        <v>0</v>
      </c>
      <c r="E3599" s="20" t="s">
        <v>24</v>
      </c>
      <c r="F3599" s="57">
        <v>1.3</v>
      </c>
      <c r="G3599" s="57">
        <v>206.5</v>
      </c>
      <c r="H3599" s="56">
        <v>0</v>
      </c>
      <c r="I3599" s="56">
        <v>0</v>
      </c>
      <c r="J3599" s="57">
        <f t="shared" si="131"/>
        <v>207.8</v>
      </c>
      <c r="K3599" s="20" t="s">
        <v>25</v>
      </c>
      <c r="L3599" s="20" t="s">
        <v>24</v>
      </c>
      <c r="M3599" s="23" t="s">
        <v>3439</v>
      </c>
    </row>
    <row r="3600" spans="1:13" x14ac:dyDescent="0.25">
      <c r="A3600" s="18" t="s">
        <v>6705</v>
      </c>
      <c r="B3600" t="s">
        <v>6706</v>
      </c>
      <c r="C3600" s="19">
        <v>0</v>
      </c>
      <c r="D3600" s="20">
        <v>0</v>
      </c>
      <c r="E3600" s="20" t="s">
        <v>24</v>
      </c>
      <c r="F3600" s="57">
        <v>1.3</v>
      </c>
      <c r="G3600" s="57">
        <v>71.7</v>
      </c>
      <c r="H3600" s="56">
        <v>0</v>
      </c>
      <c r="I3600" s="56">
        <v>0</v>
      </c>
      <c r="J3600" s="57">
        <f t="shared" si="131"/>
        <v>73</v>
      </c>
      <c r="K3600" s="20" t="s">
        <v>25</v>
      </c>
      <c r="L3600" s="20" t="s">
        <v>24</v>
      </c>
      <c r="M3600" s="23" t="s">
        <v>3439</v>
      </c>
    </row>
    <row r="3601" spans="1:13" x14ac:dyDescent="0.25">
      <c r="A3601" s="18" t="s">
        <v>6707</v>
      </c>
      <c r="B3601" t="s">
        <v>6708</v>
      </c>
      <c r="C3601" s="19">
        <v>0</v>
      </c>
      <c r="D3601" s="20">
        <v>0</v>
      </c>
      <c r="E3601" s="20" t="s">
        <v>24</v>
      </c>
      <c r="F3601" s="57">
        <v>1.3</v>
      </c>
      <c r="G3601" s="57">
        <v>76.150000000000006</v>
      </c>
      <c r="H3601" s="56">
        <v>0</v>
      </c>
      <c r="I3601" s="56">
        <v>0</v>
      </c>
      <c r="J3601" s="57">
        <f t="shared" si="131"/>
        <v>77.45</v>
      </c>
      <c r="K3601" s="20" t="s">
        <v>25</v>
      </c>
      <c r="L3601" s="20" t="s">
        <v>24</v>
      </c>
      <c r="M3601" s="23" t="s">
        <v>3439</v>
      </c>
    </row>
    <row r="3602" spans="1:13" x14ac:dyDescent="0.25">
      <c r="A3602" s="18" t="s">
        <v>6709</v>
      </c>
      <c r="B3602" t="s">
        <v>6710</v>
      </c>
      <c r="C3602" s="19">
        <v>0</v>
      </c>
      <c r="D3602" s="20">
        <v>0</v>
      </c>
      <c r="E3602" s="20" t="s">
        <v>24</v>
      </c>
      <c r="F3602" s="57">
        <v>0.52</v>
      </c>
      <c r="G3602" s="57">
        <v>26.9</v>
      </c>
      <c r="H3602" s="56">
        <v>0</v>
      </c>
      <c r="I3602" s="56">
        <v>0</v>
      </c>
      <c r="J3602" s="57">
        <f t="shared" si="131"/>
        <v>27.419999999999998</v>
      </c>
      <c r="K3602" s="20" t="s">
        <v>25</v>
      </c>
      <c r="L3602" s="20" t="s">
        <v>24</v>
      </c>
      <c r="M3602" s="23" t="s">
        <v>3439</v>
      </c>
    </row>
    <row r="3603" spans="1:13" x14ac:dyDescent="0.25">
      <c r="A3603" s="18" t="s">
        <v>6711</v>
      </c>
      <c r="B3603" t="s">
        <v>6712</v>
      </c>
      <c r="C3603" s="19">
        <v>0</v>
      </c>
      <c r="D3603" s="20">
        <v>0</v>
      </c>
      <c r="E3603" s="20" t="s">
        <v>24</v>
      </c>
      <c r="F3603" s="57">
        <v>0.52</v>
      </c>
      <c r="G3603" s="57">
        <v>32.69</v>
      </c>
      <c r="H3603" s="56">
        <v>0</v>
      </c>
      <c r="I3603" s="56">
        <v>0</v>
      </c>
      <c r="J3603" s="57">
        <f t="shared" si="131"/>
        <v>33.21</v>
      </c>
      <c r="K3603" s="20" t="s">
        <v>25</v>
      </c>
      <c r="L3603" s="20" t="s">
        <v>24</v>
      </c>
      <c r="M3603" s="23" t="s">
        <v>3439</v>
      </c>
    </row>
    <row r="3604" spans="1:13" x14ac:dyDescent="0.25">
      <c r="A3604" s="18" t="s">
        <v>6713</v>
      </c>
      <c r="B3604" t="s">
        <v>6714</v>
      </c>
      <c r="C3604" s="19">
        <v>0</v>
      </c>
      <c r="D3604" s="20">
        <v>0</v>
      </c>
      <c r="E3604" s="20" t="s">
        <v>24</v>
      </c>
      <c r="F3604" s="57">
        <v>0.52</v>
      </c>
      <c r="G3604" s="57">
        <v>32.69</v>
      </c>
      <c r="H3604" s="56">
        <v>0</v>
      </c>
      <c r="I3604" s="56">
        <v>0</v>
      </c>
      <c r="J3604" s="57">
        <f t="shared" si="131"/>
        <v>33.21</v>
      </c>
      <c r="K3604" s="20" t="s">
        <v>25</v>
      </c>
      <c r="L3604" s="20" t="s">
        <v>24</v>
      </c>
      <c r="M3604" s="23" t="s">
        <v>3439</v>
      </c>
    </row>
    <row r="3605" spans="1:13" x14ac:dyDescent="0.25">
      <c r="A3605" s="18" t="s">
        <v>6715</v>
      </c>
      <c r="B3605" t="s">
        <v>6716</v>
      </c>
      <c r="C3605" s="19">
        <v>0</v>
      </c>
      <c r="D3605" s="20">
        <v>0</v>
      </c>
      <c r="E3605" s="20" t="s">
        <v>24</v>
      </c>
      <c r="F3605" s="57">
        <v>1.3</v>
      </c>
      <c r="G3605" s="57">
        <v>42.51</v>
      </c>
      <c r="H3605" s="56">
        <v>0</v>
      </c>
      <c r="I3605" s="56">
        <v>0</v>
      </c>
      <c r="J3605" s="57">
        <f t="shared" si="131"/>
        <v>43.809999999999995</v>
      </c>
      <c r="K3605" s="20" t="s">
        <v>25</v>
      </c>
      <c r="L3605" s="20" t="s">
        <v>24</v>
      </c>
      <c r="M3605" s="23" t="s">
        <v>3439</v>
      </c>
    </row>
    <row r="3606" spans="1:13" x14ac:dyDescent="0.25">
      <c r="A3606" s="18" t="s">
        <v>6717</v>
      </c>
      <c r="B3606" t="s">
        <v>6718</v>
      </c>
      <c r="C3606" s="19">
        <v>0</v>
      </c>
      <c r="D3606" s="20">
        <v>0</v>
      </c>
      <c r="E3606" s="20" t="s">
        <v>24</v>
      </c>
      <c r="F3606" s="57">
        <v>0.5</v>
      </c>
      <c r="G3606" s="57">
        <v>31.14</v>
      </c>
      <c r="H3606" s="56">
        <v>0</v>
      </c>
      <c r="I3606" s="56">
        <v>0</v>
      </c>
      <c r="J3606" s="57">
        <f t="shared" si="131"/>
        <v>31.64</v>
      </c>
      <c r="K3606" s="20" t="s">
        <v>25</v>
      </c>
      <c r="L3606" s="20" t="s">
        <v>24</v>
      </c>
      <c r="M3606" s="23" t="s">
        <v>3439</v>
      </c>
    </row>
    <row r="3607" spans="1:13" x14ac:dyDescent="0.25">
      <c r="A3607" s="18" t="s">
        <v>6719</v>
      </c>
      <c r="B3607" t="s">
        <v>6720</v>
      </c>
      <c r="C3607" s="19">
        <v>0</v>
      </c>
      <c r="D3607" s="20">
        <v>0</v>
      </c>
      <c r="E3607" s="20" t="s">
        <v>24</v>
      </c>
      <c r="F3607" s="57">
        <v>0.12</v>
      </c>
      <c r="G3607" s="57">
        <v>26.91</v>
      </c>
      <c r="H3607" s="56">
        <v>0</v>
      </c>
      <c r="I3607" s="56">
        <v>0</v>
      </c>
      <c r="J3607" s="57">
        <f t="shared" ref="J3607:J3670" si="132">F3607+G3607+H3607</f>
        <v>27.03</v>
      </c>
      <c r="K3607" s="20" t="s">
        <v>25</v>
      </c>
      <c r="L3607" s="20" t="s">
        <v>24</v>
      </c>
      <c r="M3607" s="23" t="s">
        <v>3439</v>
      </c>
    </row>
    <row r="3608" spans="1:13" x14ac:dyDescent="0.25">
      <c r="A3608" s="18" t="s">
        <v>6721</v>
      </c>
      <c r="B3608" t="s">
        <v>6722</v>
      </c>
      <c r="C3608" s="19">
        <v>0</v>
      </c>
      <c r="D3608" s="20">
        <v>0</v>
      </c>
      <c r="E3608" s="20" t="s">
        <v>24</v>
      </c>
      <c r="F3608" s="57">
        <v>0.12</v>
      </c>
      <c r="G3608" s="57">
        <v>32.700000000000003</v>
      </c>
      <c r="H3608" s="56">
        <v>0</v>
      </c>
      <c r="I3608" s="56">
        <v>0</v>
      </c>
      <c r="J3608" s="57">
        <f t="shared" si="132"/>
        <v>32.82</v>
      </c>
      <c r="K3608" s="20" t="s">
        <v>25</v>
      </c>
      <c r="L3608" s="20" t="s">
        <v>24</v>
      </c>
      <c r="M3608" s="23" t="s">
        <v>3439</v>
      </c>
    </row>
    <row r="3609" spans="1:13" x14ac:dyDescent="0.25">
      <c r="A3609" s="18" t="s">
        <v>6723</v>
      </c>
      <c r="B3609" t="s">
        <v>6724</v>
      </c>
      <c r="C3609" s="19">
        <v>0</v>
      </c>
      <c r="D3609" s="20">
        <v>0</v>
      </c>
      <c r="E3609" s="20" t="s">
        <v>24</v>
      </c>
      <c r="F3609" s="57">
        <v>0.52</v>
      </c>
      <c r="G3609" s="57">
        <v>37.130000000000003</v>
      </c>
      <c r="H3609" s="56">
        <v>0</v>
      </c>
      <c r="I3609" s="56">
        <v>0</v>
      </c>
      <c r="J3609" s="57">
        <f t="shared" si="132"/>
        <v>37.650000000000006</v>
      </c>
      <c r="K3609" s="20" t="s">
        <v>25</v>
      </c>
      <c r="L3609" s="20" t="s">
        <v>24</v>
      </c>
      <c r="M3609" s="23" t="s">
        <v>3439</v>
      </c>
    </row>
    <row r="3610" spans="1:13" x14ac:dyDescent="0.25">
      <c r="A3610" s="18" t="s">
        <v>6725</v>
      </c>
      <c r="B3610" t="s">
        <v>6726</v>
      </c>
      <c r="C3610" s="19">
        <v>0</v>
      </c>
      <c r="D3610" s="20">
        <v>0</v>
      </c>
      <c r="E3610" s="20" t="s">
        <v>24</v>
      </c>
      <c r="F3610" s="57">
        <v>1.3</v>
      </c>
      <c r="G3610" s="57">
        <v>49.24</v>
      </c>
      <c r="H3610" s="56">
        <v>0</v>
      </c>
      <c r="I3610" s="56">
        <v>0</v>
      </c>
      <c r="J3610" s="57">
        <f t="shared" si="132"/>
        <v>50.54</v>
      </c>
      <c r="K3610" s="20" t="s">
        <v>25</v>
      </c>
      <c r="L3610" s="20" t="s">
        <v>24</v>
      </c>
      <c r="M3610" s="23" t="s">
        <v>3439</v>
      </c>
    </row>
    <row r="3611" spans="1:13" x14ac:dyDescent="0.25">
      <c r="A3611" s="18" t="s">
        <v>6727</v>
      </c>
      <c r="B3611" t="s">
        <v>6728</v>
      </c>
      <c r="C3611" s="19">
        <v>0</v>
      </c>
      <c r="D3611" s="20">
        <v>0</v>
      </c>
      <c r="E3611" s="20" t="s">
        <v>24</v>
      </c>
      <c r="F3611" s="57">
        <v>0.12</v>
      </c>
      <c r="G3611" s="57">
        <v>20.12</v>
      </c>
      <c r="H3611" s="56">
        <v>0</v>
      </c>
      <c r="I3611" s="56">
        <v>0</v>
      </c>
      <c r="J3611" s="57">
        <f t="shared" si="132"/>
        <v>20.240000000000002</v>
      </c>
      <c r="K3611" s="20" t="s">
        <v>25</v>
      </c>
      <c r="L3611" s="20" t="s">
        <v>24</v>
      </c>
      <c r="M3611" s="23" t="s">
        <v>3439</v>
      </c>
    </row>
    <row r="3612" spans="1:13" x14ac:dyDescent="0.25">
      <c r="A3612" s="18" t="s">
        <v>6729</v>
      </c>
      <c r="B3612" t="s">
        <v>6730</v>
      </c>
      <c r="C3612" s="19">
        <v>0</v>
      </c>
      <c r="D3612" s="20">
        <v>0</v>
      </c>
      <c r="E3612" s="20" t="s">
        <v>24</v>
      </c>
      <c r="F3612" s="57">
        <v>0.12</v>
      </c>
      <c r="G3612" s="57">
        <v>20.12</v>
      </c>
      <c r="H3612" s="56">
        <v>0</v>
      </c>
      <c r="I3612" s="56">
        <v>0</v>
      </c>
      <c r="J3612" s="57">
        <f t="shared" si="132"/>
        <v>20.240000000000002</v>
      </c>
      <c r="K3612" s="20" t="s">
        <v>25</v>
      </c>
      <c r="L3612" s="20" t="s">
        <v>24</v>
      </c>
      <c r="M3612" s="23" t="s">
        <v>3439</v>
      </c>
    </row>
    <row r="3613" spans="1:13" x14ac:dyDescent="0.25">
      <c r="A3613" s="18" t="s">
        <v>6731</v>
      </c>
      <c r="B3613" t="s">
        <v>6732</v>
      </c>
      <c r="C3613" s="19">
        <v>0</v>
      </c>
      <c r="D3613" s="20">
        <v>0</v>
      </c>
      <c r="E3613" s="20" t="s">
        <v>24</v>
      </c>
      <c r="F3613" s="57">
        <v>1.3</v>
      </c>
      <c r="G3613" s="57">
        <v>49.24</v>
      </c>
      <c r="H3613" s="56">
        <v>0</v>
      </c>
      <c r="I3613" s="56">
        <v>0</v>
      </c>
      <c r="J3613" s="57">
        <f t="shared" si="132"/>
        <v>50.54</v>
      </c>
      <c r="K3613" s="20" t="s">
        <v>25</v>
      </c>
      <c r="L3613" s="20" t="s">
        <v>24</v>
      </c>
      <c r="M3613" s="23" t="s">
        <v>3439</v>
      </c>
    </row>
    <row r="3614" spans="1:13" x14ac:dyDescent="0.25">
      <c r="A3614" s="18" t="s">
        <v>6733</v>
      </c>
      <c r="B3614" t="s">
        <v>6734</v>
      </c>
      <c r="C3614" s="19">
        <v>0</v>
      </c>
      <c r="D3614" s="20">
        <v>0</v>
      </c>
      <c r="E3614" s="20" t="s">
        <v>24</v>
      </c>
      <c r="F3614" s="57">
        <v>0.5</v>
      </c>
      <c r="G3614" s="57">
        <v>20.12</v>
      </c>
      <c r="H3614" s="56">
        <v>0</v>
      </c>
      <c r="I3614" s="56">
        <v>0</v>
      </c>
      <c r="J3614" s="57">
        <f t="shared" si="132"/>
        <v>20.62</v>
      </c>
      <c r="K3614" s="20" t="s">
        <v>25</v>
      </c>
      <c r="L3614" s="20" t="s">
        <v>24</v>
      </c>
      <c r="M3614" s="23" t="s">
        <v>3439</v>
      </c>
    </row>
    <row r="3615" spans="1:13" x14ac:dyDescent="0.25">
      <c r="A3615" s="18" t="s">
        <v>6735</v>
      </c>
      <c r="B3615" t="s">
        <v>6736</v>
      </c>
      <c r="C3615" s="19">
        <v>0</v>
      </c>
      <c r="D3615" s="20">
        <v>0</v>
      </c>
      <c r="E3615" s="20" t="s">
        <v>24</v>
      </c>
      <c r="F3615" s="57">
        <v>0.12</v>
      </c>
      <c r="G3615" s="57">
        <v>16.66</v>
      </c>
      <c r="H3615" s="56">
        <v>0</v>
      </c>
      <c r="I3615" s="56">
        <v>0</v>
      </c>
      <c r="J3615" s="57">
        <f t="shared" si="132"/>
        <v>16.78</v>
      </c>
      <c r="K3615" s="20" t="s">
        <v>25</v>
      </c>
      <c r="L3615" s="20" t="s">
        <v>24</v>
      </c>
      <c r="M3615" s="23" t="s">
        <v>3439</v>
      </c>
    </row>
    <row r="3616" spans="1:13" x14ac:dyDescent="0.25">
      <c r="A3616" s="18" t="s">
        <v>6737</v>
      </c>
      <c r="B3616" t="s">
        <v>6738</v>
      </c>
      <c r="C3616" s="19">
        <v>0</v>
      </c>
      <c r="D3616" s="20">
        <v>0</v>
      </c>
      <c r="E3616" s="20" t="s">
        <v>24</v>
      </c>
      <c r="F3616" s="57">
        <v>0.5</v>
      </c>
      <c r="G3616" s="57">
        <v>16.66</v>
      </c>
      <c r="H3616" s="56">
        <v>0</v>
      </c>
      <c r="I3616" s="56">
        <v>0</v>
      </c>
      <c r="J3616" s="57">
        <f t="shared" si="132"/>
        <v>17.16</v>
      </c>
      <c r="K3616" s="20" t="s">
        <v>25</v>
      </c>
      <c r="L3616" s="20" t="s">
        <v>24</v>
      </c>
      <c r="M3616" s="23" t="s">
        <v>3439</v>
      </c>
    </row>
    <row r="3617" spans="1:13" x14ac:dyDescent="0.25">
      <c r="A3617" s="18" t="s">
        <v>6739</v>
      </c>
      <c r="B3617" t="s">
        <v>6740</v>
      </c>
      <c r="C3617" s="19">
        <v>0</v>
      </c>
      <c r="D3617" s="20">
        <v>0</v>
      </c>
      <c r="E3617" s="20" t="s">
        <v>24</v>
      </c>
      <c r="F3617" s="57">
        <v>0.12</v>
      </c>
      <c r="G3617" s="57">
        <v>10.25</v>
      </c>
      <c r="H3617" s="56">
        <v>0</v>
      </c>
      <c r="I3617" s="56">
        <v>0</v>
      </c>
      <c r="J3617" s="57">
        <f t="shared" si="132"/>
        <v>10.37</v>
      </c>
      <c r="K3617" s="20" t="s">
        <v>25</v>
      </c>
      <c r="L3617" s="20" t="s">
        <v>24</v>
      </c>
      <c r="M3617" s="23" t="s">
        <v>3439</v>
      </c>
    </row>
    <row r="3618" spans="1:13" x14ac:dyDescent="0.25">
      <c r="A3618" s="18" t="s">
        <v>6741</v>
      </c>
      <c r="B3618" t="s">
        <v>6742</v>
      </c>
      <c r="C3618" s="19">
        <v>0</v>
      </c>
      <c r="D3618" s="20">
        <v>0</v>
      </c>
      <c r="E3618" s="20" t="s">
        <v>24</v>
      </c>
      <c r="F3618" s="57">
        <v>6.5</v>
      </c>
      <c r="G3618" s="57">
        <v>89.6</v>
      </c>
      <c r="H3618" s="56">
        <v>0</v>
      </c>
      <c r="I3618" s="56">
        <v>0</v>
      </c>
      <c r="J3618" s="57">
        <f t="shared" si="132"/>
        <v>96.1</v>
      </c>
      <c r="K3618" s="20" t="s">
        <v>25</v>
      </c>
      <c r="L3618" s="20" t="s">
        <v>24</v>
      </c>
      <c r="M3618" s="23" t="s">
        <v>3439</v>
      </c>
    </row>
    <row r="3619" spans="1:13" x14ac:dyDescent="0.25">
      <c r="A3619" s="18" t="s">
        <v>6743</v>
      </c>
      <c r="B3619" t="s">
        <v>6744</v>
      </c>
      <c r="C3619" s="19">
        <v>0</v>
      </c>
      <c r="D3619" s="20">
        <v>0</v>
      </c>
      <c r="E3619" s="20" t="s">
        <v>24</v>
      </c>
      <c r="F3619" s="57">
        <v>3.25</v>
      </c>
      <c r="G3619" s="57">
        <v>71.7</v>
      </c>
      <c r="H3619" s="56">
        <v>0</v>
      </c>
      <c r="I3619" s="56">
        <v>0</v>
      </c>
      <c r="J3619" s="57">
        <f t="shared" si="132"/>
        <v>74.95</v>
      </c>
      <c r="K3619" s="20" t="s">
        <v>25</v>
      </c>
      <c r="L3619" s="20" t="s">
        <v>24</v>
      </c>
      <c r="M3619" s="23" t="s">
        <v>3439</v>
      </c>
    </row>
    <row r="3620" spans="1:13" x14ac:dyDescent="0.25">
      <c r="A3620" s="18" t="s">
        <v>6745</v>
      </c>
      <c r="B3620" t="s">
        <v>6746</v>
      </c>
      <c r="C3620" s="19">
        <v>0</v>
      </c>
      <c r="D3620" s="20">
        <v>0</v>
      </c>
      <c r="E3620" s="20" t="s">
        <v>24</v>
      </c>
      <c r="F3620" s="57">
        <v>1.3</v>
      </c>
      <c r="G3620" s="57">
        <v>42.51</v>
      </c>
      <c r="H3620" s="56">
        <v>0</v>
      </c>
      <c r="I3620" s="56">
        <v>0</v>
      </c>
      <c r="J3620" s="57">
        <f t="shared" si="132"/>
        <v>43.809999999999995</v>
      </c>
      <c r="K3620" s="20" t="s">
        <v>25</v>
      </c>
      <c r="L3620" s="20" t="s">
        <v>24</v>
      </c>
      <c r="M3620" s="23" t="s">
        <v>3439</v>
      </c>
    </row>
    <row r="3621" spans="1:13" x14ac:dyDescent="0.25">
      <c r="A3621" s="18" t="s">
        <v>6747</v>
      </c>
      <c r="B3621" t="s">
        <v>6748</v>
      </c>
      <c r="C3621" s="19">
        <v>0</v>
      </c>
      <c r="D3621" s="20">
        <v>0</v>
      </c>
      <c r="E3621" s="20" t="s">
        <v>24</v>
      </c>
      <c r="F3621" s="57">
        <v>3.25</v>
      </c>
      <c r="G3621" s="57">
        <v>112.06</v>
      </c>
      <c r="H3621" s="56">
        <v>0</v>
      </c>
      <c r="I3621" s="56">
        <v>0</v>
      </c>
      <c r="J3621" s="57">
        <f t="shared" si="132"/>
        <v>115.31</v>
      </c>
      <c r="K3621" s="20" t="s">
        <v>25</v>
      </c>
      <c r="L3621" s="20" t="s">
        <v>24</v>
      </c>
      <c r="M3621" s="23" t="s">
        <v>3439</v>
      </c>
    </row>
    <row r="3622" spans="1:13" x14ac:dyDescent="0.25">
      <c r="A3622" s="18" t="s">
        <v>6749</v>
      </c>
      <c r="B3622" t="s">
        <v>6750</v>
      </c>
      <c r="C3622" s="19">
        <v>0</v>
      </c>
      <c r="D3622" s="20">
        <v>0</v>
      </c>
      <c r="E3622" s="20" t="s">
        <v>24</v>
      </c>
      <c r="F3622" s="57">
        <v>0.12</v>
      </c>
      <c r="G3622" s="57">
        <v>16.66</v>
      </c>
      <c r="H3622" s="56">
        <v>0</v>
      </c>
      <c r="I3622" s="56">
        <v>0</v>
      </c>
      <c r="J3622" s="57">
        <f t="shared" si="132"/>
        <v>16.78</v>
      </c>
      <c r="K3622" s="20" t="s">
        <v>25</v>
      </c>
      <c r="L3622" s="20" t="s">
        <v>24</v>
      </c>
      <c r="M3622" s="23" t="s">
        <v>3439</v>
      </c>
    </row>
    <row r="3623" spans="1:13" x14ac:dyDescent="0.25">
      <c r="A3623" s="18" t="s">
        <v>6751</v>
      </c>
      <c r="B3623" t="s">
        <v>6752</v>
      </c>
      <c r="C3623" s="19">
        <v>0</v>
      </c>
      <c r="D3623" s="20">
        <v>0</v>
      </c>
      <c r="E3623" s="20" t="s">
        <v>24</v>
      </c>
      <c r="F3623" s="57">
        <v>0.5</v>
      </c>
      <c r="G3623" s="57">
        <v>10.25</v>
      </c>
      <c r="H3623" s="56">
        <v>0</v>
      </c>
      <c r="I3623" s="56">
        <v>0</v>
      </c>
      <c r="J3623" s="57">
        <f t="shared" si="132"/>
        <v>10.75</v>
      </c>
      <c r="K3623" s="20" t="s">
        <v>25</v>
      </c>
      <c r="L3623" s="20" t="s">
        <v>24</v>
      </c>
      <c r="M3623" s="23" t="s">
        <v>3439</v>
      </c>
    </row>
    <row r="3624" spans="1:13" x14ac:dyDescent="0.25">
      <c r="A3624" s="18" t="s">
        <v>6753</v>
      </c>
      <c r="B3624" t="s">
        <v>6754</v>
      </c>
      <c r="C3624" s="19">
        <v>0</v>
      </c>
      <c r="D3624" s="20">
        <v>0</v>
      </c>
      <c r="E3624" s="20" t="s">
        <v>24</v>
      </c>
      <c r="F3624" s="57">
        <v>0.12</v>
      </c>
      <c r="G3624" s="57">
        <v>16.66</v>
      </c>
      <c r="H3624" s="56">
        <v>0</v>
      </c>
      <c r="I3624" s="56">
        <v>0</v>
      </c>
      <c r="J3624" s="57">
        <f t="shared" si="132"/>
        <v>16.78</v>
      </c>
      <c r="K3624" s="20" t="s">
        <v>25</v>
      </c>
      <c r="L3624" s="20" t="s">
        <v>24</v>
      </c>
      <c r="M3624" s="23" t="s">
        <v>3439</v>
      </c>
    </row>
    <row r="3625" spans="1:13" x14ac:dyDescent="0.25">
      <c r="A3625" s="18" t="s">
        <v>6755</v>
      </c>
      <c r="B3625" t="s">
        <v>6756</v>
      </c>
      <c r="C3625" s="19">
        <v>0</v>
      </c>
      <c r="D3625" s="20">
        <v>0</v>
      </c>
      <c r="E3625" s="20" t="s">
        <v>24</v>
      </c>
      <c r="F3625" s="57">
        <v>0.5</v>
      </c>
      <c r="G3625" s="57">
        <v>10.25</v>
      </c>
      <c r="H3625" s="56">
        <v>0</v>
      </c>
      <c r="I3625" s="56">
        <v>0</v>
      </c>
      <c r="J3625" s="57">
        <f t="shared" si="132"/>
        <v>10.75</v>
      </c>
      <c r="K3625" s="20" t="s">
        <v>25</v>
      </c>
      <c r="L3625" s="20" t="s">
        <v>24</v>
      </c>
      <c r="M3625" s="23" t="s">
        <v>3439</v>
      </c>
    </row>
    <row r="3626" spans="1:13" x14ac:dyDescent="0.25">
      <c r="A3626" s="18" t="s">
        <v>6757</v>
      </c>
      <c r="B3626" t="s">
        <v>6758</v>
      </c>
      <c r="C3626" s="19">
        <v>0</v>
      </c>
      <c r="D3626" s="20">
        <v>0</v>
      </c>
      <c r="E3626" s="20" t="s">
        <v>24</v>
      </c>
      <c r="F3626" s="57">
        <v>0.5</v>
      </c>
      <c r="G3626" s="57">
        <v>16.66</v>
      </c>
      <c r="H3626" s="56">
        <v>0</v>
      </c>
      <c r="I3626" s="56">
        <v>0</v>
      </c>
      <c r="J3626" s="57">
        <f t="shared" si="132"/>
        <v>17.16</v>
      </c>
      <c r="K3626" s="20" t="s">
        <v>25</v>
      </c>
      <c r="L3626" s="20" t="s">
        <v>24</v>
      </c>
      <c r="M3626" s="23" t="s">
        <v>3439</v>
      </c>
    </row>
    <row r="3627" spans="1:13" x14ac:dyDescent="0.25">
      <c r="A3627" s="18" t="s">
        <v>6759</v>
      </c>
      <c r="B3627" t="s">
        <v>6760</v>
      </c>
      <c r="C3627" s="19">
        <v>0</v>
      </c>
      <c r="D3627" s="20">
        <v>0</v>
      </c>
      <c r="E3627" s="20" t="s">
        <v>24</v>
      </c>
      <c r="F3627" s="57">
        <v>0.12</v>
      </c>
      <c r="G3627" s="57">
        <v>16.66</v>
      </c>
      <c r="H3627" s="56">
        <v>0</v>
      </c>
      <c r="I3627" s="56">
        <v>0</v>
      </c>
      <c r="J3627" s="57">
        <f t="shared" si="132"/>
        <v>16.78</v>
      </c>
      <c r="K3627" s="20" t="s">
        <v>25</v>
      </c>
      <c r="L3627" s="20" t="s">
        <v>24</v>
      </c>
      <c r="M3627" s="23" t="s">
        <v>3439</v>
      </c>
    </row>
    <row r="3628" spans="1:13" x14ac:dyDescent="0.25">
      <c r="A3628" s="18" t="s">
        <v>6761</v>
      </c>
      <c r="B3628" t="s">
        <v>6762</v>
      </c>
      <c r="C3628" s="19">
        <v>0</v>
      </c>
      <c r="D3628" s="20">
        <v>0</v>
      </c>
      <c r="E3628" s="20" t="s">
        <v>24</v>
      </c>
      <c r="F3628" s="57">
        <v>0.52</v>
      </c>
      <c r="G3628" s="57">
        <v>26.9</v>
      </c>
      <c r="H3628" s="56">
        <v>0</v>
      </c>
      <c r="I3628" s="56">
        <v>0</v>
      </c>
      <c r="J3628" s="57">
        <f t="shared" si="132"/>
        <v>27.419999999999998</v>
      </c>
      <c r="K3628" s="20" t="s">
        <v>25</v>
      </c>
      <c r="L3628" s="20" t="s">
        <v>24</v>
      </c>
      <c r="M3628" s="23" t="s">
        <v>3439</v>
      </c>
    </row>
    <row r="3629" spans="1:13" x14ac:dyDescent="0.25">
      <c r="A3629" s="264" t="s">
        <v>6763</v>
      </c>
      <c r="B3629" s="264" t="s">
        <v>6764</v>
      </c>
      <c r="C3629" s="265"/>
      <c r="D3629" s="265"/>
      <c r="E3629" s="265"/>
      <c r="F3629" s="266">
        <v>0</v>
      </c>
      <c r="G3629" s="266">
        <v>227.79</v>
      </c>
      <c r="H3629" s="267">
        <v>0</v>
      </c>
      <c r="I3629" s="267">
        <v>0</v>
      </c>
      <c r="J3629" s="266">
        <f t="shared" si="132"/>
        <v>227.79</v>
      </c>
      <c r="K3629" s="268" t="s">
        <v>126</v>
      </c>
      <c r="L3629" s="265" t="s">
        <v>24</v>
      </c>
      <c r="M3629" s="23" t="s">
        <v>3439</v>
      </c>
    </row>
    <row r="3630" spans="1:13" x14ac:dyDescent="0.25">
      <c r="A3630" s="18" t="s">
        <v>6765</v>
      </c>
      <c r="B3630" t="s">
        <v>6766</v>
      </c>
      <c r="C3630" s="19">
        <v>0</v>
      </c>
      <c r="D3630" s="20">
        <v>0</v>
      </c>
      <c r="E3630" s="20" t="s">
        <v>24</v>
      </c>
      <c r="F3630" s="57">
        <v>0.52</v>
      </c>
      <c r="G3630" s="57">
        <v>26.9</v>
      </c>
      <c r="H3630" s="56">
        <v>0</v>
      </c>
      <c r="I3630" s="56">
        <v>0</v>
      </c>
      <c r="J3630" s="57">
        <f t="shared" si="132"/>
        <v>27.419999999999998</v>
      </c>
      <c r="K3630" s="20" t="s">
        <v>25</v>
      </c>
      <c r="L3630" s="20" t="s">
        <v>24</v>
      </c>
      <c r="M3630" s="23" t="s">
        <v>3439</v>
      </c>
    </row>
    <row r="3631" spans="1:13" x14ac:dyDescent="0.25">
      <c r="A3631" s="18" t="s">
        <v>6767</v>
      </c>
      <c r="B3631" t="s">
        <v>6768</v>
      </c>
      <c r="C3631" s="19">
        <v>0</v>
      </c>
      <c r="D3631" s="20">
        <v>0</v>
      </c>
      <c r="E3631" s="20" t="s">
        <v>24</v>
      </c>
      <c r="F3631" s="57">
        <v>3.25</v>
      </c>
      <c r="G3631" s="57">
        <v>188.2</v>
      </c>
      <c r="H3631" s="56">
        <v>0</v>
      </c>
      <c r="I3631" s="56">
        <v>0</v>
      </c>
      <c r="J3631" s="57">
        <f t="shared" si="132"/>
        <v>191.45</v>
      </c>
      <c r="K3631" s="20" t="s">
        <v>25</v>
      </c>
      <c r="L3631" s="20" t="s">
        <v>24</v>
      </c>
      <c r="M3631" s="23" t="s">
        <v>3439</v>
      </c>
    </row>
    <row r="3632" spans="1:13" x14ac:dyDescent="0.25">
      <c r="A3632" s="18" t="s">
        <v>6769</v>
      </c>
      <c r="B3632" t="s">
        <v>6770</v>
      </c>
      <c r="C3632" s="19">
        <v>0</v>
      </c>
      <c r="D3632" s="20">
        <v>0</v>
      </c>
      <c r="E3632" s="20" t="s">
        <v>24</v>
      </c>
      <c r="F3632" s="57">
        <v>1.3</v>
      </c>
      <c r="G3632" s="57">
        <v>42.51</v>
      </c>
      <c r="H3632" s="56">
        <v>0</v>
      </c>
      <c r="I3632" s="56">
        <v>0</v>
      </c>
      <c r="J3632" s="57">
        <f t="shared" si="132"/>
        <v>43.809999999999995</v>
      </c>
      <c r="K3632" s="20" t="s">
        <v>25</v>
      </c>
      <c r="L3632" s="20" t="s">
        <v>24</v>
      </c>
      <c r="M3632" s="23" t="s">
        <v>3439</v>
      </c>
    </row>
    <row r="3633" spans="1:13" x14ac:dyDescent="0.25">
      <c r="A3633" s="18" t="s">
        <v>6771</v>
      </c>
      <c r="B3633" t="s">
        <v>6772</v>
      </c>
      <c r="C3633" s="19">
        <v>0</v>
      </c>
      <c r="D3633" s="20">
        <v>0</v>
      </c>
      <c r="E3633" s="20" t="s">
        <v>24</v>
      </c>
      <c r="F3633" s="57">
        <v>1.3</v>
      </c>
      <c r="G3633" s="57">
        <v>49.24</v>
      </c>
      <c r="H3633" s="56">
        <v>0</v>
      </c>
      <c r="I3633" s="56">
        <v>0</v>
      </c>
      <c r="J3633" s="57">
        <f t="shared" si="132"/>
        <v>50.54</v>
      </c>
      <c r="K3633" s="20" t="s">
        <v>25</v>
      </c>
      <c r="L3633" s="20" t="s">
        <v>24</v>
      </c>
      <c r="M3633" s="23" t="s">
        <v>3439</v>
      </c>
    </row>
    <row r="3634" spans="1:13" x14ac:dyDescent="0.25">
      <c r="A3634" s="18" t="s">
        <v>6773</v>
      </c>
      <c r="B3634" t="s">
        <v>6774</v>
      </c>
      <c r="C3634" s="19">
        <v>0</v>
      </c>
      <c r="D3634" s="20">
        <v>0</v>
      </c>
      <c r="E3634" s="20" t="s">
        <v>24</v>
      </c>
      <c r="F3634" s="57">
        <v>0.52</v>
      </c>
      <c r="G3634" s="57">
        <v>26.9</v>
      </c>
      <c r="H3634" s="56">
        <v>0</v>
      </c>
      <c r="I3634" s="56">
        <v>0</v>
      </c>
      <c r="J3634" s="57">
        <f t="shared" si="132"/>
        <v>27.419999999999998</v>
      </c>
      <c r="K3634" s="20" t="s">
        <v>25</v>
      </c>
      <c r="L3634" s="20" t="s">
        <v>24</v>
      </c>
      <c r="M3634" s="23" t="s">
        <v>3439</v>
      </c>
    </row>
    <row r="3635" spans="1:13" x14ac:dyDescent="0.25">
      <c r="A3635" s="18" t="s">
        <v>6775</v>
      </c>
      <c r="B3635" t="s">
        <v>6776</v>
      </c>
      <c r="C3635" s="19">
        <v>0</v>
      </c>
      <c r="D3635" s="20">
        <v>0</v>
      </c>
      <c r="E3635" s="20" t="s">
        <v>24</v>
      </c>
      <c r="F3635" s="57">
        <v>0.52</v>
      </c>
      <c r="G3635" s="57">
        <v>32.69</v>
      </c>
      <c r="H3635" s="56">
        <v>0</v>
      </c>
      <c r="I3635" s="56">
        <v>0</v>
      </c>
      <c r="J3635" s="57">
        <f t="shared" si="132"/>
        <v>33.21</v>
      </c>
      <c r="K3635" s="20" t="s">
        <v>25</v>
      </c>
      <c r="L3635" s="20" t="s">
        <v>24</v>
      </c>
      <c r="M3635" s="23" t="s">
        <v>3439</v>
      </c>
    </row>
    <row r="3636" spans="1:13" x14ac:dyDescent="0.25">
      <c r="A3636" s="18" t="s">
        <v>6777</v>
      </c>
      <c r="B3636" t="s">
        <v>6778</v>
      </c>
      <c r="C3636" s="19">
        <v>0</v>
      </c>
      <c r="D3636" s="20">
        <v>0</v>
      </c>
      <c r="E3636" s="20" t="s">
        <v>24</v>
      </c>
      <c r="F3636" s="57">
        <v>0.52</v>
      </c>
      <c r="G3636" s="57">
        <v>26.9</v>
      </c>
      <c r="H3636" s="56">
        <v>0</v>
      </c>
      <c r="I3636" s="56">
        <v>0</v>
      </c>
      <c r="J3636" s="57">
        <f t="shared" si="132"/>
        <v>27.419999999999998</v>
      </c>
      <c r="K3636" s="20" t="s">
        <v>25</v>
      </c>
      <c r="L3636" s="20" t="s">
        <v>24</v>
      </c>
      <c r="M3636" s="23" t="s">
        <v>3439</v>
      </c>
    </row>
    <row r="3637" spans="1:13" x14ac:dyDescent="0.25">
      <c r="A3637" s="18" t="s">
        <v>6779</v>
      </c>
      <c r="B3637" t="s">
        <v>6780</v>
      </c>
      <c r="C3637" s="19">
        <v>0</v>
      </c>
      <c r="D3637" s="20">
        <v>0</v>
      </c>
      <c r="E3637" s="20" t="s">
        <v>24</v>
      </c>
      <c r="F3637" s="57">
        <v>0.52</v>
      </c>
      <c r="G3637" s="57">
        <v>32.69</v>
      </c>
      <c r="H3637" s="56">
        <v>0</v>
      </c>
      <c r="I3637" s="56">
        <v>0</v>
      </c>
      <c r="J3637" s="57">
        <f t="shared" si="132"/>
        <v>33.21</v>
      </c>
      <c r="K3637" s="20" t="s">
        <v>25</v>
      </c>
      <c r="L3637" s="20" t="s">
        <v>24</v>
      </c>
      <c r="M3637" s="23" t="s">
        <v>3439</v>
      </c>
    </row>
    <row r="3638" spans="1:13" x14ac:dyDescent="0.25">
      <c r="A3638" s="18" t="s">
        <v>6781</v>
      </c>
      <c r="B3638" t="s">
        <v>6782</v>
      </c>
      <c r="C3638" s="19">
        <v>0</v>
      </c>
      <c r="D3638" s="20">
        <v>0</v>
      </c>
      <c r="E3638" s="20" t="s">
        <v>24</v>
      </c>
      <c r="F3638" s="57">
        <v>0.52</v>
      </c>
      <c r="G3638" s="57">
        <v>26.9</v>
      </c>
      <c r="H3638" s="56">
        <v>0</v>
      </c>
      <c r="I3638" s="56">
        <v>0</v>
      </c>
      <c r="J3638" s="57">
        <f t="shared" si="132"/>
        <v>27.419999999999998</v>
      </c>
      <c r="K3638" s="20" t="s">
        <v>25</v>
      </c>
      <c r="L3638" s="20" t="s">
        <v>24</v>
      </c>
      <c r="M3638" s="23" t="s">
        <v>3439</v>
      </c>
    </row>
    <row r="3639" spans="1:13" x14ac:dyDescent="0.25">
      <c r="A3639" s="18" t="s">
        <v>6783</v>
      </c>
      <c r="B3639" t="s">
        <v>6784</v>
      </c>
      <c r="C3639" s="19">
        <v>0</v>
      </c>
      <c r="D3639" s="20">
        <v>0</v>
      </c>
      <c r="E3639" s="20" t="s">
        <v>24</v>
      </c>
      <c r="F3639" s="57">
        <v>0.52</v>
      </c>
      <c r="G3639" s="57">
        <v>26.9</v>
      </c>
      <c r="H3639" s="56">
        <v>0</v>
      </c>
      <c r="I3639" s="56">
        <v>0</v>
      </c>
      <c r="J3639" s="57">
        <f t="shared" si="132"/>
        <v>27.419999999999998</v>
      </c>
      <c r="K3639" s="20" t="s">
        <v>25</v>
      </c>
      <c r="L3639" s="20" t="s">
        <v>24</v>
      </c>
      <c r="M3639" s="23" t="s">
        <v>3439</v>
      </c>
    </row>
    <row r="3640" spans="1:13" x14ac:dyDescent="0.25">
      <c r="A3640" s="18" t="s">
        <v>6785</v>
      </c>
      <c r="B3640" t="s">
        <v>6786</v>
      </c>
      <c r="C3640" s="19">
        <v>0</v>
      </c>
      <c r="D3640" s="20">
        <v>0</v>
      </c>
      <c r="E3640" s="20" t="s">
        <v>24</v>
      </c>
      <c r="F3640" s="57">
        <v>0.52</v>
      </c>
      <c r="G3640" s="57">
        <v>26.9</v>
      </c>
      <c r="H3640" s="56">
        <v>0</v>
      </c>
      <c r="I3640" s="56">
        <v>0</v>
      </c>
      <c r="J3640" s="57">
        <f t="shared" si="132"/>
        <v>27.419999999999998</v>
      </c>
      <c r="K3640" s="20" t="s">
        <v>25</v>
      </c>
      <c r="L3640" s="20" t="s">
        <v>24</v>
      </c>
      <c r="M3640" s="23" t="s">
        <v>3439</v>
      </c>
    </row>
    <row r="3641" spans="1:13" x14ac:dyDescent="0.25">
      <c r="A3641" s="18" t="s">
        <v>6787</v>
      </c>
      <c r="B3641" t="s">
        <v>6788</v>
      </c>
      <c r="C3641" s="19">
        <v>0</v>
      </c>
      <c r="D3641" s="20">
        <v>0</v>
      </c>
      <c r="E3641" s="20" t="s">
        <v>24</v>
      </c>
      <c r="F3641" s="57">
        <v>0.52</v>
      </c>
      <c r="G3641" s="57">
        <v>38.869999999999997</v>
      </c>
      <c r="H3641" s="56">
        <v>0</v>
      </c>
      <c r="I3641" s="56">
        <v>0</v>
      </c>
      <c r="J3641" s="57">
        <f t="shared" si="132"/>
        <v>39.39</v>
      </c>
      <c r="K3641" s="20" t="s">
        <v>25</v>
      </c>
      <c r="L3641" s="20" t="s">
        <v>24</v>
      </c>
      <c r="M3641" s="23" t="s">
        <v>3439</v>
      </c>
    </row>
    <row r="3642" spans="1:13" x14ac:dyDescent="0.25">
      <c r="A3642" s="18" t="s">
        <v>6789</v>
      </c>
      <c r="B3642" t="s">
        <v>6790</v>
      </c>
      <c r="C3642" s="19">
        <v>0</v>
      </c>
      <c r="D3642" s="20">
        <v>0</v>
      </c>
      <c r="E3642" s="20" t="s">
        <v>24</v>
      </c>
      <c r="F3642" s="57">
        <v>0.52</v>
      </c>
      <c r="G3642" s="57">
        <v>37.130000000000003</v>
      </c>
      <c r="H3642" s="56">
        <v>0</v>
      </c>
      <c r="I3642" s="56">
        <v>0</v>
      </c>
      <c r="J3642" s="57">
        <f t="shared" si="132"/>
        <v>37.650000000000006</v>
      </c>
      <c r="K3642" s="20" t="s">
        <v>25</v>
      </c>
      <c r="L3642" s="20" t="s">
        <v>24</v>
      </c>
      <c r="M3642" s="23" t="s">
        <v>3439</v>
      </c>
    </row>
    <row r="3643" spans="1:13" x14ac:dyDescent="0.25">
      <c r="A3643" s="18" t="s">
        <v>6791</v>
      </c>
      <c r="B3643" t="s">
        <v>6792</v>
      </c>
      <c r="C3643" s="19">
        <v>0</v>
      </c>
      <c r="D3643" s="20">
        <v>0</v>
      </c>
      <c r="E3643" s="20" t="s">
        <v>24</v>
      </c>
      <c r="F3643" s="57">
        <v>1.3</v>
      </c>
      <c r="G3643" s="57">
        <v>49.24</v>
      </c>
      <c r="H3643" s="56">
        <v>0</v>
      </c>
      <c r="I3643" s="56">
        <v>0</v>
      </c>
      <c r="J3643" s="57">
        <f t="shared" si="132"/>
        <v>50.54</v>
      </c>
      <c r="K3643" s="20" t="s">
        <v>25</v>
      </c>
      <c r="L3643" s="20" t="s">
        <v>24</v>
      </c>
      <c r="M3643" s="23" t="s">
        <v>3439</v>
      </c>
    </row>
    <row r="3644" spans="1:13" x14ac:dyDescent="0.25">
      <c r="A3644" s="18" t="s">
        <v>6793</v>
      </c>
      <c r="B3644" t="s">
        <v>6794</v>
      </c>
      <c r="C3644" s="19">
        <v>0</v>
      </c>
      <c r="D3644" s="20">
        <v>0</v>
      </c>
      <c r="E3644" s="20" t="s">
        <v>24</v>
      </c>
      <c r="F3644" s="57">
        <v>6.5</v>
      </c>
      <c r="G3644" s="57">
        <v>230.71</v>
      </c>
      <c r="H3644" s="56">
        <v>0</v>
      </c>
      <c r="I3644" s="56">
        <v>0</v>
      </c>
      <c r="J3644" s="57">
        <f t="shared" si="132"/>
        <v>237.21</v>
      </c>
      <c r="K3644" s="58" t="s">
        <v>171</v>
      </c>
      <c r="L3644" s="20" t="s">
        <v>24</v>
      </c>
      <c r="M3644" s="23" t="s">
        <v>3439</v>
      </c>
    </row>
    <row r="3645" spans="1:13" x14ac:dyDescent="0.25">
      <c r="A3645" s="18" t="s">
        <v>6795</v>
      </c>
      <c r="B3645" t="s">
        <v>6796</v>
      </c>
      <c r="C3645" s="19">
        <v>0</v>
      </c>
      <c r="D3645" s="20">
        <v>0</v>
      </c>
      <c r="E3645" s="20" t="s">
        <v>24</v>
      </c>
      <c r="F3645" s="57">
        <v>1.3</v>
      </c>
      <c r="G3645" s="57">
        <v>60.54</v>
      </c>
      <c r="H3645" s="56">
        <v>0</v>
      </c>
      <c r="I3645" s="56">
        <v>0</v>
      </c>
      <c r="J3645" s="57">
        <f t="shared" si="132"/>
        <v>61.839999999999996</v>
      </c>
      <c r="K3645" s="20" t="s">
        <v>25</v>
      </c>
      <c r="L3645" s="20" t="s">
        <v>24</v>
      </c>
      <c r="M3645" s="23" t="s">
        <v>3439</v>
      </c>
    </row>
    <row r="3646" spans="1:13" x14ac:dyDescent="0.25">
      <c r="A3646" s="18" t="s">
        <v>6797</v>
      </c>
      <c r="B3646" t="s">
        <v>6798</v>
      </c>
      <c r="C3646" s="19">
        <v>0</v>
      </c>
      <c r="D3646" s="20">
        <v>0</v>
      </c>
      <c r="E3646" s="20" t="s">
        <v>24</v>
      </c>
      <c r="F3646" s="57">
        <v>1.3</v>
      </c>
      <c r="G3646" s="57">
        <v>59.19</v>
      </c>
      <c r="H3646" s="56">
        <v>0</v>
      </c>
      <c r="I3646" s="56">
        <v>0</v>
      </c>
      <c r="J3646" s="57">
        <f t="shared" si="132"/>
        <v>60.489999999999995</v>
      </c>
      <c r="K3646" s="20" t="s">
        <v>25</v>
      </c>
      <c r="L3646" s="20" t="s">
        <v>24</v>
      </c>
      <c r="M3646" s="23" t="s">
        <v>3439</v>
      </c>
    </row>
    <row r="3647" spans="1:13" x14ac:dyDescent="0.25">
      <c r="A3647" s="18" t="s">
        <v>6799</v>
      </c>
      <c r="B3647" t="s">
        <v>6800</v>
      </c>
      <c r="C3647" s="19">
        <v>0</v>
      </c>
      <c r="D3647" s="20">
        <v>0</v>
      </c>
      <c r="E3647" s="20" t="s">
        <v>24</v>
      </c>
      <c r="F3647" s="57">
        <v>1.3</v>
      </c>
      <c r="G3647" s="57">
        <v>59.19</v>
      </c>
      <c r="H3647" s="56">
        <v>0</v>
      </c>
      <c r="I3647" s="56">
        <v>0</v>
      </c>
      <c r="J3647" s="57">
        <f t="shared" si="132"/>
        <v>60.489999999999995</v>
      </c>
      <c r="K3647" s="20" t="s">
        <v>25</v>
      </c>
      <c r="L3647" s="20" t="s">
        <v>24</v>
      </c>
      <c r="M3647" s="23" t="s">
        <v>3439</v>
      </c>
    </row>
    <row r="3648" spans="1:13" x14ac:dyDescent="0.25">
      <c r="A3648" s="18" t="s">
        <v>6801</v>
      </c>
      <c r="B3648" t="s">
        <v>6802</v>
      </c>
      <c r="C3648" s="19">
        <v>0</v>
      </c>
      <c r="D3648" s="20">
        <v>0</v>
      </c>
      <c r="E3648" s="20" t="s">
        <v>24</v>
      </c>
      <c r="F3648" s="57">
        <v>0.52</v>
      </c>
      <c r="G3648" s="57">
        <v>26.9</v>
      </c>
      <c r="H3648" s="56">
        <v>0</v>
      </c>
      <c r="I3648" s="56">
        <v>0</v>
      </c>
      <c r="J3648" s="57">
        <f t="shared" si="132"/>
        <v>27.419999999999998</v>
      </c>
      <c r="K3648" s="20" t="s">
        <v>25</v>
      </c>
      <c r="L3648" s="20" t="s">
        <v>24</v>
      </c>
      <c r="M3648" s="23" t="s">
        <v>3439</v>
      </c>
    </row>
    <row r="3649" spans="1:13" x14ac:dyDescent="0.25">
      <c r="A3649" s="18" t="s">
        <v>6803</v>
      </c>
      <c r="B3649" t="s">
        <v>6804</v>
      </c>
      <c r="C3649" s="19">
        <v>0</v>
      </c>
      <c r="D3649" s="20">
        <v>0</v>
      </c>
      <c r="E3649" s="20" t="s">
        <v>24</v>
      </c>
      <c r="F3649" s="57">
        <v>0.52</v>
      </c>
      <c r="G3649" s="57">
        <v>32.69</v>
      </c>
      <c r="H3649" s="56">
        <v>0</v>
      </c>
      <c r="I3649" s="56">
        <v>0</v>
      </c>
      <c r="J3649" s="57">
        <f t="shared" si="132"/>
        <v>33.21</v>
      </c>
      <c r="K3649" s="20" t="s">
        <v>25</v>
      </c>
      <c r="L3649" s="20" t="s">
        <v>24</v>
      </c>
      <c r="M3649" s="23" t="s">
        <v>3439</v>
      </c>
    </row>
    <row r="3650" spans="1:13" x14ac:dyDescent="0.25">
      <c r="A3650" s="18" t="s">
        <v>6805</v>
      </c>
      <c r="B3650" t="s">
        <v>6806</v>
      </c>
      <c r="C3650" s="19">
        <v>0</v>
      </c>
      <c r="D3650" s="20">
        <v>0</v>
      </c>
      <c r="E3650" s="20" t="s">
        <v>24</v>
      </c>
      <c r="F3650" s="57">
        <v>0.52</v>
      </c>
      <c r="G3650" s="57">
        <v>26.9</v>
      </c>
      <c r="H3650" s="56">
        <v>0</v>
      </c>
      <c r="I3650" s="56">
        <v>0</v>
      </c>
      <c r="J3650" s="57">
        <f t="shared" si="132"/>
        <v>27.419999999999998</v>
      </c>
      <c r="K3650" s="20" t="s">
        <v>25</v>
      </c>
      <c r="L3650" s="20" t="s">
        <v>24</v>
      </c>
      <c r="M3650" s="23" t="s">
        <v>3439</v>
      </c>
    </row>
    <row r="3651" spans="1:13" x14ac:dyDescent="0.25">
      <c r="A3651" s="18" t="s">
        <v>6807</v>
      </c>
      <c r="B3651" t="s">
        <v>6808</v>
      </c>
      <c r="C3651" s="19">
        <v>0</v>
      </c>
      <c r="D3651" s="20">
        <v>0</v>
      </c>
      <c r="E3651" s="20" t="s">
        <v>24</v>
      </c>
      <c r="F3651" s="57">
        <v>0.52</v>
      </c>
      <c r="G3651" s="57">
        <v>32.69</v>
      </c>
      <c r="H3651" s="56">
        <v>0</v>
      </c>
      <c r="I3651" s="56">
        <v>0</v>
      </c>
      <c r="J3651" s="57">
        <f t="shared" si="132"/>
        <v>33.21</v>
      </c>
      <c r="K3651" s="20" t="s">
        <v>25</v>
      </c>
      <c r="L3651" s="20" t="s">
        <v>24</v>
      </c>
      <c r="M3651" s="23" t="s">
        <v>3439</v>
      </c>
    </row>
    <row r="3652" spans="1:13" x14ac:dyDescent="0.25">
      <c r="A3652" s="18" t="s">
        <v>6809</v>
      </c>
      <c r="B3652" t="s">
        <v>6810</v>
      </c>
      <c r="C3652" s="19">
        <v>0</v>
      </c>
      <c r="D3652" s="20">
        <v>0</v>
      </c>
      <c r="E3652" s="20" t="s">
        <v>24</v>
      </c>
      <c r="F3652" s="57">
        <v>0.5</v>
      </c>
      <c r="G3652" s="57">
        <v>10.25</v>
      </c>
      <c r="H3652" s="56">
        <v>0</v>
      </c>
      <c r="I3652" s="56">
        <v>0</v>
      </c>
      <c r="J3652" s="57">
        <f t="shared" si="132"/>
        <v>10.75</v>
      </c>
      <c r="K3652" s="20" t="s">
        <v>25</v>
      </c>
      <c r="L3652" s="20" t="s">
        <v>24</v>
      </c>
      <c r="M3652" s="23" t="s">
        <v>3439</v>
      </c>
    </row>
    <row r="3653" spans="1:13" x14ac:dyDescent="0.25">
      <c r="A3653" s="18" t="s">
        <v>6811</v>
      </c>
      <c r="B3653" t="s">
        <v>6812</v>
      </c>
      <c r="C3653" s="19">
        <v>0</v>
      </c>
      <c r="D3653" s="20">
        <v>0</v>
      </c>
      <c r="E3653" s="20" t="s">
        <v>24</v>
      </c>
      <c r="F3653" s="57">
        <v>1.3</v>
      </c>
      <c r="G3653" s="57">
        <v>49.24</v>
      </c>
      <c r="H3653" s="56">
        <v>0</v>
      </c>
      <c r="I3653" s="56">
        <v>0</v>
      </c>
      <c r="J3653" s="57">
        <f t="shared" si="132"/>
        <v>50.54</v>
      </c>
      <c r="K3653" s="20" t="s">
        <v>25</v>
      </c>
      <c r="L3653" s="20" t="s">
        <v>24</v>
      </c>
      <c r="M3653" s="23" t="s">
        <v>3439</v>
      </c>
    </row>
    <row r="3654" spans="1:13" x14ac:dyDescent="0.25">
      <c r="A3654" s="18" t="s">
        <v>6813</v>
      </c>
      <c r="B3654" t="s">
        <v>6814</v>
      </c>
      <c r="C3654" s="19">
        <v>0</v>
      </c>
      <c r="D3654" s="20">
        <v>0</v>
      </c>
      <c r="E3654" s="20" t="s">
        <v>24</v>
      </c>
      <c r="F3654" s="57">
        <v>3.25</v>
      </c>
      <c r="G3654" s="57">
        <v>103.05</v>
      </c>
      <c r="H3654" s="56">
        <v>0</v>
      </c>
      <c r="I3654" s="56">
        <v>0</v>
      </c>
      <c r="J3654" s="57">
        <f t="shared" si="132"/>
        <v>106.3</v>
      </c>
      <c r="K3654" s="20" t="s">
        <v>25</v>
      </c>
      <c r="L3654" s="20" t="s">
        <v>24</v>
      </c>
      <c r="M3654" s="23" t="s">
        <v>3439</v>
      </c>
    </row>
    <row r="3655" spans="1:13" x14ac:dyDescent="0.25">
      <c r="A3655" s="18" t="s">
        <v>6815</v>
      </c>
      <c r="B3655" t="s">
        <v>6816</v>
      </c>
      <c r="C3655" s="19">
        <v>0</v>
      </c>
      <c r="D3655" s="20">
        <v>0</v>
      </c>
      <c r="E3655" s="20" t="s">
        <v>24</v>
      </c>
      <c r="F3655" s="57">
        <v>0.52</v>
      </c>
      <c r="G3655" s="57">
        <v>26.9</v>
      </c>
      <c r="H3655" s="56">
        <v>0</v>
      </c>
      <c r="I3655" s="56">
        <v>0</v>
      </c>
      <c r="J3655" s="57">
        <f t="shared" si="132"/>
        <v>27.419999999999998</v>
      </c>
      <c r="K3655" s="20" t="s">
        <v>25</v>
      </c>
      <c r="L3655" s="20" t="s">
        <v>24</v>
      </c>
      <c r="M3655" s="23" t="s">
        <v>3439</v>
      </c>
    </row>
    <row r="3656" spans="1:13" x14ac:dyDescent="0.25">
      <c r="A3656" s="18" t="s">
        <v>6817</v>
      </c>
      <c r="B3656" t="s">
        <v>6818</v>
      </c>
      <c r="C3656" s="19">
        <v>0</v>
      </c>
      <c r="D3656" s="20">
        <v>0</v>
      </c>
      <c r="E3656" s="20" t="s">
        <v>24</v>
      </c>
      <c r="F3656" s="57">
        <v>3.25</v>
      </c>
      <c r="G3656" s="57">
        <v>71.7</v>
      </c>
      <c r="H3656" s="56">
        <v>0</v>
      </c>
      <c r="I3656" s="56">
        <v>0</v>
      </c>
      <c r="J3656" s="57">
        <f t="shared" si="132"/>
        <v>74.95</v>
      </c>
      <c r="K3656" s="20" t="s">
        <v>25</v>
      </c>
      <c r="L3656" s="20" t="s">
        <v>24</v>
      </c>
      <c r="M3656" s="23" t="s">
        <v>3439</v>
      </c>
    </row>
    <row r="3657" spans="1:13" x14ac:dyDescent="0.25">
      <c r="A3657" s="18" t="s">
        <v>6819</v>
      </c>
      <c r="B3657" t="s">
        <v>6820</v>
      </c>
      <c r="C3657" s="19">
        <v>0</v>
      </c>
      <c r="D3657" s="20">
        <v>0</v>
      </c>
      <c r="E3657" s="20" t="s">
        <v>24</v>
      </c>
      <c r="F3657" s="57">
        <v>3.25</v>
      </c>
      <c r="G3657" s="57">
        <v>42.51</v>
      </c>
      <c r="H3657" s="56">
        <v>0</v>
      </c>
      <c r="I3657" s="56">
        <v>0</v>
      </c>
      <c r="J3657" s="57">
        <f t="shared" si="132"/>
        <v>45.76</v>
      </c>
      <c r="K3657" s="20" t="s">
        <v>25</v>
      </c>
      <c r="L3657" s="20" t="s">
        <v>24</v>
      </c>
      <c r="M3657" s="23" t="s">
        <v>3439</v>
      </c>
    </row>
    <row r="3658" spans="1:13" x14ac:dyDescent="0.25">
      <c r="A3658" s="18" t="s">
        <v>6821</v>
      </c>
      <c r="B3658" t="s">
        <v>6822</v>
      </c>
      <c r="C3658" s="19">
        <v>0</v>
      </c>
      <c r="D3658" s="20">
        <v>0</v>
      </c>
      <c r="E3658" s="20" t="s">
        <v>24</v>
      </c>
      <c r="F3658" s="57">
        <v>1.3</v>
      </c>
      <c r="G3658" s="57">
        <v>49.24</v>
      </c>
      <c r="H3658" s="56">
        <v>0</v>
      </c>
      <c r="I3658" s="56">
        <v>0</v>
      </c>
      <c r="J3658" s="57">
        <f t="shared" si="132"/>
        <v>50.54</v>
      </c>
      <c r="K3658" s="20" t="s">
        <v>25</v>
      </c>
      <c r="L3658" s="20" t="s">
        <v>24</v>
      </c>
      <c r="M3658" s="23" t="s">
        <v>3439</v>
      </c>
    </row>
    <row r="3659" spans="1:13" x14ac:dyDescent="0.25">
      <c r="A3659" s="18" t="s">
        <v>6823</v>
      </c>
      <c r="B3659" t="s">
        <v>6824</v>
      </c>
      <c r="C3659" s="19">
        <v>0</v>
      </c>
      <c r="D3659" s="20">
        <v>0</v>
      </c>
      <c r="E3659" s="20" t="s">
        <v>24</v>
      </c>
      <c r="F3659" s="57">
        <v>3.25</v>
      </c>
      <c r="G3659" s="57">
        <v>326.63</v>
      </c>
      <c r="H3659" s="56">
        <v>0</v>
      </c>
      <c r="I3659" s="56">
        <v>0</v>
      </c>
      <c r="J3659" s="57">
        <f t="shared" si="132"/>
        <v>329.88</v>
      </c>
      <c r="K3659" s="58" t="s">
        <v>126</v>
      </c>
      <c r="L3659" s="20" t="s">
        <v>24</v>
      </c>
      <c r="M3659" s="23" t="s">
        <v>3439</v>
      </c>
    </row>
    <row r="3660" spans="1:13" x14ac:dyDescent="0.25">
      <c r="A3660" s="65" t="s">
        <v>6825</v>
      </c>
      <c r="B3660" s="78" t="s">
        <v>6826</v>
      </c>
      <c r="C3660" s="19">
        <v>0</v>
      </c>
      <c r="D3660" s="20">
        <v>0</v>
      </c>
      <c r="E3660" s="20" t="s">
        <v>24</v>
      </c>
      <c r="F3660" s="21">
        <v>1.23</v>
      </c>
      <c r="G3660" s="21">
        <v>132.41</v>
      </c>
      <c r="H3660" s="22">
        <v>0</v>
      </c>
      <c r="I3660" s="22">
        <v>0</v>
      </c>
      <c r="J3660" s="57">
        <f t="shared" si="132"/>
        <v>133.63999999999999</v>
      </c>
      <c r="K3660" s="58" t="s">
        <v>227</v>
      </c>
      <c r="L3660" s="20" t="s">
        <v>24</v>
      </c>
      <c r="M3660" s="23" t="s">
        <v>3439</v>
      </c>
    </row>
    <row r="3661" spans="1:13" x14ac:dyDescent="0.25">
      <c r="A3661" s="18" t="s">
        <v>6827</v>
      </c>
      <c r="B3661" t="s">
        <v>6828</v>
      </c>
      <c r="C3661" s="19">
        <v>0</v>
      </c>
      <c r="D3661" s="20">
        <v>0</v>
      </c>
      <c r="E3661" s="20" t="s">
        <v>24</v>
      </c>
      <c r="F3661" s="57">
        <v>1.3</v>
      </c>
      <c r="G3661" s="57">
        <v>60.54</v>
      </c>
      <c r="H3661" s="56">
        <v>0</v>
      </c>
      <c r="I3661" s="56">
        <v>0</v>
      </c>
      <c r="J3661" s="57">
        <f t="shared" si="132"/>
        <v>61.839999999999996</v>
      </c>
      <c r="K3661" s="20" t="s">
        <v>25</v>
      </c>
      <c r="L3661" s="20" t="s">
        <v>24</v>
      </c>
      <c r="M3661" s="23" t="s">
        <v>3439</v>
      </c>
    </row>
    <row r="3662" spans="1:13" x14ac:dyDescent="0.25">
      <c r="A3662" s="18" t="s">
        <v>6829</v>
      </c>
      <c r="B3662" t="s">
        <v>6830</v>
      </c>
      <c r="C3662" s="19">
        <v>0</v>
      </c>
      <c r="D3662" s="20">
        <v>0</v>
      </c>
      <c r="E3662" s="20" t="s">
        <v>24</v>
      </c>
      <c r="F3662" s="57">
        <v>0.12</v>
      </c>
      <c r="G3662" s="57">
        <v>16.66</v>
      </c>
      <c r="H3662" s="56">
        <v>0</v>
      </c>
      <c r="I3662" s="56">
        <v>0</v>
      </c>
      <c r="J3662" s="57">
        <f t="shared" si="132"/>
        <v>16.78</v>
      </c>
      <c r="K3662" s="20" t="s">
        <v>25</v>
      </c>
      <c r="L3662" s="20" t="s">
        <v>24</v>
      </c>
      <c r="M3662" s="23" t="s">
        <v>3439</v>
      </c>
    </row>
    <row r="3663" spans="1:13" x14ac:dyDescent="0.25">
      <c r="A3663" s="18" t="s">
        <v>6831</v>
      </c>
      <c r="B3663" t="s">
        <v>6832</v>
      </c>
      <c r="C3663" s="19">
        <v>0</v>
      </c>
      <c r="D3663" s="20">
        <v>0</v>
      </c>
      <c r="E3663" s="20" t="s">
        <v>24</v>
      </c>
      <c r="F3663" s="57">
        <v>0.5</v>
      </c>
      <c r="G3663" s="57">
        <v>20.12</v>
      </c>
      <c r="H3663" s="56">
        <v>0</v>
      </c>
      <c r="I3663" s="56">
        <v>0</v>
      </c>
      <c r="J3663" s="57">
        <f t="shared" si="132"/>
        <v>20.62</v>
      </c>
      <c r="K3663" s="20" t="s">
        <v>25</v>
      </c>
      <c r="L3663" s="20" t="s">
        <v>24</v>
      </c>
      <c r="M3663" s="23" t="s">
        <v>3439</v>
      </c>
    </row>
    <row r="3664" spans="1:13" x14ac:dyDescent="0.25">
      <c r="A3664" s="18" t="s">
        <v>6833</v>
      </c>
      <c r="B3664" t="s">
        <v>6834</v>
      </c>
      <c r="C3664" s="19">
        <v>0</v>
      </c>
      <c r="D3664" s="20">
        <v>0</v>
      </c>
      <c r="E3664" s="20" t="s">
        <v>24</v>
      </c>
      <c r="F3664" s="57">
        <v>0.12</v>
      </c>
      <c r="G3664" s="57">
        <v>37.130000000000003</v>
      </c>
      <c r="H3664" s="56">
        <v>0</v>
      </c>
      <c r="I3664" s="56">
        <v>0</v>
      </c>
      <c r="J3664" s="57">
        <f t="shared" si="132"/>
        <v>37.25</v>
      </c>
      <c r="K3664" s="20" t="s">
        <v>25</v>
      </c>
      <c r="L3664" s="20" t="s">
        <v>24</v>
      </c>
      <c r="M3664" s="23" t="s">
        <v>3439</v>
      </c>
    </row>
    <row r="3665" spans="1:13" x14ac:dyDescent="0.25">
      <c r="A3665" s="18" t="s">
        <v>6835</v>
      </c>
      <c r="B3665" t="s">
        <v>6836</v>
      </c>
      <c r="C3665" s="19">
        <v>0</v>
      </c>
      <c r="D3665" s="20">
        <v>0</v>
      </c>
      <c r="E3665" s="20" t="s">
        <v>24</v>
      </c>
      <c r="F3665" s="57">
        <v>0.52</v>
      </c>
      <c r="G3665" s="57">
        <v>32.69</v>
      </c>
      <c r="H3665" s="56">
        <v>0</v>
      </c>
      <c r="I3665" s="56">
        <v>0</v>
      </c>
      <c r="J3665" s="57">
        <f t="shared" si="132"/>
        <v>33.21</v>
      </c>
      <c r="K3665" s="20" t="s">
        <v>25</v>
      </c>
      <c r="L3665" s="20" t="s">
        <v>24</v>
      </c>
      <c r="M3665" s="23" t="s">
        <v>3439</v>
      </c>
    </row>
    <row r="3666" spans="1:13" x14ac:dyDescent="0.25">
      <c r="A3666" s="18" t="s">
        <v>6837</v>
      </c>
      <c r="B3666" t="s">
        <v>6838</v>
      </c>
      <c r="C3666" s="19">
        <v>0</v>
      </c>
      <c r="D3666" s="20">
        <v>0</v>
      </c>
      <c r="E3666" s="20" t="s">
        <v>24</v>
      </c>
      <c r="F3666" s="57">
        <v>0.52</v>
      </c>
      <c r="G3666" s="57">
        <v>26.9</v>
      </c>
      <c r="H3666" s="56">
        <v>0</v>
      </c>
      <c r="I3666" s="56">
        <v>0</v>
      </c>
      <c r="J3666" s="57">
        <f t="shared" si="132"/>
        <v>27.419999999999998</v>
      </c>
      <c r="K3666" s="20" t="s">
        <v>25</v>
      </c>
      <c r="L3666" s="20" t="s">
        <v>24</v>
      </c>
      <c r="M3666" s="23" t="s">
        <v>3439</v>
      </c>
    </row>
    <row r="3667" spans="1:13" x14ac:dyDescent="0.25">
      <c r="A3667" s="18" t="s">
        <v>6839</v>
      </c>
      <c r="B3667" t="s">
        <v>6840</v>
      </c>
      <c r="C3667" s="19">
        <v>0</v>
      </c>
      <c r="D3667" s="20">
        <v>0</v>
      </c>
      <c r="E3667" s="20" t="s">
        <v>24</v>
      </c>
      <c r="F3667" s="57">
        <v>0.12</v>
      </c>
      <c r="G3667" s="57">
        <v>30.51</v>
      </c>
      <c r="H3667" s="56">
        <v>0</v>
      </c>
      <c r="I3667" s="56">
        <v>0</v>
      </c>
      <c r="J3667" s="57">
        <f t="shared" si="132"/>
        <v>30.630000000000003</v>
      </c>
      <c r="K3667" s="20" t="s">
        <v>25</v>
      </c>
      <c r="L3667" s="20" t="s">
        <v>24</v>
      </c>
      <c r="M3667" s="23" t="s">
        <v>3439</v>
      </c>
    </row>
    <row r="3668" spans="1:13" x14ac:dyDescent="0.25">
      <c r="A3668" s="18" t="s">
        <v>6841</v>
      </c>
      <c r="B3668" t="s">
        <v>6842</v>
      </c>
      <c r="C3668" s="19">
        <v>0</v>
      </c>
      <c r="D3668" s="20">
        <v>0</v>
      </c>
      <c r="E3668" s="20" t="s">
        <v>24</v>
      </c>
      <c r="F3668" s="57">
        <v>0.12</v>
      </c>
      <c r="G3668" s="57">
        <v>16.66</v>
      </c>
      <c r="H3668" s="56">
        <v>0</v>
      </c>
      <c r="I3668" s="56">
        <v>0</v>
      </c>
      <c r="J3668" s="57">
        <f t="shared" si="132"/>
        <v>16.78</v>
      </c>
      <c r="K3668" s="20" t="s">
        <v>25</v>
      </c>
      <c r="L3668" s="20" t="s">
        <v>24</v>
      </c>
      <c r="M3668" s="23" t="s">
        <v>3439</v>
      </c>
    </row>
    <row r="3669" spans="1:13" x14ac:dyDescent="0.25">
      <c r="A3669" s="18" t="s">
        <v>6843</v>
      </c>
      <c r="B3669" t="s">
        <v>6844</v>
      </c>
      <c r="C3669" s="19">
        <v>0</v>
      </c>
      <c r="D3669" s="20">
        <v>0</v>
      </c>
      <c r="E3669" s="20" t="s">
        <v>24</v>
      </c>
      <c r="F3669" s="57">
        <v>3.25</v>
      </c>
      <c r="G3669" s="57">
        <v>71.7</v>
      </c>
      <c r="H3669" s="56">
        <v>0</v>
      </c>
      <c r="I3669" s="56">
        <v>0</v>
      </c>
      <c r="J3669" s="57">
        <f t="shared" si="132"/>
        <v>74.95</v>
      </c>
      <c r="K3669" s="20" t="s">
        <v>25</v>
      </c>
      <c r="L3669" s="20" t="s">
        <v>24</v>
      </c>
      <c r="M3669" s="23" t="s">
        <v>3439</v>
      </c>
    </row>
    <row r="3670" spans="1:13" x14ac:dyDescent="0.25">
      <c r="A3670" s="18" t="s">
        <v>6845</v>
      </c>
      <c r="B3670" t="s">
        <v>6846</v>
      </c>
      <c r="C3670" s="19">
        <v>0</v>
      </c>
      <c r="D3670" s="20">
        <v>0</v>
      </c>
      <c r="E3670" s="20" t="s">
        <v>24</v>
      </c>
      <c r="F3670" s="57">
        <v>0.12</v>
      </c>
      <c r="G3670" s="57">
        <v>16.66</v>
      </c>
      <c r="H3670" s="56">
        <v>0</v>
      </c>
      <c r="I3670" s="56">
        <v>0</v>
      </c>
      <c r="J3670" s="57">
        <f t="shared" si="132"/>
        <v>16.78</v>
      </c>
      <c r="K3670" s="20" t="s">
        <v>25</v>
      </c>
      <c r="L3670" s="20" t="s">
        <v>24</v>
      </c>
      <c r="M3670" s="23" t="s">
        <v>3439</v>
      </c>
    </row>
    <row r="3671" spans="1:13" x14ac:dyDescent="0.25">
      <c r="A3671" s="18" t="s">
        <v>6847</v>
      </c>
      <c r="B3671" t="s">
        <v>6848</v>
      </c>
      <c r="C3671" s="19">
        <v>0</v>
      </c>
      <c r="D3671" s="20">
        <v>0</v>
      </c>
      <c r="E3671" s="20" t="s">
        <v>24</v>
      </c>
      <c r="F3671" s="57">
        <v>0.52</v>
      </c>
      <c r="G3671" s="57">
        <v>32.69</v>
      </c>
      <c r="H3671" s="56">
        <v>0</v>
      </c>
      <c r="I3671" s="56">
        <v>0</v>
      </c>
      <c r="J3671" s="57">
        <f t="shared" ref="J3671:J3734" si="133">F3671+G3671+H3671</f>
        <v>33.21</v>
      </c>
      <c r="K3671" s="20" t="s">
        <v>25</v>
      </c>
      <c r="L3671" s="20" t="s">
        <v>24</v>
      </c>
      <c r="M3671" s="23" t="s">
        <v>3439</v>
      </c>
    </row>
    <row r="3672" spans="1:13" x14ac:dyDescent="0.25">
      <c r="A3672" s="18" t="s">
        <v>6849</v>
      </c>
      <c r="B3672" t="s">
        <v>6850</v>
      </c>
      <c r="C3672" s="19">
        <v>0</v>
      </c>
      <c r="D3672" s="20">
        <v>0</v>
      </c>
      <c r="E3672" s="20" t="s">
        <v>24</v>
      </c>
      <c r="F3672" s="57">
        <v>0.52</v>
      </c>
      <c r="G3672" s="57">
        <v>37.130000000000003</v>
      </c>
      <c r="H3672" s="56">
        <v>0</v>
      </c>
      <c r="I3672" s="56">
        <v>0</v>
      </c>
      <c r="J3672" s="57">
        <f t="shared" si="133"/>
        <v>37.650000000000006</v>
      </c>
      <c r="K3672" s="20" t="s">
        <v>25</v>
      </c>
      <c r="L3672" s="20" t="s">
        <v>24</v>
      </c>
      <c r="M3672" s="23" t="s">
        <v>3439</v>
      </c>
    </row>
    <row r="3673" spans="1:13" x14ac:dyDescent="0.25">
      <c r="A3673" s="18" t="s">
        <v>6851</v>
      </c>
      <c r="B3673" t="s">
        <v>6852</v>
      </c>
      <c r="C3673" s="19">
        <v>0</v>
      </c>
      <c r="D3673" s="20">
        <v>0</v>
      </c>
      <c r="E3673" s="20" t="s">
        <v>24</v>
      </c>
      <c r="F3673" s="57">
        <v>6.5</v>
      </c>
      <c r="G3673" s="57">
        <v>181.89</v>
      </c>
      <c r="H3673" s="56">
        <v>0</v>
      </c>
      <c r="I3673" s="56">
        <v>0</v>
      </c>
      <c r="J3673" s="57">
        <f t="shared" si="133"/>
        <v>188.39</v>
      </c>
      <c r="K3673" s="58" t="s">
        <v>171</v>
      </c>
      <c r="L3673" s="20" t="s">
        <v>24</v>
      </c>
      <c r="M3673" s="23" t="s">
        <v>3439</v>
      </c>
    </row>
    <row r="3674" spans="1:13" x14ac:dyDescent="0.25">
      <c r="A3674" s="18" t="s">
        <v>6853</v>
      </c>
      <c r="B3674" t="s">
        <v>6854</v>
      </c>
      <c r="C3674" s="19">
        <v>0</v>
      </c>
      <c r="D3674" s="20">
        <v>0</v>
      </c>
      <c r="E3674" s="20" t="s">
        <v>24</v>
      </c>
      <c r="F3674" s="57">
        <v>0.52</v>
      </c>
      <c r="G3674" s="57">
        <v>37.130000000000003</v>
      </c>
      <c r="H3674" s="56">
        <v>0</v>
      </c>
      <c r="I3674" s="56">
        <v>0</v>
      </c>
      <c r="J3674" s="57">
        <f t="shared" si="133"/>
        <v>37.650000000000006</v>
      </c>
      <c r="K3674" s="20" t="s">
        <v>25</v>
      </c>
      <c r="L3674" s="20" t="s">
        <v>24</v>
      </c>
      <c r="M3674" s="23" t="s">
        <v>3439</v>
      </c>
    </row>
    <row r="3675" spans="1:13" x14ac:dyDescent="0.25">
      <c r="A3675" s="18" t="s">
        <v>6855</v>
      </c>
      <c r="B3675" t="s">
        <v>6856</v>
      </c>
      <c r="C3675" s="19">
        <v>0</v>
      </c>
      <c r="D3675" s="20">
        <v>0</v>
      </c>
      <c r="E3675" s="20" t="s">
        <v>24</v>
      </c>
      <c r="F3675" s="57">
        <v>0.5</v>
      </c>
      <c r="G3675" s="57">
        <v>9.86</v>
      </c>
      <c r="H3675" s="56">
        <v>0</v>
      </c>
      <c r="I3675" s="56">
        <v>0</v>
      </c>
      <c r="J3675" s="57">
        <f t="shared" si="133"/>
        <v>10.36</v>
      </c>
      <c r="K3675" s="20" t="s">
        <v>25</v>
      </c>
      <c r="L3675" s="20" t="s">
        <v>24</v>
      </c>
      <c r="M3675" s="23" t="s">
        <v>3439</v>
      </c>
    </row>
    <row r="3676" spans="1:13" x14ac:dyDescent="0.25">
      <c r="A3676" s="18" t="s">
        <v>6857</v>
      </c>
      <c r="B3676" t="s">
        <v>6858</v>
      </c>
      <c r="C3676" s="19">
        <v>0</v>
      </c>
      <c r="D3676" s="20">
        <v>0</v>
      </c>
      <c r="E3676" s="20" t="s">
        <v>24</v>
      </c>
      <c r="F3676" s="57">
        <v>0.5</v>
      </c>
      <c r="G3676" s="57">
        <v>10.25</v>
      </c>
      <c r="H3676" s="56">
        <v>0</v>
      </c>
      <c r="I3676" s="56">
        <v>0</v>
      </c>
      <c r="J3676" s="57">
        <f t="shared" si="133"/>
        <v>10.75</v>
      </c>
      <c r="K3676" s="20" t="s">
        <v>25</v>
      </c>
      <c r="L3676" s="20" t="s">
        <v>24</v>
      </c>
      <c r="M3676" s="23" t="s">
        <v>3439</v>
      </c>
    </row>
    <row r="3677" spans="1:13" x14ac:dyDescent="0.25">
      <c r="A3677" s="18" t="s">
        <v>6859</v>
      </c>
      <c r="B3677" t="s">
        <v>6860</v>
      </c>
      <c r="C3677" s="19">
        <v>0</v>
      </c>
      <c r="D3677" s="20">
        <v>0</v>
      </c>
      <c r="E3677" s="20" t="s">
        <v>24</v>
      </c>
      <c r="F3677" s="57">
        <v>0.5</v>
      </c>
      <c r="G3677" s="57">
        <v>10.25</v>
      </c>
      <c r="H3677" s="56">
        <v>0</v>
      </c>
      <c r="I3677" s="56">
        <v>0</v>
      </c>
      <c r="J3677" s="57">
        <f t="shared" si="133"/>
        <v>10.75</v>
      </c>
      <c r="K3677" s="20" t="s">
        <v>25</v>
      </c>
      <c r="L3677" s="20" t="s">
        <v>24</v>
      </c>
      <c r="M3677" s="23" t="s">
        <v>3439</v>
      </c>
    </row>
    <row r="3678" spans="1:13" x14ac:dyDescent="0.25">
      <c r="A3678" s="18" t="s">
        <v>6861</v>
      </c>
      <c r="B3678" t="s">
        <v>6862</v>
      </c>
      <c r="C3678" s="19">
        <v>0</v>
      </c>
      <c r="D3678" s="20">
        <v>0</v>
      </c>
      <c r="E3678" s="20" t="s">
        <v>24</v>
      </c>
      <c r="F3678" s="57">
        <v>1.3</v>
      </c>
      <c r="G3678" s="57">
        <v>76.150000000000006</v>
      </c>
      <c r="H3678" s="56">
        <v>0</v>
      </c>
      <c r="I3678" s="56">
        <v>0</v>
      </c>
      <c r="J3678" s="57">
        <f t="shared" si="133"/>
        <v>77.45</v>
      </c>
      <c r="K3678" s="20" t="s">
        <v>25</v>
      </c>
      <c r="L3678" s="20" t="s">
        <v>24</v>
      </c>
      <c r="M3678" s="23" t="s">
        <v>3439</v>
      </c>
    </row>
    <row r="3679" spans="1:13" x14ac:dyDescent="0.25">
      <c r="A3679" s="18" t="s">
        <v>6863</v>
      </c>
      <c r="B3679" t="s">
        <v>6864</v>
      </c>
      <c r="C3679" s="19">
        <v>0</v>
      </c>
      <c r="D3679" s="20">
        <v>0</v>
      </c>
      <c r="E3679" s="20" t="s">
        <v>24</v>
      </c>
      <c r="F3679" s="57">
        <v>0.52</v>
      </c>
      <c r="G3679" s="57">
        <v>26.9</v>
      </c>
      <c r="H3679" s="56">
        <v>0</v>
      </c>
      <c r="I3679" s="56">
        <v>0</v>
      </c>
      <c r="J3679" s="57">
        <f t="shared" si="133"/>
        <v>27.419999999999998</v>
      </c>
      <c r="K3679" s="20" t="s">
        <v>25</v>
      </c>
      <c r="L3679" s="20" t="s">
        <v>24</v>
      </c>
      <c r="M3679" s="23" t="s">
        <v>3439</v>
      </c>
    </row>
    <row r="3680" spans="1:13" x14ac:dyDescent="0.25">
      <c r="A3680" s="18" t="s">
        <v>6865</v>
      </c>
      <c r="B3680" t="s">
        <v>6866</v>
      </c>
      <c r="C3680" s="19">
        <v>0</v>
      </c>
      <c r="D3680" s="20">
        <v>0</v>
      </c>
      <c r="E3680" s="20" t="s">
        <v>24</v>
      </c>
      <c r="F3680" s="57">
        <v>0.52</v>
      </c>
      <c r="G3680" s="57">
        <v>32.69</v>
      </c>
      <c r="H3680" s="56">
        <v>0</v>
      </c>
      <c r="I3680" s="56">
        <v>0</v>
      </c>
      <c r="J3680" s="57">
        <f t="shared" si="133"/>
        <v>33.21</v>
      </c>
      <c r="K3680" s="20" t="s">
        <v>25</v>
      </c>
      <c r="L3680" s="20" t="s">
        <v>24</v>
      </c>
      <c r="M3680" s="23" t="s">
        <v>3439</v>
      </c>
    </row>
    <row r="3681" spans="1:13" x14ac:dyDescent="0.25">
      <c r="A3681" s="18" t="s">
        <v>6867</v>
      </c>
      <c r="B3681" t="s">
        <v>6868</v>
      </c>
      <c r="C3681" s="19">
        <v>0</v>
      </c>
      <c r="D3681" s="20">
        <v>0</v>
      </c>
      <c r="E3681" s="20" t="s">
        <v>24</v>
      </c>
      <c r="F3681" s="57">
        <v>0.52</v>
      </c>
      <c r="G3681" s="57">
        <v>37.130000000000003</v>
      </c>
      <c r="H3681" s="56">
        <v>0</v>
      </c>
      <c r="I3681" s="56">
        <v>0</v>
      </c>
      <c r="J3681" s="57">
        <f t="shared" si="133"/>
        <v>37.650000000000006</v>
      </c>
      <c r="K3681" s="20" t="s">
        <v>25</v>
      </c>
      <c r="L3681" s="20" t="s">
        <v>24</v>
      </c>
      <c r="M3681" s="23" t="s">
        <v>3439</v>
      </c>
    </row>
    <row r="3682" spans="1:13" x14ac:dyDescent="0.25">
      <c r="A3682" s="18" t="s">
        <v>6869</v>
      </c>
      <c r="B3682" t="s">
        <v>6870</v>
      </c>
      <c r="C3682" s="19">
        <v>0</v>
      </c>
      <c r="D3682" s="20">
        <v>0</v>
      </c>
      <c r="E3682" s="20" t="s">
        <v>24</v>
      </c>
      <c r="F3682" s="57">
        <v>0.52</v>
      </c>
      <c r="G3682" s="57">
        <v>26.9</v>
      </c>
      <c r="H3682" s="56">
        <v>0</v>
      </c>
      <c r="I3682" s="56">
        <v>0</v>
      </c>
      <c r="J3682" s="57">
        <f t="shared" si="133"/>
        <v>27.419999999999998</v>
      </c>
      <c r="K3682" s="20" t="s">
        <v>25</v>
      </c>
      <c r="L3682" s="20" t="s">
        <v>24</v>
      </c>
      <c r="M3682" s="23" t="s">
        <v>3439</v>
      </c>
    </row>
    <row r="3683" spans="1:13" x14ac:dyDescent="0.25">
      <c r="A3683" s="18" t="s">
        <v>6871</v>
      </c>
      <c r="B3683" t="s">
        <v>6872</v>
      </c>
      <c r="C3683" s="19">
        <v>0</v>
      </c>
      <c r="D3683" s="20">
        <v>0</v>
      </c>
      <c r="E3683" s="20" t="s">
        <v>24</v>
      </c>
      <c r="F3683" s="57">
        <v>1.3</v>
      </c>
      <c r="G3683" s="57">
        <v>53.81</v>
      </c>
      <c r="H3683" s="56">
        <v>0</v>
      </c>
      <c r="I3683" s="56">
        <v>0</v>
      </c>
      <c r="J3683" s="57">
        <f t="shared" si="133"/>
        <v>55.11</v>
      </c>
      <c r="K3683" s="58" t="s">
        <v>171</v>
      </c>
      <c r="L3683" s="20" t="s">
        <v>24</v>
      </c>
      <c r="M3683" s="23" t="s">
        <v>3439</v>
      </c>
    </row>
    <row r="3684" spans="1:13" x14ac:dyDescent="0.25">
      <c r="A3684" s="18" t="s">
        <v>6873</v>
      </c>
      <c r="B3684" t="s">
        <v>6874</v>
      </c>
      <c r="C3684" s="19">
        <v>0</v>
      </c>
      <c r="D3684" s="20">
        <v>0</v>
      </c>
      <c r="E3684" s="20" t="s">
        <v>24</v>
      </c>
      <c r="F3684" s="57">
        <v>1.3</v>
      </c>
      <c r="G3684" s="57">
        <v>53.81</v>
      </c>
      <c r="H3684" s="56">
        <v>0</v>
      </c>
      <c r="I3684" s="56">
        <v>0</v>
      </c>
      <c r="J3684" s="57">
        <f t="shared" si="133"/>
        <v>55.11</v>
      </c>
      <c r="K3684" s="58" t="s">
        <v>171</v>
      </c>
      <c r="L3684" s="20" t="s">
        <v>24</v>
      </c>
      <c r="M3684" s="23" t="s">
        <v>3439</v>
      </c>
    </row>
    <row r="3685" spans="1:13" x14ac:dyDescent="0.25">
      <c r="A3685" s="18" t="s">
        <v>6875</v>
      </c>
      <c r="B3685" t="s">
        <v>6876</v>
      </c>
      <c r="C3685" s="19">
        <v>0</v>
      </c>
      <c r="D3685" s="20">
        <v>0</v>
      </c>
      <c r="E3685" s="20" t="s">
        <v>24</v>
      </c>
      <c r="F3685" s="57">
        <v>0.52</v>
      </c>
      <c r="G3685" s="57">
        <v>26.9</v>
      </c>
      <c r="H3685" s="56">
        <v>0</v>
      </c>
      <c r="I3685" s="56">
        <v>0</v>
      </c>
      <c r="J3685" s="57">
        <f t="shared" si="133"/>
        <v>27.419999999999998</v>
      </c>
      <c r="K3685" s="20" t="s">
        <v>25</v>
      </c>
      <c r="L3685" s="20" t="s">
        <v>24</v>
      </c>
      <c r="M3685" s="23" t="s">
        <v>3439</v>
      </c>
    </row>
    <row r="3686" spans="1:13" x14ac:dyDescent="0.25">
      <c r="A3686" s="18" t="s">
        <v>6877</v>
      </c>
      <c r="B3686" t="s">
        <v>6878</v>
      </c>
      <c r="C3686" s="19">
        <v>0</v>
      </c>
      <c r="D3686" s="20">
        <v>0</v>
      </c>
      <c r="E3686" s="20" t="s">
        <v>24</v>
      </c>
      <c r="F3686" s="57">
        <v>1.3</v>
      </c>
      <c r="G3686" s="57">
        <v>49.24</v>
      </c>
      <c r="H3686" s="56">
        <v>0</v>
      </c>
      <c r="I3686" s="56">
        <v>0</v>
      </c>
      <c r="J3686" s="57">
        <f t="shared" si="133"/>
        <v>50.54</v>
      </c>
      <c r="K3686" s="20" t="s">
        <v>25</v>
      </c>
      <c r="L3686" s="20" t="s">
        <v>24</v>
      </c>
      <c r="M3686" s="23" t="s">
        <v>3439</v>
      </c>
    </row>
    <row r="3687" spans="1:13" x14ac:dyDescent="0.25">
      <c r="A3687" s="18" t="s">
        <v>6879</v>
      </c>
      <c r="B3687" t="s">
        <v>6880</v>
      </c>
      <c r="C3687" s="19">
        <v>0</v>
      </c>
      <c r="D3687" s="20">
        <v>0</v>
      </c>
      <c r="E3687" s="20" t="s">
        <v>24</v>
      </c>
      <c r="F3687" s="57">
        <v>1.3</v>
      </c>
      <c r="G3687" s="57">
        <v>49.24</v>
      </c>
      <c r="H3687" s="56">
        <v>0</v>
      </c>
      <c r="I3687" s="56">
        <v>0</v>
      </c>
      <c r="J3687" s="57">
        <f t="shared" si="133"/>
        <v>50.54</v>
      </c>
      <c r="K3687" s="20" t="s">
        <v>25</v>
      </c>
      <c r="L3687" s="20" t="s">
        <v>24</v>
      </c>
      <c r="M3687" s="23" t="s">
        <v>3439</v>
      </c>
    </row>
    <row r="3688" spans="1:13" x14ac:dyDescent="0.25">
      <c r="A3688" s="18" t="s">
        <v>6881</v>
      </c>
      <c r="B3688" t="s">
        <v>6882</v>
      </c>
      <c r="C3688" s="19">
        <v>0</v>
      </c>
      <c r="D3688" s="20">
        <v>0</v>
      </c>
      <c r="E3688" s="20" t="s">
        <v>24</v>
      </c>
      <c r="F3688" s="57">
        <v>0.52</v>
      </c>
      <c r="G3688" s="57">
        <v>26.9</v>
      </c>
      <c r="H3688" s="56">
        <v>0</v>
      </c>
      <c r="I3688" s="56">
        <v>0</v>
      </c>
      <c r="J3688" s="57">
        <f t="shared" si="133"/>
        <v>27.419999999999998</v>
      </c>
      <c r="K3688" s="20" t="s">
        <v>25</v>
      </c>
      <c r="L3688" s="20" t="s">
        <v>24</v>
      </c>
      <c r="M3688" s="23" t="s">
        <v>3439</v>
      </c>
    </row>
    <row r="3689" spans="1:13" x14ac:dyDescent="0.25">
      <c r="A3689" s="18" t="s">
        <v>6883</v>
      </c>
      <c r="B3689" t="s">
        <v>6884</v>
      </c>
      <c r="C3689" s="19">
        <v>0</v>
      </c>
      <c r="D3689" s="20">
        <v>0</v>
      </c>
      <c r="E3689" s="20" t="s">
        <v>24</v>
      </c>
      <c r="F3689" s="57">
        <v>0.52</v>
      </c>
      <c r="G3689" s="57">
        <v>32.69</v>
      </c>
      <c r="H3689" s="56">
        <v>0</v>
      </c>
      <c r="I3689" s="56">
        <v>0</v>
      </c>
      <c r="J3689" s="57">
        <f t="shared" si="133"/>
        <v>33.21</v>
      </c>
      <c r="K3689" s="20" t="s">
        <v>25</v>
      </c>
      <c r="L3689" s="20" t="s">
        <v>24</v>
      </c>
      <c r="M3689" s="23" t="s">
        <v>3439</v>
      </c>
    </row>
    <row r="3690" spans="1:13" x14ac:dyDescent="0.25">
      <c r="A3690" s="18" t="s">
        <v>6885</v>
      </c>
      <c r="B3690" t="s">
        <v>6886</v>
      </c>
      <c r="C3690" s="19">
        <v>0</v>
      </c>
      <c r="D3690" s="20">
        <v>0</v>
      </c>
      <c r="E3690" s="20" t="s">
        <v>24</v>
      </c>
      <c r="F3690" s="57">
        <v>0.5</v>
      </c>
      <c r="G3690" s="57">
        <v>10.25</v>
      </c>
      <c r="H3690" s="56">
        <v>0</v>
      </c>
      <c r="I3690" s="56">
        <v>0</v>
      </c>
      <c r="J3690" s="57">
        <f t="shared" si="133"/>
        <v>10.75</v>
      </c>
      <c r="K3690" s="20" t="s">
        <v>25</v>
      </c>
      <c r="L3690" s="20" t="s">
        <v>24</v>
      </c>
      <c r="M3690" s="23" t="s">
        <v>3439</v>
      </c>
    </row>
    <row r="3691" spans="1:13" x14ac:dyDescent="0.25">
      <c r="A3691" s="18" t="s">
        <v>6887</v>
      </c>
      <c r="B3691" t="s">
        <v>6888</v>
      </c>
      <c r="C3691" s="19">
        <v>0</v>
      </c>
      <c r="D3691" s="20">
        <v>0</v>
      </c>
      <c r="E3691" s="20" t="s">
        <v>24</v>
      </c>
      <c r="F3691" s="57">
        <v>1.3</v>
      </c>
      <c r="G3691" s="57">
        <v>49.24</v>
      </c>
      <c r="H3691" s="56">
        <v>0</v>
      </c>
      <c r="I3691" s="56">
        <v>0</v>
      </c>
      <c r="J3691" s="57">
        <f t="shared" si="133"/>
        <v>50.54</v>
      </c>
      <c r="K3691" s="20" t="s">
        <v>25</v>
      </c>
      <c r="L3691" s="20" t="s">
        <v>24</v>
      </c>
      <c r="M3691" s="23" t="s">
        <v>3439</v>
      </c>
    </row>
    <row r="3692" spans="1:13" x14ac:dyDescent="0.25">
      <c r="A3692" s="18" t="s">
        <v>6889</v>
      </c>
      <c r="B3692" t="s">
        <v>6890</v>
      </c>
      <c r="C3692" s="19">
        <v>0</v>
      </c>
      <c r="D3692" s="20">
        <v>0</v>
      </c>
      <c r="E3692" s="20" t="s">
        <v>24</v>
      </c>
      <c r="F3692" s="57">
        <v>1.3</v>
      </c>
      <c r="G3692" s="57">
        <v>60.54</v>
      </c>
      <c r="H3692" s="56">
        <v>0</v>
      </c>
      <c r="I3692" s="56">
        <v>0</v>
      </c>
      <c r="J3692" s="57">
        <f t="shared" si="133"/>
        <v>61.839999999999996</v>
      </c>
      <c r="K3692" s="20" t="s">
        <v>25</v>
      </c>
      <c r="L3692" s="20" t="s">
        <v>24</v>
      </c>
      <c r="M3692" s="23" t="s">
        <v>3439</v>
      </c>
    </row>
    <row r="3693" spans="1:13" x14ac:dyDescent="0.25">
      <c r="A3693" s="18" t="s">
        <v>6891</v>
      </c>
      <c r="B3693" t="s">
        <v>6892</v>
      </c>
      <c r="C3693" s="19">
        <v>0</v>
      </c>
      <c r="D3693" s="20">
        <v>0</v>
      </c>
      <c r="E3693" s="20" t="s">
        <v>24</v>
      </c>
      <c r="F3693" s="57">
        <v>3.25</v>
      </c>
      <c r="G3693" s="57">
        <v>71.7</v>
      </c>
      <c r="H3693" s="56">
        <v>0</v>
      </c>
      <c r="I3693" s="56">
        <v>0</v>
      </c>
      <c r="J3693" s="57">
        <f t="shared" si="133"/>
        <v>74.95</v>
      </c>
      <c r="K3693" s="20" t="s">
        <v>25</v>
      </c>
      <c r="L3693" s="20" t="s">
        <v>24</v>
      </c>
      <c r="M3693" s="23" t="s">
        <v>3439</v>
      </c>
    </row>
    <row r="3694" spans="1:13" x14ac:dyDescent="0.25">
      <c r="A3694" s="18" t="s">
        <v>6893</v>
      </c>
      <c r="B3694" t="s">
        <v>6894</v>
      </c>
      <c r="C3694" s="19">
        <v>0</v>
      </c>
      <c r="D3694" s="20">
        <v>0</v>
      </c>
      <c r="E3694" s="20" t="s">
        <v>24</v>
      </c>
      <c r="F3694" s="57">
        <v>0.52</v>
      </c>
      <c r="G3694" s="57">
        <v>26.9</v>
      </c>
      <c r="H3694" s="56">
        <v>0</v>
      </c>
      <c r="I3694" s="56">
        <v>0</v>
      </c>
      <c r="J3694" s="57">
        <f t="shared" si="133"/>
        <v>27.419999999999998</v>
      </c>
      <c r="K3694" s="20" t="s">
        <v>25</v>
      </c>
      <c r="L3694" s="20" t="s">
        <v>24</v>
      </c>
      <c r="M3694" s="23" t="s">
        <v>3439</v>
      </c>
    </row>
    <row r="3695" spans="1:13" x14ac:dyDescent="0.25">
      <c r="A3695" s="18" t="s">
        <v>6895</v>
      </c>
      <c r="B3695" t="s">
        <v>6896</v>
      </c>
      <c r="C3695" s="19">
        <v>0</v>
      </c>
      <c r="D3695" s="20">
        <v>0</v>
      </c>
      <c r="E3695" s="20" t="s">
        <v>24</v>
      </c>
      <c r="F3695" s="57">
        <v>0.52</v>
      </c>
      <c r="G3695" s="57">
        <v>32.69</v>
      </c>
      <c r="H3695" s="56">
        <v>0</v>
      </c>
      <c r="I3695" s="56">
        <v>0</v>
      </c>
      <c r="J3695" s="57">
        <f t="shared" si="133"/>
        <v>33.21</v>
      </c>
      <c r="K3695" s="20" t="s">
        <v>25</v>
      </c>
      <c r="L3695" s="20" t="s">
        <v>24</v>
      </c>
      <c r="M3695" s="23" t="s">
        <v>3439</v>
      </c>
    </row>
    <row r="3696" spans="1:13" x14ac:dyDescent="0.25">
      <c r="A3696" s="18" t="s">
        <v>6897</v>
      </c>
      <c r="B3696" t="s">
        <v>6898</v>
      </c>
      <c r="C3696" s="19">
        <v>0</v>
      </c>
      <c r="D3696" s="20">
        <v>0</v>
      </c>
      <c r="E3696" s="20" t="s">
        <v>24</v>
      </c>
      <c r="F3696" s="57">
        <v>0.52</v>
      </c>
      <c r="G3696" s="57">
        <v>37.130000000000003</v>
      </c>
      <c r="H3696" s="56">
        <v>0</v>
      </c>
      <c r="I3696" s="56">
        <v>0</v>
      </c>
      <c r="J3696" s="57">
        <f t="shared" si="133"/>
        <v>37.650000000000006</v>
      </c>
      <c r="K3696" s="20" t="s">
        <v>25</v>
      </c>
      <c r="L3696" s="20" t="s">
        <v>24</v>
      </c>
      <c r="M3696" s="23" t="s">
        <v>3439</v>
      </c>
    </row>
    <row r="3697" spans="1:13" x14ac:dyDescent="0.25">
      <c r="A3697" s="18" t="s">
        <v>6899</v>
      </c>
      <c r="B3697" t="s">
        <v>6900</v>
      </c>
      <c r="C3697" s="19">
        <v>0</v>
      </c>
      <c r="D3697" s="20">
        <v>0</v>
      </c>
      <c r="E3697" s="20" t="s">
        <v>24</v>
      </c>
      <c r="F3697" s="57">
        <v>0.5</v>
      </c>
      <c r="G3697" s="57">
        <v>10.25</v>
      </c>
      <c r="H3697" s="56">
        <v>0</v>
      </c>
      <c r="I3697" s="56">
        <v>0</v>
      </c>
      <c r="J3697" s="57">
        <f t="shared" si="133"/>
        <v>10.75</v>
      </c>
      <c r="K3697" s="20" t="s">
        <v>25</v>
      </c>
      <c r="L3697" s="20" t="s">
        <v>24</v>
      </c>
      <c r="M3697" s="23" t="s">
        <v>3439</v>
      </c>
    </row>
    <row r="3698" spans="1:13" x14ac:dyDescent="0.25">
      <c r="A3698" s="18" t="s">
        <v>6901</v>
      </c>
      <c r="B3698" t="s">
        <v>6902</v>
      </c>
      <c r="C3698" s="19">
        <v>0</v>
      </c>
      <c r="D3698" s="20">
        <v>0</v>
      </c>
      <c r="E3698" s="20" t="s">
        <v>24</v>
      </c>
      <c r="F3698" s="57">
        <v>9.75</v>
      </c>
      <c r="G3698" s="57">
        <v>94.03</v>
      </c>
      <c r="H3698" s="56">
        <v>0</v>
      </c>
      <c r="I3698" s="56">
        <v>0</v>
      </c>
      <c r="J3698" s="57">
        <f t="shared" si="133"/>
        <v>103.78</v>
      </c>
      <c r="K3698" s="58" t="s">
        <v>126</v>
      </c>
      <c r="L3698" s="20" t="s">
        <v>24</v>
      </c>
      <c r="M3698" s="23" t="s">
        <v>3439</v>
      </c>
    </row>
    <row r="3699" spans="1:13" x14ac:dyDescent="0.25">
      <c r="A3699" s="18" t="s">
        <v>6903</v>
      </c>
      <c r="B3699" t="s">
        <v>6904</v>
      </c>
      <c r="C3699" s="19">
        <v>0</v>
      </c>
      <c r="D3699" s="20">
        <v>0</v>
      </c>
      <c r="E3699" s="20" t="s">
        <v>24</v>
      </c>
      <c r="F3699" s="57">
        <v>3.25</v>
      </c>
      <c r="G3699" s="57">
        <v>83.4</v>
      </c>
      <c r="H3699" s="56">
        <v>0</v>
      </c>
      <c r="I3699" s="56">
        <v>0</v>
      </c>
      <c r="J3699" s="57">
        <f t="shared" si="133"/>
        <v>86.65</v>
      </c>
      <c r="K3699" s="20" t="s">
        <v>25</v>
      </c>
      <c r="L3699" s="20" t="s">
        <v>24</v>
      </c>
      <c r="M3699" s="23" t="s">
        <v>3439</v>
      </c>
    </row>
    <row r="3700" spans="1:13" x14ac:dyDescent="0.25">
      <c r="A3700" s="65" t="s">
        <v>6905</v>
      </c>
      <c r="B3700" s="78" t="s">
        <v>6906</v>
      </c>
      <c r="C3700" s="19">
        <v>0</v>
      </c>
      <c r="D3700" s="20">
        <v>0</v>
      </c>
      <c r="E3700" s="20" t="s">
        <v>24</v>
      </c>
      <c r="F3700" s="21">
        <v>3.29</v>
      </c>
      <c r="G3700" s="21">
        <v>196.01</v>
      </c>
      <c r="H3700" s="22">
        <v>0</v>
      </c>
      <c r="I3700" s="22">
        <v>0</v>
      </c>
      <c r="J3700" s="57">
        <f t="shared" si="133"/>
        <v>199.29999999999998</v>
      </c>
      <c r="K3700" s="58" t="s">
        <v>227</v>
      </c>
      <c r="L3700" s="20" t="s">
        <v>24</v>
      </c>
      <c r="M3700" s="23" t="s">
        <v>3439</v>
      </c>
    </row>
    <row r="3701" spans="1:13" x14ac:dyDescent="0.25">
      <c r="A3701" s="18" t="s">
        <v>6907</v>
      </c>
      <c r="B3701" t="s">
        <v>6908</v>
      </c>
      <c r="C3701" s="19">
        <v>0</v>
      </c>
      <c r="D3701" s="20">
        <v>0</v>
      </c>
      <c r="E3701" s="20" t="s">
        <v>24</v>
      </c>
      <c r="F3701" s="57">
        <v>0.5</v>
      </c>
      <c r="G3701" s="57">
        <v>10.25</v>
      </c>
      <c r="H3701" s="56">
        <v>0</v>
      </c>
      <c r="I3701" s="56">
        <v>0</v>
      </c>
      <c r="J3701" s="57">
        <f t="shared" si="133"/>
        <v>10.75</v>
      </c>
      <c r="K3701" s="20" t="s">
        <v>25</v>
      </c>
      <c r="L3701" s="20" t="s">
        <v>24</v>
      </c>
      <c r="M3701" s="23" t="s">
        <v>3439</v>
      </c>
    </row>
    <row r="3702" spans="1:13" x14ac:dyDescent="0.25">
      <c r="A3702" s="18" t="s">
        <v>6909</v>
      </c>
      <c r="B3702" t="s">
        <v>6910</v>
      </c>
      <c r="C3702" s="19">
        <v>0</v>
      </c>
      <c r="D3702" s="20">
        <v>0</v>
      </c>
      <c r="E3702" s="20" t="s">
        <v>24</v>
      </c>
      <c r="F3702" s="57">
        <v>6.5</v>
      </c>
      <c r="G3702" s="57">
        <v>317.62</v>
      </c>
      <c r="H3702" s="56">
        <v>0</v>
      </c>
      <c r="I3702" s="56">
        <v>0</v>
      </c>
      <c r="J3702" s="57">
        <f t="shared" si="133"/>
        <v>324.12</v>
      </c>
      <c r="K3702" s="58" t="s">
        <v>171</v>
      </c>
      <c r="L3702" s="20" t="s">
        <v>24</v>
      </c>
      <c r="M3702" s="23" t="s">
        <v>3439</v>
      </c>
    </row>
    <row r="3703" spans="1:13" x14ac:dyDescent="0.25">
      <c r="A3703" s="18" t="s">
        <v>6911</v>
      </c>
      <c r="B3703" t="s">
        <v>6912</v>
      </c>
      <c r="C3703" s="19">
        <v>0</v>
      </c>
      <c r="D3703" s="20">
        <v>0</v>
      </c>
      <c r="E3703" s="20" t="s">
        <v>24</v>
      </c>
      <c r="F3703" s="57">
        <v>9.75</v>
      </c>
      <c r="G3703" s="57">
        <v>169.37</v>
      </c>
      <c r="H3703" s="56">
        <v>0</v>
      </c>
      <c r="I3703" s="56">
        <v>0</v>
      </c>
      <c r="J3703" s="57">
        <f t="shared" si="133"/>
        <v>179.12</v>
      </c>
      <c r="K3703" s="20" t="s">
        <v>25</v>
      </c>
      <c r="L3703" s="20" t="s">
        <v>24</v>
      </c>
      <c r="M3703" s="23" t="s">
        <v>3439</v>
      </c>
    </row>
    <row r="3704" spans="1:13" x14ac:dyDescent="0.25">
      <c r="A3704" s="18" t="s">
        <v>6913</v>
      </c>
      <c r="B3704" t="s">
        <v>6914</v>
      </c>
      <c r="C3704" s="19">
        <v>0</v>
      </c>
      <c r="D3704" s="20">
        <v>0</v>
      </c>
      <c r="E3704" s="20" t="s">
        <v>24</v>
      </c>
      <c r="F3704" s="57">
        <v>3.25</v>
      </c>
      <c r="G3704" s="57">
        <v>103.05</v>
      </c>
      <c r="H3704" s="56">
        <v>0</v>
      </c>
      <c r="I3704" s="56">
        <v>0</v>
      </c>
      <c r="J3704" s="57">
        <f t="shared" si="133"/>
        <v>106.3</v>
      </c>
      <c r="K3704" s="20" t="s">
        <v>25</v>
      </c>
      <c r="L3704" s="20" t="s">
        <v>24</v>
      </c>
      <c r="M3704" s="23" t="s">
        <v>3439</v>
      </c>
    </row>
    <row r="3705" spans="1:13" x14ac:dyDescent="0.25">
      <c r="A3705" s="18" t="s">
        <v>6915</v>
      </c>
      <c r="B3705" t="s">
        <v>6916</v>
      </c>
      <c r="C3705" s="19">
        <v>0</v>
      </c>
      <c r="D3705" s="20">
        <v>0</v>
      </c>
      <c r="E3705" s="20" t="s">
        <v>24</v>
      </c>
      <c r="F3705" s="57">
        <v>0.12</v>
      </c>
      <c r="G3705" s="57">
        <v>26.91</v>
      </c>
      <c r="H3705" s="56">
        <v>0</v>
      </c>
      <c r="I3705" s="56">
        <v>0</v>
      </c>
      <c r="J3705" s="57">
        <f t="shared" si="133"/>
        <v>27.03</v>
      </c>
      <c r="K3705" s="20" t="s">
        <v>25</v>
      </c>
      <c r="L3705" s="20" t="s">
        <v>24</v>
      </c>
      <c r="M3705" s="23" t="s">
        <v>3439</v>
      </c>
    </row>
    <row r="3706" spans="1:13" x14ac:dyDescent="0.25">
      <c r="A3706" s="18" t="s">
        <v>6917</v>
      </c>
      <c r="B3706" t="s">
        <v>6918</v>
      </c>
      <c r="C3706" s="19">
        <v>0</v>
      </c>
      <c r="D3706" s="20">
        <v>0</v>
      </c>
      <c r="E3706" s="20" t="s">
        <v>24</v>
      </c>
      <c r="F3706" s="57">
        <v>0.12</v>
      </c>
      <c r="G3706" s="57">
        <v>32.700000000000003</v>
      </c>
      <c r="H3706" s="56">
        <v>0</v>
      </c>
      <c r="I3706" s="56">
        <v>0</v>
      </c>
      <c r="J3706" s="57">
        <f t="shared" si="133"/>
        <v>32.82</v>
      </c>
      <c r="K3706" s="20" t="s">
        <v>25</v>
      </c>
      <c r="L3706" s="20" t="s">
        <v>24</v>
      </c>
      <c r="M3706" s="23" t="s">
        <v>3439</v>
      </c>
    </row>
    <row r="3707" spans="1:13" x14ac:dyDescent="0.25">
      <c r="A3707" s="18" t="s">
        <v>6919</v>
      </c>
      <c r="B3707" t="s">
        <v>6920</v>
      </c>
      <c r="C3707" s="19">
        <v>0</v>
      </c>
      <c r="D3707" s="20">
        <v>0</v>
      </c>
      <c r="E3707" s="20" t="s">
        <v>24</v>
      </c>
      <c r="F3707" s="57">
        <v>0.12</v>
      </c>
      <c r="G3707" s="57">
        <v>16.66</v>
      </c>
      <c r="H3707" s="56">
        <v>0</v>
      </c>
      <c r="I3707" s="56">
        <v>0</v>
      </c>
      <c r="J3707" s="57">
        <f t="shared" si="133"/>
        <v>16.78</v>
      </c>
      <c r="K3707" s="20" t="s">
        <v>25</v>
      </c>
      <c r="L3707" s="20" t="s">
        <v>24</v>
      </c>
      <c r="M3707" s="23" t="s">
        <v>3439</v>
      </c>
    </row>
    <row r="3708" spans="1:13" x14ac:dyDescent="0.25">
      <c r="A3708" s="18" t="s">
        <v>6921</v>
      </c>
      <c r="B3708" t="s">
        <v>6922</v>
      </c>
      <c r="C3708" s="19">
        <v>0</v>
      </c>
      <c r="D3708" s="20">
        <v>0</v>
      </c>
      <c r="E3708" s="20" t="s">
        <v>24</v>
      </c>
      <c r="F3708" s="57">
        <v>0.5</v>
      </c>
      <c r="G3708" s="57">
        <v>20.12</v>
      </c>
      <c r="H3708" s="56">
        <v>0</v>
      </c>
      <c r="I3708" s="56">
        <v>0</v>
      </c>
      <c r="J3708" s="57">
        <f t="shared" si="133"/>
        <v>20.62</v>
      </c>
      <c r="K3708" s="20" t="s">
        <v>25</v>
      </c>
      <c r="L3708" s="20" t="s">
        <v>24</v>
      </c>
      <c r="M3708" s="23" t="s">
        <v>3439</v>
      </c>
    </row>
    <row r="3709" spans="1:13" x14ac:dyDescent="0.25">
      <c r="A3709" s="18" t="s">
        <v>6923</v>
      </c>
      <c r="B3709" t="s">
        <v>6924</v>
      </c>
      <c r="C3709" s="19">
        <v>0</v>
      </c>
      <c r="D3709" s="20">
        <v>0</v>
      </c>
      <c r="E3709" s="20" t="s">
        <v>24</v>
      </c>
      <c r="F3709" s="57">
        <v>0.12</v>
      </c>
      <c r="G3709" s="57">
        <v>16.66</v>
      </c>
      <c r="H3709" s="56">
        <v>0</v>
      </c>
      <c r="I3709" s="56">
        <v>0</v>
      </c>
      <c r="J3709" s="57">
        <f t="shared" si="133"/>
        <v>16.78</v>
      </c>
      <c r="K3709" s="20" t="s">
        <v>25</v>
      </c>
      <c r="L3709" s="20" t="s">
        <v>24</v>
      </c>
      <c r="M3709" s="23" t="s">
        <v>3439</v>
      </c>
    </row>
    <row r="3710" spans="1:13" x14ac:dyDescent="0.25">
      <c r="A3710" s="18" t="s">
        <v>6925</v>
      </c>
      <c r="B3710" t="s">
        <v>6926</v>
      </c>
      <c r="C3710" s="19">
        <v>0</v>
      </c>
      <c r="D3710" s="20">
        <v>0</v>
      </c>
      <c r="E3710" s="20" t="s">
        <v>24</v>
      </c>
      <c r="F3710" s="57">
        <v>0.5</v>
      </c>
      <c r="G3710" s="57">
        <v>20.12</v>
      </c>
      <c r="H3710" s="56">
        <v>0</v>
      </c>
      <c r="I3710" s="56">
        <v>0</v>
      </c>
      <c r="J3710" s="57">
        <f t="shared" si="133"/>
        <v>20.62</v>
      </c>
      <c r="K3710" s="20" t="s">
        <v>25</v>
      </c>
      <c r="L3710" s="20" t="s">
        <v>24</v>
      </c>
      <c r="M3710" s="23" t="s">
        <v>3439</v>
      </c>
    </row>
    <row r="3711" spans="1:13" x14ac:dyDescent="0.25">
      <c r="A3711" s="18" t="s">
        <v>6927</v>
      </c>
      <c r="B3711" t="s">
        <v>6928</v>
      </c>
      <c r="C3711" s="19">
        <v>0</v>
      </c>
      <c r="D3711" s="20">
        <v>0</v>
      </c>
      <c r="E3711" s="20" t="s">
        <v>24</v>
      </c>
      <c r="F3711" s="57">
        <v>0.12</v>
      </c>
      <c r="G3711" s="57">
        <v>16.66</v>
      </c>
      <c r="H3711" s="56">
        <v>0</v>
      </c>
      <c r="I3711" s="56">
        <v>0</v>
      </c>
      <c r="J3711" s="57">
        <f t="shared" si="133"/>
        <v>16.78</v>
      </c>
      <c r="K3711" s="20" t="s">
        <v>25</v>
      </c>
      <c r="L3711" s="20" t="s">
        <v>24</v>
      </c>
      <c r="M3711" s="23" t="s">
        <v>3439</v>
      </c>
    </row>
    <row r="3712" spans="1:13" x14ac:dyDescent="0.25">
      <c r="A3712" s="18" t="s">
        <v>6929</v>
      </c>
      <c r="B3712" t="s">
        <v>6930</v>
      </c>
      <c r="C3712" s="19">
        <v>0</v>
      </c>
      <c r="D3712" s="20">
        <v>0</v>
      </c>
      <c r="E3712" s="20" t="s">
        <v>24</v>
      </c>
      <c r="F3712" s="57">
        <v>0.5</v>
      </c>
      <c r="G3712" s="57">
        <v>10.25</v>
      </c>
      <c r="H3712" s="56">
        <v>0</v>
      </c>
      <c r="I3712" s="56">
        <v>0</v>
      </c>
      <c r="J3712" s="57">
        <f t="shared" si="133"/>
        <v>10.75</v>
      </c>
      <c r="K3712" s="20" t="s">
        <v>25</v>
      </c>
      <c r="L3712" s="20" t="s">
        <v>24</v>
      </c>
      <c r="M3712" s="23" t="s">
        <v>3439</v>
      </c>
    </row>
    <row r="3713" spans="1:13" x14ac:dyDescent="0.25">
      <c r="A3713" s="18" t="s">
        <v>6931</v>
      </c>
      <c r="B3713" t="s">
        <v>6932</v>
      </c>
      <c r="C3713" s="19">
        <v>0</v>
      </c>
      <c r="D3713" s="20">
        <v>0</v>
      </c>
      <c r="E3713" s="20" t="s">
        <v>24</v>
      </c>
      <c r="F3713" s="57">
        <v>1.3</v>
      </c>
      <c r="G3713" s="57">
        <v>47.89</v>
      </c>
      <c r="H3713" s="56">
        <v>0</v>
      </c>
      <c r="I3713" s="56">
        <v>0</v>
      </c>
      <c r="J3713" s="57">
        <f t="shared" si="133"/>
        <v>49.19</v>
      </c>
      <c r="K3713" s="20" t="s">
        <v>25</v>
      </c>
      <c r="L3713" s="20" t="s">
        <v>24</v>
      </c>
      <c r="M3713" s="23" t="s">
        <v>3439</v>
      </c>
    </row>
    <row r="3714" spans="1:13" x14ac:dyDescent="0.25">
      <c r="A3714" s="18" t="s">
        <v>6933</v>
      </c>
      <c r="B3714" t="s">
        <v>6934</v>
      </c>
      <c r="C3714" s="19">
        <v>0</v>
      </c>
      <c r="D3714" s="20">
        <v>0</v>
      </c>
      <c r="E3714" s="20" t="s">
        <v>24</v>
      </c>
      <c r="F3714" s="57">
        <v>3.25</v>
      </c>
      <c r="G3714" s="57">
        <v>100.9</v>
      </c>
      <c r="H3714" s="56">
        <v>0</v>
      </c>
      <c r="I3714" s="56">
        <v>0</v>
      </c>
      <c r="J3714" s="57">
        <f t="shared" si="133"/>
        <v>104.15</v>
      </c>
      <c r="K3714" s="20" t="s">
        <v>25</v>
      </c>
      <c r="L3714" s="20" t="s">
        <v>24</v>
      </c>
      <c r="M3714" s="23" t="s">
        <v>3439</v>
      </c>
    </row>
    <row r="3715" spans="1:13" x14ac:dyDescent="0.25">
      <c r="A3715" s="18" t="s">
        <v>6935</v>
      </c>
      <c r="B3715" t="s">
        <v>6936</v>
      </c>
      <c r="C3715" s="19">
        <v>0</v>
      </c>
      <c r="D3715" s="20">
        <v>0</v>
      </c>
      <c r="E3715" s="20" t="s">
        <v>24</v>
      </c>
      <c r="F3715" s="57">
        <v>0.52</v>
      </c>
      <c r="G3715" s="57">
        <v>26.9</v>
      </c>
      <c r="H3715" s="56">
        <v>0</v>
      </c>
      <c r="I3715" s="56">
        <v>0</v>
      </c>
      <c r="J3715" s="57">
        <f t="shared" si="133"/>
        <v>27.419999999999998</v>
      </c>
      <c r="K3715" s="20" t="s">
        <v>25</v>
      </c>
      <c r="L3715" s="20" t="s">
        <v>24</v>
      </c>
      <c r="M3715" s="23" t="s">
        <v>3439</v>
      </c>
    </row>
    <row r="3716" spans="1:13" x14ac:dyDescent="0.25">
      <c r="A3716" s="18" t="s">
        <v>6937</v>
      </c>
      <c r="B3716" t="s">
        <v>6938</v>
      </c>
      <c r="C3716" s="19">
        <v>0</v>
      </c>
      <c r="D3716" s="20">
        <v>0</v>
      </c>
      <c r="E3716" s="20" t="s">
        <v>24</v>
      </c>
      <c r="F3716" s="57">
        <v>0.52</v>
      </c>
      <c r="G3716" s="57">
        <v>32.69</v>
      </c>
      <c r="H3716" s="56">
        <v>0</v>
      </c>
      <c r="I3716" s="56">
        <v>0</v>
      </c>
      <c r="J3716" s="57">
        <f t="shared" si="133"/>
        <v>33.21</v>
      </c>
      <c r="K3716" s="20" t="s">
        <v>25</v>
      </c>
      <c r="L3716" s="20" t="s">
        <v>24</v>
      </c>
      <c r="M3716" s="23" t="s">
        <v>3439</v>
      </c>
    </row>
    <row r="3717" spans="1:13" x14ac:dyDescent="0.25">
      <c r="A3717" s="18" t="s">
        <v>6939</v>
      </c>
      <c r="B3717" t="s">
        <v>6940</v>
      </c>
      <c r="C3717" s="19">
        <v>0</v>
      </c>
      <c r="D3717" s="20">
        <v>0</v>
      </c>
      <c r="E3717" s="20" t="s">
        <v>24</v>
      </c>
      <c r="F3717" s="57">
        <v>0.5</v>
      </c>
      <c r="G3717" s="57">
        <v>10.25</v>
      </c>
      <c r="H3717" s="56">
        <v>0</v>
      </c>
      <c r="I3717" s="56">
        <v>0</v>
      </c>
      <c r="J3717" s="57">
        <f t="shared" si="133"/>
        <v>10.75</v>
      </c>
      <c r="K3717" s="20" t="s">
        <v>25</v>
      </c>
      <c r="L3717" s="20" t="s">
        <v>24</v>
      </c>
      <c r="M3717" s="23" t="s">
        <v>3439</v>
      </c>
    </row>
    <row r="3718" spans="1:13" x14ac:dyDescent="0.25">
      <c r="A3718" s="18" t="s">
        <v>6941</v>
      </c>
      <c r="B3718" t="s">
        <v>6942</v>
      </c>
      <c r="C3718" s="19">
        <v>0</v>
      </c>
      <c r="D3718" s="20">
        <v>0</v>
      </c>
      <c r="E3718" s="20" t="s">
        <v>24</v>
      </c>
      <c r="F3718" s="57">
        <v>0.12</v>
      </c>
      <c r="G3718" s="57">
        <v>26.91</v>
      </c>
      <c r="H3718" s="56">
        <v>0</v>
      </c>
      <c r="I3718" s="56">
        <v>0</v>
      </c>
      <c r="J3718" s="57">
        <f t="shared" si="133"/>
        <v>27.03</v>
      </c>
      <c r="K3718" s="20" t="s">
        <v>25</v>
      </c>
      <c r="L3718" s="20" t="s">
        <v>24</v>
      </c>
      <c r="M3718" s="23" t="s">
        <v>3439</v>
      </c>
    </row>
    <row r="3719" spans="1:13" x14ac:dyDescent="0.25">
      <c r="A3719" s="18" t="s">
        <v>6943</v>
      </c>
      <c r="B3719" t="s">
        <v>6944</v>
      </c>
      <c r="C3719" s="19">
        <v>0</v>
      </c>
      <c r="D3719" s="20">
        <v>0</v>
      </c>
      <c r="E3719" s="20" t="s">
        <v>24</v>
      </c>
      <c r="F3719" s="57">
        <v>0.12</v>
      </c>
      <c r="G3719" s="57">
        <v>32.700000000000003</v>
      </c>
      <c r="H3719" s="56">
        <v>0</v>
      </c>
      <c r="I3719" s="56">
        <v>0</v>
      </c>
      <c r="J3719" s="57">
        <f t="shared" si="133"/>
        <v>32.82</v>
      </c>
      <c r="K3719" s="20" t="s">
        <v>25</v>
      </c>
      <c r="L3719" s="20" t="s">
        <v>24</v>
      </c>
      <c r="M3719" s="23" t="s">
        <v>3439</v>
      </c>
    </row>
    <row r="3720" spans="1:13" x14ac:dyDescent="0.25">
      <c r="A3720" s="18" t="s">
        <v>6945</v>
      </c>
      <c r="B3720" t="s">
        <v>6946</v>
      </c>
      <c r="C3720" s="19">
        <v>0</v>
      </c>
      <c r="D3720" s="20">
        <v>0</v>
      </c>
      <c r="E3720" s="20" t="s">
        <v>24</v>
      </c>
      <c r="F3720" s="57">
        <v>0.5</v>
      </c>
      <c r="G3720" s="57">
        <v>9.86</v>
      </c>
      <c r="H3720" s="56">
        <v>0</v>
      </c>
      <c r="I3720" s="56">
        <v>0</v>
      </c>
      <c r="J3720" s="57">
        <f t="shared" si="133"/>
        <v>10.36</v>
      </c>
      <c r="K3720" s="20" t="s">
        <v>25</v>
      </c>
      <c r="L3720" s="20" t="s">
        <v>24</v>
      </c>
      <c r="M3720" s="23" t="s">
        <v>3439</v>
      </c>
    </row>
    <row r="3721" spans="1:13" x14ac:dyDescent="0.25">
      <c r="A3721" s="18" t="s">
        <v>6947</v>
      </c>
      <c r="B3721" t="s">
        <v>6948</v>
      </c>
      <c r="C3721" s="19">
        <v>0</v>
      </c>
      <c r="D3721" s="20">
        <v>0</v>
      </c>
      <c r="E3721" s="20" t="s">
        <v>24</v>
      </c>
      <c r="F3721" s="57">
        <v>1.3</v>
      </c>
      <c r="G3721" s="57">
        <v>60.54</v>
      </c>
      <c r="H3721" s="56">
        <v>0</v>
      </c>
      <c r="I3721" s="56">
        <v>0</v>
      </c>
      <c r="J3721" s="57">
        <f t="shared" si="133"/>
        <v>61.839999999999996</v>
      </c>
      <c r="K3721" s="20" t="s">
        <v>25</v>
      </c>
      <c r="L3721" s="20" t="s">
        <v>24</v>
      </c>
      <c r="M3721" s="23" t="s">
        <v>3439</v>
      </c>
    </row>
    <row r="3722" spans="1:13" x14ac:dyDescent="0.25">
      <c r="A3722" s="18" t="s">
        <v>6949</v>
      </c>
      <c r="B3722" t="s">
        <v>6950</v>
      </c>
      <c r="C3722" s="19">
        <v>0</v>
      </c>
      <c r="D3722" s="20">
        <v>0</v>
      </c>
      <c r="E3722" s="20" t="s">
        <v>24</v>
      </c>
      <c r="F3722" s="57">
        <v>0.5</v>
      </c>
      <c r="G3722" s="57">
        <v>10.25</v>
      </c>
      <c r="H3722" s="56">
        <v>0</v>
      </c>
      <c r="I3722" s="56">
        <v>0</v>
      </c>
      <c r="J3722" s="57">
        <f t="shared" si="133"/>
        <v>10.75</v>
      </c>
      <c r="K3722" s="20" t="s">
        <v>25</v>
      </c>
      <c r="L3722" s="20" t="s">
        <v>24</v>
      </c>
      <c r="M3722" s="23" t="s">
        <v>3439</v>
      </c>
    </row>
    <row r="3723" spans="1:13" x14ac:dyDescent="0.25">
      <c r="A3723" s="18" t="s">
        <v>6951</v>
      </c>
      <c r="B3723" t="s">
        <v>6952</v>
      </c>
      <c r="C3723" s="19">
        <v>0</v>
      </c>
      <c r="D3723" s="20">
        <v>0</v>
      </c>
      <c r="E3723" s="20" t="s">
        <v>24</v>
      </c>
      <c r="F3723" s="57">
        <v>6.5</v>
      </c>
      <c r="G3723" s="57">
        <v>233</v>
      </c>
      <c r="H3723" s="56">
        <v>0</v>
      </c>
      <c r="I3723" s="56">
        <v>0</v>
      </c>
      <c r="J3723" s="57">
        <f t="shared" si="133"/>
        <v>239.5</v>
      </c>
      <c r="K3723" s="58" t="s">
        <v>171</v>
      </c>
      <c r="L3723" s="20" t="s">
        <v>24</v>
      </c>
      <c r="M3723" s="23" t="s">
        <v>3439</v>
      </c>
    </row>
    <row r="3724" spans="1:13" x14ac:dyDescent="0.25">
      <c r="A3724" s="18" t="s">
        <v>6953</v>
      </c>
      <c r="B3724" t="s">
        <v>6954</v>
      </c>
      <c r="C3724" s="19">
        <v>0</v>
      </c>
      <c r="D3724" s="20">
        <v>0</v>
      </c>
      <c r="E3724" s="20" t="s">
        <v>24</v>
      </c>
      <c r="F3724" s="57">
        <v>6.5</v>
      </c>
      <c r="G3724" s="57">
        <v>233</v>
      </c>
      <c r="H3724" s="56">
        <v>0</v>
      </c>
      <c r="I3724" s="56">
        <v>0</v>
      </c>
      <c r="J3724" s="57">
        <f t="shared" si="133"/>
        <v>239.5</v>
      </c>
      <c r="K3724" s="58" t="s">
        <v>171</v>
      </c>
      <c r="L3724" s="20" t="s">
        <v>24</v>
      </c>
      <c r="M3724" s="23" t="s">
        <v>3439</v>
      </c>
    </row>
    <row r="3725" spans="1:13" x14ac:dyDescent="0.25">
      <c r="A3725" s="18" t="s">
        <v>6955</v>
      </c>
      <c r="B3725" t="s">
        <v>6956</v>
      </c>
      <c r="C3725" s="19">
        <v>0</v>
      </c>
      <c r="D3725" s="20">
        <v>0</v>
      </c>
      <c r="E3725" s="20" t="s">
        <v>24</v>
      </c>
      <c r="F3725" s="57">
        <v>0.5</v>
      </c>
      <c r="G3725" s="57">
        <v>10.25</v>
      </c>
      <c r="H3725" s="56">
        <v>0</v>
      </c>
      <c r="I3725" s="56">
        <v>0</v>
      </c>
      <c r="J3725" s="57">
        <f t="shared" si="133"/>
        <v>10.75</v>
      </c>
      <c r="K3725" s="20" t="s">
        <v>25</v>
      </c>
      <c r="L3725" s="20" t="s">
        <v>24</v>
      </c>
      <c r="M3725" s="23" t="s">
        <v>3439</v>
      </c>
    </row>
    <row r="3726" spans="1:13" x14ac:dyDescent="0.25">
      <c r="A3726" s="18" t="s">
        <v>6957</v>
      </c>
      <c r="B3726" t="s">
        <v>6958</v>
      </c>
      <c r="C3726" s="19">
        <v>0</v>
      </c>
      <c r="D3726" s="20">
        <v>0</v>
      </c>
      <c r="E3726" s="20" t="s">
        <v>24</v>
      </c>
      <c r="F3726" s="57">
        <v>1.3</v>
      </c>
      <c r="G3726" s="57">
        <v>968.59</v>
      </c>
      <c r="H3726" s="56">
        <v>0</v>
      </c>
      <c r="I3726" s="56">
        <v>0</v>
      </c>
      <c r="J3726" s="57">
        <f t="shared" si="133"/>
        <v>969.89</v>
      </c>
      <c r="K3726" s="58" t="s">
        <v>227</v>
      </c>
      <c r="L3726" s="20" t="s">
        <v>24</v>
      </c>
      <c r="M3726" s="23" t="s">
        <v>3439</v>
      </c>
    </row>
    <row r="3727" spans="1:13" x14ac:dyDescent="0.25">
      <c r="A3727" s="18" t="s">
        <v>6959</v>
      </c>
      <c r="B3727" t="s">
        <v>6960</v>
      </c>
      <c r="C3727" s="19">
        <v>0</v>
      </c>
      <c r="D3727" s="20">
        <v>0</v>
      </c>
      <c r="E3727" s="20" t="s">
        <v>24</v>
      </c>
      <c r="F3727" s="57">
        <v>0.52</v>
      </c>
      <c r="G3727" s="57">
        <v>26.9</v>
      </c>
      <c r="H3727" s="56">
        <v>0</v>
      </c>
      <c r="I3727" s="56">
        <v>0</v>
      </c>
      <c r="J3727" s="57">
        <f t="shared" si="133"/>
        <v>27.419999999999998</v>
      </c>
      <c r="K3727" s="20" t="s">
        <v>25</v>
      </c>
      <c r="L3727" s="20" t="s">
        <v>24</v>
      </c>
      <c r="M3727" s="23" t="s">
        <v>3439</v>
      </c>
    </row>
    <row r="3728" spans="1:13" x14ac:dyDescent="0.25">
      <c r="A3728" s="18" t="s">
        <v>6961</v>
      </c>
      <c r="B3728" t="s">
        <v>6962</v>
      </c>
      <c r="C3728" s="19">
        <v>0</v>
      </c>
      <c r="D3728" s="20">
        <v>0</v>
      </c>
      <c r="E3728" s="20" t="s">
        <v>24</v>
      </c>
      <c r="F3728" s="57">
        <v>1.3</v>
      </c>
      <c r="G3728" s="57">
        <v>89.93</v>
      </c>
      <c r="H3728" s="56">
        <v>0</v>
      </c>
      <c r="I3728" s="56">
        <v>0</v>
      </c>
      <c r="J3728" s="57">
        <f t="shared" si="133"/>
        <v>91.23</v>
      </c>
      <c r="K3728" s="20" t="s">
        <v>25</v>
      </c>
      <c r="L3728" s="20" t="s">
        <v>24</v>
      </c>
      <c r="M3728" s="23" t="s">
        <v>3439</v>
      </c>
    </row>
    <row r="3729" spans="1:13" x14ac:dyDescent="0.25">
      <c r="A3729" s="18" t="s">
        <v>6963</v>
      </c>
      <c r="B3729" t="s">
        <v>6964</v>
      </c>
      <c r="C3729" s="19">
        <v>0</v>
      </c>
      <c r="D3729" s="20">
        <v>0</v>
      </c>
      <c r="E3729" s="20" t="s">
        <v>24</v>
      </c>
      <c r="F3729" s="57">
        <v>3.25</v>
      </c>
      <c r="G3729" s="57">
        <v>61.29</v>
      </c>
      <c r="H3729" s="56">
        <v>0</v>
      </c>
      <c r="I3729" s="56">
        <v>0</v>
      </c>
      <c r="J3729" s="57">
        <f t="shared" si="133"/>
        <v>64.539999999999992</v>
      </c>
      <c r="K3729" s="20" t="s">
        <v>25</v>
      </c>
      <c r="L3729" s="20" t="s">
        <v>24</v>
      </c>
      <c r="M3729" s="23" t="s">
        <v>3439</v>
      </c>
    </row>
    <row r="3730" spans="1:13" x14ac:dyDescent="0.25">
      <c r="A3730" s="18" t="s">
        <v>6965</v>
      </c>
      <c r="B3730" t="s">
        <v>6966</v>
      </c>
      <c r="C3730" s="19">
        <v>0</v>
      </c>
      <c r="D3730" s="20">
        <v>0</v>
      </c>
      <c r="E3730" s="20" t="s">
        <v>24</v>
      </c>
      <c r="F3730" s="57">
        <v>0.52</v>
      </c>
      <c r="G3730" s="57">
        <v>127.53</v>
      </c>
      <c r="H3730" s="56">
        <v>0</v>
      </c>
      <c r="I3730" s="56">
        <v>0</v>
      </c>
      <c r="J3730" s="57">
        <f t="shared" si="133"/>
        <v>128.05000000000001</v>
      </c>
      <c r="K3730" s="20" t="s">
        <v>25</v>
      </c>
      <c r="L3730" s="20" t="s">
        <v>24</v>
      </c>
      <c r="M3730" s="23" t="s">
        <v>3439</v>
      </c>
    </row>
    <row r="3731" spans="1:13" x14ac:dyDescent="0.25">
      <c r="A3731" s="18" t="s">
        <v>6967</v>
      </c>
      <c r="B3731" t="s">
        <v>6968</v>
      </c>
      <c r="C3731" s="19">
        <v>0</v>
      </c>
      <c r="D3731" s="20">
        <v>0</v>
      </c>
      <c r="E3731" s="20" t="s">
        <v>24</v>
      </c>
      <c r="F3731" s="57">
        <v>0.12</v>
      </c>
      <c r="G3731" s="57">
        <v>21.56</v>
      </c>
      <c r="H3731" s="56">
        <v>0</v>
      </c>
      <c r="I3731" s="56">
        <v>0</v>
      </c>
      <c r="J3731" s="57">
        <f t="shared" si="133"/>
        <v>21.68</v>
      </c>
      <c r="K3731" s="20" t="s">
        <v>25</v>
      </c>
      <c r="L3731" s="20" t="s">
        <v>24</v>
      </c>
      <c r="M3731" s="23" t="s">
        <v>3439</v>
      </c>
    </row>
    <row r="3732" spans="1:13" x14ac:dyDescent="0.25">
      <c r="A3732" s="18" t="s">
        <v>6969</v>
      </c>
      <c r="B3732" t="s">
        <v>6970</v>
      </c>
      <c r="C3732" s="19">
        <v>0</v>
      </c>
      <c r="D3732" s="20">
        <v>0</v>
      </c>
      <c r="E3732" s="20" t="s">
        <v>24</v>
      </c>
      <c r="F3732" s="57">
        <v>13.09</v>
      </c>
      <c r="G3732" s="57">
        <v>0</v>
      </c>
      <c r="H3732" s="56">
        <v>0</v>
      </c>
      <c r="I3732" s="56">
        <v>0</v>
      </c>
      <c r="J3732" s="57">
        <f t="shared" si="133"/>
        <v>13.09</v>
      </c>
      <c r="K3732" s="20" t="s">
        <v>25</v>
      </c>
      <c r="L3732" s="20" t="s">
        <v>24</v>
      </c>
      <c r="M3732" s="23" t="s">
        <v>3439</v>
      </c>
    </row>
    <row r="3733" spans="1:13" x14ac:dyDescent="0.25">
      <c r="A3733" s="18" t="s">
        <v>6971</v>
      </c>
      <c r="B3733" t="s">
        <v>6972</v>
      </c>
      <c r="C3733" s="19">
        <v>0</v>
      </c>
      <c r="D3733" s="20">
        <v>0</v>
      </c>
      <c r="E3733" s="20" t="s">
        <v>24</v>
      </c>
      <c r="F3733" s="57">
        <v>13.09</v>
      </c>
      <c r="G3733" s="57">
        <v>0</v>
      </c>
      <c r="H3733" s="56">
        <v>0</v>
      </c>
      <c r="I3733" s="56">
        <v>0</v>
      </c>
      <c r="J3733" s="57">
        <f t="shared" si="133"/>
        <v>13.09</v>
      </c>
      <c r="K3733" s="20" t="s">
        <v>25</v>
      </c>
      <c r="L3733" s="20" t="s">
        <v>24</v>
      </c>
      <c r="M3733" s="23" t="s">
        <v>3439</v>
      </c>
    </row>
    <row r="3734" spans="1:13" x14ac:dyDescent="0.25">
      <c r="A3734" s="18" t="s">
        <v>6973</v>
      </c>
      <c r="B3734" t="s">
        <v>6974</v>
      </c>
      <c r="C3734" s="19">
        <v>0</v>
      </c>
      <c r="D3734" s="20">
        <v>0</v>
      </c>
      <c r="E3734" s="20" t="s">
        <v>24</v>
      </c>
      <c r="F3734" s="57">
        <v>0.12</v>
      </c>
      <c r="G3734" s="57">
        <v>42.25</v>
      </c>
      <c r="H3734" s="56">
        <v>0</v>
      </c>
      <c r="I3734" s="56">
        <v>0</v>
      </c>
      <c r="J3734" s="57">
        <f t="shared" si="133"/>
        <v>42.37</v>
      </c>
      <c r="K3734" s="20" t="s">
        <v>25</v>
      </c>
      <c r="L3734" s="20" t="s">
        <v>24</v>
      </c>
      <c r="M3734" s="23" t="s">
        <v>3439</v>
      </c>
    </row>
    <row r="3735" spans="1:13" x14ac:dyDescent="0.25">
      <c r="A3735" s="18" t="s">
        <v>6975</v>
      </c>
      <c r="B3735" t="s">
        <v>6976</v>
      </c>
      <c r="C3735" s="19">
        <v>0</v>
      </c>
      <c r="D3735" s="20">
        <v>0</v>
      </c>
      <c r="E3735" s="20" t="s">
        <v>24</v>
      </c>
      <c r="F3735" s="57">
        <v>0.52</v>
      </c>
      <c r="G3735" s="57">
        <v>26.9</v>
      </c>
      <c r="H3735" s="56">
        <v>0</v>
      </c>
      <c r="I3735" s="56">
        <v>0</v>
      </c>
      <c r="J3735" s="57">
        <f t="shared" ref="J3735:J3778" si="134">F3735+G3735+H3735</f>
        <v>27.419999999999998</v>
      </c>
      <c r="K3735" s="20" t="s">
        <v>25</v>
      </c>
      <c r="L3735" s="20" t="s">
        <v>24</v>
      </c>
      <c r="M3735" s="23" t="s">
        <v>3439</v>
      </c>
    </row>
    <row r="3736" spans="1:13" x14ac:dyDescent="0.25">
      <c r="A3736" s="18" t="s">
        <v>6977</v>
      </c>
      <c r="B3736" t="s">
        <v>6978</v>
      </c>
      <c r="C3736" s="19">
        <v>0</v>
      </c>
      <c r="D3736" s="20">
        <v>0</v>
      </c>
      <c r="E3736" s="20" t="s">
        <v>24</v>
      </c>
      <c r="F3736" s="57">
        <v>1.3</v>
      </c>
      <c r="G3736" s="57">
        <v>48.83</v>
      </c>
      <c r="H3736" s="56">
        <v>0</v>
      </c>
      <c r="I3736" s="56">
        <v>0</v>
      </c>
      <c r="J3736" s="57">
        <f t="shared" si="134"/>
        <v>50.129999999999995</v>
      </c>
      <c r="K3736" s="20" t="s">
        <v>25</v>
      </c>
      <c r="L3736" s="20" t="s">
        <v>24</v>
      </c>
      <c r="M3736" s="23" t="s">
        <v>3439</v>
      </c>
    </row>
    <row r="3737" spans="1:13" x14ac:dyDescent="0.25">
      <c r="A3737" s="18" t="s">
        <v>6979</v>
      </c>
      <c r="B3737" t="s">
        <v>6980</v>
      </c>
      <c r="C3737" s="19">
        <v>0</v>
      </c>
      <c r="D3737" s="20">
        <v>0</v>
      </c>
      <c r="E3737" s="20" t="s">
        <v>24</v>
      </c>
      <c r="F3737" s="57">
        <v>0.12</v>
      </c>
      <c r="G3737" s="57">
        <v>16.66</v>
      </c>
      <c r="H3737" s="56">
        <v>0</v>
      </c>
      <c r="I3737" s="56">
        <v>0</v>
      </c>
      <c r="J3737" s="57">
        <f t="shared" si="134"/>
        <v>16.78</v>
      </c>
      <c r="K3737" s="20" t="s">
        <v>25</v>
      </c>
      <c r="L3737" s="20" t="s">
        <v>24</v>
      </c>
      <c r="M3737" s="23" t="s">
        <v>3439</v>
      </c>
    </row>
    <row r="3738" spans="1:13" x14ac:dyDescent="0.25">
      <c r="A3738" s="18" t="s">
        <v>6981</v>
      </c>
      <c r="B3738" t="s">
        <v>6982</v>
      </c>
      <c r="C3738" s="19">
        <v>0</v>
      </c>
      <c r="D3738" s="20">
        <v>0</v>
      </c>
      <c r="E3738" s="20" t="s">
        <v>24</v>
      </c>
      <c r="F3738" s="57">
        <v>0.5</v>
      </c>
      <c r="G3738" s="57">
        <v>10.25</v>
      </c>
      <c r="H3738" s="56">
        <v>0</v>
      </c>
      <c r="I3738" s="56">
        <v>0</v>
      </c>
      <c r="J3738" s="57">
        <f t="shared" si="134"/>
        <v>10.75</v>
      </c>
      <c r="K3738" s="20" t="s">
        <v>25</v>
      </c>
      <c r="L3738" s="20" t="s">
        <v>24</v>
      </c>
      <c r="M3738" s="23" t="s">
        <v>3439</v>
      </c>
    </row>
    <row r="3739" spans="1:13" x14ac:dyDescent="0.25">
      <c r="A3739" s="18" t="s">
        <v>6983</v>
      </c>
      <c r="B3739" t="s">
        <v>6984</v>
      </c>
      <c r="C3739" s="19">
        <v>0</v>
      </c>
      <c r="D3739" s="20">
        <v>0</v>
      </c>
      <c r="E3739" s="20" t="s">
        <v>24</v>
      </c>
      <c r="F3739" s="57">
        <v>21.81</v>
      </c>
      <c r="G3739" s="57">
        <v>0</v>
      </c>
      <c r="H3739" s="56">
        <v>0</v>
      </c>
      <c r="I3739" s="56">
        <v>0</v>
      </c>
      <c r="J3739" s="57">
        <f t="shared" si="134"/>
        <v>21.81</v>
      </c>
      <c r="K3739" s="20" t="s">
        <v>25</v>
      </c>
      <c r="L3739" s="20" t="s">
        <v>24</v>
      </c>
      <c r="M3739" s="23" t="s">
        <v>3439</v>
      </c>
    </row>
    <row r="3740" spans="1:13" x14ac:dyDescent="0.25">
      <c r="A3740" s="18" t="s">
        <v>6985</v>
      </c>
      <c r="B3740" t="s">
        <v>6986</v>
      </c>
      <c r="C3740" s="19">
        <v>0</v>
      </c>
      <c r="D3740" s="20">
        <v>0</v>
      </c>
      <c r="E3740" s="20" t="s">
        <v>24</v>
      </c>
      <c r="F3740" s="57">
        <v>0.52</v>
      </c>
      <c r="G3740" s="57">
        <v>32.69</v>
      </c>
      <c r="H3740" s="56">
        <v>0</v>
      </c>
      <c r="I3740" s="56">
        <v>0</v>
      </c>
      <c r="J3740" s="57">
        <f t="shared" si="134"/>
        <v>33.21</v>
      </c>
      <c r="K3740" s="20" t="s">
        <v>25</v>
      </c>
      <c r="L3740" s="20" t="s">
        <v>24</v>
      </c>
      <c r="M3740" s="23" t="s">
        <v>3439</v>
      </c>
    </row>
    <row r="3741" spans="1:13" x14ac:dyDescent="0.25">
      <c r="A3741" s="18" t="s">
        <v>6987</v>
      </c>
      <c r="B3741" t="s">
        <v>6988</v>
      </c>
      <c r="C3741" s="19">
        <v>0</v>
      </c>
      <c r="D3741" s="20">
        <v>0</v>
      </c>
      <c r="E3741" s="20" t="s">
        <v>24</v>
      </c>
      <c r="F3741" s="57">
        <v>0.52</v>
      </c>
      <c r="G3741" s="57">
        <v>48.83</v>
      </c>
      <c r="H3741" s="56">
        <v>0</v>
      </c>
      <c r="I3741" s="56">
        <v>0</v>
      </c>
      <c r="J3741" s="57">
        <f t="shared" si="134"/>
        <v>49.35</v>
      </c>
      <c r="K3741" s="20" t="s">
        <v>25</v>
      </c>
      <c r="L3741" s="20" t="s">
        <v>24</v>
      </c>
      <c r="M3741" s="23" t="s">
        <v>3439</v>
      </c>
    </row>
    <row r="3742" spans="1:13" x14ac:dyDescent="0.25">
      <c r="A3742" s="18" t="s">
        <v>6989</v>
      </c>
      <c r="B3742" t="s">
        <v>6990</v>
      </c>
      <c r="C3742" s="19">
        <v>0</v>
      </c>
      <c r="D3742" s="20">
        <v>0</v>
      </c>
      <c r="E3742" s="20" t="s">
        <v>24</v>
      </c>
      <c r="F3742" s="57">
        <v>0.52</v>
      </c>
      <c r="G3742" s="57">
        <v>26.9</v>
      </c>
      <c r="H3742" s="56">
        <v>0</v>
      </c>
      <c r="I3742" s="56">
        <v>0</v>
      </c>
      <c r="J3742" s="57">
        <f t="shared" si="134"/>
        <v>27.419999999999998</v>
      </c>
      <c r="K3742" s="20" t="s">
        <v>25</v>
      </c>
      <c r="L3742" s="20" t="s">
        <v>24</v>
      </c>
      <c r="M3742" s="23" t="s">
        <v>3439</v>
      </c>
    </row>
    <row r="3743" spans="1:13" x14ac:dyDescent="0.25">
      <c r="A3743" s="18" t="s">
        <v>6991</v>
      </c>
      <c r="B3743" t="s">
        <v>6992</v>
      </c>
      <c r="C3743" s="19">
        <v>0</v>
      </c>
      <c r="D3743" s="20">
        <v>0</v>
      </c>
      <c r="E3743" s="20" t="s">
        <v>24</v>
      </c>
      <c r="F3743" s="57">
        <v>0.52</v>
      </c>
      <c r="G3743" s="57">
        <v>32.69</v>
      </c>
      <c r="H3743" s="56">
        <v>0</v>
      </c>
      <c r="I3743" s="56">
        <v>0</v>
      </c>
      <c r="J3743" s="57">
        <f t="shared" si="134"/>
        <v>33.21</v>
      </c>
      <c r="K3743" s="20" t="s">
        <v>25</v>
      </c>
      <c r="L3743" s="20" t="s">
        <v>24</v>
      </c>
      <c r="M3743" s="23" t="s">
        <v>3439</v>
      </c>
    </row>
    <row r="3744" spans="1:13" x14ac:dyDescent="0.25">
      <c r="A3744" s="18" t="s">
        <v>6993</v>
      </c>
      <c r="B3744" t="s">
        <v>6994</v>
      </c>
      <c r="C3744" s="19">
        <v>0</v>
      </c>
      <c r="D3744" s="20">
        <v>0</v>
      </c>
      <c r="E3744" s="20" t="s">
        <v>24</v>
      </c>
      <c r="F3744" s="57">
        <v>0.52</v>
      </c>
      <c r="G3744" s="57">
        <v>32.69</v>
      </c>
      <c r="H3744" s="56">
        <v>0</v>
      </c>
      <c r="I3744" s="56">
        <v>0</v>
      </c>
      <c r="J3744" s="57">
        <f t="shared" si="134"/>
        <v>33.21</v>
      </c>
      <c r="K3744" s="20" t="s">
        <v>25</v>
      </c>
      <c r="L3744" s="20" t="s">
        <v>24</v>
      </c>
      <c r="M3744" s="23" t="s">
        <v>3439</v>
      </c>
    </row>
    <row r="3745" spans="1:13" x14ac:dyDescent="0.25">
      <c r="A3745" s="18" t="s">
        <v>6995</v>
      </c>
      <c r="B3745" t="s">
        <v>6996</v>
      </c>
      <c r="C3745" s="19">
        <v>0</v>
      </c>
      <c r="D3745" s="20">
        <v>0</v>
      </c>
      <c r="E3745" s="20" t="s">
        <v>24</v>
      </c>
      <c r="F3745" s="57">
        <v>1.3</v>
      </c>
      <c r="G3745" s="57">
        <v>71.7</v>
      </c>
      <c r="H3745" s="56">
        <v>0</v>
      </c>
      <c r="I3745" s="56">
        <v>0</v>
      </c>
      <c r="J3745" s="57">
        <f t="shared" si="134"/>
        <v>73</v>
      </c>
      <c r="K3745" s="20" t="s">
        <v>25</v>
      </c>
      <c r="L3745" s="20" t="s">
        <v>24</v>
      </c>
      <c r="M3745" s="23" t="s">
        <v>3439</v>
      </c>
    </row>
    <row r="3746" spans="1:13" x14ac:dyDescent="0.25">
      <c r="A3746" s="18" t="s">
        <v>6997</v>
      </c>
      <c r="B3746" t="s">
        <v>6998</v>
      </c>
      <c r="C3746" s="19">
        <v>0</v>
      </c>
      <c r="D3746" s="20">
        <v>0</v>
      </c>
      <c r="E3746" s="20" t="s">
        <v>24</v>
      </c>
      <c r="F3746" s="57">
        <v>1.3</v>
      </c>
      <c r="G3746" s="57">
        <v>76.150000000000006</v>
      </c>
      <c r="H3746" s="56">
        <v>0</v>
      </c>
      <c r="I3746" s="56">
        <v>0</v>
      </c>
      <c r="J3746" s="57">
        <f t="shared" si="134"/>
        <v>77.45</v>
      </c>
      <c r="K3746" s="20" t="s">
        <v>25</v>
      </c>
      <c r="L3746" s="20" t="s">
        <v>24</v>
      </c>
      <c r="M3746" s="23" t="s">
        <v>3439</v>
      </c>
    </row>
    <row r="3747" spans="1:13" x14ac:dyDescent="0.25">
      <c r="A3747" s="18" t="s">
        <v>6999</v>
      </c>
      <c r="B3747" t="s">
        <v>7000</v>
      </c>
      <c r="C3747" s="19">
        <v>0</v>
      </c>
      <c r="D3747" s="20">
        <v>0</v>
      </c>
      <c r="E3747" s="20" t="s">
        <v>24</v>
      </c>
      <c r="F3747" s="57">
        <v>1.3</v>
      </c>
      <c r="G3747" s="57">
        <v>60.54</v>
      </c>
      <c r="H3747" s="56">
        <v>0</v>
      </c>
      <c r="I3747" s="56">
        <v>0</v>
      </c>
      <c r="J3747" s="57">
        <f t="shared" si="134"/>
        <v>61.839999999999996</v>
      </c>
      <c r="K3747" s="20" t="s">
        <v>25</v>
      </c>
      <c r="L3747" s="20" t="s">
        <v>24</v>
      </c>
      <c r="M3747" s="23" t="s">
        <v>3439</v>
      </c>
    </row>
    <row r="3748" spans="1:13" x14ac:dyDescent="0.25">
      <c r="A3748" s="18" t="s">
        <v>7001</v>
      </c>
      <c r="B3748" t="s">
        <v>7002</v>
      </c>
      <c r="C3748" s="19">
        <v>0</v>
      </c>
      <c r="D3748" s="20">
        <v>0</v>
      </c>
      <c r="E3748" s="20" t="s">
        <v>24</v>
      </c>
      <c r="F3748" s="57">
        <v>0.5</v>
      </c>
      <c r="G3748" s="57">
        <v>10.25</v>
      </c>
      <c r="H3748" s="56">
        <v>0</v>
      </c>
      <c r="I3748" s="56">
        <v>0</v>
      </c>
      <c r="J3748" s="57">
        <f t="shared" si="134"/>
        <v>10.75</v>
      </c>
      <c r="K3748" s="20" t="s">
        <v>25</v>
      </c>
      <c r="L3748" s="20" t="s">
        <v>24</v>
      </c>
      <c r="M3748" s="23" t="s">
        <v>3439</v>
      </c>
    </row>
    <row r="3749" spans="1:13" x14ac:dyDescent="0.25">
      <c r="A3749" s="18" t="s">
        <v>7003</v>
      </c>
      <c r="B3749" t="s">
        <v>7004</v>
      </c>
      <c r="C3749" s="19">
        <v>0</v>
      </c>
      <c r="D3749" s="20">
        <v>0</v>
      </c>
      <c r="E3749" s="20" t="s">
        <v>24</v>
      </c>
      <c r="F3749" s="57">
        <v>6.5</v>
      </c>
      <c r="G3749" s="57">
        <v>466.81</v>
      </c>
      <c r="H3749" s="56">
        <v>0</v>
      </c>
      <c r="I3749" s="56">
        <v>0</v>
      </c>
      <c r="J3749" s="57">
        <f t="shared" si="134"/>
        <v>473.31</v>
      </c>
      <c r="K3749" s="58" t="s">
        <v>227</v>
      </c>
      <c r="L3749" s="20" t="s">
        <v>24</v>
      </c>
      <c r="M3749" s="23" t="s">
        <v>3439</v>
      </c>
    </row>
    <row r="3750" spans="1:13" x14ac:dyDescent="0.25">
      <c r="A3750" s="18" t="s">
        <v>7005</v>
      </c>
      <c r="B3750" t="s">
        <v>7006</v>
      </c>
      <c r="C3750" s="19">
        <v>0</v>
      </c>
      <c r="D3750" s="20">
        <v>0</v>
      </c>
      <c r="E3750" s="20" t="s">
        <v>24</v>
      </c>
      <c r="F3750" s="57">
        <v>6.5</v>
      </c>
      <c r="G3750" s="57">
        <v>230.71</v>
      </c>
      <c r="H3750" s="56">
        <v>0</v>
      </c>
      <c r="I3750" s="56">
        <v>0</v>
      </c>
      <c r="J3750" s="57">
        <f t="shared" si="134"/>
        <v>237.21</v>
      </c>
      <c r="K3750" s="58" t="s">
        <v>126</v>
      </c>
      <c r="L3750" s="20" t="s">
        <v>7007</v>
      </c>
      <c r="M3750" s="23" t="s">
        <v>3439</v>
      </c>
    </row>
    <row r="3751" spans="1:13" x14ac:dyDescent="0.25">
      <c r="A3751" s="18" t="s">
        <v>7008</v>
      </c>
      <c r="B3751" t="s">
        <v>7009</v>
      </c>
      <c r="C3751" s="19">
        <v>0</v>
      </c>
      <c r="D3751" s="20">
        <v>0</v>
      </c>
      <c r="E3751" s="20" t="s">
        <v>24</v>
      </c>
      <c r="F3751" s="57">
        <v>3.25</v>
      </c>
      <c r="G3751" s="57">
        <v>83.4</v>
      </c>
      <c r="H3751" s="56">
        <v>0</v>
      </c>
      <c r="I3751" s="56">
        <v>0</v>
      </c>
      <c r="J3751" s="57">
        <f t="shared" si="134"/>
        <v>86.65</v>
      </c>
      <c r="K3751" s="20" t="s">
        <v>25</v>
      </c>
      <c r="L3751" s="20" t="s">
        <v>24</v>
      </c>
      <c r="M3751" s="23" t="s">
        <v>3439</v>
      </c>
    </row>
    <row r="3752" spans="1:13" x14ac:dyDescent="0.25">
      <c r="A3752" s="18" t="s">
        <v>7010</v>
      </c>
      <c r="B3752" t="s">
        <v>7011</v>
      </c>
      <c r="C3752" s="19">
        <v>0</v>
      </c>
      <c r="D3752" s="20">
        <v>0</v>
      </c>
      <c r="E3752" s="20" t="s">
        <v>24</v>
      </c>
      <c r="F3752" s="57">
        <v>3.25</v>
      </c>
      <c r="G3752" s="57">
        <v>83.4</v>
      </c>
      <c r="H3752" s="56">
        <v>0</v>
      </c>
      <c r="I3752" s="56">
        <v>0</v>
      </c>
      <c r="J3752" s="57">
        <f t="shared" si="134"/>
        <v>86.65</v>
      </c>
      <c r="K3752" s="20" t="s">
        <v>25</v>
      </c>
      <c r="L3752" s="20" t="s">
        <v>24</v>
      </c>
      <c r="M3752" s="23" t="s">
        <v>3439</v>
      </c>
    </row>
    <row r="3753" spans="1:13" x14ac:dyDescent="0.25">
      <c r="A3753" s="18" t="s">
        <v>7012</v>
      </c>
      <c r="B3753" t="s">
        <v>7013</v>
      </c>
      <c r="C3753" s="19">
        <v>0</v>
      </c>
      <c r="D3753" s="20">
        <v>0</v>
      </c>
      <c r="E3753" s="20" t="s">
        <v>24</v>
      </c>
      <c r="F3753" s="57">
        <v>0.12</v>
      </c>
      <c r="G3753" s="57">
        <v>47.67</v>
      </c>
      <c r="H3753" s="56">
        <v>0</v>
      </c>
      <c r="I3753" s="56">
        <v>0</v>
      </c>
      <c r="J3753" s="57">
        <f t="shared" si="134"/>
        <v>47.79</v>
      </c>
      <c r="K3753" s="20" t="s">
        <v>25</v>
      </c>
      <c r="L3753" s="20" t="s">
        <v>24</v>
      </c>
      <c r="M3753" s="23" t="s">
        <v>3439</v>
      </c>
    </row>
    <row r="3754" spans="1:13" x14ac:dyDescent="0.25">
      <c r="A3754" s="18" t="s">
        <v>7014</v>
      </c>
      <c r="B3754" t="s">
        <v>7015</v>
      </c>
      <c r="C3754" s="19">
        <v>0</v>
      </c>
      <c r="D3754" s="20">
        <v>0</v>
      </c>
      <c r="E3754" s="20" t="s">
        <v>24</v>
      </c>
      <c r="F3754" s="57">
        <v>0.12</v>
      </c>
      <c r="G3754" s="57">
        <v>26.91</v>
      </c>
      <c r="H3754" s="56">
        <v>0</v>
      </c>
      <c r="I3754" s="56">
        <v>0</v>
      </c>
      <c r="J3754" s="57">
        <f t="shared" si="134"/>
        <v>27.03</v>
      </c>
      <c r="K3754" s="20" t="s">
        <v>25</v>
      </c>
      <c r="L3754" s="20" t="s">
        <v>24</v>
      </c>
      <c r="M3754" s="23" t="s">
        <v>3439</v>
      </c>
    </row>
    <row r="3755" spans="1:13" x14ac:dyDescent="0.25">
      <c r="A3755" s="18" t="s">
        <v>7016</v>
      </c>
      <c r="B3755" t="s">
        <v>7017</v>
      </c>
      <c r="C3755" s="19">
        <v>0</v>
      </c>
      <c r="D3755" s="20">
        <v>0</v>
      </c>
      <c r="E3755" s="20" t="s">
        <v>24</v>
      </c>
      <c r="F3755" s="57">
        <v>0.12</v>
      </c>
      <c r="G3755" s="57">
        <v>39.229999999999997</v>
      </c>
      <c r="H3755" s="56">
        <v>0</v>
      </c>
      <c r="I3755" s="56">
        <v>0</v>
      </c>
      <c r="J3755" s="57">
        <f t="shared" si="134"/>
        <v>39.349999999999994</v>
      </c>
      <c r="K3755" s="20" t="s">
        <v>25</v>
      </c>
      <c r="L3755" s="20" t="s">
        <v>24</v>
      </c>
      <c r="M3755" s="23" t="s">
        <v>3439</v>
      </c>
    </row>
    <row r="3756" spans="1:13" x14ac:dyDescent="0.25">
      <c r="A3756" s="18" t="s">
        <v>7018</v>
      </c>
      <c r="B3756" t="s">
        <v>7019</v>
      </c>
      <c r="C3756" s="19">
        <v>0</v>
      </c>
      <c r="D3756" s="20">
        <v>0</v>
      </c>
      <c r="E3756" s="20" t="s">
        <v>24</v>
      </c>
      <c r="F3756" s="57">
        <v>0.52</v>
      </c>
      <c r="G3756" s="57">
        <v>26.9</v>
      </c>
      <c r="H3756" s="56">
        <v>0</v>
      </c>
      <c r="I3756" s="56">
        <v>0</v>
      </c>
      <c r="J3756" s="57">
        <f t="shared" si="134"/>
        <v>27.419999999999998</v>
      </c>
      <c r="K3756" s="20" t="s">
        <v>25</v>
      </c>
      <c r="L3756" s="20" t="s">
        <v>24</v>
      </c>
      <c r="M3756" s="23" t="s">
        <v>3439</v>
      </c>
    </row>
    <row r="3757" spans="1:13" x14ac:dyDescent="0.25">
      <c r="A3757" s="18" t="s">
        <v>7020</v>
      </c>
      <c r="B3757" t="s">
        <v>7021</v>
      </c>
      <c r="C3757" s="19">
        <v>0</v>
      </c>
      <c r="D3757" s="20">
        <v>0</v>
      </c>
      <c r="E3757" s="20" t="s">
        <v>24</v>
      </c>
      <c r="F3757" s="57">
        <v>0.52</v>
      </c>
      <c r="G3757" s="57">
        <v>37.130000000000003</v>
      </c>
      <c r="H3757" s="56">
        <v>0</v>
      </c>
      <c r="I3757" s="56">
        <v>0</v>
      </c>
      <c r="J3757" s="57">
        <f t="shared" si="134"/>
        <v>37.650000000000006</v>
      </c>
      <c r="K3757" s="20" t="s">
        <v>25</v>
      </c>
      <c r="L3757" s="20" t="s">
        <v>24</v>
      </c>
      <c r="M3757" s="23" t="s">
        <v>3439</v>
      </c>
    </row>
    <row r="3758" spans="1:13" x14ac:dyDescent="0.25">
      <c r="A3758" s="18" t="s">
        <v>7022</v>
      </c>
      <c r="B3758" t="s">
        <v>7023</v>
      </c>
      <c r="C3758" s="19">
        <v>0</v>
      </c>
      <c r="D3758" s="20">
        <v>0</v>
      </c>
      <c r="E3758" s="20" t="s">
        <v>24</v>
      </c>
      <c r="F3758" s="57">
        <v>0.52</v>
      </c>
      <c r="G3758" s="57">
        <v>26.9</v>
      </c>
      <c r="H3758" s="56">
        <v>0</v>
      </c>
      <c r="I3758" s="56">
        <v>0</v>
      </c>
      <c r="J3758" s="57">
        <f t="shared" si="134"/>
        <v>27.419999999999998</v>
      </c>
      <c r="K3758" s="20" t="s">
        <v>25</v>
      </c>
      <c r="L3758" s="20" t="s">
        <v>24</v>
      </c>
      <c r="M3758" s="23" t="s">
        <v>3439</v>
      </c>
    </row>
    <row r="3759" spans="1:13" x14ac:dyDescent="0.25">
      <c r="A3759" s="18" t="s">
        <v>7024</v>
      </c>
      <c r="B3759" t="s">
        <v>7025</v>
      </c>
      <c r="C3759" s="19">
        <v>0</v>
      </c>
      <c r="D3759" s="20">
        <v>0</v>
      </c>
      <c r="E3759" s="20" t="s">
        <v>24</v>
      </c>
      <c r="F3759" s="57">
        <v>0.52</v>
      </c>
      <c r="G3759" s="57">
        <v>37.130000000000003</v>
      </c>
      <c r="H3759" s="56">
        <v>0</v>
      </c>
      <c r="I3759" s="56">
        <v>0</v>
      </c>
      <c r="J3759" s="57">
        <f t="shared" si="134"/>
        <v>37.650000000000006</v>
      </c>
      <c r="K3759" s="20" t="s">
        <v>25</v>
      </c>
      <c r="L3759" s="20" t="s">
        <v>24</v>
      </c>
      <c r="M3759" s="23" t="s">
        <v>3439</v>
      </c>
    </row>
    <row r="3760" spans="1:13" x14ac:dyDescent="0.25">
      <c r="A3760" s="18" t="s">
        <v>7026</v>
      </c>
      <c r="B3760" t="s">
        <v>7027</v>
      </c>
      <c r="C3760" s="19">
        <v>0</v>
      </c>
      <c r="D3760" s="20">
        <v>0</v>
      </c>
      <c r="E3760" s="20" t="s">
        <v>24</v>
      </c>
      <c r="F3760" s="57">
        <v>0.52</v>
      </c>
      <c r="G3760" s="57">
        <v>26.9</v>
      </c>
      <c r="H3760" s="56">
        <v>0</v>
      </c>
      <c r="I3760" s="56">
        <v>0</v>
      </c>
      <c r="J3760" s="57">
        <f t="shared" si="134"/>
        <v>27.419999999999998</v>
      </c>
      <c r="K3760" s="20" t="s">
        <v>25</v>
      </c>
      <c r="L3760" s="20" t="s">
        <v>24</v>
      </c>
      <c r="M3760" s="23" t="s">
        <v>3439</v>
      </c>
    </row>
    <row r="3761" spans="1:13" x14ac:dyDescent="0.25">
      <c r="A3761" s="18" t="s">
        <v>7028</v>
      </c>
      <c r="B3761" t="s">
        <v>7029</v>
      </c>
      <c r="C3761" s="19">
        <v>0</v>
      </c>
      <c r="D3761" s="20">
        <v>0</v>
      </c>
      <c r="E3761" s="20" t="s">
        <v>24</v>
      </c>
      <c r="F3761" s="57">
        <v>1.3</v>
      </c>
      <c r="G3761" s="57">
        <v>76.150000000000006</v>
      </c>
      <c r="H3761" s="56">
        <v>0</v>
      </c>
      <c r="I3761" s="56">
        <v>0</v>
      </c>
      <c r="J3761" s="57">
        <f t="shared" si="134"/>
        <v>77.45</v>
      </c>
      <c r="K3761" s="20" t="s">
        <v>25</v>
      </c>
      <c r="L3761" s="20" t="s">
        <v>24</v>
      </c>
      <c r="M3761" s="23" t="s">
        <v>3439</v>
      </c>
    </row>
    <row r="3762" spans="1:13" x14ac:dyDescent="0.25">
      <c r="A3762" s="18" t="s">
        <v>7030</v>
      </c>
      <c r="B3762" t="s">
        <v>7031</v>
      </c>
      <c r="C3762" s="19">
        <v>0</v>
      </c>
      <c r="D3762" s="20">
        <v>0</v>
      </c>
      <c r="E3762" s="20" t="s">
        <v>24</v>
      </c>
      <c r="F3762" s="57">
        <v>1.3</v>
      </c>
      <c r="G3762" s="57">
        <v>97.01</v>
      </c>
      <c r="H3762" s="56">
        <v>0</v>
      </c>
      <c r="I3762" s="56">
        <v>0</v>
      </c>
      <c r="J3762" s="57">
        <f t="shared" si="134"/>
        <v>98.31</v>
      </c>
      <c r="K3762" s="20" t="s">
        <v>25</v>
      </c>
      <c r="L3762" s="20" t="s">
        <v>24</v>
      </c>
      <c r="M3762" s="23" t="s">
        <v>3439</v>
      </c>
    </row>
    <row r="3763" spans="1:13" x14ac:dyDescent="0.25">
      <c r="A3763" s="65" t="s">
        <v>7032</v>
      </c>
      <c r="B3763" s="78" t="s">
        <v>7033</v>
      </c>
      <c r="C3763" s="19">
        <v>0</v>
      </c>
      <c r="D3763" s="20">
        <v>0</v>
      </c>
      <c r="E3763" s="20" t="s">
        <v>24</v>
      </c>
      <c r="F3763" s="21">
        <v>0.98</v>
      </c>
      <c r="G3763" s="21">
        <v>72.5</v>
      </c>
      <c r="H3763" s="22">
        <v>0</v>
      </c>
      <c r="I3763" s="22">
        <v>0</v>
      </c>
      <c r="J3763" s="57">
        <f t="shared" si="134"/>
        <v>73.48</v>
      </c>
      <c r="K3763" s="20" t="s">
        <v>25</v>
      </c>
      <c r="L3763" s="20" t="s">
        <v>24</v>
      </c>
      <c r="M3763" s="23" t="s">
        <v>3439</v>
      </c>
    </row>
    <row r="3764" spans="1:13" x14ac:dyDescent="0.25">
      <c r="A3764" s="88" t="s">
        <v>7034</v>
      </c>
      <c r="B3764" t="s">
        <v>7035</v>
      </c>
      <c r="C3764" s="19">
        <v>0</v>
      </c>
      <c r="D3764" s="20">
        <v>0</v>
      </c>
      <c r="E3764" s="20" t="s">
        <v>24</v>
      </c>
      <c r="F3764" s="57">
        <v>6.68</v>
      </c>
      <c r="G3764" s="57">
        <v>0</v>
      </c>
      <c r="H3764" s="66">
        <v>0</v>
      </c>
      <c r="I3764" s="66">
        <v>0</v>
      </c>
      <c r="J3764" s="57">
        <f t="shared" si="134"/>
        <v>6.68</v>
      </c>
      <c r="K3764" s="20" t="s">
        <v>25</v>
      </c>
      <c r="L3764" s="20" t="s">
        <v>24</v>
      </c>
      <c r="M3764" s="23" t="s">
        <v>3439</v>
      </c>
    </row>
    <row r="3765" spans="1:13" x14ac:dyDescent="0.25">
      <c r="A3765" s="18" t="s">
        <v>7036</v>
      </c>
      <c r="B3765" t="s">
        <v>7037</v>
      </c>
      <c r="C3765" s="19">
        <v>0</v>
      </c>
      <c r="D3765" s="20">
        <v>0</v>
      </c>
      <c r="E3765" s="20" t="s">
        <v>24</v>
      </c>
      <c r="F3765" s="57">
        <v>0.12</v>
      </c>
      <c r="G3765" s="57">
        <v>32.700000000000003</v>
      </c>
      <c r="H3765" s="56">
        <v>0</v>
      </c>
      <c r="I3765" s="56">
        <v>0</v>
      </c>
      <c r="J3765" s="57">
        <f t="shared" si="134"/>
        <v>32.82</v>
      </c>
      <c r="K3765" s="20" t="s">
        <v>25</v>
      </c>
      <c r="L3765" s="20" t="s">
        <v>24</v>
      </c>
      <c r="M3765" s="23" t="s">
        <v>3439</v>
      </c>
    </row>
    <row r="3766" spans="1:13" x14ac:dyDescent="0.25">
      <c r="A3766" s="18" t="s">
        <v>7038</v>
      </c>
      <c r="B3766" t="s">
        <v>7039</v>
      </c>
      <c r="C3766" s="19">
        <v>0</v>
      </c>
      <c r="D3766" s="20">
        <v>0</v>
      </c>
      <c r="E3766" s="20" t="s">
        <v>24</v>
      </c>
      <c r="F3766" s="57">
        <v>0.52</v>
      </c>
      <c r="G3766" s="57">
        <v>32.380000000000003</v>
      </c>
      <c r="H3766" s="56">
        <v>0</v>
      </c>
      <c r="I3766" s="56">
        <v>0</v>
      </c>
      <c r="J3766" s="57">
        <f t="shared" si="134"/>
        <v>32.900000000000006</v>
      </c>
      <c r="K3766" s="20" t="s">
        <v>25</v>
      </c>
      <c r="L3766" s="20" t="s">
        <v>24</v>
      </c>
      <c r="M3766" s="23" t="s">
        <v>3439</v>
      </c>
    </row>
    <row r="3767" spans="1:13" x14ac:dyDescent="0.25">
      <c r="A3767" s="18" t="s">
        <v>7040</v>
      </c>
      <c r="B3767" t="s">
        <v>7041</v>
      </c>
      <c r="C3767" s="19">
        <v>0</v>
      </c>
      <c r="D3767" s="20">
        <v>0</v>
      </c>
      <c r="E3767" s="20" t="s">
        <v>24</v>
      </c>
      <c r="F3767" s="57">
        <v>0.52</v>
      </c>
      <c r="G3767" s="57">
        <v>84.07</v>
      </c>
      <c r="H3767" s="56">
        <v>0</v>
      </c>
      <c r="I3767" s="56">
        <v>0</v>
      </c>
      <c r="J3767" s="57">
        <f t="shared" si="134"/>
        <v>84.589999999999989</v>
      </c>
      <c r="K3767" s="20" t="s">
        <v>25</v>
      </c>
      <c r="L3767" s="20" t="s">
        <v>24</v>
      </c>
      <c r="M3767" s="23" t="s">
        <v>3439</v>
      </c>
    </row>
    <row r="3768" spans="1:13" x14ac:dyDescent="0.25">
      <c r="A3768" s="18" t="s">
        <v>7042</v>
      </c>
      <c r="B3768" t="s">
        <v>7043</v>
      </c>
      <c r="C3768" s="19">
        <v>0</v>
      </c>
      <c r="D3768" s="20">
        <v>0</v>
      </c>
      <c r="E3768" s="20" t="s">
        <v>24</v>
      </c>
      <c r="F3768" s="57">
        <v>28.03</v>
      </c>
      <c r="G3768" s="57">
        <v>0</v>
      </c>
      <c r="H3768" s="56">
        <v>0</v>
      </c>
      <c r="I3768" s="56">
        <v>0</v>
      </c>
      <c r="J3768" s="57">
        <f t="shared" si="134"/>
        <v>28.03</v>
      </c>
      <c r="K3768" s="20" t="s">
        <v>25</v>
      </c>
      <c r="L3768" s="20" t="s">
        <v>24</v>
      </c>
      <c r="M3768" s="23" t="s">
        <v>3439</v>
      </c>
    </row>
    <row r="3769" spans="1:13" x14ac:dyDescent="0.25">
      <c r="A3769" s="18" t="s">
        <v>7044</v>
      </c>
      <c r="B3769" t="s">
        <v>7045</v>
      </c>
      <c r="C3769" s="19">
        <v>0</v>
      </c>
      <c r="D3769" s="20">
        <v>0</v>
      </c>
      <c r="E3769" s="20" t="s">
        <v>24</v>
      </c>
      <c r="F3769" s="57">
        <v>148.88999999999999</v>
      </c>
      <c r="G3769" s="57">
        <v>0</v>
      </c>
      <c r="H3769" s="56">
        <v>0</v>
      </c>
      <c r="I3769" s="56">
        <v>0</v>
      </c>
      <c r="J3769" s="57">
        <f t="shared" si="134"/>
        <v>148.88999999999999</v>
      </c>
      <c r="K3769" s="20" t="s">
        <v>25</v>
      </c>
      <c r="L3769" s="20" t="s">
        <v>24</v>
      </c>
      <c r="M3769" s="23" t="s">
        <v>3439</v>
      </c>
    </row>
    <row r="3770" spans="1:13" x14ac:dyDescent="0.25">
      <c r="A3770" s="18" t="s">
        <v>7046</v>
      </c>
      <c r="B3770" t="s">
        <v>7047</v>
      </c>
      <c r="C3770" s="19">
        <v>0</v>
      </c>
      <c r="D3770" s="20">
        <v>0</v>
      </c>
      <c r="E3770" s="20" t="s">
        <v>24</v>
      </c>
      <c r="F3770" s="57">
        <v>6.5</v>
      </c>
      <c r="G3770" s="57">
        <v>205.22</v>
      </c>
      <c r="H3770" s="56">
        <v>0</v>
      </c>
      <c r="I3770" s="56">
        <v>0</v>
      </c>
      <c r="J3770" s="57">
        <f t="shared" si="134"/>
        <v>211.72</v>
      </c>
      <c r="K3770" s="58" t="s">
        <v>171</v>
      </c>
      <c r="L3770" s="20" t="s">
        <v>24</v>
      </c>
      <c r="M3770" s="23" t="s">
        <v>3439</v>
      </c>
    </row>
    <row r="3771" spans="1:13" x14ac:dyDescent="0.25">
      <c r="A3771" s="18" t="s">
        <v>7048</v>
      </c>
      <c r="B3771" t="s">
        <v>7049</v>
      </c>
      <c r="C3771" s="19">
        <v>0</v>
      </c>
      <c r="D3771" s="20">
        <v>0</v>
      </c>
      <c r="E3771" s="20" t="s">
        <v>24</v>
      </c>
      <c r="F3771" s="57">
        <v>6.5</v>
      </c>
      <c r="G3771" s="57">
        <v>71.97</v>
      </c>
      <c r="H3771" s="56">
        <v>0</v>
      </c>
      <c r="I3771" s="56">
        <v>0</v>
      </c>
      <c r="J3771" s="57">
        <f t="shared" si="134"/>
        <v>78.47</v>
      </c>
      <c r="K3771" s="20" t="s">
        <v>25</v>
      </c>
      <c r="L3771" s="20" t="s">
        <v>24</v>
      </c>
      <c r="M3771" s="23" t="s">
        <v>3439</v>
      </c>
    </row>
    <row r="3772" spans="1:13" x14ac:dyDescent="0.25">
      <c r="A3772" s="18" t="s">
        <v>7050</v>
      </c>
      <c r="B3772" t="s">
        <v>7051</v>
      </c>
      <c r="C3772" s="19">
        <v>0</v>
      </c>
      <c r="D3772" s="20">
        <v>0</v>
      </c>
      <c r="E3772" s="20" t="s">
        <v>24</v>
      </c>
      <c r="F3772" s="57">
        <v>55.82</v>
      </c>
      <c r="G3772" s="57">
        <v>0</v>
      </c>
      <c r="H3772" s="56">
        <v>0</v>
      </c>
      <c r="I3772" s="56">
        <v>0</v>
      </c>
      <c r="J3772" s="57">
        <f t="shared" si="134"/>
        <v>55.82</v>
      </c>
      <c r="K3772" s="20" t="s">
        <v>25</v>
      </c>
      <c r="L3772" s="20" t="s">
        <v>24</v>
      </c>
      <c r="M3772" s="23" t="s">
        <v>3439</v>
      </c>
    </row>
    <row r="3773" spans="1:13" x14ac:dyDescent="0.25">
      <c r="A3773" s="18" t="s">
        <v>7052</v>
      </c>
      <c r="B3773" t="s">
        <v>7053</v>
      </c>
      <c r="C3773" s="19">
        <v>0</v>
      </c>
      <c r="D3773" s="20">
        <v>0</v>
      </c>
      <c r="E3773" s="20" t="s">
        <v>24</v>
      </c>
      <c r="F3773" s="57">
        <v>160.4</v>
      </c>
      <c r="G3773" s="57">
        <v>0</v>
      </c>
      <c r="H3773" s="56">
        <v>0</v>
      </c>
      <c r="I3773" s="56">
        <v>0</v>
      </c>
      <c r="J3773" s="57">
        <f t="shared" si="134"/>
        <v>160.4</v>
      </c>
      <c r="K3773" s="20" t="s">
        <v>25</v>
      </c>
      <c r="L3773" s="20" t="s">
        <v>24</v>
      </c>
      <c r="M3773" s="23" t="s">
        <v>3439</v>
      </c>
    </row>
    <row r="3774" spans="1:13" x14ac:dyDescent="0.25">
      <c r="A3774" s="88" t="s">
        <v>7054</v>
      </c>
      <c r="B3774" t="s">
        <v>7055</v>
      </c>
      <c r="C3774" s="19">
        <v>0</v>
      </c>
      <c r="D3774" s="20">
        <v>0</v>
      </c>
      <c r="E3774" s="20" t="s">
        <v>24</v>
      </c>
      <c r="F3774" s="57">
        <v>100.23</v>
      </c>
      <c r="G3774" s="57">
        <v>0</v>
      </c>
      <c r="H3774" s="66">
        <v>0</v>
      </c>
      <c r="I3774" s="66">
        <v>0</v>
      </c>
      <c r="J3774" s="57">
        <f t="shared" si="134"/>
        <v>100.23</v>
      </c>
      <c r="K3774" s="96" t="s">
        <v>126</v>
      </c>
      <c r="L3774" s="20" t="s">
        <v>7056</v>
      </c>
      <c r="M3774" s="23" t="s">
        <v>3439</v>
      </c>
    </row>
    <row r="3775" spans="1:13" x14ac:dyDescent="0.25">
      <c r="A3775" s="18" t="s">
        <v>7057</v>
      </c>
      <c r="B3775" t="s">
        <v>7058</v>
      </c>
      <c r="C3775" s="19">
        <v>0</v>
      </c>
      <c r="D3775" s="20">
        <v>0</v>
      </c>
      <c r="E3775" s="20" t="s">
        <v>24</v>
      </c>
      <c r="F3775" s="57">
        <v>44.67</v>
      </c>
      <c r="G3775" s="57">
        <v>0</v>
      </c>
      <c r="H3775" s="56">
        <v>0</v>
      </c>
      <c r="I3775" s="56">
        <v>0</v>
      </c>
      <c r="J3775" s="57">
        <f t="shared" si="134"/>
        <v>44.67</v>
      </c>
      <c r="K3775" s="20" t="s">
        <v>25</v>
      </c>
      <c r="L3775" s="20" t="s">
        <v>24</v>
      </c>
      <c r="M3775" s="23" t="s">
        <v>3439</v>
      </c>
    </row>
    <row r="3776" spans="1:13" x14ac:dyDescent="0.25">
      <c r="A3776" s="18" t="s">
        <v>7059</v>
      </c>
      <c r="B3776" t="s">
        <v>7060</v>
      </c>
      <c r="C3776" s="19">
        <v>0</v>
      </c>
      <c r="D3776" s="20">
        <v>0</v>
      </c>
      <c r="E3776" s="20" t="s">
        <v>24</v>
      </c>
      <c r="F3776" s="57">
        <v>91.61</v>
      </c>
      <c r="G3776" s="57">
        <v>0</v>
      </c>
      <c r="H3776" s="56">
        <v>0</v>
      </c>
      <c r="I3776" s="56">
        <v>0</v>
      </c>
      <c r="J3776" s="57">
        <f t="shared" si="134"/>
        <v>91.61</v>
      </c>
      <c r="K3776" s="20" t="s">
        <v>25</v>
      </c>
      <c r="L3776" s="20" t="s">
        <v>24</v>
      </c>
      <c r="M3776" s="23" t="s">
        <v>3439</v>
      </c>
    </row>
    <row r="3777" spans="1:13" x14ac:dyDescent="0.25">
      <c r="A3777" s="18" t="s">
        <v>7061</v>
      </c>
      <c r="B3777" t="s">
        <v>7062</v>
      </c>
      <c r="C3777" s="19">
        <v>0</v>
      </c>
      <c r="D3777" s="20">
        <v>0</v>
      </c>
      <c r="E3777" s="20" t="s">
        <v>24</v>
      </c>
      <c r="F3777" s="57">
        <v>325.45999999999998</v>
      </c>
      <c r="G3777" s="57">
        <v>0</v>
      </c>
      <c r="H3777" s="56">
        <v>0</v>
      </c>
      <c r="I3777" s="56">
        <v>0</v>
      </c>
      <c r="J3777" s="57">
        <f t="shared" si="134"/>
        <v>325.45999999999998</v>
      </c>
      <c r="K3777" s="58" t="s">
        <v>171</v>
      </c>
      <c r="L3777" s="20" t="s">
        <v>24</v>
      </c>
      <c r="M3777" s="23" t="s">
        <v>3439</v>
      </c>
    </row>
    <row r="3778" spans="1:13" x14ac:dyDescent="0.25">
      <c r="A3778" s="18" t="s">
        <v>7063</v>
      </c>
      <c r="B3778" t="s">
        <v>7064</v>
      </c>
      <c r="C3778" s="19">
        <v>0</v>
      </c>
      <c r="D3778" s="20">
        <v>0</v>
      </c>
      <c r="E3778" s="20" t="s">
        <v>24</v>
      </c>
      <c r="F3778" s="57">
        <v>12.99</v>
      </c>
      <c r="G3778" s="57">
        <v>534.94000000000005</v>
      </c>
      <c r="H3778" s="56">
        <v>0</v>
      </c>
      <c r="I3778" s="56">
        <v>0</v>
      </c>
      <c r="J3778" s="57">
        <f t="shared" si="134"/>
        <v>547.93000000000006</v>
      </c>
      <c r="K3778" s="58" t="s">
        <v>227</v>
      </c>
      <c r="L3778" s="20" t="s">
        <v>24</v>
      </c>
      <c r="M3778" s="23" t="s">
        <v>3439</v>
      </c>
    </row>
    <row r="3779" spans="1:13" ht="24" x14ac:dyDescent="0.4">
      <c r="A3779" s="11" t="s">
        <v>7065</v>
      </c>
      <c r="B3779" s="12"/>
      <c r="C3779" s="13"/>
      <c r="D3779" s="14"/>
      <c r="E3779" s="14"/>
      <c r="F3779" s="54"/>
      <c r="G3779" s="59"/>
      <c r="H3779" s="38"/>
      <c r="I3779" s="38"/>
      <c r="J3779" s="54"/>
      <c r="K3779" s="15"/>
      <c r="L3779" s="15"/>
      <c r="M3779" s="15"/>
    </row>
    <row r="3780" spans="1:13" x14ac:dyDescent="0.25">
      <c r="A3780" s="29" t="s">
        <v>9</v>
      </c>
      <c r="B3780" s="30" t="s">
        <v>10</v>
      </c>
      <c r="C3780" s="206" t="s">
        <v>11</v>
      </c>
      <c r="D3780" s="209" t="s">
        <v>12</v>
      </c>
      <c r="E3780" s="209" t="s">
        <v>120</v>
      </c>
      <c r="F3780" s="213"/>
      <c r="G3780" s="213"/>
      <c r="H3780" s="209"/>
      <c r="I3780" s="211" t="s">
        <v>121</v>
      </c>
      <c r="J3780" s="213" t="s">
        <v>18</v>
      </c>
      <c r="K3780" s="209" t="s">
        <v>19</v>
      </c>
      <c r="L3780" s="209" t="s">
        <v>20</v>
      </c>
      <c r="M3780" s="209" t="s">
        <v>21</v>
      </c>
    </row>
    <row r="3781" spans="1:13" x14ac:dyDescent="0.25">
      <c r="A3781" s="18" t="s">
        <v>7066</v>
      </c>
      <c r="B3781" t="s">
        <v>7067</v>
      </c>
      <c r="C3781" s="19">
        <v>0</v>
      </c>
      <c r="D3781" s="20">
        <v>0</v>
      </c>
      <c r="E3781" s="20" t="s">
        <v>24</v>
      </c>
      <c r="F3781" s="57">
        <v>3.25</v>
      </c>
      <c r="G3781" s="57">
        <v>60.54</v>
      </c>
      <c r="H3781" s="56">
        <v>0</v>
      </c>
      <c r="I3781" s="56">
        <v>0</v>
      </c>
      <c r="J3781" s="57">
        <f t="shared" ref="J3781:J3811" si="135">F3781+G3781+H3781</f>
        <v>63.79</v>
      </c>
      <c r="K3781" s="20" t="s">
        <v>25</v>
      </c>
      <c r="L3781" s="20" t="s">
        <v>24</v>
      </c>
      <c r="M3781" s="23" t="s">
        <v>3439</v>
      </c>
    </row>
    <row r="3782" spans="1:13" x14ac:dyDescent="0.25">
      <c r="A3782" s="18" t="s">
        <v>7068</v>
      </c>
      <c r="B3782" t="s">
        <v>7069</v>
      </c>
      <c r="C3782" s="19">
        <v>0</v>
      </c>
      <c r="D3782" s="20">
        <v>0</v>
      </c>
      <c r="E3782" s="20" t="s">
        <v>24</v>
      </c>
      <c r="F3782" s="57">
        <v>0.52</v>
      </c>
      <c r="G3782" s="57">
        <v>17.489999999999998</v>
      </c>
      <c r="H3782" s="56">
        <v>0</v>
      </c>
      <c r="I3782" s="56">
        <v>0</v>
      </c>
      <c r="J3782" s="57">
        <f t="shared" si="135"/>
        <v>18.009999999999998</v>
      </c>
      <c r="K3782" s="58" t="s">
        <v>171</v>
      </c>
      <c r="L3782" s="20" t="s">
        <v>24</v>
      </c>
      <c r="M3782" s="23" t="s">
        <v>3439</v>
      </c>
    </row>
    <row r="3783" spans="1:13" x14ac:dyDescent="0.25">
      <c r="A3783" s="18" t="s">
        <v>7070</v>
      </c>
      <c r="B3783" t="s">
        <v>7071</v>
      </c>
      <c r="C3783" s="19">
        <v>0</v>
      </c>
      <c r="D3783" s="20">
        <v>0</v>
      </c>
      <c r="E3783" s="20" t="s">
        <v>24</v>
      </c>
      <c r="F3783" s="57">
        <v>0.12</v>
      </c>
      <c r="G3783" s="57">
        <v>11.7</v>
      </c>
      <c r="H3783" s="56">
        <v>0</v>
      </c>
      <c r="I3783" s="56">
        <v>0</v>
      </c>
      <c r="J3783" s="57">
        <f t="shared" si="135"/>
        <v>11.819999999999999</v>
      </c>
      <c r="K3783" s="20" t="s">
        <v>25</v>
      </c>
      <c r="L3783" s="20" t="s">
        <v>24</v>
      </c>
      <c r="M3783" s="23" t="s">
        <v>3439</v>
      </c>
    </row>
    <row r="3784" spans="1:13" x14ac:dyDescent="0.25">
      <c r="A3784" s="18" t="s">
        <v>7072</v>
      </c>
      <c r="B3784" t="s">
        <v>7073</v>
      </c>
      <c r="C3784" s="19">
        <v>0</v>
      </c>
      <c r="D3784" s="20">
        <v>0</v>
      </c>
      <c r="E3784" s="20" t="s">
        <v>24</v>
      </c>
      <c r="F3784" s="57">
        <v>1.3</v>
      </c>
      <c r="G3784" s="57">
        <v>51.93</v>
      </c>
      <c r="H3784" s="56">
        <v>0</v>
      </c>
      <c r="I3784" s="56">
        <v>0</v>
      </c>
      <c r="J3784" s="57">
        <f t="shared" si="135"/>
        <v>53.23</v>
      </c>
      <c r="K3784" s="20" t="s">
        <v>25</v>
      </c>
      <c r="L3784" s="20" t="s">
        <v>24</v>
      </c>
      <c r="M3784" s="23" t="s">
        <v>3439</v>
      </c>
    </row>
    <row r="3785" spans="1:13" x14ac:dyDescent="0.25">
      <c r="A3785" s="18" t="s">
        <v>7074</v>
      </c>
      <c r="B3785" t="s">
        <v>7075</v>
      </c>
      <c r="C3785" s="19">
        <v>0</v>
      </c>
      <c r="D3785" s="20">
        <v>0</v>
      </c>
      <c r="E3785" s="20" t="s">
        <v>24</v>
      </c>
      <c r="F3785" s="57">
        <v>0.52</v>
      </c>
      <c r="G3785" s="57">
        <v>26.9</v>
      </c>
      <c r="H3785" s="56">
        <v>0</v>
      </c>
      <c r="I3785" s="56">
        <v>0</v>
      </c>
      <c r="J3785" s="57">
        <f t="shared" si="135"/>
        <v>27.419999999999998</v>
      </c>
      <c r="K3785" s="20" t="s">
        <v>25</v>
      </c>
      <c r="L3785" s="20" t="s">
        <v>24</v>
      </c>
      <c r="M3785" s="23" t="s">
        <v>3439</v>
      </c>
    </row>
    <row r="3786" spans="1:13" x14ac:dyDescent="0.25">
      <c r="A3786" s="18" t="s">
        <v>7076</v>
      </c>
      <c r="B3786" t="s">
        <v>7077</v>
      </c>
      <c r="C3786" s="19">
        <v>0</v>
      </c>
      <c r="D3786" s="20">
        <v>0</v>
      </c>
      <c r="E3786" s="20" t="s">
        <v>24</v>
      </c>
      <c r="F3786" s="57">
        <v>33.47</v>
      </c>
      <c r="G3786" s="57">
        <v>0</v>
      </c>
      <c r="H3786" s="56">
        <v>0</v>
      </c>
      <c r="I3786" s="56">
        <v>0</v>
      </c>
      <c r="J3786" s="57">
        <f t="shared" si="135"/>
        <v>33.47</v>
      </c>
      <c r="K3786" s="20" t="s">
        <v>25</v>
      </c>
      <c r="L3786" s="20" t="s">
        <v>24</v>
      </c>
      <c r="M3786" s="23" t="s">
        <v>3439</v>
      </c>
    </row>
    <row r="3787" spans="1:13" x14ac:dyDescent="0.25">
      <c r="A3787" s="18" t="s">
        <v>7078</v>
      </c>
      <c r="B3787" t="s">
        <v>7079</v>
      </c>
      <c r="C3787" s="19">
        <v>0</v>
      </c>
      <c r="D3787" s="20">
        <v>0</v>
      </c>
      <c r="E3787" s="20" t="s">
        <v>24</v>
      </c>
      <c r="F3787" s="57">
        <v>0.52</v>
      </c>
      <c r="G3787" s="57">
        <v>33.64</v>
      </c>
      <c r="H3787" s="56">
        <v>0</v>
      </c>
      <c r="I3787" s="56">
        <v>0</v>
      </c>
      <c r="J3787" s="57">
        <f t="shared" si="135"/>
        <v>34.160000000000004</v>
      </c>
      <c r="K3787" s="20" t="s">
        <v>25</v>
      </c>
      <c r="L3787" s="20" t="s">
        <v>24</v>
      </c>
      <c r="M3787" s="23" t="s">
        <v>3439</v>
      </c>
    </row>
    <row r="3788" spans="1:13" x14ac:dyDescent="0.25">
      <c r="A3788" s="18" t="s">
        <v>7080</v>
      </c>
      <c r="B3788" t="s">
        <v>7081</v>
      </c>
      <c r="C3788" s="19">
        <v>0</v>
      </c>
      <c r="D3788" s="20">
        <v>0</v>
      </c>
      <c r="E3788" s="20" t="s">
        <v>24</v>
      </c>
      <c r="F3788" s="57">
        <v>33.47</v>
      </c>
      <c r="G3788" s="57">
        <v>0</v>
      </c>
      <c r="H3788" s="56">
        <v>0</v>
      </c>
      <c r="I3788" s="56">
        <v>0</v>
      </c>
      <c r="J3788" s="57">
        <f t="shared" si="135"/>
        <v>33.47</v>
      </c>
      <c r="K3788" s="20" t="s">
        <v>25</v>
      </c>
      <c r="L3788" s="20" t="s">
        <v>24</v>
      </c>
      <c r="M3788" s="23" t="s">
        <v>3439</v>
      </c>
    </row>
    <row r="3789" spans="1:13" x14ac:dyDescent="0.25">
      <c r="A3789" s="18" t="s">
        <v>7082</v>
      </c>
      <c r="B3789" t="s">
        <v>7083</v>
      </c>
      <c r="C3789" s="19">
        <v>0</v>
      </c>
      <c r="D3789" s="20">
        <v>0</v>
      </c>
      <c r="E3789" s="20" t="s">
        <v>24</v>
      </c>
      <c r="F3789" s="57">
        <v>0.52</v>
      </c>
      <c r="G3789" s="57">
        <v>33.64</v>
      </c>
      <c r="H3789" s="56">
        <v>0</v>
      </c>
      <c r="I3789" s="56">
        <v>0</v>
      </c>
      <c r="J3789" s="57">
        <f t="shared" si="135"/>
        <v>34.160000000000004</v>
      </c>
      <c r="K3789" s="20" t="s">
        <v>25</v>
      </c>
      <c r="L3789" s="20" t="s">
        <v>24</v>
      </c>
      <c r="M3789" s="23" t="s">
        <v>3439</v>
      </c>
    </row>
    <row r="3790" spans="1:13" x14ac:dyDescent="0.25">
      <c r="A3790" s="18" t="s">
        <v>7084</v>
      </c>
      <c r="B3790" t="s">
        <v>7085</v>
      </c>
      <c r="C3790" s="19">
        <v>0</v>
      </c>
      <c r="D3790" s="20">
        <v>0</v>
      </c>
      <c r="E3790" s="20" t="s">
        <v>24</v>
      </c>
      <c r="F3790" s="57">
        <v>3.25</v>
      </c>
      <c r="G3790" s="57">
        <v>129.94999999999999</v>
      </c>
      <c r="H3790" s="56">
        <v>0</v>
      </c>
      <c r="I3790" s="56">
        <v>0</v>
      </c>
      <c r="J3790" s="57">
        <f t="shared" si="135"/>
        <v>133.19999999999999</v>
      </c>
      <c r="K3790" s="20" t="s">
        <v>25</v>
      </c>
      <c r="L3790" s="20" t="s">
        <v>24</v>
      </c>
      <c r="M3790" s="23" t="s">
        <v>3439</v>
      </c>
    </row>
    <row r="3791" spans="1:13" x14ac:dyDescent="0.25">
      <c r="A3791" s="18" t="s">
        <v>7086</v>
      </c>
      <c r="B3791" t="s">
        <v>7087</v>
      </c>
      <c r="C3791" s="19">
        <v>0</v>
      </c>
      <c r="D3791" s="20">
        <v>0</v>
      </c>
      <c r="E3791" s="20" t="s">
        <v>24</v>
      </c>
      <c r="F3791" s="57">
        <v>3.25</v>
      </c>
      <c r="G3791" s="57">
        <v>129.94999999999999</v>
      </c>
      <c r="H3791" s="56">
        <v>0</v>
      </c>
      <c r="I3791" s="56">
        <v>0</v>
      </c>
      <c r="J3791" s="57">
        <f t="shared" si="135"/>
        <v>133.19999999999999</v>
      </c>
      <c r="K3791" s="20" t="s">
        <v>25</v>
      </c>
      <c r="L3791" s="20" t="s">
        <v>24</v>
      </c>
      <c r="M3791" s="23" t="s">
        <v>3439</v>
      </c>
    </row>
    <row r="3792" spans="1:13" x14ac:dyDescent="0.25">
      <c r="A3792" s="18" t="s">
        <v>7088</v>
      </c>
      <c r="B3792" t="s">
        <v>7089</v>
      </c>
      <c r="C3792" s="19">
        <v>0</v>
      </c>
      <c r="D3792" s="20">
        <v>0</v>
      </c>
      <c r="E3792" s="20" t="s">
        <v>24</v>
      </c>
      <c r="F3792" s="57">
        <v>3.25</v>
      </c>
      <c r="G3792" s="57">
        <v>172.46</v>
      </c>
      <c r="H3792" s="56">
        <v>0</v>
      </c>
      <c r="I3792" s="56">
        <v>0</v>
      </c>
      <c r="J3792" s="57">
        <f t="shared" si="135"/>
        <v>175.71</v>
      </c>
      <c r="K3792" s="20" t="s">
        <v>25</v>
      </c>
      <c r="L3792" s="20" t="s">
        <v>24</v>
      </c>
      <c r="M3792" s="23" t="s">
        <v>3439</v>
      </c>
    </row>
    <row r="3793" spans="1:13" x14ac:dyDescent="0.25">
      <c r="A3793" s="18" t="s">
        <v>7090</v>
      </c>
      <c r="B3793" t="s">
        <v>7091</v>
      </c>
      <c r="C3793" s="19">
        <v>0</v>
      </c>
      <c r="D3793" s="20">
        <v>0</v>
      </c>
      <c r="E3793" s="20" t="s">
        <v>24</v>
      </c>
      <c r="F3793" s="57">
        <v>6.5</v>
      </c>
      <c r="G3793" s="57">
        <v>237.45</v>
      </c>
      <c r="H3793" s="56">
        <v>0</v>
      </c>
      <c r="I3793" s="56">
        <v>0</v>
      </c>
      <c r="J3793" s="57">
        <f t="shared" si="135"/>
        <v>243.95</v>
      </c>
      <c r="K3793" s="58" t="s">
        <v>171</v>
      </c>
      <c r="L3793" s="20" t="s">
        <v>24</v>
      </c>
      <c r="M3793" s="23" t="s">
        <v>3439</v>
      </c>
    </row>
    <row r="3794" spans="1:13" x14ac:dyDescent="0.25">
      <c r="A3794" s="18" t="s">
        <v>7092</v>
      </c>
      <c r="B3794" t="s">
        <v>7093</v>
      </c>
      <c r="C3794" s="19">
        <v>0</v>
      </c>
      <c r="D3794" s="20">
        <v>0</v>
      </c>
      <c r="E3794" s="20" t="s">
        <v>24</v>
      </c>
      <c r="F3794" s="57">
        <v>3.25</v>
      </c>
      <c r="G3794" s="57">
        <v>129.94999999999999</v>
      </c>
      <c r="H3794" s="56">
        <v>0</v>
      </c>
      <c r="I3794" s="56">
        <v>0</v>
      </c>
      <c r="J3794" s="57">
        <f t="shared" si="135"/>
        <v>133.19999999999999</v>
      </c>
      <c r="K3794" s="20" t="s">
        <v>25</v>
      </c>
      <c r="L3794" s="20" t="s">
        <v>24</v>
      </c>
      <c r="M3794" s="23" t="s">
        <v>3439</v>
      </c>
    </row>
    <row r="3795" spans="1:13" x14ac:dyDescent="0.25">
      <c r="A3795" s="18" t="s">
        <v>7094</v>
      </c>
      <c r="B3795" t="s">
        <v>7095</v>
      </c>
      <c r="C3795" s="19">
        <v>0</v>
      </c>
      <c r="D3795" s="20">
        <v>0</v>
      </c>
      <c r="E3795" s="20" t="s">
        <v>24</v>
      </c>
      <c r="F3795" s="57">
        <v>83.19</v>
      </c>
      <c r="G3795" s="57">
        <v>57.7</v>
      </c>
      <c r="H3795" s="56">
        <v>0</v>
      </c>
      <c r="I3795" s="56">
        <v>0</v>
      </c>
      <c r="J3795" s="57">
        <f t="shared" si="135"/>
        <v>140.88999999999999</v>
      </c>
      <c r="K3795" s="20" t="s">
        <v>25</v>
      </c>
      <c r="L3795" s="20" t="s">
        <v>24</v>
      </c>
      <c r="M3795" s="23" t="s">
        <v>3439</v>
      </c>
    </row>
    <row r="3796" spans="1:13" x14ac:dyDescent="0.25">
      <c r="A3796" s="18" t="s">
        <v>7096</v>
      </c>
      <c r="B3796" t="s">
        <v>7097</v>
      </c>
      <c r="C3796" s="19">
        <v>0</v>
      </c>
      <c r="D3796" s="20">
        <v>0</v>
      </c>
      <c r="E3796" s="20" t="s">
        <v>24</v>
      </c>
      <c r="F3796" s="57">
        <v>70.19</v>
      </c>
      <c r="G3796" s="57">
        <v>57.7</v>
      </c>
      <c r="H3796" s="56">
        <v>0</v>
      </c>
      <c r="I3796" s="56">
        <v>0</v>
      </c>
      <c r="J3796" s="57">
        <f t="shared" si="135"/>
        <v>127.89</v>
      </c>
      <c r="K3796" s="20" t="s">
        <v>25</v>
      </c>
      <c r="L3796" s="20" t="s">
        <v>24</v>
      </c>
      <c r="M3796" s="23" t="s">
        <v>3439</v>
      </c>
    </row>
    <row r="3797" spans="1:13" x14ac:dyDescent="0.25">
      <c r="A3797" s="18" t="s">
        <v>7098</v>
      </c>
      <c r="B3797" t="s">
        <v>7099</v>
      </c>
      <c r="C3797" s="19">
        <v>0</v>
      </c>
      <c r="D3797" s="20">
        <v>0</v>
      </c>
      <c r="E3797" s="20" t="s">
        <v>24</v>
      </c>
      <c r="F3797" s="57">
        <v>0.12</v>
      </c>
      <c r="G3797" s="57">
        <v>7.69</v>
      </c>
      <c r="H3797" s="56">
        <v>0</v>
      </c>
      <c r="I3797" s="56">
        <v>0</v>
      </c>
      <c r="J3797" s="57">
        <f t="shared" si="135"/>
        <v>7.8100000000000005</v>
      </c>
      <c r="K3797" s="20" t="s">
        <v>25</v>
      </c>
      <c r="L3797" s="20" t="s">
        <v>24</v>
      </c>
      <c r="M3797" s="23" t="s">
        <v>3439</v>
      </c>
    </row>
    <row r="3798" spans="1:13" x14ac:dyDescent="0.25">
      <c r="A3798" s="18" t="s">
        <v>7100</v>
      </c>
      <c r="B3798" t="s">
        <v>7101</v>
      </c>
      <c r="C3798" s="19">
        <v>0</v>
      </c>
      <c r="D3798" s="20">
        <v>0</v>
      </c>
      <c r="E3798" s="20" t="s">
        <v>24</v>
      </c>
      <c r="F3798" s="57">
        <v>0.12</v>
      </c>
      <c r="G3798" s="57">
        <v>7.69</v>
      </c>
      <c r="H3798" s="56">
        <v>0</v>
      </c>
      <c r="I3798" s="56">
        <v>0</v>
      </c>
      <c r="J3798" s="57">
        <f t="shared" si="135"/>
        <v>7.8100000000000005</v>
      </c>
      <c r="K3798" s="20" t="s">
        <v>25</v>
      </c>
      <c r="L3798" s="20" t="s">
        <v>24</v>
      </c>
      <c r="M3798" s="23" t="s">
        <v>3439</v>
      </c>
    </row>
    <row r="3799" spans="1:13" x14ac:dyDescent="0.25">
      <c r="A3799" s="18" t="s">
        <v>7102</v>
      </c>
      <c r="B3799" t="s">
        <v>7103</v>
      </c>
      <c r="C3799" s="19">
        <v>0</v>
      </c>
      <c r="D3799" s="20">
        <v>0</v>
      </c>
      <c r="E3799" s="20" t="s">
        <v>24</v>
      </c>
      <c r="F3799" s="57">
        <v>34.909999999999997</v>
      </c>
      <c r="G3799" s="57">
        <v>0</v>
      </c>
      <c r="H3799" s="56">
        <v>0</v>
      </c>
      <c r="I3799" s="56">
        <v>0</v>
      </c>
      <c r="J3799" s="57">
        <f t="shared" si="135"/>
        <v>34.909999999999997</v>
      </c>
      <c r="K3799" s="20" t="s">
        <v>25</v>
      </c>
      <c r="L3799" s="20" t="s">
        <v>24</v>
      </c>
      <c r="M3799" s="23" t="s">
        <v>3439</v>
      </c>
    </row>
    <row r="3800" spans="1:13" x14ac:dyDescent="0.25">
      <c r="A3800" s="18" t="s">
        <v>7104</v>
      </c>
      <c r="B3800" t="s">
        <v>7105</v>
      </c>
      <c r="C3800" s="19">
        <v>0</v>
      </c>
      <c r="D3800" s="20">
        <v>0</v>
      </c>
      <c r="E3800" s="20" t="s">
        <v>24</v>
      </c>
      <c r="F3800" s="57">
        <v>245.66</v>
      </c>
      <c r="G3800" s="57">
        <v>1295.6099999999999</v>
      </c>
      <c r="H3800" s="56">
        <v>0</v>
      </c>
      <c r="I3800" s="56">
        <v>0</v>
      </c>
      <c r="J3800" s="57">
        <f t="shared" si="135"/>
        <v>1541.27</v>
      </c>
      <c r="K3800" s="58" t="s">
        <v>126</v>
      </c>
      <c r="L3800" s="20" t="s">
        <v>24</v>
      </c>
      <c r="M3800" s="23" t="s">
        <v>3439</v>
      </c>
    </row>
    <row r="3801" spans="1:13" x14ac:dyDescent="0.25">
      <c r="A3801" s="18" t="s">
        <v>7106</v>
      </c>
      <c r="B3801" t="s">
        <v>7107</v>
      </c>
      <c r="C3801" s="19">
        <v>0</v>
      </c>
      <c r="D3801" s="20">
        <v>0</v>
      </c>
      <c r="E3801" s="20" t="s">
        <v>24</v>
      </c>
      <c r="F3801" s="57">
        <v>0.52</v>
      </c>
      <c r="G3801" s="57">
        <v>32.69</v>
      </c>
      <c r="H3801" s="56">
        <v>0</v>
      </c>
      <c r="I3801" s="56">
        <v>0</v>
      </c>
      <c r="J3801" s="57">
        <f t="shared" si="135"/>
        <v>33.21</v>
      </c>
      <c r="K3801" s="20" t="s">
        <v>25</v>
      </c>
      <c r="L3801" s="20" t="s">
        <v>24</v>
      </c>
      <c r="M3801" s="23" t="s">
        <v>3439</v>
      </c>
    </row>
    <row r="3802" spans="1:13" x14ac:dyDescent="0.25">
      <c r="A3802" s="18" t="s">
        <v>7108</v>
      </c>
      <c r="B3802" t="s">
        <v>7109</v>
      </c>
      <c r="C3802" s="19">
        <v>0</v>
      </c>
      <c r="D3802" s="20">
        <v>0</v>
      </c>
      <c r="E3802" s="20" t="s">
        <v>24</v>
      </c>
      <c r="F3802" s="57">
        <v>1.3</v>
      </c>
      <c r="G3802" s="57">
        <v>47.49</v>
      </c>
      <c r="H3802" s="56">
        <v>0</v>
      </c>
      <c r="I3802" s="56">
        <v>0</v>
      </c>
      <c r="J3802" s="57">
        <f t="shared" si="135"/>
        <v>48.79</v>
      </c>
      <c r="K3802" s="20" t="s">
        <v>25</v>
      </c>
      <c r="L3802" s="20" t="s">
        <v>24</v>
      </c>
      <c r="M3802" s="23" t="s">
        <v>3439</v>
      </c>
    </row>
    <row r="3803" spans="1:13" x14ac:dyDescent="0.25">
      <c r="A3803" s="18" t="s">
        <v>7110</v>
      </c>
      <c r="B3803" t="s">
        <v>7111</v>
      </c>
      <c r="C3803" s="19">
        <v>0</v>
      </c>
      <c r="D3803" s="20">
        <v>0</v>
      </c>
      <c r="E3803" s="20" t="s">
        <v>24</v>
      </c>
      <c r="F3803" s="57">
        <v>1.3</v>
      </c>
      <c r="G3803" s="57">
        <v>47.49</v>
      </c>
      <c r="H3803" s="56">
        <v>0</v>
      </c>
      <c r="I3803" s="56">
        <v>0</v>
      </c>
      <c r="J3803" s="57">
        <f t="shared" si="135"/>
        <v>48.79</v>
      </c>
      <c r="K3803" s="20" t="s">
        <v>25</v>
      </c>
      <c r="L3803" s="20" t="s">
        <v>24</v>
      </c>
      <c r="M3803" s="23" t="s">
        <v>3439</v>
      </c>
    </row>
    <row r="3804" spans="1:13" x14ac:dyDescent="0.25">
      <c r="A3804" s="18" t="s">
        <v>7112</v>
      </c>
      <c r="B3804" t="s">
        <v>7113</v>
      </c>
      <c r="C3804" s="19">
        <v>0</v>
      </c>
      <c r="D3804" s="20">
        <v>0</v>
      </c>
      <c r="E3804" s="20" t="s">
        <v>24</v>
      </c>
      <c r="F3804" s="57">
        <v>5.85</v>
      </c>
      <c r="G3804" s="57">
        <v>0</v>
      </c>
      <c r="H3804" s="56">
        <v>0</v>
      </c>
      <c r="I3804" s="56">
        <v>0</v>
      </c>
      <c r="J3804" s="57">
        <f t="shared" si="135"/>
        <v>5.85</v>
      </c>
      <c r="K3804" s="20" t="s">
        <v>25</v>
      </c>
      <c r="L3804" s="20" t="s">
        <v>24</v>
      </c>
      <c r="M3804" s="23" t="s">
        <v>3439</v>
      </c>
    </row>
    <row r="3805" spans="1:13" x14ac:dyDescent="0.25">
      <c r="A3805" s="18" t="s">
        <v>7114</v>
      </c>
      <c r="B3805" t="s">
        <v>7115</v>
      </c>
      <c r="C3805" s="19">
        <v>0</v>
      </c>
      <c r="D3805" s="20">
        <v>0</v>
      </c>
      <c r="E3805" s="20" t="s">
        <v>24</v>
      </c>
      <c r="F3805" s="57">
        <v>0.12</v>
      </c>
      <c r="G3805" s="57">
        <v>5.51</v>
      </c>
      <c r="H3805" s="56">
        <v>0</v>
      </c>
      <c r="I3805" s="56">
        <v>0</v>
      </c>
      <c r="J3805" s="57">
        <f t="shared" si="135"/>
        <v>5.63</v>
      </c>
      <c r="K3805" s="20" t="s">
        <v>25</v>
      </c>
      <c r="L3805" s="20" t="s">
        <v>24</v>
      </c>
      <c r="M3805" s="23" t="s">
        <v>3439</v>
      </c>
    </row>
    <row r="3806" spans="1:13" x14ac:dyDescent="0.25">
      <c r="A3806" s="18" t="s">
        <v>7116</v>
      </c>
      <c r="B3806" t="s">
        <v>7117</v>
      </c>
      <c r="C3806" s="19">
        <v>0</v>
      </c>
      <c r="D3806" s="20">
        <v>0</v>
      </c>
      <c r="E3806" s="20" t="s">
        <v>24</v>
      </c>
      <c r="F3806" s="57">
        <v>0.5</v>
      </c>
      <c r="G3806" s="57">
        <v>20.5</v>
      </c>
      <c r="H3806" s="56">
        <v>0</v>
      </c>
      <c r="I3806" s="56">
        <v>0</v>
      </c>
      <c r="J3806" s="57">
        <f t="shared" si="135"/>
        <v>21</v>
      </c>
      <c r="K3806" s="20" t="s">
        <v>25</v>
      </c>
      <c r="L3806" s="20" t="s">
        <v>24</v>
      </c>
      <c r="M3806" s="23" t="s">
        <v>3439</v>
      </c>
    </row>
    <row r="3807" spans="1:13" x14ac:dyDescent="0.25">
      <c r="A3807" s="18" t="s">
        <v>7118</v>
      </c>
      <c r="B3807" t="s">
        <v>7119</v>
      </c>
      <c r="C3807" s="19">
        <v>0</v>
      </c>
      <c r="D3807" s="20">
        <v>0</v>
      </c>
      <c r="E3807" s="20" t="s">
        <v>24</v>
      </c>
      <c r="F3807" s="57">
        <v>1.3</v>
      </c>
      <c r="G3807" s="57">
        <v>48.83</v>
      </c>
      <c r="H3807" s="56">
        <v>0</v>
      </c>
      <c r="I3807" s="56">
        <v>0</v>
      </c>
      <c r="J3807" s="57">
        <f t="shared" si="135"/>
        <v>50.129999999999995</v>
      </c>
      <c r="K3807" s="20" t="s">
        <v>25</v>
      </c>
      <c r="L3807" s="20" t="s">
        <v>24</v>
      </c>
      <c r="M3807" s="23" t="s">
        <v>3439</v>
      </c>
    </row>
    <row r="3808" spans="1:13" x14ac:dyDescent="0.25">
      <c r="A3808" s="18" t="s">
        <v>7120</v>
      </c>
      <c r="B3808" t="s">
        <v>7121</v>
      </c>
      <c r="C3808" s="19">
        <v>0</v>
      </c>
      <c r="D3808" s="20">
        <v>0</v>
      </c>
      <c r="E3808" s="20" t="s">
        <v>24</v>
      </c>
      <c r="F3808" s="57">
        <v>1.3</v>
      </c>
      <c r="G3808" s="57">
        <v>31.35</v>
      </c>
      <c r="H3808" s="56">
        <v>0</v>
      </c>
      <c r="I3808" s="56">
        <v>0</v>
      </c>
      <c r="J3808" s="57">
        <f t="shared" si="135"/>
        <v>32.65</v>
      </c>
      <c r="K3808" s="20" t="s">
        <v>25</v>
      </c>
      <c r="L3808" s="20" t="s">
        <v>24</v>
      </c>
      <c r="M3808" s="23" t="s">
        <v>3439</v>
      </c>
    </row>
    <row r="3809" spans="1:13" x14ac:dyDescent="0.25">
      <c r="A3809" s="18" t="s">
        <v>7122</v>
      </c>
      <c r="B3809" t="s">
        <v>7123</v>
      </c>
      <c r="C3809" s="19">
        <v>0</v>
      </c>
      <c r="D3809" s="20">
        <v>0</v>
      </c>
      <c r="E3809" s="20" t="s">
        <v>24</v>
      </c>
      <c r="F3809" s="57">
        <v>0.5</v>
      </c>
      <c r="G3809" s="57">
        <v>11.53</v>
      </c>
      <c r="H3809" s="56">
        <v>0</v>
      </c>
      <c r="I3809" s="56">
        <v>0</v>
      </c>
      <c r="J3809" s="57">
        <f t="shared" si="135"/>
        <v>12.03</v>
      </c>
      <c r="K3809" s="20" t="s">
        <v>25</v>
      </c>
      <c r="L3809" s="20" t="s">
        <v>24</v>
      </c>
      <c r="M3809" s="23" t="s">
        <v>3439</v>
      </c>
    </row>
    <row r="3810" spans="1:13" x14ac:dyDescent="0.25">
      <c r="A3810" s="18" t="s">
        <v>7124</v>
      </c>
      <c r="B3810" t="s">
        <v>7125</v>
      </c>
      <c r="C3810" s="19">
        <v>0</v>
      </c>
      <c r="D3810" s="20">
        <v>0</v>
      </c>
      <c r="E3810" s="20" t="s">
        <v>24</v>
      </c>
      <c r="F3810" s="57">
        <v>0.5</v>
      </c>
      <c r="G3810" s="57">
        <v>5.51</v>
      </c>
      <c r="H3810" s="56">
        <v>0</v>
      </c>
      <c r="I3810" s="56">
        <v>0</v>
      </c>
      <c r="J3810" s="57">
        <f t="shared" si="135"/>
        <v>6.01</v>
      </c>
      <c r="K3810" s="20" t="s">
        <v>25</v>
      </c>
      <c r="L3810" s="20" t="s">
        <v>24</v>
      </c>
      <c r="M3810" s="23" t="s">
        <v>3439</v>
      </c>
    </row>
    <row r="3811" spans="1:13" x14ac:dyDescent="0.25">
      <c r="A3811" s="18" t="s">
        <v>7126</v>
      </c>
      <c r="B3811" t="s">
        <v>7127</v>
      </c>
      <c r="C3811" s="19">
        <v>0</v>
      </c>
      <c r="D3811" s="20">
        <v>0</v>
      </c>
      <c r="E3811" s="20" t="s">
        <v>24</v>
      </c>
      <c r="F3811" s="57">
        <v>1.3</v>
      </c>
      <c r="G3811" s="57">
        <v>31.35</v>
      </c>
      <c r="H3811" s="56">
        <v>0</v>
      </c>
      <c r="I3811" s="56">
        <v>0</v>
      </c>
      <c r="J3811" s="57">
        <f t="shared" si="135"/>
        <v>32.65</v>
      </c>
      <c r="K3811" s="20" t="s">
        <v>25</v>
      </c>
      <c r="L3811" s="20" t="s">
        <v>24</v>
      </c>
      <c r="M3811" s="23" t="s">
        <v>3439</v>
      </c>
    </row>
    <row r="3812" spans="1:13" ht="24" x14ac:dyDescent="0.4">
      <c r="A3812" s="11" t="s">
        <v>7128</v>
      </c>
      <c r="B3812" s="12"/>
      <c r="C3812" s="13"/>
      <c r="D3812" s="14"/>
      <c r="E3812" s="14"/>
      <c r="F3812" s="54"/>
      <c r="G3812" s="59"/>
      <c r="H3812" s="38"/>
      <c r="I3812" s="38"/>
      <c r="J3812" s="54"/>
      <c r="K3812" s="15"/>
      <c r="L3812" s="15"/>
      <c r="M3812" s="15"/>
    </row>
    <row r="3813" spans="1:13" x14ac:dyDescent="0.25">
      <c r="A3813" s="29" t="s">
        <v>9</v>
      </c>
      <c r="B3813" s="30" t="s">
        <v>10</v>
      </c>
      <c r="C3813" s="206" t="s">
        <v>11</v>
      </c>
      <c r="D3813" s="209" t="s">
        <v>12</v>
      </c>
      <c r="E3813" s="209" t="s">
        <v>120</v>
      </c>
      <c r="F3813" s="213"/>
      <c r="G3813" s="213"/>
      <c r="H3813" s="209"/>
      <c r="I3813" s="211" t="s">
        <v>121</v>
      </c>
      <c r="J3813" s="213" t="s">
        <v>18</v>
      </c>
      <c r="K3813" s="209" t="s">
        <v>19</v>
      </c>
      <c r="L3813" s="189" t="s">
        <v>20</v>
      </c>
      <c r="M3813" s="189" t="s">
        <v>21</v>
      </c>
    </row>
    <row r="3814" spans="1:13" x14ac:dyDescent="0.25">
      <c r="A3814" s="18" t="s">
        <v>7129</v>
      </c>
      <c r="B3814" t="s">
        <v>7130</v>
      </c>
      <c r="C3814" s="19">
        <v>0</v>
      </c>
      <c r="D3814" s="20">
        <v>0</v>
      </c>
      <c r="E3814" s="20" t="s">
        <v>24</v>
      </c>
      <c r="F3814" s="57">
        <v>0.5</v>
      </c>
      <c r="G3814" s="57">
        <v>9.86</v>
      </c>
      <c r="H3814" s="56">
        <v>0</v>
      </c>
      <c r="I3814" s="56">
        <v>0</v>
      </c>
      <c r="J3814" s="57">
        <f t="shared" ref="J3814:J3868" si="136">F3814+G3814+H3814</f>
        <v>10.36</v>
      </c>
      <c r="K3814" s="20" t="s">
        <v>25</v>
      </c>
      <c r="L3814" s="20" t="s">
        <v>24</v>
      </c>
      <c r="M3814" s="23" t="s">
        <v>3439</v>
      </c>
    </row>
    <row r="3815" spans="1:13" x14ac:dyDescent="0.25">
      <c r="A3815" s="18" t="s">
        <v>7131</v>
      </c>
      <c r="B3815" t="s">
        <v>7132</v>
      </c>
      <c r="C3815" s="19">
        <v>0</v>
      </c>
      <c r="D3815" s="20">
        <v>0</v>
      </c>
      <c r="E3815" s="20" t="s">
        <v>24</v>
      </c>
      <c r="F3815" s="57">
        <v>1.3</v>
      </c>
      <c r="G3815" s="57">
        <v>47.49</v>
      </c>
      <c r="H3815" s="56">
        <v>0</v>
      </c>
      <c r="I3815" s="56">
        <v>0</v>
      </c>
      <c r="J3815" s="57">
        <f t="shared" si="136"/>
        <v>48.79</v>
      </c>
      <c r="K3815" s="20" t="s">
        <v>25</v>
      </c>
      <c r="L3815" s="20" t="s">
        <v>24</v>
      </c>
      <c r="M3815" s="23" t="s">
        <v>3439</v>
      </c>
    </row>
    <row r="3816" spans="1:13" x14ac:dyDescent="0.25">
      <c r="A3816" s="18" t="s">
        <v>7133</v>
      </c>
      <c r="B3816" t="s">
        <v>7134</v>
      </c>
      <c r="C3816" s="19">
        <v>0</v>
      </c>
      <c r="D3816" s="20">
        <v>0</v>
      </c>
      <c r="E3816" s="20" t="s">
        <v>24</v>
      </c>
      <c r="F3816" s="57">
        <v>1.3</v>
      </c>
      <c r="G3816" s="57">
        <v>37.130000000000003</v>
      </c>
      <c r="H3816" s="56">
        <v>0</v>
      </c>
      <c r="I3816" s="56">
        <v>0</v>
      </c>
      <c r="J3816" s="57">
        <f t="shared" si="136"/>
        <v>38.43</v>
      </c>
      <c r="K3816" s="20" t="s">
        <v>25</v>
      </c>
      <c r="L3816" s="20" t="s">
        <v>24</v>
      </c>
      <c r="M3816" s="23" t="s">
        <v>3439</v>
      </c>
    </row>
    <row r="3817" spans="1:13" x14ac:dyDescent="0.25">
      <c r="A3817" s="88" t="s">
        <v>7135</v>
      </c>
      <c r="B3817" t="s">
        <v>7136</v>
      </c>
      <c r="C3817" s="19">
        <v>0</v>
      </c>
      <c r="D3817" s="20">
        <v>0</v>
      </c>
      <c r="E3817" s="20" t="s">
        <v>24</v>
      </c>
      <c r="F3817" s="57">
        <v>10.41</v>
      </c>
      <c r="G3817" s="57">
        <v>0</v>
      </c>
      <c r="H3817" s="66">
        <v>0</v>
      </c>
      <c r="I3817" s="66">
        <v>0</v>
      </c>
      <c r="J3817" s="57">
        <f t="shared" si="136"/>
        <v>10.41</v>
      </c>
      <c r="K3817" s="20" t="s">
        <v>25</v>
      </c>
      <c r="L3817" s="20" t="s">
        <v>24</v>
      </c>
      <c r="M3817" s="23" t="s">
        <v>3439</v>
      </c>
    </row>
    <row r="3818" spans="1:13" x14ac:dyDescent="0.25">
      <c r="A3818" s="18" t="s">
        <v>7137</v>
      </c>
      <c r="B3818" t="s">
        <v>7138</v>
      </c>
      <c r="C3818" s="19">
        <v>0</v>
      </c>
      <c r="D3818" s="20">
        <v>0</v>
      </c>
      <c r="E3818" s="20" t="s">
        <v>24</v>
      </c>
      <c r="F3818" s="57">
        <v>0.5</v>
      </c>
      <c r="G3818" s="57">
        <v>9.86</v>
      </c>
      <c r="H3818" s="56">
        <v>0</v>
      </c>
      <c r="I3818" s="56">
        <v>0</v>
      </c>
      <c r="J3818" s="57">
        <f t="shared" si="136"/>
        <v>10.36</v>
      </c>
      <c r="K3818" s="20" t="s">
        <v>25</v>
      </c>
      <c r="L3818" s="20" t="s">
        <v>24</v>
      </c>
      <c r="M3818" s="23" t="s">
        <v>3439</v>
      </c>
    </row>
    <row r="3819" spans="1:13" x14ac:dyDescent="0.25">
      <c r="A3819" s="18" t="s">
        <v>7139</v>
      </c>
      <c r="B3819" t="s">
        <v>7140</v>
      </c>
      <c r="C3819" s="19">
        <v>0</v>
      </c>
      <c r="D3819" s="20">
        <v>0</v>
      </c>
      <c r="E3819" s="20" t="s">
        <v>24</v>
      </c>
      <c r="F3819" s="57">
        <v>1.3</v>
      </c>
      <c r="G3819" s="57">
        <v>47.49</v>
      </c>
      <c r="H3819" s="56">
        <v>0</v>
      </c>
      <c r="I3819" s="56">
        <v>0</v>
      </c>
      <c r="J3819" s="57">
        <f t="shared" si="136"/>
        <v>48.79</v>
      </c>
      <c r="K3819" s="20" t="s">
        <v>25</v>
      </c>
      <c r="L3819" s="20" t="s">
        <v>24</v>
      </c>
      <c r="M3819" s="23" t="s">
        <v>3439</v>
      </c>
    </row>
    <row r="3820" spans="1:13" x14ac:dyDescent="0.25">
      <c r="A3820" s="18" t="s">
        <v>7141</v>
      </c>
      <c r="B3820" t="s">
        <v>7142</v>
      </c>
      <c r="C3820" s="19">
        <v>0</v>
      </c>
      <c r="D3820" s="20">
        <v>0</v>
      </c>
      <c r="E3820" s="20" t="s">
        <v>24</v>
      </c>
      <c r="F3820" s="57">
        <v>1.3</v>
      </c>
      <c r="G3820" s="57">
        <v>60</v>
      </c>
      <c r="H3820" s="56">
        <v>0</v>
      </c>
      <c r="I3820" s="56">
        <v>0</v>
      </c>
      <c r="J3820" s="57">
        <f t="shared" si="136"/>
        <v>61.3</v>
      </c>
      <c r="K3820" s="20" t="s">
        <v>25</v>
      </c>
      <c r="L3820" s="20" t="s">
        <v>24</v>
      </c>
      <c r="M3820" s="23" t="s">
        <v>3439</v>
      </c>
    </row>
    <row r="3821" spans="1:13" x14ac:dyDescent="0.25">
      <c r="A3821" s="18" t="s">
        <v>7143</v>
      </c>
      <c r="B3821" t="s">
        <v>7144</v>
      </c>
      <c r="C3821" s="19">
        <v>0</v>
      </c>
      <c r="D3821" s="20">
        <v>0</v>
      </c>
      <c r="E3821" s="20" t="s">
        <v>24</v>
      </c>
      <c r="F3821" s="57">
        <v>0.52</v>
      </c>
      <c r="G3821" s="57">
        <v>10.36</v>
      </c>
      <c r="H3821" s="56">
        <v>0</v>
      </c>
      <c r="I3821" s="56">
        <v>0</v>
      </c>
      <c r="J3821" s="57">
        <f t="shared" si="136"/>
        <v>10.879999999999999</v>
      </c>
      <c r="K3821" s="20" t="s">
        <v>25</v>
      </c>
      <c r="L3821" s="20" t="s">
        <v>24</v>
      </c>
      <c r="M3821" s="23" t="s">
        <v>3439</v>
      </c>
    </row>
    <row r="3822" spans="1:13" x14ac:dyDescent="0.25">
      <c r="A3822" s="18" t="s">
        <v>7145</v>
      </c>
      <c r="B3822" t="s">
        <v>7146</v>
      </c>
      <c r="C3822" s="19">
        <v>0</v>
      </c>
      <c r="D3822" s="20">
        <v>0</v>
      </c>
      <c r="E3822" s="20" t="s">
        <v>24</v>
      </c>
      <c r="F3822" s="57">
        <v>0.5</v>
      </c>
      <c r="G3822" s="57">
        <v>9.86</v>
      </c>
      <c r="H3822" s="56">
        <v>0</v>
      </c>
      <c r="I3822" s="56">
        <v>0</v>
      </c>
      <c r="J3822" s="57">
        <f t="shared" si="136"/>
        <v>10.36</v>
      </c>
      <c r="K3822" s="20" t="s">
        <v>25</v>
      </c>
      <c r="L3822" s="20" t="s">
        <v>24</v>
      </c>
      <c r="M3822" s="23" t="s">
        <v>3439</v>
      </c>
    </row>
    <row r="3823" spans="1:13" x14ac:dyDescent="0.25">
      <c r="A3823" s="18" t="s">
        <v>7147</v>
      </c>
      <c r="B3823" t="s">
        <v>7148</v>
      </c>
      <c r="C3823" s="19">
        <v>0</v>
      </c>
      <c r="D3823" s="20">
        <v>0</v>
      </c>
      <c r="E3823" s="20" t="s">
        <v>24</v>
      </c>
      <c r="F3823" s="57">
        <v>0.52</v>
      </c>
      <c r="G3823" s="57">
        <v>10.36</v>
      </c>
      <c r="H3823" s="56">
        <v>0</v>
      </c>
      <c r="I3823" s="56">
        <v>0</v>
      </c>
      <c r="J3823" s="57">
        <f t="shared" si="136"/>
        <v>10.879999999999999</v>
      </c>
      <c r="K3823" s="20" t="s">
        <v>25</v>
      </c>
      <c r="L3823" s="20" t="s">
        <v>24</v>
      </c>
      <c r="M3823" s="23" t="s">
        <v>3439</v>
      </c>
    </row>
    <row r="3824" spans="1:13" x14ac:dyDescent="0.25">
      <c r="A3824" s="18" t="s">
        <v>7149</v>
      </c>
      <c r="B3824" t="s">
        <v>7150</v>
      </c>
      <c r="C3824" s="19">
        <v>0</v>
      </c>
      <c r="D3824" s="20">
        <v>0</v>
      </c>
      <c r="E3824" s="20" t="s">
        <v>24</v>
      </c>
      <c r="F3824" s="57">
        <v>1.3</v>
      </c>
      <c r="G3824" s="57">
        <v>33.090000000000003</v>
      </c>
      <c r="H3824" s="56">
        <v>0</v>
      </c>
      <c r="I3824" s="56">
        <v>0</v>
      </c>
      <c r="J3824" s="57">
        <f t="shared" si="136"/>
        <v>34.39</v>
      </c>
      <c r="K3824" s="20" t="s">
        <v>25</v>
      </c>
      <c r="L3824" s="20" t="s">
        <v>24</v>
      </c>
      <c r="M3824" s="23" t="s">
        <v>3439</v>
      </c>
    </row>
    <row r="3825" spans="1:13" x14ac:dyDescent="0.25">
      <c r="A3825" s="18" t="s">
        <v>7151</v>
      </c>
      <c r="B3825" t="s">
        <v>7152</v>
      </c>
      <c r="C3825" s="19">
        <v>0</v>
      </c>
      <c r="D3825" s="20">
        <v>0</v>
      </c>
      <c r="E3825" s="20" t="s">
        <v>24</v>
      </c>
      <c r="F3825" s="57">
        <v>1.3</v>
      </c>
      <c r="G3825" s="57">
        <v>47.49</v>
      </c>
      <c r="H3825" s="56">
        <v>0</v>
      </c>
      <c r="I3825" s="56">
        <v>0</v>
      </c>
      <c r="J3825" s="57">
        <f t="shared" si="136"/>
        <v>48.79</v>
      </c>
      <c r="K3825" s="20" t="s">
        <v>25</v>
      </c>
      <c r="L3825" s="20" t="s">
        <v>24</v>
      </c>
      <c r="M3825" s="23" t="s">
        <v>3439</v>
      </c>
    </row>
    <row r="3826" spans="1:13" x14ac:dyDescent="0.25">
      <c r="A3826" s="18" t="s">
        <v>7153</v>
      </c>
      <c r="B3826" t="s">
        <v>7154</v>
      </c>
      <c r="C3826" s="19">
        <v>0</v>
      </c>
      <c r="D3826" s="20">
        <v>0</v>
      </c>
      <c r="E3826" s="20" t="s">
        <v>24</v>
      </c>
      <c r="F3826" s="57">
        <v>6.5</v>
      </c>
      <c r="G3826" s="57">
        <v>26.9</v>
      </c>
      <c r="H3826" s="56">
        <v>0</v>
      </c>
      <c r="I3826" s="56">
        <v>0</v>
      </c>
      <c r="J3826" s="57">
        <f t="shared" si="136"/>
        <v>33.4</v>
      </c>
      <c r="K3826" s="20" t="s">
        <v>25</v>
      </c>
      <c r="L3826" s="20" t="s">
        <v>24</v>
      </c>
      <c r="M3826" s="23" t="s">
        <v>3439</v>
      </c>
    </row>
    <row r="3827" spans="1:13" x14ac:dyDescent="0.25">
      <c r="A3827" s="18" t="s">
        <v>7155</v>
      </c>
      <c r="B3827" t="s">
        <v>7156</v>
      </c>
      <c r="C3827" s="19">
        <v>0</v>
      </c>
      <c r="D3827" s="20">
        <v>0</v>
      </c>
      <c r="E3827" s="20" t="s">
        <v>24</v>
      </c>
      <c r="F3827" s="57">
        <v>6.5</v>
      </c>
      <c r="G3827" s="57">
        <v>26.9</v>
      </c>
      <c r="H3827" s="56">
        <v>0</v>
      </c>
      <c r="I3827" s="56">
        <v>0</v>
      </c>
      <c r="J3827" s="57">
        <f t="shared" si="136"/>
        <v>33.4</v>
      </c>
      <c r="K3827" s="20" t="s">
        <v>25</v>
      </c>
      <c r="L3827" s="20" t="s">
        <v>24</v>
      </c>
      <c r="M3827" s="23" t="s">
        <v>3439</v>
      </c>
    </row>
    <row r="3828" spans="1:13" x14ac:dyDescent="0.25">
      <c r="A3828" s="18" t="s">
        <v>7157</v>
      </c>
      <c r="B3828" t="s">
        <v>7158</v>
      </c>
      <c r="C3828" s="19">
        <v>0</v>
      </c>
      <c r="D3828" s="20">
        <v>0</v>
      </c>
      <c r="E3828" s="20" t="s">
        <v>24</v>
      </c>
      <c r="F3828" s="57">
        <v>1.3</v>
      </c>
      <c r="G3828" s="57">
        <v>47.49</v>
      </c>
      <c r="H3828" s="56">
        <v>0</v>
      </c>
      <c r="I3828" s="56">
        <v>0</v>
      </c>
      <c r="J3828" s="57">
        <f t="shared" si="136"/>
        <v>48.79</v>
      </c>
      <c r="K3828" s="20" t="s">
        <v>25</v>
      </c>
      <c r="L3828" s="20" t="s">
        <v>24</v>
      </c>
      <c r="M3828" s="23" t="s">
        <v>3439</v>
      </c>
    </row>
    <row r="3829" spans="1:13" x14ac:dyDescent="0.25">
      <c r="A3829" s="18" t="s">
        <v>7159</v>
      </c>
      <c r="B3829" t="s">
        <v>7160</v>
      </c>
      <c r="C3829" s="19">
        <v>0</v>
      </c>
      <c r="D3829" s="20">
        <v>0</v>
      </c>
      <c r="E3829" s="20" t="s">
        <v>24</v>
      </c>
      <c r="F3829" s="57">
        <v>1.3</v>
      </c>
      <c r="G3829" s="57">
        <v>49.24</v>
      </c>
      <c r="H3829" s="56">
        <v>0</v>
      </c>
      <c r="I3829" s="56">
        <v>0</v>
      </c>
      <c r="J3829" s="57">
        <f t="shared" si="136"/>
        <v>50.54</v>
      </c>
      <c r="K3829" s="20" t="s">
        <v>25</v>
      </c>
      <c r="L3829" s="20" t="s">
        <v>24</v>
      </c>
      <c r="M3829" s="23" t="s">
        <v>3439</v>
      </c>
    </row>
    <row r="3830" spans="1:13" x14ac:dyDescent="0.25">
      <c r="A3830" s="18" t="s">
        <v>7161</v>
      </c>
      <c r="B3830" t="s">
        <v>7162</v>
      </c>
      <c r="C3830" s="19">
        <v>0</v>
      </c>
      <c r="D3830" s="20">
        <v>0</v>
      </c>
      <c r="E3830" s="20" t="s">
        <v>24</v>
      </c>
      <c r="F3830" s="57">
        <v>1.3</v>
      </c>
      <c r="G3830" s="57">
        <v>47.49</v>
      </c>
      <c r="H3830" s="56">
        <v>0</v>
      </c>
      <c r="I3830" s="56">
        <v>0</v>
      </c>
      <c r="J3830" s="57">
        <f t="shared" si="136"/>
        <v>48.79</v>
      </c>
      <c r="K3830" s="20" t="s">
        <v>25</v>
      </c>
      <c r="L3830" s="20" t="s">
        <v>24</v>
      </c>
      <c r="M3830" s="23" t="s">
        <v>3439</v>
      </c>
    </row>
    <row r="3831" spans="1:13" x14ac:dyDescent="0.25">
      <c r="A3831" s="18" t="s">
        <v>7163</v>
      </c>
      <c r="B3831" t="s">
        <v>7164</v>
      </c>
      <c r="C3831" s="19">
        <v>0</v>
      </c>
      <c r="D3831" s="20">
        <v>0</v>
      </c>
      <c r="E3831" s="20" t="s">
        <v>24</v>
      </c>
      <c r="F3831" s="57">
        <v>3.25</v>
      </c>
      <c r="G3831" s="57">
        <v>85.15</v>
      </c>
      <c r="H3831" s="56">
        <v>0</v>
      </c>
      <c r="I3831" s="56">
        <v>0</v>
      </c>
      <c r="J3831" s="57">
        <f t="shared" si="136"/>
        <v>88.4</v>
      </c>
      <c r="K3831" s="20" t="s">
        <v>25</v>
      </c>
      <c r="L3831" s="20" t="s">
        <v>24</v>
      </c>
      <c r="M3831" s="23" t="s">
        <v>3439</v>
      </c>
    </row>
    <row r="3832" spans="1:13" x14ac:dyDescent="0.25">
      <c r="A3832" s="18" t="s">
        <v>7165</v>
      </c>
      <c r="B3832" t="s">
        <v>7166</v>
      </c>
      <c r="C3832" s="19">
        <v>0</v>
      </c>
      <c r="D3832" s="20">
        <v>0</v>
      </c>
      <c r="E3832" s="20" t="s">
        <v>24</v>
      </c>
      <c r="F3832" s="57">
        <v>1.3</v>
      </c>
      <c r="G3832" s="57">
        <v>47.49</v>
      </c>
      <c r="H3832" s="56">
        <v>0</v>
      </c>
      <c r="I3832" s="56">
        <v>0</v>
      </c>
      <c r="J3832" s="57">
        <f t="shared" si="136"/>
        <v>48.79</v>
      </c>
      <c r="K3832" s="20" t="s">
        <v>25</v>
      </c>
      <c r="L3832" s="20" t="s">
        <v>24</v>
      </c>
      <c r="M3832" s="23" t="s">
        <v>3439</v>
      </c>
    </row>
    <row r="3833" spans="1:13" x14ac:dyDescent="0.25">
      <c r="A3833" s="18" t="s">
        <v>7167</v>
      </c>
      <c r="B3833" t="s">
        <v>7168</v>
      </c>
      <c r="C3833" s="19">
        <v>0</v>
      </c>
      <c r="D3833" s="20">
        <v>0</v>
      </c>
      <c r="E3833" s="20" t="s">
        <v>24</v>
      </c>
      <c r="F3833" s="57">
        <v>0.52</v>
      </c>
      <c r="G3833" s="57">
        <v>26.9</v>
      </c>
      <c r="H3833" s="56">
        <v>0</v>
      </c>
      <c r="I3833" s="56">
        <v>0</v>
      </c>
      <c r="J3833" s="57">
        <f t="shared" si="136"/>
        <v>27.419999999999998</v>
      </c>
      <c r="K3833" s="20" t="s">
        <v>25</v>
      </c>
      <c r="L3833" s="20" t="s">
        <v>24</v>
      </c>
      <c r="M3833" s="23" t="s">
        <v>3439</v>
      </c>
    </row>
    <row r="3834" spans="1:13" x14ac:dyDescent="0.25">
      <c r="A3834" s="18" t="s">
        <v>7169</v>
      </c>
      <c r="B3834" t="s">
        <v>7170</v>
      </c>
      <c r="C3834" s="19">
        <v>0</v>
      </c>
      <c r="D3834" s="20">
        <v>0</v>
      </c>
      <c r="E3834" s="20" t="s">
        <v>24</v>
      </c>
      <c r="F3834" s="57">
        <v>0.52</v>
      </c>
      <c r="G3834" s="57">
        <v>26.9</v>
      </c>
      <c r="H3834" s="56">
        <v>0</v>
      </c>
      <c r="I3834" s="56">
        <v>0</v>
      </c>
      <c r="J3834" s="57">
        <f t="shared" si="136"/>
        <v>27.419999999999998</v>
      </c>
      <c r="K3834" s="20" t="s">
        <v>25</v>
      </c>
      <c r="L3834" s="20" t="s">
        <v>24</v>
      </c>
      <c r="M3834" s="23" t="s">
        <v>3439</v>
      </c>
    </row>
    <row r="3835" spans="1:13" x14ac:dyDescent="0.25">
      <c r="A3835" s="18" t="s">
        <v>7171</v>
      </c>
      <c r="B3835" t="s">
        <v>7172</v>
      </c>
      <c r="C3835" s="19">
        <v>0</v>
      </c>
      <c r="D3835" s="20">
        <v>0</v>
      </c>
      <c r="E3835" s="20" t="s">
        <v>24</v>
      </c>
      <c r="F3835" s="57">
        <v>0.5</v>
      </c>
      <c r="G3835" s="57">
        <v>9.86</v>
      </c>
      <c r="H3835" s="56">
        <v>0</v>
      </c>
      <c r="I3835" s="56">
        <v>0</v>
      </c>
      <c r="J3835" s="57">
        <f t="shared" si="136"/>
        <v>10.36</v>
      </c>
      <c r="K3835" s="20" t="s">
        <v>25</v>
      </c>
      <c r="L3835" s="20" t="s">
        <v>24</v>
      </c>
      <c r="M3835" s="23" t="s">
        <v>3439</v>
      </c>
    </row>
    <row r="3836" spans="1:13" x14ac:dyDescent="0.25">
      <c r="A3836" s="18" t="s">
        <v>7173</v>
      </c>
      <c r="B3836" t="s">
        <v>7174</v>
      </c>
      <c r="C3836" s="19">
        <v>0</v>
      </c>
      <c r="D3836" s="20">
        <v>0</v>
      </c>
      <c r="E3836" s="20" t="s">
        <v>24</v>
      </c>
      <c r="F3836" s="57">
        <v>1.3</v>
      </c>
      <c r="G3836" s="57">
        <v>33.090000000000003</v>
      </c>
      <c r="H3836" s="56">
        <v>0</v>
      </c>
      <c r="I3836" s="56">
        <v>0</v>
      </c>
      <c r="J3836" s="57">
        <f t="shared" si="136"/>
        <v>34.39</v>
      </c>
      <c r="K3836" s="20" t="s">
        <v>25</v>
      </c>
      <c r="L3836" s="20" t="s">
        <v>24</v>
      </c>
      <c r="M3836" s="23" t="s">
        <v>3439</v>
      </c>
    </row>
    <row r="3837" spans="1:13" x14ac:dyDescent="0.25">
      <c r="A3837" s="18" t="s">
        <v>7175</v>
      </c>
      <c r="B3837" t="s">
        <v>7176</v>
      </c>
      <c r="C3837" s="19">
        <v>0</v>
      </c>
      <c r="D3837" s="20">
        <v>0</v>
      </c>
      <c r="E3837" s="20" t="s">
        <v>24</v>
      </c>
      <c r="F3837" s="57">
        <v>1.3</v>
      </c>
      <c r="G3837" s="57">
        <v>47.49</v>
      </c>
      <c r="H3837" s="56">
        <v>0</v>
      </c>
      <c r="I3837" s="56">
        <v>0</v>
      </c>
      <c r="J3837" s="57">
        <f t="shared" si="136"/>
        <v>48.79</v>
      </c>
      <c r="K3837" s="20" t="s">
        <v>25</v>
      </c>
      <c r="L3837" s="20" t="s">
        <v>24</v>
      </c>
      <c r="M3837" s="23" t="s">
        <v>3439</v>
      </c>
    </row>
    <row r="3838" spans="1:13" x14ac:dyDescent="0.25">
      <c r="A3838" s="18" t="s">
        <v>7177</v>
      </c>
      <c r="B3838" t="s">
        <v>7178</v>
      </c>
      <c r="C3838" s="19">
        <v>0</v>
      </c>
      <c r="D3838" s="20">
        <v>0</v>
      </c>
      <c r="E3838" s="20" t="s">
        <v>24</v>
      </c>
      <c r="F3838" s="57">
        <v>1.3</v>
      </c>
      <c r="G3838" s="57">
        <v>47.49</v>
      </c>
      <c r="H3838" s="56">
        <v>0</v>
      </c>
      <c r="I3838" s="56">
        <v>0</v>
      </c>
      <c r="J3838" s="57">
        <f t="shared" si="136"/>
        <v>48.79</v>
      </c>
      <c r="K3838" s="20" t="s">
        <v>25</v>
      </c>
      <c r="L3838" s="20" t="s">
        <v>24</v>
      </c>
      <c r="M3838" s="23" t="s">
        <v>3439</v>
      </c>
    </row>
    <row r="3839" spans="1:13" x14ac:dyDescent="0.25">
      <c r="A3839" s="18" t="s">
        <v>7179</v>
      </c>
      <c r="B3839" t="s">
        <v>7180</v>
      </c>
      <c r="C3839" s="19">
        <v>0</v>
      </c>
      <c r="D3839" s="20">
        <v>0</v>
      </c>
      <c r="E3839" s="20" t="s">
        <v>24</v>
      </c>
      <c r="F3839" s="57">
        <v>1.3</v>
      </c>
      <c r="G3839" s="57">
        <v>76.150000000000006</v>
      </c>
      <c r="H3839" s="56">
        <v>0</v>
      </c>
      <c r="I3839" s="56">
        <v>0</v>
      </c>
      <c r="J3839" s="57">
        <f t="shared" si="136"/>
        <v>77.45</v>
      </c>
      <c r="K3839" s="20" t="s">
        <v>25</v>
      </c>
      <c r="L3839" s="20" t="s">
        <v>24</v>
      </c>
      <c r="M3839" s="23" t="s">
        <v>3439</v>
      </c>
    </row>
    <row r="3840" spans="1:13" x14ac:dyDescent="0.25">
      <c r="A3840" s="18" t="s">
        <v>7181</v>
      </c>
      <c r="B3840" t="s">
        <v>7182</v>
      </c>
      <c r="C3840" s="19">
        <v>0</v>
      </c>
      <c r="D3840" s="20">
        <v>0</v>
      </c>
      <c r="E3840" s="20" t="s">
        <v>24</v>
      </c>
      <c r="F3840" s="57">
        <v>0.5</v>
      </c>
      <c r="G3840" s="57">
        <v>9.86</v>
      </c>
      <c r="H3840" s="56">
        <v>0</v>
      </c>
      <c r="I3840" s="56">
        <v>0</v>
      </c>
      <c r="J3840" s="57">
        <f t="shared" si="136"/>
        <v>10.36</v>
      </c>
      <c r="K3840" s="20" t="s">
        <v>25</v>
      </c>
      <c r="L3840" s="20" t="s">
        <v>24</v>
      </c>
      <c r="M3840" s="23" t="s">
        <v>3439</v>
      </c>
    </row>
    <row r="3841" spans="1:13" x14ac:dyDescent="0.25">
      <c r="A3841" s="18" t="s">
        <v>7183</v>
      </c>
      <c r="B3841" t="s">
        <v>7184</v>
      </c>
      <c r="C3841" s="19">
        <v>0</v>
      </c>
      <c r="D3841" s="20">
        <v>0</v>
      </c>
      <c r="E3841" s="20" t="s">
        <v>24</v>
      </c>
      <c r="F3841" s="57">
        <v>0.5</v>
      </c>
      <c r="G3841" s="57">
        <v>9.86</v>
      </c>
      <c r="H3841" s="56">
        <v>0</v>
      </c>
      <c r="I3841" s="56">
        <v>0</v>
      </c>
      <c r="J3841" s="57">
        <f t="shared" si="136"/>
        <v>10.36</v>
      </c>
      <c r="K3841" s="20" t="s">
        <v>25</v>
      </c>
      <c r="L3841" s="20" t="s">
        <v>24</v>
      </c>
      <c r="M3841" s="23" t="s">
        <v>3439</v>
      </c>
    </row>
    <row r="3842" spans="1:13" x14ac:dyDescent="0.25">
      <c r="A3842" s="18" t="s">
        <v>7185</v>
      </c>
      <c r="B3842" t="s">
        <v>7186</v>
      </c>
      <c r="C3842" s="19">
        <v>0</v>
      </c>
      <c r="D3842" s="20">
        <v>0</v>
      </c>
      <c r="E3842" s="20" t="s">
        <v>24</v>
      </c>
      <c r="F3842" s="57">
        <v>3.25</v>
      </c>
      <c r="G3842" s="57">
        <v>85.15</v>
      </c>
      <c r="H3842" s="56">
        <v>0</v>
      </c>
      <c r="I3842" s="56">
        <v>0</v>
      </c>
      <c r="J3842" s="57">
        <f t="shared" si="136"/>
        <v>88.4</v>
      </c>
      <c r="K3842" s="20" t="s">
        <v>25</v>
      </c>
      <c r="L3842" s="20" t="s">
        <v>24</v>
      </c>
      <c r="M3842" s="23" t="s">
        <v>3439</v>
      </c>
    </row>
    <row r="3843" spans="1:13" x14ac:dyDescent="0.25">
      <c r="A3843" s="18" t="s">
        <v>7187</v>
      </c>
      <c r="B3843" t="s">
        <v>7188</v>
      </c>
      <c r="C3843" s="19">
        <v>0</v>
      </c>
      <c r="D3843" s="20">
        <v>0</v>
      </c>
      <c r="E3843" s="20" t="s">
        <v>24</v>
      </c>
      <c r="F3843" s="57">
        <v>0.5</v>
      </c>
      <c r="G3843" s="57">
        <v>9.86</v>
      </c>
      <c r="H3843" s="56">
        <v>0</v>
      </c>
      <c r="I3843" s="56">
        <v>0</v>
      </c>
      <c r="J3843" s="57">
        <f t="shared" si="136"/>
        <v>10.36</v>
      </c>
      <c r="K3843" s="20" t="s">
        <v>25</v>
      </c>
      <c r="L3843" s="20" t="s">
        <v>24</v>
      </c>
      <c r="M3843" s="23" t="s">
        <v>3439</v>
      </c>
    </row>
    <row r="3844" spans="1:13" x14ac:dyDescent="0.25">
      <c r="A3844" s="18" t="s">
        <v>7189</v>
      </c>
      <c r="B3844" t="s">
        <v>7190</v>
      </c>
      <c r="C3844" s="19">
        <v>0</v>
      </c>
      <c r="D3844" s="20">
        <v>0</v>
      </c>
      <c r="E3844" s="20" t="s">
        <v>24</v>
      </c>
      <c r="F3844" s="57">
        <v>0.52</v>
      </c>
      <c r="G3844" s="57">
        <v>26.9</v>
      </c>
      <c r="H3844" s="56">
        <v>0</v>
      </c>
      <c r="I3844" s="56">
        <v>0</v>
      </c>
      <c r="J3844" s="57">
        <f t="shared" si="136"/>
        <v>27.419999999999998</v>
      </c>
      <c r="K3844" s="20" t="s">
        <v>25</v>
      </c>
      <c r="L3844" s="20" t="s">
        <v>24</v>
      </c>
      <c r="M3844" s="23" t="s">
        <v>3439</v>
      </c>
    </row>
    <row r="3845" spans="1:13" x14ac:dyDescent="0.25">
      <c r="A3845" s="18" t="s">
        <v>7191</v>
      </c>
      <c r="B3845" t="s">
        <v>7192</v>
      </c>
      <c r="C3845" s="19">
        <v>0</v>
      </c>
      <c r="D3845" s="20">
        <v>0</v>
      </c>
      <c r="E3845" s="20" t="s">
        <v>24</v>
      </c>
      <c r="F3845" s="57">
        <v>0.52</v>
      </c>
      <c r="G3845" s="57">
        <v>26.9</v>
      </c>
      <c r="H3845" s="56">
        <v>0</v>
      </c>
      <c r="I3845" s="56">
        <v>0</v>
      </c>
      <c r="J3845" s="57">
        <f t="shared" si="136"/>
        <v>27.419999999999998</v>
      </c>
      <c r="K3845" s="20" t="s">
        <v>25</v>
      </c>
      <c r="L3845" s="20" t="s">
        <v>24</v>
      </c>
      <c r="M3845" s="23" t="s">
        <v>3439</v>
      </c>
    </row>
    <row r="3846" spans="1:13" x14ac:dyDescent="0.25">
      <c r="A3846" s="18" t="s">
        <v>7193</v>
      </c>
      <c r="B3846" t="s">
        <v>7194</v>
      </c>
      <c r="C3846" s="19">
        <v>0</v>
      </c>
      <c r="D3846" s="20">
        <v>0</v>
      </c>
      <c r="E3846" s="20" t="s">
        <v>24</v>
      </c>
      <c r="F3846" s="57">
        <v>0.5</v>
      </c>
      <c r="G3846" s="57">
        <v>9.86</v>
      </c>
      <c r="H3846" s="56">
        <v>0</v>
      </c>
      <c r="I3846" s="56">
        <v>0</v>
      </c>
      <c r="J3846" s="57">
        <f t="shared" si="136"/>
        <v>10.36</v>
      </c>
      <c r="K3846" s="20" t="s">
        <v>25</v>
      </c>
      <c r="L3846" s="20" t="s">
        <v>24</v>
      </c>
      <c r="M3846" s="23" t="s">
        <v>3439</v>
      </c>
    </row>
    <row r="3847" spans="1:13" x14ac:dyDescent="0.25">
      <c r="A3847" s="18" t="s">
        <v>7195</v>
      </c>
      <c r="B3847" t="s">
        <v>7196</v>
      </c>
      <c r="C3847" s="19">
        <v>0</v>
      </c>
      <c r="D3847" s="20">
        <v>0</v>
      </c>
      <c r="E3847" s="20" t="s">
        <v>24</v>
      </c>
      <c r="F3847" s="57">
        <v>3.25</v>
      </c>
      <c r="G3847" s="57">
        <v>58.25</v>
      </c>
      <c r="H3847" s="56">
        <v>0</v>
      </c>
      <c r="I3847" s="56">
        <v>0</v>
      </c>
      <c r="J3847" s="57">
        <f t="shared" si="136"/>
        <v>61.5</v>
      </c>
      <c r="K3847" s="20" t="s">
        <v>25</v>
      </c>
      <c r="L3847" s="20" t="s">
        <v>24</v>
      </c>
      <c r="M3847" s="23" t="s">
        <v>3439</v>
      </c>
    </row>
    <row r="3848" spans="1:13" x14ac:dyDescent="0.25">
      <c r="A3848" s="18" t="s">
        <v>7197</v>
      </c>
      <c r="B3848" t="s">
        <v>7198</v>
      </c>
      <c r="C3848" s="19">
        <v>0</v>
      </c>
      <c r="D3848" s="20">
        <v>0</v>
      </c>
      <c r="E3848" s="20" t="s">
        <v>24</v>
      </c>
      <c r="F3848" s="57">
        <v>6.5</v>
      </c>
      <c r="G3848" s="57">
        <v>546.99</v>
      </c>
      <c r="H3848" s="56">
        <v>0</v>
      </c>
      <c r="I3848" s="56">
        <v>0</v>
      </c>
      <c r="J3848" s="57">
        <f t="shared" si="136"/>
        <v>553.49</v>
      </c>
      <c r="K3848" s="58" t="s">
        <v>227</v>
      </c>
      <c r="L3848" s="20" t="s">
        <v>24</v>
      </c>
      <c r="M3848" s="23" t="s">
        <v>3439</v>
      </c>
    </row>
    <row r="3849" spans="1:13" x14ac:dyDescent="0.25">
      <c r="A3849" s="18" t="s">
        <v>7199</v>
      </c>
      <c r="B3849" t="s">
        <v>7200</v>
      </c>
      <c r="C3849" s="19">
        <v>0</v>
      </c>
      <c r="D3849" s="20">
        <v>0</v>
      </c>
      <c r="E3849" s="20" t="s">
        <v>24</v>
      </c>
      <c r="F3849" s="57">
        <v>0.5</v>
      </c>
      <c r="G3849" s="57">
        <v>9.86</v>
      </c>
      <c r="H3849" s="56">
        <v>0</v>
      </c>
      <c r="I3849" s="56">
        <v>0</v>
      </c>
      <c r="J3849" s="57">
        <f t="shared" si="136"/>
        <v>10.36</v>
      </c>
      <c r="K3849" s="20" t="s">
        <v>25</v>
      </c>
      <c r="L3849" s="20" t="s">
        <v>24</v>
      </c>
      <c r="M3849" s="23" t="s">
        <v>3439</v>
      </c>
    </row>
    <row r="3850" spans="1:13" x14ac:dyDescent="0.25">
      <c r="A3850" s="18" t="s">
        <v>7201</v>
      </c>
      <c r="B3850" t="s">
        <v>7202</v>
      </c>
      <c r="C3850" s="19">
        <v>0</v>
      </c>
      <c r="D3850" s="20">
        <v>0</v>
      </c>
      <c r="E3850" s="20" t="s">
        <v>24</v>
      </c>
      <c r="F3850" s="57">
        <v>0.5</v>
      </c>
      <c r="G3850" s="57">
        <v>6.02</v>
      </c>
      <c r="H3850" s="56">
        <v>0</v>
      </c>
      <c r="I3850" s="56">
        <v>0</v>
      </c>
      <c r="J3850" s="57">
        <f t="shared" si="136"/>
        <v>6.52</v>
      </c>
      <c r="K3850" s="20" t="s">
        <v>25</v>
      </c>
      <c r="L3850" s="20" t="s">
        <v>24</v>
      </c>
      <c r="M3850" s="23" t="s">
        <v>3439</v>
      </c>
    </row>
    <row r="3851" spans="1:13" x14ac:dyDescent="0.25">
      <c r="A3851" s="18" t="s">
        <v>7203</v>
      </c>
      <c r="B3851" t="s">
        <v>7204</v>
      </c>
      <c r="C3851" s="19">
        <v>0</v>
      </c>
      <c r="D3851" s="20">
        <v>0</v>
      </c>
      <c r="E3851" s="20" t="s">
        <v>24</v>
      </c>
      <c r="F3851" s="57">
        <v>7.34</v>
      </c>
      <c r="G3851" s="57">
        <v>607.51</v>
      </c>
      <c r="H3851" s="56">
        <v>0</v>
      </c>
      <c r="I3851" s="56">
        <v>0</v>
      </c>
      <c r="J3851" s="57">
        <f t="shared" si="136"/>
        <v>614.85</v>
      </c>
      <c r="K3851" s="58" t="s">
        <v>126</v>
      </c>
      <c r="L3851" s="20" t="s">
        <v>24</v>
      </c>
      <c r="M3851" s="23" t="s">
        <v>3439</v>
      </c>
    </row>
    <row r="3852" spans="1:13" x14ac:dyDescent="0.25">
      <c r="A3852" s="18" t="s">
        <v>7205</v>
      </c>
      <c r="B3852" t="s">
        <v>7206</v>
      </c>
      <c r="C3852" s="19">
        <v>0</v>
      </c>
      <c r="D3852" s="20">
        <v>0</v>
      </c>
      <c r="E3852" s="20" t="s">
        <v>24</v>
      </c>
      <c r="F3852" s="57">
        <v>1.3</v>
      </c>
      <c r="G3852" s="57">
        <v>74.39</v>
      </c>
      <c r="H3852" s="56">
        <v>0</v>
      </c>
      <c r="I3852" s="56">
        <v>0</v>
      </c>
      <c r="J3852" s="57">
        <f t="shared" si="136"/>
        <v>75.69</v>
      </c>
      <c r="K3852" s="20" t="s">
        <v>25</v>
      </c>
      <c r="L3852" s="20" t="s">
        <v>24</v>
      </c>
      <c r="M3852" s="23" t="s">
        <v>3439</v>
      </c>
    </row>
    <row r="3853" spans="1:13" x14ac:dyDescent="0.25">
      <c r="A3853" s="18" t="s">
        <v>7207</v>
      </c>
      <c r="B3853" t="s">
        <v>7208</v>
      </c>
      <c r="C3853" s="19">
        <v>0</v>
      </c>
      <c r="D3853" s="20">
        <v>0</v>
      </c>
      <c r="E3853" s="20" t="s">
        <v>24</v>
      </c>
      <c r="F3853" s="57">
        <v>1.3</v>
      </c>
      <c r="G3853" s="57">
        <v>37.130000000000003</v>
      </c>
      <c r="H3853" s="56">
        <v>0</v>
      </c>
      <c r="I3853" s="56">
        <v>0</v>
      </c>
      <c r="J3853" s="57">
        <f t="shared" si="136"/>
        <v>38.43</v>
      </c>
      <c r="K3853" s="20" t="s">
        <v>25</v>
      </c>
      <c r="L3853" s="20" t="s">
        <v>24</v>
      </c>
      <c r="M3853" s="23" t="s">
        <v>3439</v>
      </c>
    </row>
    <row r="3854" spans="1:13" x14ac:dyDescent="0.25">
      <c r="A3854" s="18" t="s">
        <v>7209</v>
      </c>
      <c r="B3854" t="s">
        <v>7210</v>
      </c>
      <c r="C3854" s="19">
        <v>0</v>
      </c>
      <c r="D3854" s="20">
        <v>0</v>
      </c>
      <c r="E3854" s="20" t="s">
        <v>24</v>
      </c>
      <c r="F3854" s="57">
        <v>1.3</v>
      </c>
      <c r="G3854" s="57">
        <v>60</v>
      </c>
      <c r="H3854" s="56">
        <v>0</v>
      </c>
      <c r="I3854" s="56">
        <v>0</v>
      </c>
      <c r="J3854" s="57">
        <f t="shared" si="136"/>
        <v>61.3</v>
      </c>
      <c r="K3854" s="20" t="s">
        <v>25</v>
      </c>
      <c r="L3854" s="20" t="s">
        <v>24</v>
      </c>
      <c r="M3854" s="23" t="s">
        <v>3439</v>
      </c>
    </row>
    <row r="3855" spans="1:13" x14ac:dyDescent="0.25">
      <c r="A3855" s="65" t="s">
        <v>7211</v>
      </c>
      <c r="B3855" s="78" t="s">
        <v>7212</v>
      </c>
      <c r="C3855" s="19">
        <v>0</v>
      </c>
      <c r="D3855" s="20">
        <v>0</v>
      </c>
      <c r="E3855" s="20" t="s">
        <v>24</v>
      </c>
      <c r="F3855" s="21">
        <v>0.15</v>
      </c>
      <c r="G3855" s="21">
        <v>22.62</v>
      </c>
      <c r="H3855" s="22">
        <v>0</v>
      </c>
      <c r="I3855" s="22">
        <v>0</v>
      </c>
      <c r="J3855" s="57">
        <f t="shared" si="136"/>
        <v>22.77</v>
      </c>
      <c r="K3855" s="20" t="s">
        <v>25</v>
      </c>
      <c r="L3855" s="20" t="s">
        <v>24</v>
      </c>
      <c r="M3855" s="23" t="s">
        <v>3439</v>
      </c>
    </row>
    <row r="3856" spans="1:13" x14ac:dyDescent="0.25">
      <c r="A3856" s="18" t="s">
        <v>7213</v>
      </c>
      <c r="B3856" t="s">
        <v>7214</v>
      </c>
      <c r="C3856" s="19">
        <v>0</v>
      </c>
      <c r="D3856" s="20">
        <v>0</v>
      </c>
      <c r="E3856" s="20" t="s">
        <v>24</v>
      </c>
      <c r="F3856" s="57">
        <v>39.29</v>
      </c>
      <c r="G3856" s="57">
        <v>0</v>
      </c>
      <c r="H3856" s="56">
        <v>0</v>
      </c>
      <c r="I3856" s="56">
        <v>0</v>
      </c>
      <c r="J3856" s="57">
        <f t="shared" si="136"/>
        <v>39.29</v>
      </c>
      <c r="K3856" s="20" t="s">
        <v>25</v>
      </c>
      <c r="L3856" s="20" t="s">
        <v>24</v>
      </c>
      <c r="M3856" s="23" t="s">
        <v>3439</v>
      </c>
    </row>
    <row r="3857" spans="1:13" x14ac:dyDescent="0.25">
      <c r="A3857" s="18" t="s">
        <v>7215</v>
      </c>
      <c r="B3857" t="s">
        <v>7216</v>
      </c>
      <c r="C3857" s="19">
        <v>0</v>
      </c>
      <c r="D3857" s="20">
        <v>0</v>
      </c>
      <c r="E3857" s="20" t="s">
        <v>24</v>
      </c>
      <c r="F3857" s="57">
        <v>0.12</v>
      </c>
      <c r="G3857" s="57">
        <v>194.7</v>
      </c>
      <c r="H3857" s="56">
        <v>0</v>
      </c>
      <c r="I3857" s="56">
        <v>0</v>
      </c>
      <c r="J3857" s="57">
        <f t="shared" si="136"/>
        <v>194.82</v>
      </c>
      <c r="K3857" s="20" t="s">
        <v>25</v>
      </c>
      <c r="L3857" s="20" t="s">
        <v>24</v>
      </c>
      <c r="M3857" s="23" t="s">
        <v>3439</v>
      </c>
    </row>
    <row r="3858" spans="1:13" x14ac:dyDescent="0.25">
      <c r="A3858" s="18" t="s">
        <v>7217</v>
      </c>
      <c r="B3858" t="s">
        <v>7218</v>
      </c>
      <c r="C3858" s="19">
        <v>0</v>
      </c>
      <c r="D3858" s="20">
        <v>0</v>
      </c>
      <c r="E3858" s="20" t="s">
        <v>24</v>
      </c>
      <c r="F3858" s="57">
        <v>40.83</v>
      </c>
      <c r="G3858" s="57">
        <v>0</v>
      </c>
      <c r="H3858" s="56">
        <v>0</v>
      </c>
      <c r="I3858" s="56">
        <v>0</v>
      </c>
      <c r="J3858" s="57">
        <f t="shared" si="136"/>
        <v>40.83</v>
      </c>
      <c r="K3858" s="20" t="s">
        <v>25</v>
      </c>
      <c r="L3858" s="20" t="s">
        <v>24</v>
      </c>
      <c r="M3858" s="23" t="s">
        <v>3439</v>
      </c>
    </row>
    <row r="3859" spans="1:13" x14ac:dyDescent="0.25">
      <c r="A3859" s="18" t="s">
        <v>7219</v>
      </c>
      <c r="B3859" t="s">
        <v>7220</v>
      </c>
      <c r="C3859" s="19">
        <v>0</v>
      </c>
      <c r="D3859" s="20">
        <v>0</v>
      </c>
      <c r="E3859" s="20" t="s">
        <v>24</v>
      </c>
      <c r="F3859" s="57">
        <v>395.59</v>
      </c>
      <c r="G3859" s="57">
        <v>0</v>
      </c>
      <c r="H3859" s="56">
        <v>0</v>
      </c>
      <c r="I3859" s="56">
        <v>0</v>
      </c>
      <c r="J3859" s="57">
        <f t="shared" si="136"/>
        <v>395.59</v>
      </c>
      <c r="K3859" s="58" t="s">
        <v>227</v>
      </c>
      <c r="L3859" s="20" t="s">
        <v>24</v>
      </c>
      <c r="M3859" s="23" t="s">
        <v>3439</v>
      </c>
    </row>
    <row r="3860" spans="1:13" x14ac:dyDescent="0.25">
      <c r="A3860" s="18" t="s">
        <v>7221</v>
      </c>
      <c r="B3860" t="s">
        <v>7222</v>
      </c>
      <c r="C3860" s="19">
        <v>0</v>
      </c>
      <c r="D3860" s="20">
        <v>0</v>
      </c>
      <c r="E3860" s="20" t="s">
        <v>24</v>
      </c>
      <c r="F3860" s="57">
        <v>21.81</v>
      </c>
      <c r="G3860" s="57">
        <v>0</v>
      </c>
      <c r="H3860" s="56">
        <v>0</v>
      </c>
      <c r="I3860" s="56">
        <v>0</v>
      </c>
      <c r="J3860" s="57">
        <f t="shared" si="136"/>
        <v>21.81</v>
      </c>
      <c r="K3860" s="20" t="s">
        <v>25</v>
      </c>
      <c r="L3860" s="20" t="s">
        <v>24</v>
      </c>
      <c r="M3860" s="23" t="s">
        <v>3439</v>
      </c>
    </row>
    <row r="3861" spans="1:13" x14ac:dyDescent="0.25">
      <c r="A3861" s="18" t="s">
        <v>7223</v>
      </c>
      <c r="B3861" t="s">
        <v>7224</v>
      </c>
      <c r="C3861" s="19">
        <v>0</v>
      </c>
      <c r="D3861" s="20">
        <v>0</v>
      </c>
      <c r="E3861" s="20" t="s">
        <v>24</v>
      </c>
      <c r="F3861" s="57">
        <v>3.25</v>
      </c>
      <c r="G3861" s="57">
        <v>213.97</v>
      </c>
      <c r="H3861" s="56">
        <v>0</v>
      </c>
      <c r="I3861" s="56">
        <v>0</v>
      </c>
      <c r="J3861" s="57">
        <f t="shared" si="136"/>
        <v>217.22</v>
      </c>
      <c r="K3861" s="20" t="s">
        <v>25</v>
      </c>
      <c r="L3861" s="20" t="s">
        <v>24</v>
      </c>
      <c r="M3861" s="23" t="s">
        <v>3439</v>
      </c>
    </row>
    <row r="3862" spans="1:13" x14ac:dyDescent="0.25">
      <c r="A3862" s="82" t="s">
        <v>7225</v>
      </c>
      <c r="B3862" t="s">
        <v>7226</v>
      </c>
      <c r="C3862" s="19">
        <v>0</v>
      </c>
      <c r="D3862" s="20">
        <v>0</v>
      </c>
      <c r="E3862" s="20" t="s">
        <v>24</v>
      </c>
      <c r="F3862" s="57">
        <v>6.5</v>
      </c>
      <c r="G3862" s="57">
        <v>83.71</v>
      </c>
      <c r="H3862" s="56">
        <v>0</v>
      </c>
      <c r="I3862" s="56">
        <v>0</v>
      </c>
      <c r="J3862" s="57">
        <f t="shared" si="136"/>
        <v>90.21</v>
      </c>
      <c r="K3862" s="20" t="s">
        <v>25</v>
      </c>
      <c r="L3862" s="20" t="s">
        <v>24</v>
      </c>
      <c r="M3862" s="23" t="s">
        <v>3439</v>
      </c>
    </row>
    <row r="3863" spans="1:13" x14ac:dyDescent="0.25">
      <c r="A3863" s="256" t="s">
        <v>7227</v>
      </c>
      <c r="B3863" t="s">
        <v>7228</v>
      </c>
      <c r="C3863" s="19">
        <v>0</v>
      </c>
      <c r="D3863" s="20">
        <v>0</v>
      </c>
      <c r="E3863" s="20" t="s">
        <v>24</v>
      </c>
      <c r="F3863" s="57">
        <v>1.3</v>
      </c>
      <c r="G3863" s="57">
        <v>47.5</v>
      </c>
      <c r="H3863" s="56">
        <v>0</v>
      </c>
      <c r="I3863" s="56">
        <v>0</v>
      </c>
      <c r="J3863" s="57">
        <f t="shared" si="136"/>
        <v>48.8</v>
      </c>
      <c r="K3863" s="20" t="s">
        <v>25</v>
      </c>
      <c r="L3863" s="20" t="s">
        <v>24</v>
      </c>
      <c r="M3863" s="23" t="s">
        <v>3439</v>
      </c>
    </row>
    <row r="3864" spans="1:13" x14ac:dyDescent="0.25">
      <c r="A3864" s="256" t="s">
        <v>7229</v>
      </c>
      <c r="B3864" t="s">
        <v>7230</v>
      </c>
      <c r="C3864" s="19">
        <v>0</v>
      </c>
      <c r="D3864" s="20">
        <v>0</v>
      </c>
      <c r="E3864" s="20" t="s">
        <v>24</v>
      </c>
      <c r="F3864" s="57">
        <v>1.3</v>
      </c>
      <c r="G3864" s="57">
        <v>148.9</v>
      </c>
      <c r="H3864" s="56">
        <v>0</v>
      </c>
      <c r="I3864" s="56">
        <v>0</v>
      </c>
      <c r="J3864" s="57">
        <f t="shared" si="136"/>
        <v>150.20000000000002</v>
      </c>
      <c r="K3864" s="20" t="s">
        <v>25</v>
      </c>
      <c r="L3864" s="20" t="s">
        <v>24</v>
      </c>
      <c r="M3864" s="23" t="s">
        <v>3439</v>
      </c>
    </row>
    <row r="3865" spans="1:13" x14ac:dyDescent="0.25">
      <c r="A3865" s="256" t="s">
        <v>7231</v>
      </c>
      <c r="B3865" t="s">
        <v>7232</v>
      </c>
      <c r="C3865" s="19">
        <v>0</v>
      </c>
      <c r="F3865" s="21">
        <v>0</v>
      </c>
      <c r="G3865" s="21">
        <v>282.83999999999997</v>
      </c>
      <c r="H3865" s="22"/>
      <c r="I3865" s="22"/>
      <c r="J3865" s="57">
        <f t="shared" si="136"/>
        <v>282.83999999999997</v>
      </c>
      <c r="K3865" s="20" t="s">
        <v>126</v>
      </c>
      <c r="L3865" s="20" t="s">
        <v>7233</v>
      </c>
      <c r="M3865" s="23" t="s">
        <v>3439</v>
      </c>
    </row>
    <row r="3866" spans="1:13" x14ac:dyDescent="0.25">
      <c r="A3866" s="18" t="s">
        <v>7234</v>
      </c>
      <c r="B3866" t="s">
        <v>7235</v>
      </c>
      <c r="C3866" s="19">
        <v>0</v>
      </c>
      <c r="D3866" s="20">
        <v>0</v>
      </c>
      <c r="E3866" s="20" t="s">
        <v>24</v>
      </c>
      <c r="F3866" s="57">
        <v>0.5</v>
      </c>
      <c r="G3866" s="57">
        <v>71.03</v>
      </c>
      <c r="H3866" s="56">
        <v>0</v>
      </c>
      <c r="I3866" s="56">
        <v>0</v>
      </c>
      <c r="J3866" s="57">
        <f t="shared" si="136"/>
        <v>71.53</v>
      </c>
      <c r="K3866" s="20" t="s">
        <v>25</v>
      </c>
      <c r="L3866" s="20" t="s">
        <v>24</v>
      </c>
      <c r="M3866" s="23" t="s">
        <v>3439</v>
      </c>
    </row>
    <row r="3867" spans="1:13" x14ac:dyDescent="0.25">
      <c r="A3867" s="256" t="s">
        <v>7236</v>
      </c>
      <c r="B3867" t="s">
        <v>7237</v>
      </c>
      <c r="C3867" s="19">
        <v>0</v>
      </c>
      <c r="D3867" s="20">
        <v>0</v>
      </c>
      <c r="E3867" s="20" t="s">
        <v>24</v>
      </c>
      <c r="F3867" s="57">
        <v>0.52</v>
      </c>
      <c r="G3867" s="57">
        <v>58.11</v>
      </c>
      <c r="H3867" s="56">
        <v>0</v>
      </c>
      <c r="I3867" s="56">
        <v>0</v>
      </c>
      <c r="J3867" s="57">
        <f t="shared" si="136"/>
        <v>58.63</v>
      </c>
      <c r="K3867" s="20" t="s">
        <v>25</v>
      </c>
      <c r="L3867" s="20" t="s">
        <v>24</v>
      </c>
      <c r="M3867" s="23" t="s">
        <v>3439</v>
      </c>
    </row>
    <row r="3868" spans="1:13" x14ac:dyDescent="0.25">
      <c r="A3868" s="256" t="s">
        <v>7238</v>
      </c>
      <c r="B3868" t="s">
        <v>7239</v>
      </c>
      <c r="C3868" s="19">
        <v>0</v>
      </c>
      <c r="D3868" s="20">
        <v>0</v>
      </c>
      <c r="E3868" s="20" t="s">
        <v>24</v>
      </c>
      <c r="F3868" s="57">
        <v>0.52</v>
      </c>
      <c r="G3868" s="57">
        <v>97.69</v>
      </c>
      <c r="H3868" s="56">
        <v>0</v>
      </c>
      <c r="I3868" s="56">
        <v>0</v>
      </c>
      <c r="J3868" s="57">
        <f t="shared" si="136"/>
        <v>98.21</v>
      </c>
      <c r="K3868" s="20" t="s">
        <v>25</v>
      </c>
      <c r="L3868" s="20" t="s">
        <v>24</v>
      </c>
      <c r="M3868" s="23" t="s">
        <v>3439</v>
      </c>
    </row>
    <row r="3869" spans="1:13" ht="24" x14ac:dyDescent="0.4">
      <c r="A3869" s="11" t="s">
        <v>7240</v>
      </c>
      <c r="B3869" s="12"/>
      <c r="C3869" s="13"/>
      <c r="D3869" s="14"/>
      <c r="E3869" s="14"/>
      <c r="F3869" s="54"/>
      <c r="G3869" s="59"/>
      <c r="H3869" s="38"/>
      <c r="I3869" s="38"/>
      <c r="J3869" s="54"/>
      <c r="K3869" s="15"/>
      <c r="L3869" s="15"/>
      <c r="M3869" s="15"/>
    </row>
    <row r="3870" spans="1:13" x14ac:dyDescent="0.25">
      <c r="A3870" s="29" t="s">
        <v>9</v>
      </c>
      <c r="B3870" s="30" t="s">
        <v>10</v>
      </c>
      <c r="C3870" s="206" t="s">
        <v>11</v>
      </c>
      <c r="D3870" s="209" t="s">
        <v>12</v>
      </c>
      <c r="E3870" s="209" t="s">
        <v>120</v>
      </c>
      <c r="F3870" s="213"/>
      <c r="G3870" s="213"/>
      <c r="H3870" s="209"/>
      <c r="I3870" s="211" t="s">
        <v>121</v>
      </c>
      <c r="J3870" s="213" t="s">
        <v>18</v>
      </c>
      <c r="K3870" s="209" t="s">
        <v>19</v>
      </c>
      <c r="L3870" s="189" t="s">
        <v>20</v>
      </c>
      <c r="M3870" s="189" t="s">
        <v>21</v>
      </c>
    </row>
    <row r="3871" spans="1:13" x14ac:dyDescent="0.25">
      <c r="A3871" s="18" t="s">
        <v>7241</v>
      </c>
      <c r="B3871" t="s">
        <v>7242</v>
      </c>
      <c r="C3871" s="19">
        <v>0</v>
      </c>
      <c r="D3871" s="20">
        <v>0</v>
      </c>
      <c r="E3871" s="20" t="s">
        <v>24</v>
      </c>
      <c r="F3871" s="57">
        <v>1.3</v>
      </c>
      <c r="G3871" s="57">
        <v>31.35</v>
      </c>
      <c r="H3871" s="56">
        <v>0</v>
      </c>
      <c r="I3871" s="56">
        <v>0</v>
      </c>
      <c r="J3871" s="57">
        <f t="shared" ref="J3871:J3915" si="137">F3871+G3871+H3871</f>
        <v>32.65</v>
      </c>
      <c r="K3871" s="20" t="s">
        <v>25</v>
      </c>
      <c r="L3871" s="20" t="s">
        <v>24</v>
      </c>
      <c r="M3871" s="23" t="s">
        <v>3439</v>
      </c>
    </row>
    <row r="3872" spans="1:13" x14ac:dyDescent="0.25">
      <c r="A3872" s="18" t="s">
        <v>7243</v>
      </c>
      <c r="B3872" t="s">
        <v>7244</v>
      </c>
      <c r="C3872" s="19">
        <v>0</v>
      </c>
      <c r="D3872" s="20">
        <v>0</v>
      </c>
      <c r="E3872" s="20" t="s">
        <v>24</v>
      </c>
      <c r="F3872" s="57">
        <v>0.5</v>
      </c>
      <c r="G3872" s="57">
        <v>15</v>
      </c>
      <c r="H3872" s="56">
        <v>0</v>
      </c>
      <c r="I3872" s="56">
        <v>0</v>
      </c>
      <c r="J3872" s="57">
        <f t="shared" si="137"/>
        <v>15.5</v>
      </c>
      <c r="K3872" s="20" t="s">
        <v>25</v>
      </c>
      <c r="L3872" s="20" t="s">
        <v>24</v>
      </c>
      <c r="M3872" s="23" t="s">
        <v>3439</v>
      </c>
    </row>
    <row r="3873" spans="1:13" x14ac:dyDescent="0.25">
      <c r="A3873" s="18" t="s">
        <v>7245</v>
      </c>
      <c r="B3873" t="s">
        <v>7246</v>
      </c>
      <c r="C3873" s="19">
        <v>0</v>
      </c>
      <c r="D3873" s="20">
        <v>0</v>
      </c>
      <c r="E3873" s="20" t="s">
        <v>24</v>
      </c>
      <c r="F3873" s="57">
        <v>0.12</v>
      </c>
      <c r="G3873" s="57">
        <v>9.01</v>
      </c>
      <c r="H3873" s="56">
        <v>0</v>
      </c>
      <c r="I3873" s="56">
        <v>0</v>
      </c>
      <c r="J3873" s="57">
        <f t="shared" si="137"/>
        <v>9.129999999999999</v>
      </c>
      <c r="K3873" s="20" t="s">
        <v>25</v>
      </c>
      <c r="L3873" s="20" t="s">
        <v>24</v>
      </c>
      <c r="M3873" s="23" t="s">
        <v>3439</v>
      </c>
    </row>
    <row r="3874" spans="1:13" x14ac:dyDescent="0.25">
      <c r="A3874" s="18" t="s">
        <v>7247</v>
      </c>
      <c r="B3874" t="s">
        <v>7248</v>
      </c>
      <c r="C3874" s="19">
        <v>0</v>
      </c>
      <c r="D3874" s="20">
        <v>0</v>
      </c>
      <c r="E3874" s="20" t="s">
        <v>24</v>
      </c>
      <c r="F3874" s="57">
        <v>0.5</v>
      </c>
      <c r="G3874" s="57">
        <v>20.5</v>
      </c>
      <c r="H3874" s="56">
        <v>0</v>
      </c>
      <c r="I3874" s="56">
        <v>0</v>
      </c>
      <c r="J3874" s="57">
        <f t="shared" si="137"/>
        <v>21</v>
      </c>
      <c r="K3874" s="20" t="s">
        <v>25</v>
      </c>
      <c r="L3874" s="20" t="s">
        <v>24</v>
      </c>
      <c r="M3874" s="23" t="s">
        <v>3439</v>
      </c>
    </row>
    <row r="3875" spans="1:13" x14ac:dyDescent="0.25">
      <c r="A3875" s="18" t="s">
        <v>7249</v>
      </c>
      <c r="B3875" t="s">
        <v>7250</v>
      </c>
      <c r="C3875" s="19">
        <v>0</v>
      </c>
      <c r="D3875" s="20">
        <v>0</v>
      </c>
      <c r="E3875" s="20" t="s">
        <v>24</v>
      </c>
      <c r="F3875" s="57">
        <v>1.3</v>
      </c>
      <c r="G3875" s="57">
        <v>31.35</v>
      </c>
      <c r="H3875" s="56">
        <v>0</v>
      </c>
      <c r="I3875" s="56">
        <v>0</v>
      </c>
      <c r="J3875" s="57">
        <f t="shared" si="137"/>
        <v>32.65</v>
      </c>
      <c r="K3875" s="20" t="s">
        <v>25</v>
      </c>
      <c r="L3875" s="20" t="s">
        <v>24</v>
      </c>
      <c r="M3875" s="23" t="s">
        <v>3439</v>
      </c>
    </row>
    <row r="3876" spans="1:13" x14ac:dyDescent="0.25">
      <c r="A3876" s="18" t="s">
        <v>7251</v>
      </c>
      <c r="B3876" t="s">
        <v>7252</v>
      </c>
      <c r="C3876" s="19">
        <v>0</v>
      </c>
      <c r="D3876" s="20">
        <v>0</v>
      </c>
      <c r="E3876" s="20" t="s">
        <v>24</v>
      </c>
      <c r="F3876" s="57">
        <v>0.52</v>
      </c>
      <c r="G3876" s="57">
        <v>12.11</v>
      </c>
      <c r="H3876" s="56">
        <v>0</v>
      </c>
      <c r="I3876" s="56">
        <v>0</v>
      </c>
      <c r="J3876" s="57">
        <f t="shared" si="137"/>
        <v>12.629999999999999</v>
      </c>
      <c r="K3876" s="20" t="s">
        <v>25</v>
      </c>
      <c r="L3876" s="20" t="s">
        <v>24</v>
      </c>
      <c r="M3876" s="23" t="s">
        <v>3439</v>
      </c>
    </row>
    <row r="3877" spans="1:13" x14ac:dyDescent="0.25">
      <c r="A3877" s="18" t="s">
        <v>7253</v>
      </c>
      <c r="B3877" t="s">
        <v>7254</v>
      </c>
      <c r="C3877" s="19">
        <v>0</v>
      </c>
      <c r="D3877" s="20">
        <v>0</v>
      </c>
      <c r="E3877" s="20" t="s">
        <v>24</v>
      </c>
      <c r="F3877" s="57">
        <v>0.5</v>
      </c>
      <c r="G3877" s="57">
        <v>20.5</v>
      </c>
      <c r="H3877" s="56">
        <v>0</v>
      </c>
      <c r="I3877" s="56">
        <v>0</v>
      </c>
      <c r="J3877" s="57">
        <f t="shared" si="137"/>
        <v>21</v>
      </c>
      <c r="K3877" s="20" t="s">
        <v>25</v>
      </c>
      <c r="L3877" s="20" t="s">
        <v>24</v>
      </c>
      <c r="M3877" s="23" t="s">
        <v>3439</v>
      </c>
    </row>
    <row r="3878" spans="1:13" x14ac:dyDescent="0.25">
      <c r="A3878" s="18" t="s">
        <v>7255</v>
      </c>
      <c r="B3878" t="s">
        <v>7256</v>
      </c>
      <c r="C3878" s="19">
        <v>0</v>
      </c>
      <c r="D3878" s="20">
        <v>0</v>
      </c>
      <c r="E3878" s="20" t="s">
        <v>24</v>
      </c>
      <c r="F3878" s="57">
        <v>0.12</v>
      </c>
      <c r="G3878" s="57">
        <v>6.4</v>
      </c>
      <c r="H3878" s="56">
        <v>0</v>
      </c>
      <c r="I3878" s="56">
        <v>0</v>
      </c>
      <c r="J3878" s="57">
        <f t="shared" si="137"/>
        <v>6.5200000000000005</v>
      </c>
      <c r="K3878" s="20" t="s">
        <v>25</v>
      </c>
      <c r="L3878" s="20" t="s">
        <v>24</v>
      </c>
      <c r="M3878" s="23" t="s">
        <v>3439</v>
      </c>
    </row>
    <row r="3879" spans="1:13" x14ac:dyDescent="0.25">
      <c r="A3879" s="18" t="s">
        <v>7257</v>
      </c>
      <c r="B3879" t="s">
        <v>7258</v>
      </c>
      <c r="C3879" s="19">
        <v>0</v>
      </c>
      <c r="D3879" s="20">
        <v>0</v>
      </c>
      <c r="E3879" s="20" t="s">
        <v>24</v>
      </c>
      <c r="F3879" s="57">
        <v>0.52</v>
      </c>
      <c r="G3879" s="57">
        <v>43.05</v>
      </c>
      <c r="H3879" s="56">
        <v>0</v>
      </c>
      <c r="I3879" s="56">
        <v>0</v>
      </c>
      <c r="J3879" s="57">
        <f t="shared" si="137"/>
        <v>43.57</v>
      </c>
      <c r="K3879" s="58" t="s">
        <v>171</v>
      </c>
      <c r="L3879" s="20" t="s">
        <v>24</v>
      </c>
      <c r="M3879" s="23" t="s">
        <v>3439</v>
      </c>
    </row>
    <row r="3880" spans="1:13" x14ac:dyDescent="0.25">
      <c r="A3880" s="18" t="s">
        <v>7259</v>
      </c>
      <c r="B3880" t="s">
        <v>7260</v>
      </c>
      <c r="C3880" s="19">
        <v>0</v>
      </c>
      <c r="D3880" s="20">
        <v>0</v>
      </c>
      <c r="E3880" s="20" t="s">
        <v>24</v>
      </c>
      <c r="F3880" s="57">
        <v>0.5</v>
      </c>
      <c r="G3880" s="57">
        <v>11.53</v>
      </c>
      <c r="H3880" s="56">
        <v>0</v>
      </c>
      <c r="I3880" s="56">
        <v>0</v>
      </c>
      <c r="J3880" s="57">
        <f t="shared" si="137"/>
        <v>12.03</v>
      </c>
      <c r="K3880" s="20" t="s">
        <v>25</v>
      </c>
      <c r="L3880" s="20" t="s">
        <v>24</v>
      </c>
      <c r="M3880" s="23" t="s">
        <v>3439</v>
      </c>
    </row>
    <row r="3881" spans="1:13" x14ac:dyDescent="0.25">
      <c r="A3881" s="18" t="s">
        <v>7261</v>
      </c>
      <c r="B3881" t="s">
        <v>7262</v>
      </c>
      <c r="C3881" s="19">
        <v>0</v>
      </c>
      <c r="D3881" s="20">
        <v>0</v>
      </c>
      <c r="E3881" s="20" t="s">
        <v>24</v>
      </c>
      <c r="F3881" s="57">
        <v>9.75</v>
      </c>
      <c r="G3881" s="57">
        <v>65.290000000000006</v>
      </c>
      <c r="H3881" s="56">
        <v>0</v>
      </c>
      <c r="I3881" s="56">
        <v>0</v>
      </c>
      <c r="J3881" s="57">
        <f t="shared" si="137"/>
        <v>75.040000000000006</v>
      </c>
      <c r="K3881" s="58" t="s">
        <v>126</v>
      </c>
      <c r="L3881" s="20" t="s">
        <v>24</v>
      </c>
      <c r="M3881" s="23" t="s">
        <v>3439</v>
      </c>
    </row>
    <row r="3882" spans="1:13" x14ac:dyDescent="0.25">
      <c r="A3882" s="18" t="s">
        <v>7263</v>
      </c>
      <c r="B3882" t="s">
        <v>7264</v>
      </c>
      <c r="C3882" s="19">
        <v>0</v>
      </c>
      <c r="D3882" s="20">
        <v>0</v>
      </c>
      <c r="E3882" s="20" t="s">
        <v>24</v>
      </c>
      <c r="F3882" s="57">
        <v>0.12</v>
      </c>
      <c r="G3882" s="57">
        <v>9.01</v>
      </c>
      <c r="H3882" s="56">
        <v>0</v>
      </c>
      <c r="I3882" s="56">
        <v>0</v>
      </c>
      <c r="J3882" s="57">
        <f t="shared" si="137"/>
        <v>9.129999999999999</v>
      </c>
      <c r="K3882" s="58" t="s">
        <v>171</v>
      </c>
      <c r="L3882" s="20" t="s">
        <v>24</v>
      </c>
      <c r="M3882" s="23" t="s">
        <v>3439</v>
      </c>
    </row>
    <row r="3883" spans="1:13" x14ac:dyDescent="0.25">
      <c r="A3883" s="18" t="s">
        <v>7265</v>
      </c>
      <c r="B3883" t="s">
        <v>7266</v>
      </c>
      <c r="C3883" s="19">
        <v>0</v>
      </c>
      <c r="D3883" s="20">
        <v>0</v>
      </c>
      <c r="E3883" s="20" t="s">
        <v>24</v>
      </c>
      <c r="F3883" s="57">
        <v>0.12</v>
      </c>
      <c r="G3883" s="57">
        <v>8.58</v>
      </c>
      <c r="H3883" s="56">
        <v>0</v>
      </c>
      <c r="I3883" s="56">
        <v>0</v>
      </c>
      <c r="J3883" s="57">
        <f t="shared" si="137"/>
        <v>8.6999999999999993</v>
      </c>
      <c r="K3883" s="58" t="s">
        <v>171</v>
      </c>
      <c r="L3883" s="20" t="s">
        <v>24</v>
      </c>
      <c r="M3883" s="23" t="s">
        <v>3439</v>
      </c>
    </row>
    <row r="3884" spans="1:13" x14ac:dyDescent="0.25">
      <c r="A3884" s="18" t="s">
        <v>7267</v>
      </c>
      <c r="B3884" t="s">
        <v>7268</v>
      </c>
      <c r="C3884" s="19">
        <v>0</v>
      </c>
      <c r="D3884" s="20">
        <v>0</v>
      </c>
      <c r="E3884" s="20" t="s">
        <v>24</v>
      </c>
      <c r="F3884" s="57">
        <v>0.5</v>
      </c>
      <c r="G3884" s="57">
        <v>6.4</v>
      </c>
      <c r="H3884" s="56">
        <v>0</v>
      </c>
      <c r="I3884" s="56">
        <v>0</v>
      </c>
      <c r="J3884" s="57">
        <f t="shared" si="137"/>
        <v>6.9</v>
      </c>
      <c r="K3884" s="20" t="s">
        <v>25</v>
      </c>
      <c r="L3884" s="20" t="s">
        <v>24</v>
      </c>
      <c r="M3884" s="23" t="s">
        <v>3439</v>
      </c>
    </row>
    <row r="3885" spans="1:13" x14ac:dyDescent="0.25">
      <c r="A3885" s="18" t="s">
        <v>7269</v>
      </c>
      <c r="B3885" t="s">
        <v>7270</v>
      </c>
      <c r="C3885" s="19">
        <v>0</v>
      </c>
      <c r="D3885" s="20">
        <v>0</v>
      </c>
      <c r="E3885" s="20" t="s">
        <v>24</v>
      </c>
      <c r="F3885" s="57">
        <v>0.12</v>
      </c>
      <c r="G3885" s="57">
        <v>8.58</v>
      </c>
      <c r="H3885" s="56">
        <v>0</v>
      </c>
      <c r="I3885" s="56">
        <v>0</v>
      </c>
      <c r="J3885" s="57">
        <f t="shared" si="137"/>
        <v>8.6999999999999993</v>
      </c>
      <c r="K3885" s="20" t="s">
        <v>25</v>
      </c>
      <c r="L3885" s="20" t="s">
        <v>24</v>
      </c>
      <c r="M3885" s="23" t="s">
        <v>3439</v>
      </c>
    </row>
    <row r="3886" spans="1:13" x14ac:dyDescent="0.25">
      <c r="A3886" s="18" t="s">
        <v>7271</v>
      </c>
      <c r="B3886" t="s">
        <v>7272</v>
      </c>
      <c r="C3886" s="19">
        <v>0</v>
      </c>
      <c r="D3886" s="20">
        <v>0</v>
      </c>
      <c r="E3886" s="20" t="s">
        <v>24</v>
      </c>
      <c r="F3886" s="57">
        <v>1.3</v>
      </c>
      <c r="G3886" s="57">
        <v>48.83</v>
      </c>
      <c r="H3886" s="56">
        <v>0</v>
      </c>
      <c r="I3886" s="56">
        <v>0</v>
      </c>
      <c r="J3886" s="57">
        <f t="shared" si="137"/>
        <v>50.129999999999995</v>
      </c>
      <c r="K3886" s="20" t="s">
        <v>25</v>
      </c>
      <c r="L3886" s="20" t="s">
        <v>24</v>
      </c>
      <c r="M3886" s="23" t="s">
        <v>3439</v>
      </c>
    </row>
    <row r="3887" spans="1:13" x14ac:dyDescent="0.25">
      <c r="A3887" s="18" t="s">
        <v>7273</v>
      </c>
      <c r="B3887" t="s">
        <v>7274</v>
      </c>
      <c r="C3887" s="19">
        <v>0</v>
      </c>
      <c r="D3887" s="20">
        <v>0</v>
      </c>
      <c r="E3887" s="20" t="s">
        <v>24</v>
      </c>
      <c r="F3887" s="57">
        <v>1.3</v>
      </c>
      <c r="G3887" s="57">
        <v>26.37</v>
      </c>
      <c r="H3887" s="56">
        <v>0</v>
      </c>
      <c r="I3887" s="56">
        <v>0</v>
      </c>
      <c r="J3887" s="57">
        <f t="shared" si="137"/>
        <v>27.67</v>
      </c>
      <c r="K3887" s="20" t="s">
        <v>25</v>
      </c>
      <c r="L3887" s="20" t="s">
        <v>24</v>
      </c>
      <c r="M3887" s="23" t="s">
        <v>3439</v>
      </c>
    </row>
    <row r="3888" spans="1:13" x14ac:dyDescent="0.25">
      <c r="A3888" s="88" t="s">
        <v>7275</v>
      </c>
      <c r="B3888" t="s">
        <v>7276</v>
      </c>
      <c r="C3888" s="19">
        <v>0</v>
      </c>
      <c r="D3888" s="20">
        <v>0</v>
      </c>
      <c r="E3888" s="20" t="s">
        <v>24</v>
      </c>
      <c r="F3888" s="57">
        <v>1.25</v>
      </c>
      <c r="G3888" s="57">
        <v>6.44</v>
      </c>
      <c r="H3888" s="66">
        <v>0</v>
      </c>
      <c r="I3888" s="66">
        <v>0</v>
      </c>
      <c r="J3888" s="57">
        <f t="shared" si="137"/>
        <v>7.69</v>
      </c>
      <c r="K3888" s="20" t="s">
        <v>25</v>
      </c>
      <c r="L3888" s="20" t="s">
        <v>24</v>
      </c>
      <c r="M3888" s="23" t="s">
        <v>3439</v>
      </c>
    </row>
    <row r="3889" spans="1:13" x14ac:dyDescent="0.25">
      <c r="A3889" s="18" t="s">
        <v>7277</v>
      </c>
      <c r="B3889" t="s">
        <v>7278</v>
      </c>
      <c r="C3889" s="19">
        <v>0</v>
      </c>
      <c r="D3889" s="20">
        <v>0</v>
      </c>
      <c r="E3889" s="20" t="s">
        <v>24</v>
      </c>
      <c r="F3889" s="57">
        <v>0.5</v>
      </c>
      <c r="G3889" s="57">
        <v>6.4</v>
      </c>
      <c r="H3889" s="56">
        <v>0</v>
      </c>
      <c r="I3889" s="56">
        <v>0</v>
      </c>
      <c r="J3889" s="57">
        <f t="shared" si="137"/>
        <v>6.9</v>
      </c>
      <c r="K3889" s="20" t="s">
        <v>25</v>
      </c>
      <c r="L3889" s="20" t="s">
        <v>24</v>
      </c>
      <c r="M3889" s="23" t="s">
        <v>3439</v>
      </c>
    </row>
    <row r="3890" spans="1:13" x14ac:dyDescent="0.25">
      <c r="A3890" s="18" t="s">
        <v>7279</v>
      </c>
      <c r="B3890" t="s">
        <v>7280</v>
      </c>
      <c r="C3890" s="19">
        <v>0</v>
      </c>
      <c r="D3890" s="20">
        <v>0</v>
      </c>
      <c r="E3890" s="20" t="s">
        <v>24</v>
      </c>
      <c r="F3890" s="57">
        <v>0.5</v>
      </c>
      <c r="G3890" s="57">
        <v>11.53</v>
      </c>
      <c r="H3890" s="56">
        <v>0</v>
      </c>
      <c r="I3890" s="56">
        <v>0</v>
      </c>
      <c r="J3890" s="57">
        <f t="shared" si="137"/>
        <v>12.03</v>
      </c>
      <c r="K3890" s="20" t="s">
        <v>25</v>
      </c>
      <c r="L3890" s="20" t="s">
        <v>24</v>
      </c>
      <c r="M3890" s="23" t="s">
        <v>3439</v>
      </c>
    </row>
    <row r="3891" spans="1:13" x14ac:dyDescent="0.25">
      <c r="A3891" s="18" t="s">
        <v>7281</v>
      </c>
      <c r="B3891" t="s">
        <v>7282</v>
      </c>
      <c r="C3891" s="19">
        <v>0</v>
      </c>
      <c r="D3891" s="20">
        <v>0</v>
      </c>
      <c r="E3891" s="20" t="s">
        <v>24</v>
      </c>
      <c r="F3891" s="57">
        <v>0.5</v>
      </c>
      <c r="G3891" s="57">
        <v>11.53</v>
      </c>
      <c r="H3891" s="56">
        <v>0</v>
      </c>
      <c r="I3891" s="56">
        <v>0</v>
      </c>
      <c r="J3891" s="57">
        <f t="shared" si="137"/>
        <v>12.03</v>
      </c>
      <c r="K3891" s="20" t="s">
        <v>25</v>
      </c>
      <c r="L3891" s="20" t="s">
        <v>24</v>
      </c>
      <c r="M3891" s="23" t="s">
        <v>3439</v>
      </c>
    </row>
    <row r="3892" spans="1:13" x14ac:dyDescent="0.25">
      <c r="A3892" s="18" t="s">
        <v>7283</v>
      </c>
      <c r="B3892" t="s">
        <v>7284</v>
      </c>
      <c r="C3892" s="19">
        <v>0</v>
      </c>
      <c r="D3892" s="20">
        <v>0</v>
      </c>
      <c r="E3892" s="20" t="s">
        <v>24</v>
      </c>
      <c r="F3892" s="57">
        <v>0.12</v>
      </c>
      <c r="G3892" s="57">
        <v>6.4</v>
      </c>
      <c r="H3892" s="56">
        <v>0</v>
      </c>
      <c r="I3892" s="56">
        <v>0</v>
      </c>
      <c r="J3892" s="57">
        <f t="shared" si="137"/>
        <v>6.5200000000000005</v>
      </c>
      <c r="K3892" s="20" t="s">
        <v>25</v>
      </c>
      <c r="L3892" s="20" t="s">
        <v>24</v>
      </c>
      <c r="M3892" s="23" t="s">
        <v>3439</v>
      </c>
    </row>
    <row r="3893" spans="1:13" x14ac:dyDescent="0.25">
      <c r="A3893" s="18" t="s">
        <v>7285</v>
      </c>
      <c r="B3893" t="s">
        <v>7286</v>
      </c>
      <c r="C3893" s="19">
        <v>0</v>
      </c>
      <c r="D3893" s="20">
        <v>0</v>
      </c>
      <c r="E3893" s="20" t="s">
        <v>24</v>
      </c>
      <c r="F3893" s="57">
        <v>1.3</v>
      </c>
      <c r="G3893" s="57">
        <v>31.35</v>
      </c>
      <c r="H3893" s="56">
        <v>0</v>
      </c>
      <c r="I3893" s="56">
        <v>0</v>
      </c>
      <c r="J3893" s="57">
        <f t="shared" si="137"/>
        <v>32.65</v>
      </c>
      <c r="K3893" s="20" t="s">
        <v>25</v>
      </c>
      <c r="L3893" s="20" t="s">
        <v>24</v>
      </c>
      <c r="M3893" s="23" t="s">
        <v>3439</v>
      </c>
    </row>
    <row r="3894" spans="1:13" x14ac:dyDescent="0.25">
      <c r="A3894" s="18" t="s">
        <v>7287</v>
      </c>
      <c r="B3894" t="s">
        <v>7288</v>
      </c>
      <c r="C3894" s="19">
        <v>0</v>
      </c>
      <c r="D3894" s="20">
        <v>0</v>
      </c>
      <c r="E3894" s="20" t="s">
        <v>24</v>
      </c>
      <c r="F3894" s="57">
        <v>1.3</v>
      </c>
      <c r="G3894" s="57">
        <v>48.83</v>
      </c>
      <c r="H3894" s="56">
        <v>0</v>
      </c>
      <c r="I3894" s="56">
        <v>0</v>
      </c>
      <c r="J3894" s="57">
        <f t="shared" si="137"/>
        <v>50.129999999999995</v>
      </c>
      <c r="K3894" s="20" t="s">
        <v>25</v>
      </c>
      <c r="L3894" s="20" t="s">
        <v>24</v>
      </c>
      <c r="M3894" s="23" t="s">
        <v>3439</v>
      </c>
    </row>
    <row r="3895" spans="1:13" x14ac:dyDescent="0.25">
      <c r="A3895" s="18" t="s">
        <v>7289</v>
      </c>
      <c r="B3895" t="s">
        <v>7290</v>
      </c>
      <c r="C3895" s="19">
        <v>0</v>
      </c>
      <c r="D3895" s="20">
        <v>0</v>
      </c>
      <c r="E3895" s="20" t="s">
        <v>24</v>
      </c>
      <c r="F3895" s="57">
        <v>1.3</v>
      </c>
      <c r="G3895" s="57">
        <v>31.35</v>
      </c>
      <c r="H3895" s="56">
        <v>0</v>
      </c>
      <c r="I3895" s="56">
        <v>0</v>
      </c>
      <c r="J3895" s="57">
        <f t="shared" si="137"/>
        <v>32.65</v>
      </c>
      <c r="K3895" s="20" t="s">
        <v>25</v>
      </c>
      <c r="L3895" s="20" t="s">
        <v>24</v>
      </c>
      <c r="M3895" s="23" t="s">
        <v>3439</v>
      </c>
    </row>
    <row r="3896" spans="1:13" x14ac:dyDescent="0.25">
      <c r="A3896" s="18" t="s">
        <v>7291</v>
      </c>
      <c r="B3896" t="s">
        <v>7292</v>
      </c>
      <c r="C3896" s="19">
        <v>0</v>
      </c>
      <c r="D3896" s="20">
        <v>0</v>
      </c>
      <c r="E3896" s="20" t="s">
        <v>24</v>
      </c>
      <c r="F3896" s="57">
        <v>1.24</v>
      </c>
      <c r="G3896" s="57">
        <v>6.18</v>
      </c>
      <c r="H3896" s="56">
        <v>0</v>
      </c>
      <c r="I3896" s="56">
        <v>0</v>
      </c>
      <c r="J3896" s="57">
        <f t="shared" si="137"/>
        <v>7.42</v>
      </c>
      <c r="K3896" s="20" t="s">
        <v>25</v>
      </c>
      <c r="L3896" s="20" t="s">
        <v>24</v>
      </c>
      <c r="M3896" s="23" t="s">
        <v>3439</v>
      </c>
    </row>
    <row r="3897" spans="1:13" x14ac:dyDescent="0.25">
      <c r="A3897" s="18" t="s">
        <v>7293</v>
      </c>
      <c r="B3897" t="s">
        <v>7294</v>
      </c>
      <c r="C3897" s="19">
        <v>0</v>
      </c>
      <c r="D3897" s="20">
        <v>0</v>
      </c>
      <c r="E3897" s="20" t="s">
        <v>24</v>
      </c>
      <c r="F3897" s="57">
        <v>1.3</v>
      </c>
      <c r="G3897" s="57">
        <v>48.83</v>
      </c>
      <c r="H3897" s="56">
        <v>0</v>
      </c>
      <c r="I3897" s="56">
        <v>0</v>
      </c>
      <c r="J3897" s="57">
        <f t="shared" si="137"/>
        <v>50.129999999999995</v>
      </c>
      <c r="K3897" s="20" t="s">
        <v>25</v>
      </c>
      <c r="L3897" s="20" t="s">
        <v>24</v>
      </c>
      <c r="M3897" s="23" t="s">
        <v>3439</v>
      </c>
    </row>
    <row r="3898" spans="1:13" x14ac:dyDescent="0.25">
      <c r="A3898" s="18" t="s">
        <v>7295</v>
      </c>
      <c r="B3898" t="s">
        <v>7296</v>
      </c>
      <c r="C3898" s="19">
        <v>0</v>
      </c>
      <c r="D3898" s="20">
        <v>0</v>
      </c>
      <c r="E3898" s="20" t="s">
        <v>24</v>
      </c>
      <c r="F3898" s="57">
        <v>1.24</v>
      </c>
      <c r="G3898" s="57">
        <v>6.18</v>
      </c>
      <c r="H3898" s="56">
        <v>0</v>
      </c>
      <c r="I3898" s="56">
        <v>0</v>
      </c>
      <c r="J3898" s="57">
        <f t="shared" si="137"/>
        <v>7.42</v>
      </c>
      <c r="K3898" s="20" t="s">
        <v>25</v>
      </c>
      <c r="L3898" s="20" t="s">
        <v>24</v>
      </c>
      <c r="M3898" s="23" t="s">
        <v>3439</v>
      </c>
    </row>
    <row r="3899" spans="1:13" x14ac:dyDescent="0.25">
      <c r="A3899" s="18" t="s">
        <v>7297</v>
      </c>
      <c r="B3899" t="s">
        <v>7298</v>
      </c>
      <c r="C3899" s="19">
        <v>0</v>
      </c>
      <c r="D3899" s="20">
        <v>0</v>
      </c>
      <c r="E3899" s="20" t="s">
        <v>24</v>
      </c>
      <c r="F3899" s="57">
        <v>0.12</v>
      </c>
      <c r="G3899" s="57">
        <v>12.9</v>
      </c>
      <c r="H3899" s="56">
        <v>0</v>
      </c>
      <c r="I3899" s="56">
        <v>0</v>
      </c>
      <c r="J3899" s="57">
        <f t="shared" si="137"/>
        <v>13.02</v>
      </c>
      <c r="K3899" s="20" t="s">
        <v>25</v>
      </c>
      <c r="L3899" s="20" t="s">
        <v>24</v>
      </c>
      <c r="M3899" s="23" t="s">
        <v>3439</v>
      </c>
    </row>
    <row r="3900" spans="1:13" x14ac:dyDescent="0.25">
      <c r="A3900" s="18" t="s">
        <v>7299</v>
      </c>
      <c r="B3900" t="s">
        <v>7300</v>
      </c>
      <c r="C3900" s="19">
        <v>0</v>
      </c>
      <c r="D3900" s="20">
        <v>0</v>
      </c>
      <c r="E3900" s="20" t="s">
        <v>24</v>
      </c>
      <c r="F3900" s="57">
        <v>0.52</v>
      </c>
      <c r="G3900" s="57">
        <v>33.64</v>
      </c>
      <c r="H3900" s="56">
        <v>0</v>
      </c>
      <c r="I3900" s="56">
        <v>0</v>
      </c>
      <c r="J3900" s="57">
        <f t="shared" si="137"/>
        <v>34.160000000000004</v>
      </c>
      <c r="K3900" s="20" t="s">
        <v>25</v>
      </c>
      <c r="L3900" s="20" t="s">
        <v>24</v>
      </c>
      <c r="M3900" s="23" t="s">
        <v>3439</v>
      </c>
    </row>
    <row r="3901" spans="1:13" x14ac:dyDescent="0.25">
      <c r="A3901" s="18" t="s">
        <v>7301</v>
      </c>
      <c r="B3901" t="s">
        <v>7302</v>
      </c>
      <c r="C3901" s="19">
        <v>0</v>
      </c>
      <c r="D3901" s="20">
        <v>0</v>
      </c>
      <c r="E3901" s="20" t="s">
        <v>24</v>
      </c>
      <c r="F3901" s="57">
        <v>1.24</v>
      </c>
      <c r="G3901" s="57">
        <v>6.18</v>
      </c>
      <c r="H3901" s="56">
        <v>0</v>
      </c>
      <c r="I3901" s="56">
        <v>0</v>
      </c>
      <c r="J3901" s="57">
        <f t="shared" si="137"/>
        <v>7.42</v>
      </c>
      <c r="K3901" s="20" t="s">
        <v>25</v>
      </c>
      <c r="L3901" s="20" t="s">
        <v>24</v>
      </c>
      <c r="M3901" s="23" t="s">
        <v>3439</v>
      </c>
    </row>
    <row r="3902" spans="1:13" x14ac:dyDescent="0.25">
      <c r="A3902" s="18" t="s">
        <v>7303</v>
      </c>
      <c r="B3902" t="s">
        <v>7304</v>
      </c>
      <c r="C3902" s="19">
        <v>0</v>
      </c>
      <c r="D3902" s="20">
        <v>0</v>
      </c>
      <c r="E3902" s="20" t="s">
        <v>24</v>
      </c>
      <c r="F3902" s="57">
        <v>1.24</v>
      </c>
      <c r="G3902" s="57">
        <v>5.99</v>
      </c>
      <c r="H3902" s="56">
        <v>0</v>
      </c>
      <c r="I3902" s="56">
        <v>0</v>
      </c>
      <c r="J3902" s="57">
        <f t="shared" si="137"/>
        <v>7.23</v>
      </c>
      <c r="K3902" s="20" t="s">
        <v>25</v>
      </c>
      <c r="L3902" s="20" t="s">
        <v>24</v>
      </c>
      <c r="M3902" s="23" t="s">
        <v>3439</v>
      </c>
    </row>
    <row r="3903" spans="1:13" x14ac:dyDescent="0.25">
      <c r="A3903" s="18" t="s">
        <v>7305</v>
      </c>
      <c r="B3903" t="s">
        <v>7306</v>
      </c>
      <c r="C3903" s="19">
        <v>0</v>
      </c>
      <c r="D3903" s="20">
        <v>0</v>
      </c>
      <c r="E3903" s="20" t="s">
        <v>24</v>
      </c>
      <c r="F3903" s="57">
        <v>1.3</v>
      </c>
      <c r="G3903" s="57">
        <v>51.93</v>
      </c>
      <c r="H3903" s="56">
        <v>0</v>
      </c>
      <c r="I3903" s="56">
        <v>0</v>
      </c>
      <c r="J3903" s="57">
        <f t="shared" si="137"/>
        <v>53.23</v>
      </c>
      <c r="K3903" s="20" t="s">
        <v>25</v>
      </c>
      <c r="L3903" s="20" t="s">
        <v>24</v>
      </c>
      <c r="M3903" s="23" t="s">
        <v>3439</v>
      </c>
    </row>
    <row r="3904" spans="1:13" x14ac:dyDescent="0.25">
      <c r="A3904" s="18" t="s">
        <v>7307</v>
      </c>
      <c r="B3904" t="s">
        <v>7308</v>
      </c>
      <c r="C3904" s="19">
        <v>0</v>
      </c>
      <c r="D3904" s="20">
        <v>0</v>
      </c>
      <c r="E3904" s="20" t="s">
        <v>24</v>
      </c>
      <c r="F3904" s="57">
        <v>1.3</v>
      </c>
      <c r="G3904" s="57">
        <v>48.83</v>
      </c>
      <c r="H3904" s="56">
        <v>0</v>
      </c>
      <c r="I3904" s="56">
        <v>0</v>
      </c>
      <c r="J3904" s="57">
        <f t="shared" si="137"/>
        <v>50.129999999999995</v>
      </c>
      <c r="K3904" s="20" t="s">
        <v>25</v>
      </c>
      <c r="L3904" s="20" t="s">
        <v>24</v>
      </c>
      <c r="M3904" s="23" t="s">
        <v>3439</v>
      </c>
    </row>
    <row r="3905" spans="1:13" x14ac:dyDescent="0.25">
      <c r="A3905" s="18" t="s">
        <v>7309</v>
      </c>
      <c r="B3905" t="s">
        <v>7310</v>
      </c>
      <c r="C3905" s="19">
        <v>0</v>
      </c>
      <c r="D3905" s="20">
        <v>0</v>
      </c>
      <c r="E3905" s="20" t="s">
        <v>24</v>
      </c>
      <c r="F3905" s="57">
        <v>0.12</v>
      </c>
      <c r="G3905" s="57">
        <v>14.95</v>
      </c>
      <c r="H3905" s="56">
        <v>0</v>
      </c>
      <c r="I3905" s="56">
        <v>0</v>
      </c>
      <c r="J3905" s="57">
        <f t="shared" si="137"/>
        <v>15.069999999999999</v>
      </c>
      <c r="K3905" s="20" t="s">
        <v>25</v>
      </c>
      <c r="L3905" s="20" t="s">
        <v>24</v>
      </c>
      <c r="M3905" s="23" t="s">
        <v>3439</v>
      </c>
    </row>
    <row r="3906" spans="1:13" x14ac:dyDescent="0.25">
      <c r="A3906" s="18" t="s">
        <v>7311</v>
      </c>
      <c r="B3906" t="s">
        <v>7312</v>
      </c>
      <c r="C3906" s="19">
        <v>0</v>
      </c>
      <c r="D3906" s="20">
        <v>0</v>
      </c>
      <c r="E3906" s="20" t="s">
        <v>24</v>
      </c>
      <c r="F3906" s="57">
        <v>1.24</v>
      </c>
      <c r="G3906" s="57">
        <v>5.99</v>
      </c>
      <c r="H3906" s="56">
        <v>0</v>
      </c>
      <c r="I3906" s="56">
        <v>0</v>
      </c>
      <c r="J3906" s="57">
        <f t="shared" si="137"/>
        <v>7.23</v>
      </c>
      <c r="K3906" s="20" t="s">
        <v>25</v>
      </c>
      <c r="L3906" s="20" t="s">
        <v>24</v>
      </c>
      <c r="M3906" s="23" t="s">
        <v>3439</v>
      </c>
    </row>
    <row r="3907" spans="1:13" x14ac:dyDescent="0.25">
      <c r="A3907" s="18" t="s">
        <v>7313</v>
      </c>
      <c r="B3907" t="s">
        <v>7314</v>
      </c>
      <c r="C3907" s="19">
        <v>0</v>
      </c>
      <c r="D3907" s="20">
        <v>0</v>
      </c>
      <c r="E3907" s="20" t="s">
        <v>24</v>
      </c>
      <c r="F3907" s="57">
        <v>1.24</v>
      </c>
      <c r="G3907" s="57">
        <v>6.18</v>
      </c>
      <c r="H3907" s="56">
        <v>0</v>
      </c>
      <c r="I3907" s="56">
        <v>0</v>
      </c>
      <c r="J3907" s="57">
        <f t="shared" si="137"/>
        <v>7.42</v>
      </c>
      <c r="K3907" s="20" t="s">
        <v>25</v>
      </c>
      <c r="L3907" s="20" t="s">
        <v>24</v>
      </c>
      <c r="M3907" s="23" t="s">
        <v>3439</v>
      </c>
    </row>
    <row r="3908" spans="1:13" x14ac:dyDescent="0.25">
      <c r="A3908" s="18" t="s">
        <v>7315</v>
      </c>
      <c r="B3908" t="s">
        <v>7316</v>
      </c>
      <c r="C3908" s="19">
        <v>0</v>
      </c>
      <c r="D3908" s="20">
        <v>0</v>
      </c>
      <c r="E3908" s="20" t="s">
        <v>24</v>
      </c>
      <c r="F3908" s="57">
        <v>0.12</v>
      </c>
      <c r="G3908" s="57">
        <v>8.07</v>
      </c>
      <c r="H3908" s="56">
        <v>0</v>
      </c>
      <c r="I3908" s="56">
        <v>0</v>
      </c>
      <c r="J3908" s="57">
        <f t="shared" si="137"/>
        <v>8.19</v>
      </c>
      <c r="K3908" s="20" t="s">
        <v>25</v>
      </c>
      <c r="L3908" s="20" t="s">
        <v>24</v>
      </c>
      <c r="M3908" s="23" t="s">
        <v>3439</v>
      </c>
    </row>
    <row r="3909" spans="1:13" x14ac:dyDescent="0.25">
      <c r="A3909" s="18" t="s">
        <v>7317</v>
      </c>
      <c r="B3909" t="s">
        <v>7318</v>
      </c>
      <c r="C3909" s="19">
        <v>0</v>
      </c>
      <c r="D3909" s="20">
        <v>0</v>
      </c>
      <c r="E3909" s="20" t="s">
        <v>24</v>
      </c>
      <c r="F3909" s="57">
        <v>1.24</v>
      </c>
      <c r="G3909" s="57">
        <v>5.99</v>
      </c>
      <c r="H3909" s="56">
        <v>0</v>
      </c>
      <c r="I3909" s="56">
        <v>0</v>
      </c>
      <c r="J3909" s="57">
        <f t="shared" si="137"/>
        <v>7.23</v>
      </c>
      <c r="K3909" s="58" t="s">
        <v>171</v>
      </c>
      <c r="L3909" s="20" t="s">
        <v>24</v>
      </c>
      <c r="M3909" s="23" t="s">
        <v>3439</v>
      </c>
    </row>
    <row r="3910" spans="1:13" x14ac:dyDescent="0.25">
      <c r="A3910" s="18" t="s">
        <v>7319</v>
      </c>
      <c r="B3910" t="s">
        <v>7320</v>
      </c>
      <c r="C3910" s="19">
        <v>0</v>
      </c>
      <c r="D3910" s="20">
        <v>0</v>
      </c>
      <c r="E3910" s="20" t="s">
        <v>24</v>
      </c>
      <c r="F3910" s="57">
        <v>0.5</v>
      </c>
      <c r="G3910" s="57">
        <v>49.16</v>
      </c>
      <c r="H3910" s="56">
        <v>0</v>
      </c>
      <c r="I3910" s="56">
        <v>0</v>
      </c>
      <c r="J3910" s="57">
        <f t="shared" si="137"/>
        <v>49.66</v>
      </c>
      <c r="K3910" s="20" t="s">
        <v>25</v>
      </c>
      <c r="L3910" s="20" t="s">
        <v>24</v>
      </c>
      <c r="M3910" s="23" t="s">
        <v>3439</v>
      </c>
    </row>
    <row r="3911" spans="1:13" x14ac:dyDescent="0.25">
      <c r="A3911" s="18" t="s">
        <v>7321</v>
      </c>
      <c r="B3911" t="s">
        <v>7322</v>
      </c>
      <c r="C3911" s="19">
        <v>0</v>
      </c>
      <c r="D3911" s="20">
        <v>0</v>
      </c>
      <c r="E3911" s="20" t="s">
        <v>24</v>
      </c>
      <c r="F3911" s="57">
        <v>6.1</v>
      </c>
      <c r="G3911" s="57">
        <v>0</v>
      </c>
      <c r="H3911" s="56">
        <v>0</v>
      </c>
      <c r="I3911" s="56">
        <v>0</v>
      </c>
      <c r="J3911" s="57">
        <f t="shared" si="137"/>
        <v>6.1</v>
      </c>
      <c r="K3911" s="20" t="s">
        <v>25</v>
      </c>
      <c r="L3911" s="20" t="s">
        <v>24</v>
      </c>
      <c r="M3911" s="23" t="s">
        <v>3439</v>
      </c>
    </row>
    <row r="3912" spans="1:13" x14ac:dyDescent="0.25">
      <c r="A3912" s="82" t="s">
        <v>7323</v>
      </c>
      <c r="B3912" t="s">
        <v>7324</v>
      </c>
      <c r="C3912" s="19">
        <v>0</v>
      </c>
      <c r="D3912" s="20">
        <v>0</v>
      </c>
      <c r="E3912" s="20" t="s">
        <v>24</v>
      </c>
      <c r="F3912" s="57">
        <v>0.52</v>
      </c>
      <c r="G3912" s="57">
        <v>76.430000000000007</v>
      </c>
      <c r="H3912" s="56">
        <v>0</v>
      </c>
      <c r="I3912" s="56">
        <v>0</v>
      </c>
      <c r="J3912" s="57">
        <f t="shared" si="137"/>
        <v>76.95</v>
      </c>
      <c r="K3912" s="58" t="s">
        <v>171</v>
      </c>
      <c r="L3912" s="20" t="s">
        <v>24</v>
      </c>
      <c r="M3912" s="23" t="s">
        <v>3439</v>
      </c>
    </row>
    <row r="3913" spans="1:13" x14ac:dyDescent="0.25">
      <c r="A3913" s="18" t="s">
        <v>7325</v>
      </c>
      <c r="B3913" t="s">
        <v>7326</v>
      </c>
      <c r="C3913" s="19">
        <v>0</v>
      </c>
      <c r="D3913" s="20">
        <v>0</v>
      </c>
      <c r="E3913" s="20" t="s">
        <v>24</v>
      </c>
      <c r="F3913" s="57">
        <v>0.5</v>
      </c>
      <c r="G3913" s="57">
        <v>93.98</v>
      </c>
      <c r="H3913" s="56">
        <v>0</v>
      </c>
      <c r="I3913" s="56">
        <v>0</v>
      </c>
      <c r="J3913" s="57">
        <f t="shared" si="137"/>
        <v>94.48</v>
      </c>
      <c r="K3913" s="20" t="s">
        <v>25</v>
      </c>
      <c r="L3913" s="20" t="s">
        <v>24</v>
      </c>
      <c r="M3913" s="23" t="s">
        <v>3439</v>
      </c>
    </row>
    <row r="3914" spans="1:13" x14ac:dyDescent="0.25">
      <c r="A3914" s="18" t="s">
        <v>7327</v>
      </c>
      <c r="B3914" t="s">
        <v>7328</v>
      </c>
      <c r="C3914" s="19">
        <v>0</v>
      </c>
      <c r="D3914" s="20">
        <v>0</v>
      </c>
      <c r="E3914" s="20" t="s">
        <v>24</v>
      </c>
      <c r="F3914" s="57">
        <v>122.21</v>
      </c>
      <c r="G3914" s="57">
        <v>0</v>
      </c>
      <c r="H3914" s="56">
        <v>0</v>
      </c>
      <c r="I3914" s="56">
        <v>0</v>
      </c>
      <c r="J3914" s="57">
        <f t="shared" si="137"/>
        <v>122.21</v>
      </c>
      <c r="K3914" s="20" t="s">
        <v>25</v>
      </c>
      <c r="L3914" s="20" t="s">
        <v>24</v>
      </c>
      <c r="M3914" s="23" t="s">
        <v>3439</v>
      </c>
    </row>
    <row r="3915" spans="1:13" x14ac:dyDescent="0.25">
      <c r="A3915" s="18" t="s">
        <v>7329</v>
      </c>
      <c r="B3915" t="s">
        <v>7330</v>
      </c>
      <c r="C3915" s="19">
        <v>0</v>
      </c>
      <c r="D3915" s="20">
        <v>0</v>
      </c>
      <c r="E3915" s="20" t="s">
        <v>24</v>
      </c>
      <c r="F3915" s="57">
        <v>6.5</v>
      </c>
      <c r="G3915" s="57">
        <v>44.84</v>
      </c>
      <c r="H3915" s="56">
        <v>0</v>
      </c>
      <c r="I3915" s="56">
        <v>0</v>
      </c>
      <c r="J3915" s="57">
        <f t="shared" si="137"/>
        <v>51.34</v>
      </c>
      <c r="K3915" s="20" t="s">
        <v>25</v>
      </c>
      <c r="L3915" s="20" t="s">
        <v>24</v>
      </c>
      <c r="M3915" s="23" t="s">
        <v>3439</v>
      </c>
    </row>
    <row r="3916" spans="1:13" ht="24" x14ac:dyDescent="0.4">
      <c r="A3916" s="11" t="s">
        <v>7331</v>
      </c>
      <c r="B3916" s="12"/>
      <c r="C3916" s="13"/>
      <c r="D3916" s="14"/>
      <c r="E3916" s="14"/>
      <c r="F3916" s="54"/>
      <c r="G3916" s="59"/>
      <c r="H3916" s="38"/>
      <c r="I3916" s="38"/>
      <c r="J3916" s="54"/>
      <c r="K3916" s="15"/>
      <c r="L3916" s="15"/>
      <c r="M3916" s="15"/>
    </row>
    <row r="3917" spans="1:13" x14ac:dyDescent="0.25">
      <c r="A3917" s="29" t="s">
        <v>9</v>
      </c>
      <c r="B3917" s="30" t="s">
        <v>10</v>
      </c>
      <c r="C3917" s="30" t="s">
        <v>11</v>
      </c>
      <c r="D3917" s="30" t="s">
        <v>12</v>
      </c>
      <c r="E3917" s="30" t="s">
        <v>120</v>
      </c>
      <c r="F3917" s="55"/>
      <c r="G3917" s="55"/>
      <c r="H3917" s="30"/>
      <c r="I3917" s="211" t="s">
        <v>121</v>
      </c>
      <c r="J3917" s="55" t="s">
        <v>18</v>
      </c>
      <c r="K3917" s="30" t="s">
        <v>19</v>
      </c>
      <c r="L3917" s="30" t="s">
        <v>20</v>
      </c>
      <c r="M3917" s="30" t="s">
        <v>21</v>
      </c>
    </row>
    <row r="3918" spans="1:13" x14ac:dyDescent="0.25">
      <c r="A3918" s="18" t="s">
        <v>7332</v>
      </c>
      <c r="B3918" t="s">
        <v>7333</v>
      </c>
      <c r="C3918" s="19">
        <v>0</v>
      </c>
      <c r="D3918" s="20">
        <v>0</v>
      </c>
      <c r="E3918" s="20" t="s">
        <v>24</v>
      </c>
      <c r="F3918" s="57">
        <v>0.5</v>
      </c>
      <c r="G3918" s="57">
        <v>9.86</v>
      </c>
      <c r="H3918" s="56">
        <v>0</v>
      </c>
      <c r="I3918" s="56">
        <v>0</v>
      </c>
      <c r="J3918" s="57">
        <f t="shared" ref="J3918:J3940" si="138">F3918+G3918+H3918</f>
        <v>10.36</v>
      </c>
      <c r="K3918" s="20" t="s">
        <v>25</v>
      </c>
      <c r="L3918" s="20" t="s">
        <v>24</v>
      </c>
      <c r="M3918" s="23" t="s">
        <v>3439</v>
      </c>
    </row>
    <row r="3919" spans="1:13" x14ac:dyDescent="0.25">
      <c r="A3919" s="18" t="s">
        <v>7334</v>
      </c>
      <c r="B3919" t="s">
        <v>7335</v>
      </c>
      <c r="C3919" s="19">
        <v>0</v>
      </c>
      <c r="D3919" s="20">
        <v>0</v>
      </c>
      <c r="E3919" s="20" t="s">
        <v>24</v>
      </c>
      <c r="F3919" s="57">
        <v>0.5</v>
      </c>
      <c r="G3919" s="57">
        <v>11.14</v>
      </c>
      <c r="H3919" s="56">
        <v>0</v>
      </c>
      <c r="I3919" s="56">
        <v>0</v>
      </c>
      <c r="J3919" s="57">
        <f t="shared" si="138"/>
        <v>11.64</v>
      </c>
      <c r="K3919" s="58" t="s">
        <v>126</v>
      </c>
      <c r="L3919" s="20" t="s">
        <v>6501</v>
      </c>
      <c r="M3919" s="23" t="s">
        <v>3439</v>
      </c>
    </row>
    <row r="3920" spans="1:13" x14ac:dyDescent="0.25">
      <c r="A3920" s="18" t="s">
        <v>7336</v>
      </c>
      <c r="B3920" t="s">
        <v>7337</v>
      </c>
      <c r="C3920" s="19">
        <v>0</v>
      </c>
      <c r="D3920" s="20">
        <v>0</v>
      </c>
      <c r="E3920" s="20" t="s">
        <v>24</v>
      </c>
      <c r="F3920" s="57">
        <v>1.3</v>
      </c>
      <c r="G3920" s="57">
        <v>48.83</v>
      </c>
      <c r="H3920" s="56">
        <v>0</v>
      </c>
      <c r="I3920" s="56">
        <v>0</v>
      </c>
      <c r="J3920" s="57">
        <f t="shared" si="138"/>
        <v>50.129999999999995</v>
      </c>
      <c r="K3920" s="20" t="s">
        <v>25</v>
      </c>
      <c r="L3920" s="20" t="s">
        <v>24</v>
      </c>
      <c r="M3920" s="23" t="s">
        <v>3439</v>
      </c>
    </row>
    <row r="3921" spans="1:13" x14ac:dyDescent="0.25">
      <c r="A3921" s="18" t="s">
        <v>7338</v>
      </c>
      <c r="B3921" t="s">
        <v>7339</v>
      </c>
      <c r="C3921" s="19">
        <v>0</v>
      </c>
      <c r="D3921" s="20">
        <v>0</v>
      </c>
      <c r="E3921" s="20" t="s">
        <v>24</v>
      </c>
      <c r="F3921" s="57">
        <v>0.52</v>
      </c>
      <c r="G3921" s="57">
        <v>11.7</v>
      </c>
      <c r="H3921" s="56">
        <v>0</v>
      </c>
      <c r="I3921" s="56">
        <v>0</v>
      </c>
      <c r="J3921" s="57">
        <f t="shared" si="138"/>
        <v>12.219999999999999</v>
      </c>
      <c r="K3921" s="20" t="s">
        <v>25</v>
      </c>
      <c r="L3921" s="20" t="s">
        <v>24</v>
      </c>
      <c r="M3921" s="23" t="s">
        <v>3439</v>
      </c>
    </row>
    <row r="3922" spans="1:13" x14ac:dyDescent="0.25">
      <c r="A3922" s="18" t="s">
        <v>7340</v>
      </c>
      <c r="B3922" t="s">
        <v>7341</v>
      </c>
      <c r="C3922" s="19">
        <v>0</v>
      </c>
      <c r="D3922" s="20">
        <v>0</v>
      </c>
      <c r="E3922" s="20" t="s">
        <v>24</v>
      </c>
      <c r="F3922" s="57">
        <v>9.75</v>
      </c>
      <c r="G3922" s="57">
        <v>94.03</v>
      </c>
      <c r="H3922" s="56">
        <v>0</v>
      </c>
      <c r="I3922" s="56">
        <v>0</v>
      </c>
      <c r="J3922" s="57">
        <f t="shared" si="138"/>
        <v>103.78</v>
      </c>
      <c r="K3922" s="20" t="s">
        <v>25</v>
      </c>
      <c r="L3922" s="20" t="s">
        <v>24</v>
      </c>
      <c r="M3922" s="23" t="s">
        <v>3439</v>
      </c>
    </row>
    <row r="3923" spans="1:13" x14ac:dyDescent="0.25">
      <c r="A3923" s="18" t="s">
        <v>7342</v>
      </c>
      <c r="B3923" t="s">
        <v>7343</v>
      </c>
      <c r="C3923" s="19">
        <v>0</v>
      </c>
      <c r="D3923" s="20">
        <v>0</v>
      </c>
      <c r="E3923" s="20" t="s">
        <v>24</v>
      </c>
      <c r="F3923" s="57">
        <v>1.3</v>
      </c>
      <c r="G3923" s="57">
        <v>42.9</v>
      </c>
      <c r="H3923" s="56">
        <v>0</v>
      </c>
      <c r="I3923" s="56">
        <v>0</v>
      </c>
      <c r="J3923" s="57">
        <f t="shared" si="138"/>
        <v>44.199999999999996</v>
      </c>
      <c r="K3923" s="20" t="s">
        <v>25</v>
      </c>
      <c r="L3923" s="20" t="s">
        <v>24</v>
      </c>
      <c r="M3923" s="23" t="s">
        <v>3439</v>
      </c>
    </row>
    <row r="3924" spans="1:13" x14ac:dyDescent="0.25">
      <c r="A3924" s="18" t="s">
        <v>7344</v>
      </c>
      <c r="B3924" t="s">
        <v>7345</v>
      </c>
      <c r="C3924" s="19">
        <v>0</v>
      </c>
      <c r="D3924" s="20">
        <v>0</v>
      </c>
      <c r="E3924" s="20" t="s">
        <v>24</v>
      </c>
      <c r="F3924" s="57">
        <v>1.3</v>
      </c>
      <c r="G3924" s="57">
        <v>44.09</v>
      </c>
      <c r="H3924" s="56">
        <v>0</v>
      </c>
      <c r="I3924" s="56">
        <v>0</v>
      </c>
      <c r="J3924" s="57">
        <f t="shared" si="138"/>
        <v>45.39</v>
      </c>
      <c r="K3924" s="20" t="s">
        <v>25</v>
      </c>
      <c r="L3924" s="20" t="s">
        <v>24</v>
      </c>
      <c r="M3924" s="23" t="s">
        <v>3439</v>
      </c>
    </row>
    <row r="3925" spans="1:13" x14ac:dyDescent="0.25">
      <c r="A3925" s="18" t="s">
        <v>7346</v>
      </c>
      <c r="B3925" t="s">
        <v>7347</v>
      </c>
      <c r="C3925" s="19">
        <v>0</v>
      </c>
      <c r="D3925" s="20">
        <v>0</v>
      </c>
      <c r="E3925" s="20" t="s">
        <v>24</v>
      </c>
      <c r="F3925" s="57">
        <v>1.3</v>
      </c>
      <c r="G3925" s="57">
        <v>41.71</v>
      </c>
      <c r="H3925" s="56">
        <v>0</v>
      </c>
      <c r="I3925" s="56">
        <v>0</v>
      </c>
      <c r="J3925" s="57">
        <f t="shared" si="138"/>
        <v>43.01</v>
      </c>
      <c r="K3925" s="20" t="s">
        <v>25</v>
      </c>
      <c r="L3925" s="20" t="s">
        <v>24</v>
      </c>
      <c r="M3925" s="23" t="s">
        <v>3439</v>
      </c>
    </row>
    <row r="3926" spans="1:13" x14ac:dyDescent="0.25">
      <c r="A3926" s="18" t="s">
        <v>7348</v>
      </c>
      <c r="B3926" t="s">
        <v>7349</v>
      </c>
      <c r="C3926" s="19">
        <v>0</v>
      </c>
      <c r="D3926" s="20">
        <v>0</v>
      </c>
      <c r="E3926" s="20" t="s">
        <v>24</v>
      </c>
      <c r="F3926" s="57">
        <v>1.3</v>
      </c>
      <c r="G3926" s="57">
        <v>44.69</v>
      </c>
      <c r="H3926" s="56">
        <v>0</v>
      </c>
      <c r="I3926" s="56">
        <v>0</v>
      </c>
      <c r="J3926" s="57">
        <f t="shared" si="138"/>
        <v>45.989999999999995</v>
      </c>
      <c r="K3926" s="20" t="s">
        <v>25</v>
      </c>
      <c r="L3926" s="20" t="s">
        <v>24</v>
      </c>
      <c r="M3926" s="23" t="s">
        <v>3439</v>
      </c>
    </row>
    <row r="3927" spans="1:13" x14ac:dyDescent="0.25">
      <c r="A3927" s="18" t="s">
        <v>7350</v>
      </c>
      <c r="B3927" t="s">
        <v>7351</v>
      </c>
      <c r="C3927" s="19">
        <v>0</v>
      </c>
      <c r="D3927" s="20">
        <v>0</v>
      </c>
      <c r="E3927" s="20" t="s">
        <v>24</v>
      </c>
      <c r="F3927" s="57">
        <v>0.12</v>
      </c>
      <c r="G3927" s="57">
        <v>21.56</v>
      </c>
      <c r="H3927" s="56">
        <v>0</v>
      </c>
      <c r="I3927" s="56">
        <v>0</v>
      </c>
      <c r="J3927" s="57">
        <f t="shared" si="138"/>
        <v>21.68</v>
      </c>
      <c r="K3927" s="20" t="s">
        <v>25</v>
      </c>
      <c r="L3927" s="20" t="s">
        <v>24</v>
      </c>
      <c r="M3927" s="23" t="s">
        <v>3439</v>
      </c>
    </row>
    <row r="3928" spans="1:13" x14ac:dyDescent="0.25">
      <c r="A3928" s="18" t="s">
        <v>7352</v>
      </c>
      <c r="B3928" t="s">
        <v>7353</v>
      </c>
      <c r="C3928" s="19">
        <v>0</v>
      </c>
      <c r="D3928" s="20">
        <v>0</v>
      </c>
      <c r="E3928" s="20" t="s">
        <v>24</v>
      </c>
      <c r="F3928" s="57">
        <v>1.3</v>
      </c>
      <c r="G3928" s="57">
        <v>112.87</v>
      </c>
      <c r="H3928" s="56">
        <v>0</v>
      </c>
      <c r="I3928" s="56">
        <v>0</v>
      </c>
      <c r="J3928" s="57">
        <f t="shared" si="138"/>
        <v>114.17</v>
      </c>
      <c r="K3928" s="20" t="s">
        <v>25</v>
      </c>
      <c r="L3928" s="20" t="s">
        <v>24</v>
      </c>
      <c r="M3928" s="23" t="s">
        <v>3439</v>
      </c>
    </row>
    <row r="3929" spans="1:13" x14ac:dyDescent="0.25">
      <c r="A3929" s="18" t="s">
        <v>7354</v>
      </c>
      <c r="B3929" t="s">
        <v>7355</v>
      </c>
      <c r="C3929" s="19">
        <v>0</v>
      </c>
      <c r="D3929" s="20">
        <v>0</v>
      </c>
      <c r="E3929" s="20" t="s">
        <v>24</v>
      </c>
      <c r="F3929" s="21">
        <v>0.12</v>
      </c>
      <c r="G3929" s="21">
        <v>15.7</v>
      </c>
      <c r="H3929" s="22">
        <v>0</v>
      </c>
      <c r="I3929" s="22">
        <v>0</v>
      </c>
      <c r="J3929" s="57">
        <f t="shared" si="138"/>
        <v>15.819999999999999</v>
      </c>
      <c r="K3929" s="20" t="s">
        <v>25</v>
      </c>
      <c r="L3929" s="20" t="s">
        <v>24</v>
      </c>
      <c r="M3929" s="23" t="s">
        <v>3439</v>
      </c>
    </row>
    <row r="3930" spans="1:13" x14ac:dyDescent="0.25">
      <c r="A3930" s="65" t="s">
        <v>7356</v>
      </c>
      <c r="B3930" s="78" t="s">
        <v>7357</v>
      </c>
      <c r="C3930" s="19">
        <v>0</v>
      </c>
      <c r="D3930" s="20">
        <v>0</v>
      </c>
      <c r="E3930" s="20" t="s">
        <v>24</v>
      </c>
      <c r="F3930" s="21">
        <v>0.75</v>
      </c>
      <c r="G3930" s="21">
        <v>54.14</v>
      </c>
      <c r="H3930" s="22">
        <v>0</v>
      </c>
      <c r="I3930" s="22">
        <v>0</v>
      </c>
      <c r="J3930" s="57">
        <f t="shared" si="138"/>
        <v>54.89</v>
      </c>
      <c r="K3930" s="58" t="s">
        <v>171</v>
      </c>
      <c r="L3930" s="20" t="s">
        <v>24</v>
      </c>
      <c r="M3930" s="23" t="s">
        <v>3439</v>
      </c>
    </row>
    <row r="3931" spans="1:13" x14ac:dyDescent="0.25">
      <c r="A3931" s="18" t="s">
        <v>7358</v>
      </c>
      <c r="B3931" t="s">
        <v>7359</v>
      </c>
      <c r="C3931" s="19">
        <v>0</v>
      </c>
      <c r="D3931" s="20">
        <v>0</v>
      </c>
      <c r="E3931" s="20" t="s">
        <v>24</v>
      </c>
      <c r="F3931" s="57">
        <v>1.3</v>
      </c>
      <c r="G3931" s="57">
        <v>75.2</v>
      </c>
      <c r="H3931" s="56">
        <v>0</v>
      </c>
      <c r="I3931" s="56">
        <v>0</v>
      </c>
      <c r="J3931" s="57">
        <f t="shared" si="138"/>
        <v>76.5</v>
      </c>
      <c r="K3931" s="20" t="s">
        <v>25</v>
      </c>
      <c r="L3931" s="20" t="s">
        <v>24</v>
      </c>
      <c r="M3931" s="23" t="s">
        <v>3439</v>
      </c>
    </row>
    <row r="3932" spans="1:13" x14ac:dyDescent="0.25">
      <c r="A3932" s="18" t="s">
        <v>7360</v>
      </c>
      <c r="B3932" t="s">
        <v>7361</v>
      </c>
      <c r="C3932" s="19">
        <v>0</v>
      </c>
      <c r="D3932" s="20">
        <v>0</v>
      </c>
      <c r="E3932" s="20" t="s">
        <v>24</v>
      </c>
      <c r="F3932" s="57">
        <v>0.13</v>
      </c>
      <c r="G3932" s="57">
        <v>76.08</v>
      </c>
      <c r="H3932" s="56">
        <v>0</v>
      </c>
      <c r="I3932" s="56">
        <v>0</v>
      </c>
      <c r="J3932" s="57">
        <f t="shared" si="138"/>
        <v>76.209999999999994</v>
      </c>
      <c r="K3932" s="20" t="s">
        <v>25</v>
      </c>
      <c r="L3932" s="20" t="s">
        <v>24</v>
      </c>
      <c r="M3932" s="23" t="s">
        <v>3439</v>
      </c>
    </row>
    <row r="3933" spans="1:13" x14ac:dyDescent="0.25">
      <c r="A3933" s="18" t="s">
        <v>7362</v>
      </c>
      <c r="B3933" t="s">
        <v>7363</v>
      </c>
      <c r="C3933" s="19">
        <v>0</v>
      </c>
      <c r="D3933" s="20">
        <v>0</v>
      </c>
      <c r="E3933" s="20" t="s">
        <v>24</v>
      </c>
      <c r="F3933" s="57">
        <v>0.13</v>
      </c>
      <c r="G3933" s="57">
        <v>142</v>
      </c>
      <c r="H3933" s="56">
        <v>0</v>
      </c>
      <c r="I3933" s="56">
        <v>0</v>
      </c>
      <c r="J3933" s="57">
        <f t="shared" si="138"/>
        <v>142.13</v>
      </c>
      <c r="K3933" s="20" t="s">
        <v>25</v>
      </c>
      <c r="L3933" s="20" t="s">
        <v>24</v>
      </c>
      <c r="M3933" s="23" t="s">
        <v>3439</v>
      </c>
    </row>
    <row r="3934" spans="1:13" x14ac:dyDescent="0.25">
      <c r="A3934" s="18" t="s">
        <v>7364</v>
      </c>
      <c r="B3934" t="s">
        <v>7365</v>
      </c>
      <c r="C3934" s="19">
        <v>0</v>
      </c>
      <c r="D3934" s="20">
        <v>0</v>
      </c>
      <c r="E3934" s="20" t="s">
        <v>24</v>
      </c>
      <c r="F3934" s="57">
        <v>0.52</v>
      </c>
      <c r="G3934" s="57">
        <v>67.290000000000006</v>
      </c>
      <c r="H3934" s="56">
        <v>0</v>
      </c>
      <c r="I3934" s="56">
        <v>0</v>
      </c>
      <c r="J3934" s="57">
        <f t="shared" si="138"/>
        <v>67.81</v>
      </c>
      <c r="K3934" s="20" t="s">
        <v>25</v>
      </c>
      <c r="L3934" s="20" t="s">
        <v>24</v>
      </c>
      <c r="M3934" s="23" t="s">
        <v>3439</v>
      </c>
    </row>
    <row r="3935" spans="1:13" x14ac:dyDescent="0.25">
      <c r="A3935" s="18" t="s">
        <v>7366</v>
      </c>
      <c r="B3935" t="s">
        <v>7367</v>
      </c>
      <c r="C3935" s="19">
        <v>0</v>
      </c>
      <c r="D3935" s="20">
        <v>0</v>
      </c>
      <c r="E3935" s="20" t="s">
        <v>24</v>
      </c>
      <c r="F3935" s="57">
        <v>0</v>
      </c>
      <c r="G3935" s="57">
        <v>433.89</v>
      </c>
      <c r="H3935" s="56">
        <v>0</v>
      </c>
      <c r="I3935" s="56">
        <v>0</v>
      </c>
      <c r="J3935" s="57">
        <f t="shared" si="138"/>
        <v>433.89</v>
      </c>
      <c r="K3935" s="58" t="s">
        <v>126</v>
      </c>
      <c r="L3935" s="20" t="s">
        <v>5925</v>
      </c>
      <c r="M3935" s="23" t="s">
        <v>3439</v>
      </c>
    </row>
    <row r="3936" spans="1:13" x14ac:dyDescent="0.25">
      <c r="A3936" s="18" t="s">
        <v>7368</v>
      </c>
      <c r="B3936" t="s">
        <v>7369</v>
      </c>
      <c r="C3936" s="19">
        <v>0</v>
      </c>
      <c r="D3936" s="20">
        <v>0</v>
      </c>
      <c r="E3936" s="20" t="s">
        <v>24</v>
      </c>
      <c r="F3936" s="57">
        <v>0.56000000000000005</v>
      </c>
      <c r="G3936" s="57">
        <v>48.42</v>
      </c>
      <c r="H3936" s="56">
        <v>0</v>
      </c>
      <c r="I3936" s="56">
        <v>0</v>
      </c>
      <c r="J3936" s="57">
        <f t="shared" si="138"/>
        <v>48.980000000000004</v>
      </c>
      <c r="K3936" s="20" t="s">
        <v>25</v>
      </c>
      <c r="L3936" s="20" t="s">
        <v>24</v>
      </c>
      <c r="M3936" s="23" t="s">
        <v>3439</v>
      </c>
    </row>
    <row r="3937" spans="1:13" x14ac:dyDescent="0.25">
      <c r="A3937" s="18" t="s">
        <v>7370</v>
      </c>
      <c r="B3937" t="s">
        <v>7371</v>
      </c>
      <c r="C3937" s="19">
        <v>0</v>
      </c>
      <c r="D3937" s="20">
        <v>0</v>
      </c>
      <c r="E3937" s="20" t="s">
        <v>24</v>
      </c>
      <c r="F3937" s="57">
        <v>0.17</v>
      </c>
      <c r="G3937" s="57">
        <v>174.92</v>
      </c>
      <c r="H3937" s="56">
        <v>0</v>
      </c>
      <c r="I3937" s="56">
        <v>0</v>
      </c>
      <c r="J3937" s="57">
        <f t="shared" si="138"/>
        <v>175.08999999999997</v>
      </c>
      <c r="K3937" s="58" t="s">
        <v>171</v>
      </c>
      <c r="L3937" s="20" t="s">
        <v>24</v>
      </c>
      <c r="M3937" s="23" t="s">
        <v>3439</v>
      </c>
    </row>
    <row r="3938" spans="1:13" x14ac:dyDescent="0.25">
      <c r="A3938" s="18" t="s">
        <v>7372</v>
      </c>
      <c r="B3938" t="s">
        <v>7373</v>
      </c>
      <c r="C3938" s="269">
        <v>0</v>
      </c>
      <c r="D3938" s="20">
        <v>0</v>
      </c>
      <c r="E3938" s="20" t="s">
        <v>24</v>
      </c>
      <c r="F3938" s="57">
        <v>0.5</v>
      </c>
      <c r="G3938" s="57">
        <v>91.3</v>
      </c>
      <c r="H3938" s="56">
        <v>0</v>
      </c>
      <c r="I3938" s="56">
        <v>0</v>
      </c>
      <c r="J3938" s="57">
        <f t="shared" si="138"/>
        <v>91.8</v>
      </c>
      <c r="K3938" s="20" t="s">
        <v>25</v>
      </c>
      <c r="L3938" s="20" t="s">
        <v>24</v>
      </c>
      <c r="M3938" s="23" t="s">
        <v>3439</v>
      </c>
    </row>
    <row r="3939" spans="1:13" x14ac:dyDescent="0.25">
      <c r="A3939" s="18" t="s">
        <v>7374</v>
      </c>
      <c r="B3939" t="s">
        <v>7375</v>
      </c>
      <c r="C3939" s="270">
        <v>0</v>
      </c>
      <c r="D3939" s="20">
        <v>0</v>
      </c>
      <c r="E3939" s="20" t="s">
        <v>24</v>
      </c>
      <c r="F3939" s="57">
        <v>65.819999999999993</v>
      </c>
      <c r="G3939" s="98">
        <v>0</v>
      </c>
      <c r="H3939" s="66">
        <v>0</v>
      </c>
      <c r="I3939" s="56">
        <v>0</v>
      </c>
      <c r="J3939" s="57">
        <f t="shared" si="138"/>
        <v>65.819999999999993</v>
      </c>
      <c r="K3939" s="20" t="s">
        <v>25</v>
      </c>
      <c r="L3939" s="20" t="s">
        <v>24</v>
      </c>
      <c r="M3939" s="23" t="s">
        <v>3439</v>
      </c>
    </row>
    <row r="3940" spans="1:13" x14ac:dyDescent="0.25">
      <c r="A3940" s="18" t="s">
        <v>7376</v>
      </c>
      <c r="B3940" t="s">
        <v>7377</v>
      </c>
      <c r="C3940" s="270">
        <v>0</v>
      </c>
      <c r="D3940" s="20">
        <v>0</v>
      </c>
      <c r="E3940" s="20" t="s">
        <v>24</v>
      </c>
      <c r="F3940" s="57">
        <v>65.819999999999993</v>
      </c>
      <c r="G3940" s="98">
        <v>0</v>
      </c>
      <c r="H3940" s="66">
        <v>0</v>
      </c>
      <c r="I3940" s="56">
        <v>0</v>
      </c>
      <c r="J3940" s="57">
        <f t="shared" si="138"/>
        <v>65.819999999999993</v>
      </c>
      <c r="K3940" s="20" t="s">
        <v>25</v>
      </c>
      <c r="L3940" s="20" t="s">
        <v>24</v>
      </c>
      <c r="M3940" s="23" t="s">
        <v>3439</v>
      </c>
    </row>
    <row r="3941" spans="1:13" ht="24" x14ac:dyDescent="0.4">
      <c r="A3941" s="11" t="s">
        <v>7378</v>
      </c>
      <c r="B3941" s="12"/>
      <c r="C3941" s="181"/>
      <c r="D3941" s="182"/>
      <c r="E3941" s="182"/>
      <c r="F3941" s="185"/>
      <c r="G3941" s="263"/>
      <c r="H3941" s="184"/>
      <c r="I3941" s="184"/>
      <c r="J3941" s="185"/>
      <c r="K3941" s="241"/>
      <c r="L3941" s="186"/>
      <c r="M3941" s="186"/>
    </row>
    <row r="3942" spans="1:13" x14ac:dyDescent="0.25">
      <c r="A3942" s="29" t="s">
        <v>9</v>
      </c>
      <c r="B3942" s="30" t="s">
        <v>10</v>
      </c>
      <c r="C3942" s="187" t="s">
        <v>11</v>
      </c>
      <c r="D3942" s="211" t="s">
        <v>12</v>
      </c>
      <c r="E3942" s="191" t="s">
        <v>120</v>
      </c>
      <c r="F3942" s="190"/>
      <c r="G3942" s="224"/>
      <c r="H3942" s="212"/>
      <c r="I3942" s="211" t="s">
        <v>121</v>
      </c>
      <c r="J3942" s="221" t="s">
        <v>18</v>
      </c>
      <c r="K3942" s="187" t="s">
        <v>19</v>
      </c>
      <c r="L3942" s="191" t="s">
        <v>20</v>
      </c>
      <c r="M3942" s="191" t="s">
        <v>21</v>
      </c>
    </row>
    <row r="3943" spans="1:13" x14ac:dyDescent="0.25">
      <c r="A3943" s="18" t="s">
        <v>7379</v>
      </c>
      <c r="B3943" t="s">
        <v>7380</v>
      </c>
      <c r="C3943" s="19">
        <v>0</v>
      </c>
      <c r="D3943" s="20">
        <v>0</v>
      </c>
      <c r="E3943" s="20" t="s">
        <v>24</v>
      </c>
      <c r="F3943" s="57">
        <v>0.5</v>
      </c>
      <c r="G3943" s="57">
        <v>15</v>
      </c>
      <c r="H3943" s="56">
        <v>0</v>
      </c>
      <c r="I3943" s="56">
        <v>0</v>
      </c>
      <c r="J3943" s="57">
        <f t="shared" ref="J3943:J3976" si="139">F3943+G3943+H3943</f>
        <v>15.5</v>
      </c>
      <c r="K3943" s="20" t="s">
        <v>25</v>
      </c>
      <c r="L3943" s="20" t="s">
        <v>24</v>
      </c>
      <c r="M3943" s="23" t="s">
        <v>3439</v>
      </c>
    </row>
    <row r="3944" spans="1:13" x14ac:dyDescent="0.25">
      <c r="A3944" s="18" t="s">
        <v>7381</v>
      </c>
      <c r="B3944" t="s">
        <v>7382</v>
      </c>
      <c r="C3944" s="19">
        <v>0</v>
      </c>
      <c r="D3944" s="20">
        <v>0</v>
      </c>
      <c r="E3944" s="20" t="s">
        <v>24</v>
      </c>
      <c r="F3944" s="57">
        <v>1.3</v>
      </c>
      <c r="G3944" s="57">
        <v>24.62</v>
      </c>
      <c r="H3944" s="56">
        <v>0</v>
      </c>
      <c r="I3944" s="56">
        <v>0</v>
      </c>
      <c r="J3944" s="57">
        <f t="shared" si="139"/>
        <v>25.92</v>
      </c>
      <c r="K3944" s="20" t="s">
        <v>25</v>
      </c>
      <c r="L3944" s="20" t="s">
        <v>24</v>
      </c>
      <c r="M3944" s="23" t="s">
        <v>3439</v>
      </c>
    </row>
    <row r="3945" spans="1:13" x14ac:dyDescent="0.25">
      <c r="A3945" s="18" t="s">
        <v>7383</v>
      </c>
      <c r="B3945" t="s">
        <v>7384</v>
      </c>
      <c r="C3945" s="19">
        <v>0</v>
      </c>
      <c r="D3945" s="20">
        <v>0</v>
      </c>
      <c r="E3945" s="20" t="s">
        <v>24</v>
      </c>
      <c r="F3945" s="57">
        <v>1.24</v>
      </c>
      <c r="G3945" s="57">
        <v>23.45</v>
      </c>
      <c r="H3945" s="56">
        <v>0</v>
      </c>
      <c r="I3945" s="56">
        <v>0</v>
      </c>
      <c r="J3945" s="57">
        <f t="shared" si="139"/>
        <v>24.689999999999998</v>
      </c>
      <c r="K3945" s="20" t="s">
        <v>25</v>
      </c>
      <c r="L3945" s="20" t="s">
        <v>24</v>
      </c>
      <c r="M3945" s="23" t="s">
        <v>3439</v>
      </c>
    </row>
    <row r="3946" spans="1:13" x14ac:dyDescent="0.25">
      <c r="A3946" s="18" t="s">
        <v>7385</v>
      </c>
      <c r="B3946" t="s">
        <v>7386</v>
      </c>
      <c r="C3946" s="19">
        <v>0</v>
      </c>
      <c r="D3946" s="20">
        <v>0</v>
      </c>
      <c r="E3946" s="20" t="s">
        <v>24</v>
      </c>
      <c r="F3946" s="57">
        <v>0.5</v>
      </c>
      <c r="G3946" s="57">
        <v>20.5</v>
      </c>
      <c r="H3946" s="56">
        <v>0</v>
      </c>
      <c r="I3946" s="56">
        <v>0</v>
      </c>
      <c r="J3946" s="57">
        <f t="shared" si="139"/>
        <v>21</v>
      </c>
      <c r="K3946" s="20" t="s">
        <v>25</v>
      </c>
      <c r="L3946" s="20" t="s">
        <v>24</v>
      </c>
      <c r="M3946" s="23" t="s">
        <v>3439</v>
      </c>
    </row>
    <row r="3947" spans="1:13" x14ac:dyDescent="0.25">
      <c r="A3947" s="18" t="s">
        <v>7387</v>
      </c>
      <c r="B3947" t="s">
        <v>7388</v>
      </c>
      <c r="C3947" s="19">
        <v>0</v>
      </c>
      <c r="D3947" s="20">
        <v>0</v>
      </c>
      <c r="E3947" s="20" t="s">
        <v>24</v>
      </c>
      <c r="F3947" s="57">
        <v>0.52</v>
      </c>
      <c r="G3947" s="57">
        <v>21.52</v>
      </c>
      <c r="H3947" s="56">
        <v>0</v>
      </c>
      <c r="I3947" s="56">
        <v>0</v>
      </c>
      <c r="J3947" s="57">
        <f t="shared" si="139"/>
        <v>22.04</v>
      </c>
      <c r="K3947" s="20" t="s">
        <v>25</v>
      </c>
      <c r="L3947" s="20" t="s">
        <v>24</v>
      </c>
      <c r="M3947" s="23" t="s">
        <v>3439</v>
      </c>
    </row>
    <row r="3948" spans="1:13" x14ac:dyDescent="0.25">
      <c r="A3948" s="18" t="s">
        <v>7389</v>
      </c>
      <c r="B3948" t="s">
        <v>7390</v>
      </c>
      <c r="C3948" s="19">
        <v>0</v>
      </c>
      <c r="D3948" s="20">
        <v>0</v>
      </c>
      <c r="E3948" s="20" t="s">
        <v>24</v>
      </c>
      <c r="F3948" s="57">
        <v>1.3</v>
      </c>
      <c r="G3948" s="57">
        <v>24.62</v>
      </c>
      <c r="H3948" s="56">
        <v>0</v>
      </c>
      <c r="I3948" s="56">
        <v>0</v>
      </c>
      <c r="J3948" s="57">
        <f t="shared" si="139"/>
        <v>25.92</v>
      </c>
      <c r="K3948" s="20" t="s">
        <v>25</v>
      </c>
      <c r="L3948" s="20" t="s">
        <v>24</v>
      </c>
      <c r="M3948" s="23" t="s">
        <v>3439</v>
      </c>
    </row>
    <row r="3949" spans="1:13" x14ac:dyDescent="0.25">
      <c r="A3949" s="18" t="s">
        <v>7391</v>
      </c>
      <c r="B3949" t="s">
        <v>7392</v>
      </c>
      <c r="C3949" s="19">
        <v>0</v>
      </c>
      <c r="D3949" s="20">
        <v>0</v>
      </c>
      <c r="E3949" s="20" t="s">
        <v>24</v>
      </c>
      <c r="F3949" s="57">
        <v>1.3</v>
      </c>
      <c r="G3949" s="57">
        <v>31.35</v>
      </c>
      <c r="H3949" s="56">
        <v>0</v>
      </c>
      <c r="I3949" s="56">
        <v>0</v>
      </c>
      <c r="J3949" s="57">
        <f t="shared" si="139"/>
        <v>32.65</v>
      </c>
      <c r="K3949" s="20" t="s">
        <v>25</v>
      </c>
      <c r="L3949" s="20" t="s">
        <v>24</v>
      </c>
      <c r="M3949" s="23" t="s">
        <v>3439</v>
      </c>
    </row>
    <row r="3950" spans="1:13" x14ac:dyDescent="0.25">
      <c r="A3950" s="18" t="s">
        <v>7393</v>
      </c>
      <c r="B3950" t="s">
        <v>7394</v>
      </c>
      <c r="C3950" s="19">
        <v>0</v>
      </c>
      <c r="D3950" s="20">
        <v>0</v>
      </c>
      <c r="E3950" s="20" t="s">
        <v>24</v>
      </c>
      <c r="F3950" s="57">
        <v>0.5</v>
      </c>
      <c r="G3950" s="57">
        <v>15</v>
      </c>
      <c r="H3950" s="56">
        <v>0</v>
      </c>
      <c r="I3950" s="56">
        <v>0</v>
      </c>
      <c r="J3950" s="57">
        <f t="shared" si="139"/>
        <v>15.5</v>
      </c>
      <c r="K3950" s="20" t="s">
        <v>25</v>
      </c>
      <c r="L3950" s="20" t="s">
        <v>24</v>
      </c>
      <c r="M3950" s="23" t="s">
        <v>3439</v>
      </c>
    </row>
    <row r="3951" spans="1:13" x14ac:dyDescent="0.25">
      <c r="A3951" s="18" t="s">
        <v>7395</v>
      </c>
      <c r="B3951" t="s">
        <v>7396</v>
      </c>
      <c r="C3951" s="19">
        <v>0</v>
      </c>
      <c r="D3951" s="20">
        <v>0</v>
      </c>
      <c r="E3951" s="20" t="s">
        <v>24</v>
      </c>
      <c r="F3951" s="57">
        <v>0.5</v>
      </c>
      <c r="G3951" s="57">
        <v>12.81</v>
      </c>
      <c r="H3951" s="56">
        <v>0</v>
      </c>
      <c r="I3951" s="56">
        <v>0</v>
      </c>
      <c r="J3951" s="57">
        <f t="shared" si="139"/>
        <v>13.31</v>
      </c>
      <c r="K3951" s="20" t="s">
        <v>25</v>
      </c>
      <c r="L3951" s="20" t="s">
        <v>24</v>
      </c>
      <c r="M3951" s="23" t="s">
        <v>3439</v>
      </c>
    </row>
    <row r="3952" spans="1:13" x14ac:dyDescent="0.25">
      <c r="A3952" s="18" t="s">
        <v>7397</v>
      </c>
      <c r="B3952" t="s">
        <v>7398</v>
      </c>
      <c r="C3952" s="19">
        <v>0</v>
      </c>
      <c r="D3952" s="20">
        <v>0</v>
      </c>
      <c r="E3952" s="20" t="s">
        <v>24</v>
      </c>
      <c r="F3952" s="57">
        <v>1.3</v>
      </c>
      <c r="G3952" s="57">
        <v>40.76</v>
      </c>
      <c r="H3952" s="56">
        <v>0</v>
      </c>
      <c r="I3952" s="56">
        <v>0</v>
      </c>
      <c r="J3952" s="57">
        <f t="shared" si="139"/>
        <v>42.059999999999995</v>
      </c>
      <c r="K3952" s="20" t="s">
        <v>25</v>
      </c>
      <c r="L3952" s="20" t="s">
        <v>24</v>
      </c>
      <c r="M3952" s="23" t="s">
        <v>3439</v>
      </c>
    </row>
    <row r="3953" spans="1:13" x14ac:dyDescent="0.25">
      <c r="A3953" s="18" t="s">
        <v>7399</v>
      </c>
      <c r="B3953" t="s">
        <v>7400</v>
      </c>
      <c r="C3953" s="19">
        <v>0</v>
      </c>
      <c r="D3953" s="20">
        <v>0</v>
      </c>
      <c r="E3953" s="20" t="s">
        <v>24</v>
      </c>
      <c r="F3953" s="57">
        <v>0.5</v>
      </c>
      <c r="G3953" s="57">
        <v>12.81</v>
      </c>
      <c r="H3953" s="56">
        <v>0</v>
      </c>
      <c r="I3953" s="56">
        <v>0</v>
      </c>
      <c r="J3953" s="57">
        <f t="shared" si="139"/>
        <v>13.31</v>
      </c>
      <c r="K3953" s="20" t="s">
        <v>25</v>
      </c>
      <c r="L3953" s="20" t="s">
        <v>24</v>
      </c>
      <c r="M3953" s="23" t="s">
        <v>3439</v>
      </c>
    </row>
    <row r="3954" spans="1:13" x14ac:dyDescent="0.25">
      <c r="A3954" s="18" t="s">
        <v>7401</v>
      </c>
      <c r="B3954" t="s">
        <v>7402</v>
      </c>
      <c r="C3954" s="19">
        <v>0</v>
      </c>
      <c r="D3954" s="20">
        <v>0</v>
      </c>
      <c r="E3954" s="20" t="s">
        <v>24</v>
      </c>
      <c r="F3954" s="57">
        <v>0.5</v>
      </c>
      <c r="G3954" s="57">
        <v>20.5</v>
      </c>
      <c r="H3954" s="56">
        <v>0</v>
      </c>
      <c r="I3954" s="56">
        <v>0</v>
      </c>
      <c r="J3954" s="57">
        <f t="shared" si="139"/>
        <v>21</v>
      </c>
      <c r="K3954" s="20" t="s">
        <v>25</v>
      </c>
      <c r="L3954" s="20" t="s">
        <v>24</v>
      </c>
      <c r="M3954" s="23" t="s">
        <v>3439</v>
      </c>
    </row>
    <row r="3955" spans="1:13" x14ac:dyDescent="0.25">
      <c r="A3955" s="18" t="s">
        <v>7403</v>
      </c>
      <c r="B3955" t="s">
        <v>7404</v>
      </c>
      <c r="C3955" s="19">
        <v>0</v>
      </c>
      <c r="D3955" s="20">
        <v>0</v>
      </c>
      <c r="E3955" s="20" t="s">
        <v>24</v>
      </c>
      <c r="F3955" s="57">
        <v>1.3</v>
      </c>
      <c r="G3955" s="57">
        <v>34.979999999999997</v>
      </c>
      <c r="H3955" s="56">
        <v>0</v>
      </c>
      <c r="I3955" s="56">
        <v>0</v>
      </c>
      <c r="J3955" s="57">
        <f t="shared" si="139"/>
        <v>36.279999999999994</v>
      </c>
      <c r="K3955" s="20" t="s">
        <v>25</v>
      </c>
      <c r="L3955" s="20" t="s">
        <v>24</v>
      </c>
      <c r="M3955" s="23" t="s">
        <v>3439</v>
      </c>
    </row>
    <row r="3956" spans="1:13" x14ac:dyDescent="0.25">
      <c r="A3956" s="18" t="s">
        <v>7405</v>
      </c>
      <c r="B3956" t="s">
        <v>7406</v>
      </c>
      <c r="C3956" s="19">
        <v>0</v>
      </c>
      <c r="D3956" s="20">
        <v>0</v>
      </c>
      <c r="E3956" s="20" t="s">
        <v>24</v>
      </c>
      <c r="F3956" s="57">
        <v>1.3</v>
      </c>
      <c r="G3956" s="57">
        <v>31.35</v>
      </c>
      <c r="H3956" s="56">
        <v>0</v>
      </c>
      <c r="I3956" s="56">
        <v>0</v>
      </c>
      <c r="J3956" s="57">
        <f t="shared" si="139"/>
        <v>32.65</v>
      </c>
      <c r="K3956" s="20" t="s">
        <v>25</v>
      </c>
      <c r="L3956" s="20" t="s">
        <v>24</v>
      </c>
      <c r="M3956" s="23" t="s">
        <v>3439</v>
      </c>
    </row>
    <row r="3957" spans="1:13" x14ac:dyDescent="0.25">
      <c r="A3957" s="18" t="s">
        <v>7407</v>
      </c>
      <c r="B3957" t="s">
        <v>7408</v>
      </c>
      <c r="C3957" s="19">
        <v>0</v>
      </c>
      <c r="D3957" s="20">
        <v>0</v>
      </c>
      <c r="E3957" s="20" t="s">
        <v>24</v>
      </c>
      <c r="F3957" s="57">
        <v>1.3</v>
      </c>
      <c r="G3957" s="57">
        <v>24.62</v>
      </c>
      <c r="H3957" s="56">
        <v>0</v>
      </c>
      <c r="I3957" s="56">
        <v>0</v>
      </c>
      <c r="J3957" s="57">
        <f t="shared" si="139"/>
        <v>25.92</v>
      </c>
      <c r="K3957" s="20" t="s">
        <v>25</v>
      </c>
      <c r="L3957" s="20" t="s">
        <v>24</v>
      </c>
      <c r="M3957" s="23" t="s">
        <v>3439</v>
      </c>
    </row>
    <row r="3958" spans="1:13" x14ac:dyDescent="0.25">
      <c r="A3958" s="18" t="s">
        <v>7409</v>
      </c>
      <c r="B3958" t="s">
        <v>7410</v>
      </c>
      <c r="C3958" s="19">
        <v>0</v>
      </c>
      <c r="D3958" s="20">
        <v>0</v>
      </c>
      <c r="E3958" s="20" t="s">
        <v>24</v>
      </c>
      <c r="F3958" s="57">
        <v>0.5</v>
      </c>
      <c r="G3958" s="57">
        <v>20.5</v>
      </c>
      <c r="H3958" s="56">
        <v>0</v>
      </c>
      <c r="I3958" s="56">
        <v>0</v>
      </c>
      <c r="J3958" s="57">
        <f t="shared" si="139"/>
        <v>21</v>
      </c>
      <c r="K3958" s="20" t="s">
        <v>25</v>
      </c>
      <c r="L3958" s="20" t="s">
        <v>24</v>
      </c>
      <c r="M3958" s="23" t="s">
        <v>3439</v>
      </c>
    </row>
    <row r="3959" spans="1:13" x14ac:dyDescent="0.25">
      <c r="A3959" s="18" t="s">
        <v>7411</v>
      </c>
      <c r="B3959" t="s">
        <v>6055</v>
      </c>
      <c r="C3959" s="19">
        <v>0</v>
      </c>
      <c r="D3959" s="20">
        <v>0</v>
      </c>
      <c r="E3959" s="20" t="s">
        <v>24</v>
      </c>
      <c r="F3959" s="57">
        <v>1.3</v>
      </c>
      <c r="G3959" s="57">
        <v>31.35</v>
      </c>
      <c r="H3959" s="56">
        <v>0</v>
      </c>
      <c r="I3959" s="56">
        <v>0</v>
      </c>
      <c r="J3959" s="57">
        <f t="shared" si="139"/>
        <v>32.65</v>
      </c>
      <c r="K3959" s="20" t="s">
        <v>25</v>
      </c>
      <c r="L3959" s="20" t="s">
        <v>24</v>
      </c>
      <c r="M3959" s="23" t="s">
        <v>3439</v>
      </c>
    </row>
    <row r="3960" spans="1:13" x14ac:dyDescent="0.25">
      <c r="A3960" s="18" t="s">
        <v>7412</v>
      </c>
      <c r="B3960" t="s">
        <v>7413</v>
      </c>
      <c r="C3960" s="19">
        <v>0</v>
      </c>
      <c r="D3960" s="20">
        <v>0</v>
      </c>
      <c r="E3960" s="20" t="s">
        <v>24</v>
      </c>
      <c r="F3960" s="57">
        <v>0.5</v>
      </c>
      <c r="G3960" s="57">
        <v>12.81</v>
      </c>
      <c r="H3960" s="56">
        <v>0</v>
      </c>
      <c r="I3960" s="56">
        <v>0</v>
      </c>
      <c r="J3960" s="57">
        <f t="shared" si="139"/>
        <v>13.31</v>
      </c>
      <c r="K3960" s="20" t="s">
        <v>25</v>
      </c>
      <c r="L3960" s="20" t="s">
        <v>24</v>
      </c>
      <c r="M3960" s="23" t="s">
        <v>3439</v>
      </c>
    </row>
    <row r="3961" spans="1:13" x14ac:dyDescent="0.25">
      <c r="A3961" s="18" t="s">
        <v>7414</v>
      </c>
      <c r="B3961" t="s">
        <v>7415</v>
      </c>
      <c r="C3961" s="19">
        <v>0</v>
      </c>
      <c r="D3961" s="20">
        <v>0</v>
      </c>
      <c r="E3961" s="20" t="s">
        <v>24</v>
      </c>
      <c r="F3961" s="57">
        <v>1.3</v>
      </c>
      <c r="G3961" s="57">
        <v>40.76</v>
      </c>
      <c r="H3961" s="56">
        <v>0</v>
      </c>
      <c r="I3961" s="56">
        <v>0</v>
      </c>
      <c r="J3961" s="57">
        <f t="shared" si="139"/>
        <v>42.059999999999995</v>
      </c>
      <c r="K3961" s="20" t="s">
        <v>25</v>
      </c>
      <c r="L3961" s="20" t="s">
        <v>24</v>
      </c>
      <c r="M3961" s="23" t="s">
        <v>3439</v>
      </c>
    </row>
    <row r="3962" spans="1:13" x14ac:dyDescent="0.25">
      <c r="A3962" s="18" t="s">
        <v>7416</v>
      </c>
      <c r="B3962" t="s">
        <v>7417</v>
      </c>
      <c r="C3962" s="19">
        <v>0</v>
      </c>
      <c r="D3962" s="20">
        <v>0</v>
      </c>
      <c r="E3962" s="20" t="s">
        <v>24</v>
      </c>
      <c r="F3962" s="57">
        <v>1.3</v>
      </c>
      <c r="G3962" s="57">
        <v>24.62</v>
      </c>
      <c r="H3962" s="56">
        <v>0</v>
      </c>
      <c r="I3962" s="56">
        <v>0</v>
      </c>
      <c r="J3962" s="57">
        <f t="shared" si="139"/>
        <v>25.92</v>
      </c>
      <c r="K3962" s="20" t="s">
        <v>25</v>
      </c>
      <c r="L3962" s="20" t="s">
        <v>24</v>
      </c>
      <c r="M3962" s="23" t="s">
        <v>3439</v>
      </c>
    </row>
    <row r="3963" spans="1:13" x14ac:dyDescent="0.25">
      <c r="A3963" s="18" t="s">
        <v>7418</v>
      </c>
      <c r="B3963" t="s">
        <v>7419</v>
      </c>
      <c r="C3963" s="19">
        <v>0</v>
      </c>
      <c r="D3963" s="20">
        <v>0</v>
      </c>
      <c r="E3963" s="20" t="s">
        <v>24</v>
      </c>
      <c r="F3963" s="57">
        <v>0.52</v>
      </c>
      <c r="G3963" s="57">
        <v>24.62</v>
      </c>
      <c r="H3963" s="56">
        <v>0</v>
      </c>
      <c r="I3963" s="56">
        <v>0</v>
      </c>
      <c r="J3963" s="57">
        <f t="shared" si="139"/>
        <v>25.14</v>
      </c>
      <c r="K3963" s="20" t="s">
        <v>25</v>
      </c>
      <c r="L3963" s="20" t="s">
        <v>24</v>
      </c>
      <c r="M3963" s="23" t="s">
        <v>3439</v>
      </c>
    </row>
    <row r="3964" spans="1:13" x14ac:dyDescent="0.25">
      <c r="A3964" s="18" t="s">
        <v>7420</v>
      </c>
      <c r="B3964" t="s">
        <v>7421</v>
      </c>
      <c r="C3964" s="19">
        <v>0</v>
      </c>
      <c r="D3964" s="20">
        <v>0</v>
      </c>
      <c r="E3964" s="20" t="s">
        <v>24</v>
      </c>
      <c r="F3964" s="57">
        <v>0.5</v>
      </c>
      <c r="G3964" s="57">
        <v>20.5</v>
      </c>
      <c r="H3964" s="56">
        <v>0</v>
      </c>
      <c r="I3964" s="56">
        <v>0</v>
      </c>
      <c r="J3964" s="57">
        <f t="shared" si="139"/>
        <v>21</v>
      </c>
      <c r="K3964" s="20" t="s">
        <v>25</v>
      </c>
      <c r="L3964" s="20" t="s">
        <v>24</v>
      </c>
      <c r="M3964" s="23" t="s">
        <v>3439</v>
      </c>
    </row>
    <row r="3965" spans="1:13" x14ac:dyDescent="0.25">
      <c r="A3965" s="18" t="s">
        <v>7422</v>
      </c>
      <c r="B3965" t="s">
        <v>7423</v>
      </c>
      <c r="C3965" s="19">
        <v>0</v>
      </c>
      <c r="D3965" s="20">
        <v>0</v>
      </c>
      <c r="E3965" s="20" t="s">
        <v>24</v>
      </c>
      <c r="F3965" s="57">
        <v>0.5</v>
      </c>
      <c r="G3965" s="57">
        <v>20.5</v>
      </c>
      <c r="H3965" s="56">
        <v>0</v>
      </c>
      <c r="I3965" s="56">
        <v>0</v>
      </c>
      <c r="J3965" s="57">
        <f t="shared" si="139"/>
        <v>21</v>
      </c>
      <c r="K3965" s="20" t="s">
        <v>25</v>
      </c>
      <c r="L3965" s="20" t="s">
        <v>24</v>
      </c>
      <c r="M3965" s="23" t="s">
        <v>3439</v>
      </c>
    </row>
    <row r="3966" spans="1:13" x14ac:dyDescent="0.25">
      <c r="A3966" s="18" t="s">
        <v>7424</v>
      </c>
      <c r="B3966" t="s">
        <v>7425</v>
      </c>
      <c r="C3966" s="19">
        <v>0</v>
      </c>
      <c r="D3966" s="20">
        <v>0</v>
      </c>
      <c r="E3966" s="20" t="s">
        <v>24</v>
      </c>
      <c r="F3966" s="57">
        <v>0.5</v>
      </c>
      <c r="G3966" s="57">
        <v>20.5</v>
      </c>
      <c r="H3966" s="56">
        <v>0</v>
      </c>
      <c r="I3966" s="56">
        <v>0</v>
      </c>
      <c r="J3966" s="57">
        <f t="shared" si="139"/>
        <v>21</v>
      </c>
      <c r="K3966" s="20" t="s">
        <v>25</v>
      </c>
      <c r="L3966" s="20" t="s">
        <v>24</v>
      </c>
      <c r="M3966" s="23" t="s">
        <v>3439</v>
      </c>
    </row>
    <row r="3967" spans="1:13" x14ac:dyDescent="0.25">
      <c r="A3967" s="18" t="s">
        <v>7426</v>
      </c>
      <c r="B3967" t="s">
        <v>7427</v>
      </c>
      <c r="C3967" s="19">
        <v>0</v>
      </c>
      <c r="D3967" s="20">
        <v>0</v>
      </c>
      <c r="E3967" s="20" t="s">
        <v>24</v>
      </c>
      <c r="F3967" s="57">
        <v>1.3</v>
      </c>
      <c r="G3967" s="57">
        <v>34.979999999999997</v>
      </c>
      <c r="H3967" s="56">
        <v>0</v>
      </c>
      <c r="I3967" s="56">
        <v>0</v>
      </c>
      <c r="J3967" s="57">
        <f t="shared" si="139"/>
        <v>36.279999999999994</v>
      </c>
      <c r="K3967" s="20" t="s">
        <v>25</v>
      </c>
      <c r="L3967" s="20" t="s">
        <v>24</v>
      </c>
      <c r="M3967" s="23" t="s">
        <v>3439</v>
      </c>
    </row>
    <row r="3968" spans="1:13" x14ac:dyDescent="0.25">
      <c r="A3968" s="18" t="s">
        <v>7428</v>
      </c>
      <c r="B3968" t="s">
        <v>7429</v>
      </c>
      <c r="C3968" s="19">
        <v>0</v>
      </c>
      <c r="D3968" s="20">
        <v>0</v>
      </c>
      <c r="E3968" s="20" t="s">
        <v>24</v>
      </c>
      <c r="F3968" s="57">
        <v>0.5</v>
      </c>
      <c r="G3968" s="57">
        <v>10.25</v>
      </c>
      <c r="H3968" s="56">
        <v>0</v>
      </c>
      <c r="I3968" s="56">
        <v>0</v>
      </c>
      <c r="J3968" s="57">
        <f t="shared" si="139"/>
        <v>10.75</v>
      </c>
      <c r="K3968" s="20" t="s">
        <v>25</v>
      </c>
      <c r="L3968" s="20" t="s">
        <v>24</v>
      </c>
      <c r="M3968" s="23" t="s">
        <v>3439</v>
      </c>
    </row>
    <row r="3969" spans="1:13" x14ac:dyDescent="0.25">
      <c r="A3969" s="18" t="s">
        <v>7430</v>
      </c>
      <c r="B3969" t="s">
        <v>7431</v>
      </c>
      <c r="C3969" s="19">
        <v>0</v>
      </c>
      <c r="D3969" s="20">
        <v>0</v>
      </c>
      <c r="E3969" s="20" t="s">
        <v>24</v>
      </c>
      <c r="F3969" s="57">
        <v>1.3</v>
      </c>
      <c r="G3969" s="57">
        <v>31.35</v>
      </c>
      <c r="H3969" s="56">
        <v>0</v>
      </c>
      <c r="I3969" s="56">
        <v>0</v>
      </c>
      <c r="J3969" s="57">
        <f t="shared" si="139"/>
        <v>32.65</v>
      </c>
      <c r="K3969" s="20" t="s">
        <v>25</v>
      </c>
      <c r="L3969" s="20" t="s">
        <v>24</v>
      </c>
      <c r="M3969" s="23" t="s">
        <v>3439</v>
      </c>
    </row>
    <row r="3970" spans="1:13" x14ac:dyDescent="0.25">
      <c r="A3970" s="18" t="s">
        <v>7432</v>
      </c>
      <c r="B3970" t="s">
        <v>7433</v>
      </c>
      <c r="C3970" s="19">
        <v>0</v>
      </c>
      <c r="D3970" s="20">
        <v>0</v>
      </c>
      <c r="E3970" s="20" t="s">
        <v>24</v>
      </c>
      <c r="F3970" s="57">
        <v>1.3</v>
      </c>
      <c r="G3970" s="57">
        <v>24.62</v>
      </c>
      <c r="H3970" s="56">
        <v>0</v>
      </c>
      <c r="I3970" s="56">
        <v>0</v>
      </c>
      <c r="J3970" s="57">
        <f t="shared" si="139"/>
        <v>25.92</v>
      </c>
      <c r="K3970" s="20" t="s">
        <v>25</v>
      </c>
      <c r="L3970" s="20" t="s">
        <v>24</v>
      </c>
      <c r="M3970" s="23" t="s">
        <v>3439</v>
      </c>
    </row>
    <row r="3971" spans="1:13" x14ac:dyDescent="0.25">
      <c r="A3971" s="18" t="s">
        <v>7434</v>
      </c>
      <c r="B3971" t="s">
        <v>7435</v>
      </c>
      <c r="C3971" s="19">
        <v>0</v>
      </c>
      <c r="D3971" s="20">
        <v>0</v>
      </c>
      <c r="E3971" s="20" t="s">
        <v>24</v>
      </c>
      <c r="F3971" s="57">
        <v>1.3</v>
      </c>
      <c r="G3971" s="57">
        <v>31.35</v>
      </c>
      <c r="H3971" s="56">
        <v>0</v>
      </c>
      <c r="I3971" s="56">
        <v>0</v>
      </c>
      <c r="J3971" s="57">
        <f t="shared" si="139"/>
        <v>32.65</v>
      </c>
      <c r="K3971" s="20" t="s">
        <v>25</v>
      </c>
      <c r="L3971" s="20" t="s">
        <v>24</v>
      </c>
      <c r="M3971" s="23" t="s">
        <v>3439</v>
      </c>
    </row>
    <row r="3972" spans="1:13" x14ac:dyDescent="0.25">
      <c r="A3972" s="18" t="s">
        <v>7436</v>
      </c>
      <c r="B3972" t="s">
        <v>7437</v>
      </c>
      <c r="C3972" s="19">
        <v>0</v>
      </c>
      <c r="D3972" s="20">
        <v>0</v>
      </c>
      <c r="E3972" s="20" t="s">
        <v>24</v>
      </c>
      <c r="F3972" s="57">
        <v>9.75</v>
      </c>
      <c r="G3972" s="57">
        <v>445.29</v>
      </c>
      <c r="H3972" s="56">
        <v>0</v>
      </c>
      <c r="I3972" s="56">
        <v>0</v>
      </c>
      <c r="J3972" s="57">
        <f t="shared" si="139"/>
        <v>455.04</v>
      </c>
      <c r="K3972" s="58" t="s">
        <v>227</v>
      </c>
      <c r="L3972" s="20" t="s">
        <v>24</v>
      </c>
      <c r="M3972" s="23" t="s">
        <v>3439</v>
      </c>
    </row>
    <row r="3973" spans="1:13" x14ac:dyDescent="0.25">
      <c r="A3973" s="18" t="s">
        <v>7438</v>
      </c>
      <c r="B3973" t="s">
        <v>7439</v>
      </c>
      <c r="C3973" s="19">
        <v>0</v>
      </c>
      <c r="D3973" s="20">
        <v>0</v>
      </c>
      <c r="E3973" s="20" t="s">
        <v>24</v>
      </c>
      <c r="F3973" s="57">
        <v>1.3</v>
      </c>
      <c r="G3973" s="57">
        <v>48.83</v>
      </c>
      <c r="H3973" s="56">
        <v>0</v>
      </c>
      <c r="I3973" s="56">
        <v>0</v>
      </c>
      <c r="J3973" s="57">
        <f t="shared" si="139"/>
        <v>50.129999999999995</v>
      </c>
      <c r="K3973" s="20" t="s">
        <v>25</v>
      </c>
      <c r="L3973" s="20" t="s">
        <v>24</v>
      </c>
      <c r="M3973" s="23" t="s">
        <v>3439</v>
      </c>
    </row>
    <row r="3974" spans="1:13" x14ac:dyDescent="0.25">
      <c r="A3974" s="18" t="s">
        <v>7440</v>
      </c>
      <c r="B3974" t="s">
        <v>7441</v>
      </c>
      <c r="C3974" s="19">
        <v>0</v>
      </c>
      <c r="D3974" s="20">
        <v>0</v>
      </c>
      <c r="E3974" s="20" t="s">
        <v>24</v>
      </c>
      <c r="F3974" s="57">
        <v>1.3</v>
      </c>
      <c r="G3974" s="57">
        <v>48.83</v>
      </c>
      <c r="H3974" s="56">
        <v>0</v>
      </c>
      <c r="I3974" s="56">
        <v>0</v>
      </c>
      <c r="J3974" s="57">
        <f t="shared" si="139"/>
        <v>50.129999999999995</v>
      </c>
      <c r="K3974" s="20" t="s">
        <v>25</v>
      </c>
      <c r="L3974" s="20" t="s">
        <v>24</v>
      </c>
      <c r="M3974" s="23" t="s">
        <v>3439</v>
      </c>
    </row>
    <row r="3975" spans="1:13" x14ac:dyDescent="0.25">
      <c r="A3975" s="18" t="s">
        <v>7442</v>
      </c>
      <c r="B3975" t="s">
        <v>7443</v>
      </c>
      <c r="C3975" s="19">
        <v>0</v>
      </c>
      <c r="D3975" s="20">
        <v>0</v>
      </c>
      <c r="E3975" s="20" t="s">
        <v>24</v>
      </c>
      <c r="F3975" s="57">
        <v>0.12</v>
      </c>
      <c r="G3975" s="57">
        <v>14.81</v>
      </c>
      <c r="H3975" s="56">
        <v>0</v>
      </c>
      <c r="I3975" s="56">
        <v>0</v>
      </c>
      <c r="J3975" s="57">
        <f t="shared" si="139"/>
        <v>14.93</v>
      </c>
      <c r="K3975" s="20" t="s">
        <v>25</v>
      </c>
      <c r="L3975" s="20" t="s">
        <v>24</v>
      </c>
      <c r="M3975" s="23" t="s">
        <v>3439</v>
      </c>
    </row>
    <row r="3976" spans="1:13" x14ac:dyDescent="0.25">
      <c r="A3976" s="18" t="s">
        <v>7444</v>
      </c>
      <c r="B3976" t="s">
        <v>7445</v>
      </c>
      <c r="C3976" s="19">
        <v>0</v>
      </c>
      <c r="D3976" s="20">
        <v>0</v>
      </c>
      <c r="E3976" s="20" t="s">
        <v>24</v>
      </c>
      <c r="F3976" s="57">
        <v>1.3</v>
      </c>
      <c r="G3976" s="57">
        <v>40.76</v>
      </c>
      <c r="H3976" s="56">
        <v>0</v>
      </c>
      <c r="I3976" s="56">
        <v>0</v>
      </c>
      <c r="J3976" s="57">
        <f t="shared" si="139"/>
        <v>42.059999999999995</v>
      </c>
      <c r="K3976" s="20" t="s">
        <v>25</v>
      </c>
      <c r="L3976" s="20" t="s">
        <v>24</v>
      </c>
      <c r="M3976" s="23" t="s">
        <v>3439</v>
      </c>
    </row>
    <row r="3977" spans="1:13" ht="24" x14ac:dyDescent="0.4">
      <c r="A3977" s="11" t="s">
        <v>7446</v>
      </c>
      <c r="B3977" s="12"/>
      <c r="C3977" s="13"/>
      <c r="D3977" s="14"/>
      <c r="E3977" s="14"/>
      <c r="F3977" s="54"/>
      <c r="G3977" s="59"/>
      <c r="H3977" s="38"/>
      <c r="I3977" s="38"/>
      <c r="J3977" s="54"/>
      <c r="K3977" s="15"/>
      <c r="L3977" s="15"/>
      <c r="M3977" s="15"/>
    </row>
    <row r="3978" spans="1:13" x14ac:dyDescent="0.25">
      <c r="A3978" s="29" t="s">
        <v>9</v>
      </c>
      <c r="B3978" s="30" t="s">
        <v>10</v>
      </c>
      <c r="C3978" s="206" t="s">
        <v>11</v>
      </c>
      <c r="D3978" s="209" t="s">
        <v>12</v>
      </c>
      <c r="E3978" s="209" t="s">
        <v>120</v>
      </c>
      <c r="F3978" s="213"/>
      <c r="G3978" s="213"/>
      <c r="H3978" s="209"/>
      <c r="I3978" s="211" t="s">
        <v>121</v>
      </c>
      <c r="J3978" s="213" t="s">
        <v>18</v>
      </c>
      <c r="K3978" s="209" t="s">
        <v>19</v>
      </c>
      <c r="L3978" s="189" t="s">
        <v>20</v>
      </c>
      <c r="M3978" s="189" t="s">
        <v>21</v>
      </c>
    </row>
    <row r="3979" spans="1:13" x14ac:dyDescent="0.25">
      <c r="A3979" s="65" t="s">
        <v>7447</v>
      </c>
      <c r="B3979" s="78" t="s">
        <v>7448</v>
      </c>
      <c r="C3979" s="19">
        <v>0</v>
      </c>
      <c r="D3979" s="20">
        <v>0</v>
      </c>
      <c r="E3979" s="20" t="s">
        <v>24</v>
      </c>
      <c r="F3979" s="21">
        <v>2.04</v>
      </c>
      <c r="G3979" s="21">
        <v>204.83</v>
      </c>
      <c r="H3979" s="22">
        <v>0</v>
      </c>
      <c r="I3979" s="22">
        <v>0</v>
      </c>
      <c r="J3979" s="57">
        <f t="shared" ref="J3979:J4016" si="140">F3979+G3979+H3979</f>
        <v>206.87</v>
      </c>
      <c r="K3979" s="58" t="s">
        <v>171</v>
      </c>
      <c r="L3979" s="20" t="s">
        <v>24</v>
      </c>
      <c r="M3979" s="23" t="s">
        <v>3439</v>
      </c>
    </row>
    <row r="3980" spans="1:13" x14ac:dyDescent="0.25">
      <c r="A3980" s="18" t="s">
        <v>7449</v>
      </c>
      <c r="B3980" t="s">
        <v>7450</v>
      </c>
      <c r="C3980" s="19">
        <v>0</v>
      </c>
      <c r="D3980" s="20">
        <v>0</v>
      </c>
      <c r="E3980" s="20" t="s">
        <v>24</v>
      </c>
      <c r="F3980" s="21">
        <v>3.25</v>
      </c>
      <c r="G3980" s="21">
        <v>268.77999999999997</v>
      </c>
      <c r="H3980" s="22">
        <v>0</v>
      </c>
      <c r="I3980" s="22">
        <v>0</v>
      </c>
      <c r="J3980" s="57">
        <f t="shared" si="140"/>
        <v>272.02999999999997</v>
      </c>
      <c r="K3980" s="58" t="s">
        <v>126</v>
      </c>
      <c r="L3980" s="20" t="s">
        <v>7451</v>
      </c>
      <c r="M3980" s="23" t="s">
        <v>3439</v>
      </c>
    </row>
    <row r="3981" spans="1:13" x14ac:dyDescent="0.25">
      <c r="A3981" s="18" t="s">
        <v>7452</v>
      </c>
      <c r="B3981" t="s">
        <v>7453</v>
      </c>
      <c r="C3981" s="19">
        <v>0</v>
      </c>
      <c r="D3981" s="20">
        <v>0</v>
      </c>
      <c r="E3981" s="20" t="s">
        <v>24</v>
      </c>
      <c r="F3981" s="21">
        <v>3.25</v>
      </c>
      <c r="G3981" s="21">
        <v>377.35</v>
      </c>
      <c r="H3981" s="22">
        <v>0</v>
      </c>
      <c r="I3981" s="22">
        <v>0</v>
      </c>
      <c r="J3981" s="57">
        <f t="shared" si="140"/>
        <v>380.6</v>
      </c>
      <c r="K3981" s="58" t="s">
        <v>126</v>
      </c>
      <c r="L3981" s="20" t="s">
        <v>24</v>
      </c>
      <c r="M3981" s="23" t="s">
        <v>3439</v>
      </c>
    </row>
    <row r="3982" spans="1:13" x14ac:dyDescent="0.25">
      <c r="A3982" s="18" t="s">
        <v>7454</v>
      </c>
      <c r="B3982" t="s">
        <v>7455</v>
      </c>
      <c r="C3982" s="19">
        <v>0</v>
      </c>
      <c r="D3982" s="20">
        <v>0</v>
      </c>
      <c r="E3982" s="20" t="s">
        <v>24</v>
      </c>
      <c r="F3982" s="21">
        <v>3.25</v>
      </c>
      <c r="G3982" s="21">
        <v>447.98</v>
      </c>
      <c r="H3982" s="22">
        <v>0</v>
      </c>
      <c r="I3982" s="22">
        <v>0</v>
      </c>
      <c r="J3982" s="57">
        <f t="shared" si="140"/>
        <v>451.23</v>
      </c>
      <c r="K3982" s="58" t="s">
        <v>126</v>
      </c>
      <c r="L3982" s="20" t="s">
        <v>24</v>
      </c>
      <c r="M3982" s="23" t="s">
        <v>3439</v>
      </c>
    </row>
    <row r="3983" spans="1:13" x14ac:dyDescent="0.25">
      <c r="A3983" s="65" t="s">
        <v>7456</v>
      </c>
      <c r="B3983" s="78" t="s">
        <v>7457</v>
      </c>
      <c r="C3983" s="19">
        <v>0</v>
      </c>
      <c r="D3983" s="20">
        <v>0</v>
      </c>
      <c r="E3983" s="20" t="s">
        <v>24</v>
      </c>
      <c r="F3983" s="21">
        <v>2.84</v>
      </c>
      <c r="G3983" s="21">
        <v>332.79</v>
      </c>
      <c r="H3983" s="22">
        <v>0</v>
      </c>
      <c r="I3983" s="22">
        <v>0</v>
      </c>
      <c r="J3983" s="57">
        <f t="shared" si="140"/>
        <v>335.63</v>
      </c>
      <c r="K3983" s="58" t="s">
        <v>126</v>
      </c>
      <c r="L3983" s="20" t="s">
        <v>7458</v>
      </c>
      <c r="M3983" s="23" t="s">
        <v>3439</v>
      </c>
    </row>
    <row r="3984" spans="1:13" x14ac:dyDescent="0.25">
      <c r="A3984" s="18" t="s">
        <v>7459</v>
      </c>
      <c r="B3984" t="s">
        <v>7460</v>
      </c>
      <c r="C3984" s="19">
        <v>0</v>
      </c>
      <c r="D3984" s="20">
        <v>0</v>
      </c>
      <c r="E3984" s="20" t="s">
        <v>24</v>
      </c>
      <c r="F3984" s="21">
        <v>3.25</v>
      </c>
      <c r="G3984" s="21">
        <v>268.77999999999997</v>
      </c>
      <c r="H3984" s="22">
        <v>0</v>
      </c>
      <c r="I3984" s="22">
        <v>0</v>
      </c>
      <c r="J3984" s="57">
        <f t="shared" si="140"/>
        <v>272.02999999999997</v>
      </c>
      <c r="K3984" s="58" t="s">
        <v>126</v>
      </c>
      <c r="L3984" s="20" t="s">
        <v>6501</v>
      </c>
      <c r="M3984" s="23" t="s">
        <v>3439</v>
      </c>
    </row>
    <row r="3985" spans="1:13" x14ac:dyDescent="0.25">
      <c r="A3985" s="18" t="s">
        <v>7461</v>
      </c>
      <c r="B3985" t="s">
        <v>7462</v>
      </c>
      <c r="C3985" s="19">
        <v>0</v>
      </c>
      <c r="D3985" s="20">
        <v>0</v>
      </c>
      <c r="E3985" s="20" t="s">
        <v>24</v>
      </c>
      <c r="F3985" s="21">
        <v>3.25</v>
      </c>
      <c r="G3985" s="21">
        <v>159.94999999999999</v>
      </c>
      <c r="H3985" s="22">
        <v>0</v>
      </c>
      <c r="I3985" s="22">
        <v>0</v>
      </c>
      <c r="J3985" s="57">
        <f t="shared" si="140"/>
        <v>163.19999999999999</v>
      </c>
      <c r="K3985" s="20" t="s">
        <v>25</v>
      </c>
      <c r="L3985" s="20" t="s">
        <v>24</v>
      </c>
      <c r="M3985" s="23" t="s">
        <v>3439</v>
      </c>
    </row>
    <row r="3986" spans="1:13" x14ac:dyDescent="0.25">
      <c r="A3986" s="65" t="s">
        <v>7463</v>
      </c>
      <c r="B3986" s="78" t="s">
        <v>7464</v>
      </c>
      <c r="C3986" s="19">
        <v>0</v>
      </c>
      <c r="D3986" s="20">
        <v>0</v>
      </c>
      <c r="E3986" s="20" t="s">
        <v>24</v>
      </c>
      <c r="F3986" s="21">
        <v>2.74</v>
      </c>
      <c r="G3986" s="21">
        <v>321.01</v>
      </c>
      <c r="H3986" s="22">
        <v>0</v>
      </c>
      <c r="I3986" s="22">
        <v>0</v>
      </c>
      <c r="J3986" s="57">
        <f t="shared" si="140"/>
        <v>323.75</v>
      </c>
      <c r="K3986" s="58" t="s">
        <v>126</v>
      </c>
      <c r="L3986" s="20" t="s">
        <v>7465</v>
      </c>
      <c r="M3986" s="23" t="s">
        <v>3439</v>
      </c>
    </row>
    <row r="3987" spans="1:13" x14ac:dyDescent="0.25">
      <c r="A3987" s="18" t="s">
        <v>7466</v>
      </c>
      <c r="B3987" t="s">
        <v>7467</v>
      </c>
      <c r="C3987" s="19">
        <v>0</v>
      </c>
      <c r="D3987" s="20">
        <v>0</v>
      </c>
      <c r="E3987" s="20" t="s">
        <v>24</v>
      </c>
      <c r="F3987" s="21">
        <v>3.25</v>
      </c>
      <c r="G3987" s="21">
        <v>159.94999999999999</v>
      </c>
      <c r="H3987" s="22">
        <v>0</v>
      </c>
      <c r="I3987" s="22">
        <v>0</v>
      </c>
      <c r="J3987" s="57">
        <f t="shared" si="140"/>
        <v>163.19999999999999</v>
      </c>
      <c r="K3987" s="58" t="s">
        <v>171</v>
      </c>
      <c r="L3987" s="20" t="s">
        <v>24</v>
      </c>
      <c r="M3987" s="23" t="s">
        <v>3439</v>
      </c>
    </row>
    <row r="3988" spans="1:13" x14ac:dyDescent="0.25">
      <c r="A3988" s="18" t="s">
        <v>7468</v>
      </c>
      <c r="B3988" t="s">
        <v>7469</v>
      </c>
      <c r="C3988" s="19">
        <v>0</v>
      </c>
      <c r="D3988" s="20">
        <v>0</v>
      </c>
      <c r="E3988" s="20" t="s">
        <v>24</v>
      </c>
      <c r="F3988" s="21">
        <v>3.25</v>
      </c>
      <c r="G3988" s="21">
        <v>447.98</v>
      </c>
      <c r="H3988" s="22">
        <v>0</v>
      </c>
      <c r="I3988" s="22">
        <v>0</v>
      </c>
      <c r="J3988" s="57">
        <f t="shared" si="140"/>
        <v>451.23</v>
      </c>
      <c r="K3988" s="58" t="s">
        <v>227</v>
      </c>
      <c r="L3988" s="20" t="s">
        <v>24</v>
      </c>
      <c r="M3988" s="23" t="s">
        <v>3439</v>
      </c>
    </row>
    <row r="3989" spans="1:13" x14ac:dyDescent="0.25">
      <c r="A3989" s="18" t="s">
        <v>7470</v>
      </c>
      <c r="B3989" t="s">
        <v>7471</v>
      </c>
      <c r="C3989" s="19">
        <v>0</v>
      </c>
      <c r="D3989" s="20">
        <v>0</v>
      </c>
      <c r="E3989" s="20" t="s">
        <v>24</v>
      </c>
      <c r="F3989" s="21">
        <v>6.5</v>
      </c>
      <c r="G3989" s="21">
        <v>828.82</v>
      </c>
      <c r="H3989" s="22">
        <v>0</v>
      </c>
      <c r="I3989" s="22">
        <v>0</v>
      </c>
      <c r="J3989" s="57">
        <f t="shared" si="140"/>
        <v>835.32</v>
      </c>
      <c r="K3989" s="58" t="s">
        <v>126</v>
      </c>
      <c r="L3989" s="20" t="s">
        <v>7472</v>
      </c>
      <c r="M3989" s="23" t="s">
        <v>3439</v>
      </c>
    </row>
    <row r="3990" spans="1:13" x14ac:dyDescent="0.25">
      <c r="A3990" s="65" t="s">
        <v>7473</v>
      </c>
      <c r="B3990" s="78" t="s">
        <v>7474</v>
      </c>
      <c r="C3990" s="19">
        <v>0</v>
      </c>
      <c r="D3990" s="20">
        <v>0</v>
      </c>
      <c r="E3990" s="20" t="s">
        <v>24</v>
      </c>
      <c r="F3990" s="21">
        <v>1.94</v>
      </c>
      <c r="G3990" s="21">
        <v>266.89999999999998</v>
      </c>
      <c r="H3990" s="22">
        <v>0</v>
      </c>
      <c r="I3990" s="22">
        <v>0</v>
      </c>
      <c r="J3990" s="57">
        <f t="shared" si="140"/>
        <v>268.83999999999997</v>
      </c>
      <c r="K3990" s="58" t="s">
        <v>227</v>
      </c>
      <c r="L3990" s="20" t="s">
        <v>24</v>
      </c>
      <c r="M3990" s="23" t="s">
        <v>3439</v>
      </c>
    </row>
    <row r="3991" spans="1:13" x14ac:dyDescent="0.25">
      <c r="A3991" s="18" t="s">
        <v>7475</v>
      </c>
      <c r="B3991" t="s">
        <v>7476</v>
      </c>
      <c r="C3991" s="19">
        <v>0</v>
      </c>
      <c r="D3991" s="20">
        <v>0</v>
      </c>
      <c r="E3991" s="20" t="s">
        <v>24</v>
      </c>
      <c r="F3991" s="21">
        <v>3.25</v>
      </c>
      <c r="G3991" s="21">
        <v>159.94999999999999</v>
      </c>
      <c r="H3991" s="22">
        <v>0</v>
      </c>
      <c r="I3991" s="22">
        <v>0</v>
      </c>
      <c r="J3991" s="57">
        <f t="shared" si="140"/>
        <v>163.19999999999999</v>
      </c>
      <c r="K3991" s="58" t="s">
        <v>171</v>
      </c>
      <c r="L3991" s="20" t="s">
        <v>24</v>
      </c>
      <c r="M3991" s="23" t="s">
        <v>3439</v>
      </c>
    </row>
    <row r="3992" spans="1:13" x14ac:dyDescent="0.25">
      <c r="A3992" s="65" t="s">
        <v>7477</v>
      </c>
      <c r="B3992" s="78" t="s">
        <v>7478</v>
      </c>
      <c r="C3992" s="19">
        <v>0</v>
      </c>
      <c r="D3992" s="20">
        <v>0</v>
      </c>
      <c r="E3992" s="20" t="s">
        <v>24</v>
      </c>
      <c r="F3992" s="21">
        <v>4.82</v>
      </c>
      <c r="G3992" s="21">
        <v>663.83</v>
      </c>
      <c r="H3992" s="22">
        <v>0</v>
      </c>
      <c r="I3992" s="22">
        <v>0</v>
      </c>
      <c r="J3992" s="57">
        <f t="shared" si="140"/>
        <v>668.65000000000009</v>
      </c>
      <c r="K3992" s="58" t="s">
        <v>126</v>
      </c>
      <c r="L3992" s="20" t="s">
        <v>7479</v>
      </c>
      <c r="M3992" s="23" t="s">
        <v>3439</v>
      </c>
    </row>
    <row r="3993" spans="1:13" x14ac:dyDescent="0.25">
      <c r="A3993" s="18" t="s">
        <v>7480</v>
      </c>
      <c r="B3993" t="s">
        <v>7481</v>
      </c>
      <c r="C3993" s="19">
        <v>0</v>
      </c>
      <c r="D3993" s="20">
        <v>0</v>
      </c>
      <c r="E3993" s="20" t="s">
        <v>24</v>
      </c>
      <c r="F3993" s="21">
        <v>6.5</v>
      </c>
      <c r="G3993" s="21">
        <v>492.78</v>
      </c>
      <c r="H3993" s="22">
        <v>0</v>
      </c>
      <c r="I3993" s="22">
        <v>0</v>
      </c>
      <c r="J3993" s="57">
        <f t="shared" si="140"/>
        <v>499.28</v>
      </c>
      <c r="K3993" s="58" t="s">
        <v>227</v>
      </c>
      <c r="L3993" s="20" t="s">
        <v>24</v>
      </c>
      <c r="M3993" s="23" t="s">
        <v>3439</v>
      </c>
    </row>
    <row r="3994" spans="1:13" x14ac:dyDescent="0.25">
      <c r="A3994" s="65" t="s">
        <v>7482</v>
      </c>
      <c r="B3994" s="78" t="s">
        <v>7483</v>
      </c>
      <c r="C3994" s="19">
        <v>0</v>
      </c>
      <c r="D3994" s="20">
        <v>0</v>
      </c>
      <c r="E3994" s="20" t="s">
        <v>24</v>
      </c>
      <c r="F3994" s="21">
        <v>2.36</v>
      </c>
      <c r="G3994" s="21">
        <v>325.47000000000003</v>
      </c>
      <c r="H3994" s="22">
        <v>0</v>
      </c>
      <c r="I3994" s="22">
        <v>0</v>
      </c>
      <c r="J3994" s="57">
        <f t="shared" si="140"/>
        <v>327.83000000000004</v>
      </c>
      <c r="K3994" s="58" t="s">
        <v>227</v>
      </c>
      <c r="L3994" s="20" t="s">
        <v>24</v>
      </c>
      <c r="M3994" s="23" t="s">
        <v>3439</v>
      </c>
    </row>
    <row r="3995" spans="1:13" x14ac:dyDescent="0.25">
      <c r="A3995" s="18" t="s">
        <v>7484</v>
      </c>
      <c r="B3995" t="s">
        <v>7485</v>
      </c>
      <c r="C3995" s="19">
        <v>0</v>
      </c>
      <c r="D3995" s="20">
        <v>0</v>
      </c>
      <c r="E3995" s="20" t="s">
        <v>24</v>
      </c>
      <c r="F3995" s="21">
        <v>3.25</v>
      </c>
      <c r="G3995" s="21">
        <v>159.94999999999999</v>
      </c>
      <c r="H3995" s="22">
        <v>0</v>
      </c>
      <c r="I3995" s="22">
        <v>0</v>
      </c>
      <c r="J3995" s="57">
        <f t="shared" si="140"/>
        <v>163.19999999999999</v>
      </c>
      <c r="K3995" s="58" t="s">
        <v>171</v>
      </c>
      <c r="L3995" s="20" t="s">
        <v>24</v>
      </c>
      <c r="M3995" s="23" t="s">
        <v>3439</v>
      </c>
    </row>
    <row r="3996" spans="1:13" x14ac:dyDescent="0.25">
      <c r="A3996" s="65" t="s">
        <v>7486</v>
      </c>
      <c r="B3996" s="78" t="s">
        <v>7487</v>
      </c>
      <c r="C3996" s="19">
        <v>0</v>
      </c>
      <c r="D3996" s="20">
        <v>0</v>
      </c>
      <c r="E3996" s="20" t="s">
        <v>24</v>
      </c>
      <c r="F3996" s="21">
        <v>2.91</v>
      </c>
      <c r="G3996" s="21">
        <v>244.24</v>
      </c>
      <c r="H3996" s="22">
        <v>0</v>
      </c>
      <c r="I3996" s="22">
        <v>0</v>
      </c>
      <c r="J3996" s="57">
        <f t="shared" si="140"/>
        <v>247.15</v>
      </c>
      <c r="K3996" s="58" t="s">
        <v>227</v>
      </c>
      <c r="L3996" s="20" t="s">
        <v>24</v>
      </c>
      <c r="M3996" s="23" t="s">
        <v>3439</v>
      </c>
    </row>
    <row r="3997" spans="1:13" x14ac:dyDescent="0.25">
      <c r="A3997" s="18" t="s">
        <v>7488</v>
      </c>
      <c r="B3997" t="s">
        <v>7489</v>
      </c>
      <c r="C3997" s="19">
        <v>0</v>
      </c>
      <c r="D3997" s="20">
        <v>0</v>
      </c>
      <c r="E3997" s="20" t="s">
        <v>24</v>
      </c>
      <c r="F3997" s="21">
        <v>6.5</v>
      </c>
      <c r="G3997" s="21">
        <v>257.62</v>
      </c>
      <c r="H3997" s="22">
        <v>0</v>
      </c>
      <c r="I3997" s="22">
        <v>0</v>
      </c>
      <c r="J3997" s="57">
        <f t="shared" si="140"/>
        <v>264.12</v>
      </c>
      <c r="K3997" s="58" t="s">
        <v>171</v>
      </c>
      <c r="L3997" s="20" t="s">
        <v>24</v>
      </c>
      <c r="M3997" s="23" t="s">
        <v>3439</v>
      </c>
    </row>
    <row r="3998" spans="1:13" x14ac:dyDescent="0.25">
      <c r="A3998" s="18" t="s">
        <v>7490</v>
      </c>
      <c r="B3998" t="s">
        <v>7491</v>
      </c>
      <c r="C3998" s="19">
        <v>0</v>
      </c>
      <c r="D3998" s="20">
        <v>0</v>
      </c>
      <c r="E3998" s="20" t="s">
        <v>24</v>
      </c>
      <c r="F3998" s="21">
        <v>6.5</v>
      </c>
      <c r="G3998" s="21">
        <v>545.23</v>
      </c>
      <c r="H3998" s="22">
        <v>0</v>
      </c>
      <c r="I3998" s="22">
        <v>0</v>
      </c>
      <c r="J3998" s="57">
        <f t="shared" si="140"/>
        <v>551.73</v>
      </c>
      <c r="K3998" s="58" t="s">
        <v>227</v>
      </c>
      <c r="L3998" s="20" t="s">
        <v>24</v>
      </c>
      <c r="M3998" s="23" t="s">
        <v>3439</v>
      </c>
    </row>
    <row r="3999" spans="1:13" x14ac:dyDescent="0.25">
      <c r="A3999" s="18" t="s">
        <v>7492</v>
      </c>
      <c r="B3999" t="s">
        <v>7493</v>
      </c>
      <c r="C3999" s="19">
        <v>0</v>
      </c>
      <c r="D3999" s="20">
        <v>0</v>
      </c>
      <c r="E3999" s="20" t="s">
        <v>24</v>
      </c>
      <c r="F3999" s="21">
        <v>3.25</v>
      </c>
      <c r="G3999" s="21">
        <v>326.63</v>
      </c>
      <c r="H3999" s="22">
        <v>0</v>
      </c>
      <c r="I3999" s="22">
        <v>0</v>
      </c>
      <c r="J3999" s="57">
        <f t="shared" si="140"/>
        <v>329.88</v>
      </c>
      <c r="K3999" s="58" t="s">
        <v>171</v>
      </c>
      <c r="L3999" s="20" t="s">
        <v>24</v>
      </c>
      <c r="M3999" s="23" t="s">
        <v>3439</v>
      </c>
    </row>
    <row r="4000" spans="1:13" x14ac:dyDescent="0.25">
      <c r="A4000" s="18" t="s">
        <v>7494</v>
      </c>
      <c r="B4000" t="s">
        <v>7495</v>
      </c>
      <c r="C4000" s="19">
        <v>0</v>
      </c>
      <c r="D4000" s="20">
        <v>0</v>
      </c>
      <c r="E4000" s="20" t="s">
        <v>24</v>
      </c>
      <c r="F4000" s="21">
        <v>3.25</v>
      </c>
      <c r="G4000" s="21">
        <v>326.63</v>
      </c>
      <c r="H4000" s="22">
        <v>0</v>
      </c>
      <c r="I4000" s="22">
        <v>0</v>
      </c>
      <c r="J4000" s="57">
        <f t="shared" si="140"/>
        <v>329.88</v>
      </c>
      <c r="K4000" s="58" t="s">
        <v>126</v>
      </c>
      <c r="L4000" s="20" t="s">
        <v>7496</v>
      </c>
      <c r="M4000" s="23" t="s">
        <v>3439</v>
      </c>
    </row>
    <row r="4001" spans="1:13" x14ac:dyDescent="0.25">
      <c r="A4001" s="18" t="s">
        <v>7497</v>
      </c>
      <c r="B4001" t="s">
        <v>7498</v>
      </c>
      <c r="C4001" s="19">
        <v>0</v>
      </c>
      <c r="D4001" s="20">
        <v>0</v>
      </c>
      <c r="E4001" s="20" t="s">
        <v>24</v>
      </c>
      <c r="F4001" s="21">
        <v>6.5</v>
      </c>
      <c r="G4001" s="21">
        <v>466.81</v>
      </c>
      <c r="H4001" s="22">
        <v>0</v>
      </c>
      <c r="I4001" s="22">
        <v>0</v>
      </c>
      <c r="J4001" s="57">
        <f t="shared" si="140"/>
        <v>473.31</v>
      </c>
      <c r="K4001" s="58" t="s">
        <v>126</v>
      </c>
      <c r="L4001" s="20" t="s">
        <v>6501</v>
      </c>
      <c r="M4001" s="23" t="s">
        <v>3439</v>
      </c>
    </row>
    <row r="4002" spans="1:13" x14ac:dyDescent="0.25">
      <c r="A4002" s="65" t="s">
        <v>7499</v>
      </c>
      <c r="B4002" s="78" t="s">
        <v>7500</v>
      </c>
      <c r="C4002" s="19">
        <v>0</v>
      </c>
      <c r="D4002" s="20">
        <v>0</v>
      </c>
      <c r="E4002" s="20" t="s">
        <v>24</v>
      </c>
      <c r="F4002" s="21">
        <v>1.46</v>
      </c>
      <c r="G4002" s="21">
        <v>147.33000000000001</v>
      </c>
      <c r="H4002" s="22">
        <v>0</v>
      </c>
      <c r="I4002" s="22">
        <v>0</v>
      </c>
      <c r="J4002" s="57">
        <f t="shared" si="140"/>
        <v>148.79000000000002</v>
      </c>
      <c r="K4002" s="58" t="s">
        <v>171</v>
      </c>
      <c r="L4002" s="20" t="s">
        <v>24</v>
      </c>
      <c r="M4002" s="23" t="s">
        <v>3439</v>
      </c>
    </row>
    <row r="4003" spans="1:13" x14ac:dyDescent="0.25">
      <c r="A4003" s="18" t="s">
        <v>7501</v>
      </c>
      <c r="B4003" t="s">
        <v>7502</v>
      </c>
      <c r="C4003" s="19">
        <v>0</v>
      </c>
      <c r="D4003" s="20">
        <v>0</v>
      </c>
      <c r="E4003" s="20" t="s">
        <v>24</v>
      </c>
      <c r="F4003" s="21">
        <v>6.5</v>
      </c>
      <c r="G4003" s="21">
        <v>466.81</v>
      </c>
      <c r="H4003" s="22">
        <v>0</v>
      </c>
      <c r="I4003" s="22">
        <v>0</v>
      </c>
      <c r="J4003" s="57">
        <f t="shared" si="140"/>
        <v>473.31</v>
      </c>
      <c r="K4003" s="58" t="s">
        <v>227</v>
      </c>
      <c r="L4003" s="20" t="s">
        <v>24</v>
      </c>
      <c r="M4003" s="23" t="s">
        <v>3439</v>
      </c>
    </row>
    <row r="4004" spans="1:13" x14ac:dyDescent="0.25">
      <c r="A4004" s="18" t="s">
        <v>7503</v>
      </c>
      <c r="B4004" t="s">
        <v>7504</v>
      </c>
      <c r="C4004" s="19">
        <v>0</v>
      </c>
      <c r="D4004" s="20">
        <v>0</v>
      </c>
      <c r="E4004" s="20" t="s">
        <v>24</v>
      </c>
      <c r="F4004" s="21">
        <v>3.25</v>
      </c>
      <c r="G4004" s="21">
        <v>159.94999999999999</v>
      </c>
      <c r="H4004" s="22">
        <v>0</v>
      </c>
      <c r="I4004" s="22">
        <v>0</v>
      </c>
      <c r="J4004" s="57">
        <f t="shared" si="140"/>
        <v>163.19999999999999</v>
      </c>
      <c r="K4004" s="58" t="s">
        <v>126</v>
      </c>
      <c r="L4004" s="20" t="s">
        <v>6501</v>
      </c>
      <c r="M4004" s="23" t="s">
        <v>3439</v>
      </c>
    </row>
    <row r="4005" spans="1:13" x14ac:dyDescent="0.25">
      <c r="A4005" s="18" t="s">
        <v>7505</v>
      </c>
      <c r="B4005" t="s">
        <v>7506</v>
      </c>
      <c r="C4005" s="19">
        <v>0</v>
      </c>
      <c r="D4005" s="20">
        <v>0</v>
      </c>
      <c r="E4005" s="20" t="s">
        <v>24</v>
      </c>
      <c r="F4005" s="57">
        <v>3.25</v>
      </c>
      <c r="G4005" s="57">
        <v>159.94999999999999</v>
      </c>
      <c r="H4005" s="56">
        <v>0</v>
      </c>
      <c r="I4005" s="56">
        <v>0</v>
      </c>
      <c r="J4005" s="57">
        <f t="shared" si="140"/>
        <v>163.19999999999999</v>
      </c>
      <c r="K4005" s="58" t="s">
        <v>171</v>
      </c>
      <c r="L4005" s="20" t="s">
        <v>24</v>
      </c>
      <c r="M4005" s="23" t="s">
        <v>3439</v>
      </c>
    </row>
    <row r="4006" spans="1:13" x14ac:dyDescent="0.25">
      <c r="A4006" s="18" t="s">
        <v>7507</v>
      </c>
      <c r="B4006" t="s">
        <v>7508</v>
      </c>
      <c r="C4006" s="19">
        <v>0</v>
      </c>
      <c r="D4006" s="20">
        <v>0</v>
      </c>
      <c r="E4006" s="20" t="s">
        <v>24</v>
      </c>
      <c r="F4006" s="57">
        <v>3.25</v>
      </c>
      <c r="G4006" s="57">
        <v>159.94999999999999</v>
      </c>
      <c r="H4006" s="56">
        <v>0</v>
      </c>
      <c r="I4006" s="56">
        <v>0</v>
      </c>
      <c r="J4006" s="57">
        <f t="shared" si="140"/>
        <v>163.19999999999999</v>
      </c>
      <c r="K4006" s="58" t="s">
        <v>126</v>
      </c>
      <c r="L4006" s="20" t="s">
        <v>6501</v>
      </c>
      <c r="M4006" s="23" t="s">
        <v>3439</v>
      </c>
    </row>
    <row r="4007" spans="1:13" x14ac:dyDescent="0.25">
      <c r="A4007" s="18" t="s">
        <v>7509</v>
      </c>
      <c r="B4007" t="s">
        <v>7510</v>
      </c>
      <c r="C4007" s="19">
        <v>0</v>
      </c>
      <c r="D4007" s="20">
        <v>0</v>
      </c>
      <c r="E4007" s="20" t="s">
        <v>24</v>
      </c>
      <c r="F4007" s="57">
        <v>6.5</v>
      </c>
      <c r="G4007" s="57">
        <v>466.81</v>
      </c>
      <c r="H4007" s="56">
        <v>0</v>
      </c>
      <c r="I4007" s="56">
        <v>0</v>
      </c>
      <c r="J4007" s="57">
        <f t="shared" si="140"/>
        <v>473.31</v>
      </c>
      <c r="K4007" s="58" t="s">
        <v>126</v>
      </c>
      <c r="L4007" s="20" t="s">
        <v>7472</v>
      </c>
      <c r="M4007" s="23" t="s">
        <v>3439</v>
      </c>
    </row>
    <row r="4008" spans="1:13" x14ac:dyDescent="0.25">
      <c r="A4008" s="18" t="s">
        <v>7511</v>
      </c>
      <c r="B4008" t="s">
        <v>7512</v>
      </c>
      <c r="C4008" s="19">
        <v>0</v>
      </c>
      <c r="D4008" s="20">
        <v>0</v>
      </c>
      <c r="E4008" s="20" t="s">
        <v>24</v>
      </c>
      <c r="F4008" s="57">
        <v>3.25</v>
      </c>
      <c r="G4008" s="57">
        <v>447.98</v>
      </c>
      <c r="H4008" s="56">
        <v>0</v>
      </c>
      <c r="I4008" s="56">
        <v>0</v>
      </c>
      <c r="J4008" s="57">
        <f t="shared" si="140"/>
        <v>451.23</v>
      </c>
      <c r="K4008" s="58" t="s">
        <v>227</v>
      </c>
      <c r="L4008" s="20" t="s">
        <v>24</v>
      </c>
      <c r="M4008" s="23" t="s">
        <v>3439</v>
      </c>
    </row>
    <row r="4009" spans="1:13" x14ac:dyDescent="0.25">
      <c r="A4009" s="18" t="s">
        <v>7513</v>
      </c>
      <c r="B4009" t="s">
        <v>7514</v>
      </c>
      <c r="C4009" s="19">
        <v>0</v>
      </c>
      <c r="D4009" s="20">
        <v>0</v>
      </c>
      <c r="E4009" s="20" t="s">
        <v>24</v>
      </c>
      <c r="F4009" s="57">
        <v>0.13</v>
      </c>
      <c r="G4009" s="57">
        <v>229.35</v>
      </c>
      <c r="H4009" s="56">
        <v>0</v>
      </c>
      <c r="I4009" s="56">
        <v>0</v>
      </c>
      <c r="J4009" s="57">
        <f t="shared" si="140"/>
        <v>229.48</v>
      </c>
      <c r="K4009" s="58" t="s">
        <v>171</v>
      </c>
      <c r="L4009" s="20" t="s">
        <v>24</v>
      </c>
      <c r="M4009" s="23" t="s">
        <v>3439</v>
      </c>
    </row>
    <row r="4010" spans="1:13" x14ac:dyDescent="0.25">
      <c r="A4010" s="18" t="s">
        <v>7515</v>
      </c>
      <c r="B4010" t="s">
        <v>7516</v>
      </c>
      <c r="C4010" s="19">
        <v>0</v>
      </c>
      <c r="D4010" s="20">
        <v>0</v>
      </c>
      <c r="E4010" s="20" t="s">
        <v>24</v>
      </c>
      <c r="F4010" s="57">
        <v>6.19</v>
      </c>
      <c r="G4010" s="57">
        <v>916.45</v>
      </c>
      <c r="H4010" s="56">
        <v>0</v>
      </c>
      <c r="I4010" s="56">
        <v>0</v>
      </c>
      <c r="J4010" s="57">
        <f t="shared" si="140"/>
        <v>922.6400000000001</v>
      </c>
      <c r="K4010" s="58" t="s">
        <v>126</v>
      </c>
      <c r="L4010" s="20" t="s">
        <v>7472</v>
      </c>
      <c r="M4010" s="23" t="s">
        <v>3439</v>
      </c>
    </row>
    <row r="4011" spans="1:13" x14ac:dyDescent="0.25">
      <c r="A4011" s="18" t="s">
        <v>7517</v>
      </c>
      <c r="B4011" t="s">
        <v>7518</v>
      </c>
      <c r="C4011" s="19">
        <v>0</v>
      </c>
      <c r="D4011" s="20">
        <v>0</v>
      </c>
      <c r="E4011" s="20" t="s">
        <v>24</v>
      </c>
      <c r="F4011" s="57">
        <v>6.5</v>
      </c>
      <c r="G4011" s="57">
        <v>245.93</v>
      </c>
      <c r="H4011" s="56">
        <v>0</v>
      </c>
      <c r="I4011" s="56">
        <v>0</v>
      </c>
      <c r="J4011" s="57">
        <f t="shared" si="140"/>
        <v>252.43</v>
      </c>
      <c r="K4011" s="58" t="s">
        <v>126</v>
      </c>
      <c r="L4011" s="20" t="s">
        <v>7519</v>
      </c>
      <c r="M4011" s="23" t="s">
        <v>3439</v>
      </c>
    </row>
    <row r="4012" spans="1:13" x14ac:dyDescent="0.25">
      <c r="A4012" s="18" t="s">
        <v>7520</v>
      </c>
      <c r="B4012" t="s">
        <v>7521</v>
      </c>
      <c r="C4012" s="19">
        <v>0</v>
      </c>
      <c r="D4012" s="20">
        <v>0</v>
      </c>
      <c r="E4012" s="20" t="s">
        <v>24</v>
      </c>
      <c r="F4012" s="57">
        <v>6.19</v>
      </c>
      <c r="G4012" s="57">
        <v>925.82</v>
      </c>
      <c r="H4012" s="56">
        <v>0</v>
      </c>
      <c r="I4012" s="56">
        <v>0</v>
      </c>
      <c r="J4012" s="57">
        <f t="shared" si="140"/>
        <v>932.0100000000001</v>
      </c>
      <c r="K4012" s="58" t="s">
        <v>126</v>
      </c>
      <c r="L4012" s="20" t="s">
        <v>24</v>
      </c>
      <c r="M4012" s="23" t="s">
        <v>3439</v>
      </c>
    </row>
    <row r="4013" spans="1:13" x14ac:dyDescent="0.25">
      <c r="A4013" s="18" t="s">
        <v>7522</v>
      </c>
      <c r="B4013" t="s">
        <v>7523</v>
      </c>
      <c r="C4013" s="19">
        <v>0</v>
      </c>
      <c r="D4013" s="20">
        <v>0</v>
      </c>
      <c r="E4013" s="20" t="s">
        <v>24</v>
      </c>
      <c r="F4013" s="57">
        <v>1.41</v>
      </c>
      <c r="G4013" s="57">
        <v>183.79</v>
      </c>
      <c r="H4013" s="56">
        <v>0</v>
      </c>
      <c r="I4013" s="56">
        <v>0</v>
      </c>
      <c r="J4013" s="57">
        <f t="shared" si="140"/>
        <v>185.2</v>
      </c>
      <c r="K4013" s="58" t="s">
        <v>126</v>
      </c>
      <c r="L4013" s="20" t="s">
        <v>24</v>
      </c>
      <c r="M4013" s="23" t="s">
        <v>3439</v>
      </c>
    </row>
    <row r="4014" spans="1:13" x14ac:dyDescent="0.25">
      <c r="A4014" s="18" t="s">
        <v>7524</v>
      </c>
      <c r="B4014" t="s">
        <v>7525</v>
      </c>
      <c r="C4014" s="19">
        <v>0</v>
      </c>
      <c r="D4014" s="20">
        <v>0</v>
      </c>
      <c r="E4014" s="20" t="s">
        <v>24</v>
      </c>
      <c r="F4014" s="57">
        <v>3.53</v>
      </c>
      <c r="G4014" s="57">
        <v>448.61</v>
      </c>
      <c r="H4014" s="56">
        <v>0</v>
      </c>
      <c r="I4014" s="56">
        <v>0</v>
      </c>
      <c r="J4014" s="57">
        <f t="shared" si="140"/>
        <v>452.14</v>
      </c>
      <c r="K4014" s="58" t="s">
        <v>126</v>
      </c>
      <c r="L4014" s="20" t="s">
        <v>24</v>
      </c>
      <c r="M4014" s="23" t="s">
        <v>3439</v>
      </c>
    </row>
    <row r="4015" spans="1:13" x14ac:dyDescent="0.25">
      <c r="A4015" s="18" t="s">
        <v>7526</v>
      </c>
      <c r="B4015" t="s">
        <v>7527</v>
      </c>
      <c r="C4015" s="19">
        <v>0</v>
      </c>
      <c r="D4015" s="20">
        <v>0</v>
      </c>
      <c r="E4015" s="20" t="s">
        <v>24</v>
      </c>
      <c r="F4015" s="21">
        <v>341.2</v>
      </c>
      <c r="G4015" s="21">
        <v>0</v>
      </c>
      <c r="H4015" s="22">
        <v>0</v>
      </c>
      <c r="I4015" s="22">
        <v>0</v>
      </c>
      <c r="J4015" s="57">
        <f t="shared" si="140"/>
        <v>341.2</v>
      </c>
      <c r="K4015" s="58" t="s">
        <v>126</v>
      </c>
      <c r="L4015" s="20" t="s">
        <v>7528</v>
      </c>
      <c r="M4015" s="23" t="s">
        <v>3439</v>
      </c>
    </row>
    <row r="4016" spans="1:13" x14ac:dyDescent="0.25">
      <c r="A4016" s="18" t="s">
        <v>7529</v>
      </c>
      <c r="B4016" t="s">
        <v>7530</v>
      </c>
      <c r="C4016" s="19">
        <v>0</v>
      </c>
      <c r="D4016" s="20">
        <v>0</v>
      </c>
      <c r="E4016" s="20" t="s">
        <v>24</v>
      </c>
      <c r="F4016" s="21">
        <v>0</v>
      </c>
      <c r="G4016" s="21">
        <v>237.59</v>
      </c>
      <c r="H4016" s="22">
        <v>0</v>
      </c>
      <c r="I4016" s="22">
        <v>0</v>
      </c>
      <c r="J4016" s="57">
        <f t="shared" si="140"/>
        <v>237.59</v>
      </c>
      <c r="K4016" s="58" t="s">
        <v>126</v>
      </c>
      <c r="L4016" s="20" t="s">
        <v>7531</v>
      </c>
      <c r="M4016" s="23" t="s">
        <v>3439</v>
      </c>
    </row>
    <row r="4017" spans="1:13" ht="24" x14ac:dyDescent="0.4">
      <c r="A4017" s="11" t="s">
        <v>6506</v>
      </c>
      <c r="B4017" s="12"/>
      <c r="C4017" s="13"/>
      <c r="D4017" s="14"/>
      <c r="E4017" s="14"/>
      <c r="F4017" s="54"/>
      <c r="G4017" s="54"/>
      <c r="H4017" s="38"/>
      <c r="I4017" s="38"/>
      <c r="J4017" s="54"/>
      <c r="K4017" s="15"/>
      <c r="L4017" s="15"/>
      <c r="M4017" s="15"/>
    </row>
    <row r="4018" spans="1:13" x14ac:dyDescent="0.25">
      <c r="A4018" s="29" t="s">
        <v>9</v>
      </c>
      <c r="B4018" s="30" t="s">
        <v>10</v>
      </c>
      <c r="C4018" s="206" t="s">
        <v>11</v>
      </c>
      <c r="D4018" s="209" t="s">
        <v>12</v>
      </c>
      <c r="E4018" s="209" t="s">
        <v>120</v>
      </c>
      <c r="F4018" s="213"/>
      <c r="G4018" s="213"/>
      <c r="H4018" s="209"/>
      <c r="I4018" s="211" t="s">
        <v>121</v>
      </c>
      <c r="J4018" s="213" t="s">
        <v>18</v>
      </c>
      <c r="K4018" s="209" t="s">
        <v>19</v>
      </c>
      <c r="L4018" s="189" t="s">
        <v>20</v>
      </c>
      <c r="M4018" s="189" t="s">
        <v>21</v>
      </c>
    </row>
    <row r="4019" spans="1:13" x14ac:dyDescent="0.25">
      <c r="A4019" s="88" t="s">
        <v>7532</v>
      </c>
      <c r="B4019" t="s">
        <v>7533</v>
      </c>
      <c r="C4019" s="19">
        <v>0</v>
      </c>
      <c r="D4019" s="20">
        <v>0</v>
      </c>
      <c r="E4019" s="20" t="s">
        <v>24</v>
      </c>
      <c r="F4019" s="57">
        <v>11.92</v>
      </c>
      <c r="G4019" s="57">
        <v>41.15</v>
      </c>
      <c r="H4019" s="66">
        <v>0</v>
      </c>
      <c r="I4019" s="66">
        <v>0</v>
      </c>
      <c r="J4019" s="57">
        <f t="shared" ref="J4019:J4082" si="141">F4019+G4019+H4019</f>
        <v>53.07</v>
      </c>
      <c r="K4019" s="20" t="s">
        <v>25</v>
      </c>
      <c r="L4019" s="20" t="s">
        <v>24</v>
      </c>
      <c r="M4019" s="23" t="s">
        <v>3439</v>
      </c>
    </row>
    <row r="4020" spans="1:13" x14ac:dyDescent="0.25">
      <c r="A4020" s="18" t="s">
        <v>7534</v>
      </c>
      <c r="B4020" t="s">
        <v>7535</v>
      </c>
      <c r="C4020" s="19">
        <v>0</v>
      </c>
      <c r="D4020" s="20">
        <v>0</v>
      </c>
      <c r="E4020" s="20" t="s">
        <v>24</v>
      </c>
      <c r="F4020" s="57">
        <v>1.25</v>
      </c>
      <c r="G4020" s="57">
        <v>57.32</v>
      </c>
      <c r="H4020" s="56">
        <v>0</v>
      </c>
      <c r="I4020" s="56">
        <v>0</v>
      </c>
      <c r="J4020" s="57">
        <f t="shared" si="141"/>
        <v>58.57</v>
      </c>
      <c r="K4020" s="20" t="s">
        <v>25</v>
      </c>
      <c r="L4020" s="20" t="s">
        <v>24</v>
      </c>
      <c r="M4020" s="23" t="s">
        <v>3439</v>
      </c>
    </row>
    <row r="4021" spans="1:13" x14ac:dyDescent="0.25">
      <c r="A4021" s="18" t="s">
        <v>7536</v>
      </c>
      <c r="B4021" t="s">
        <v>7537</v>
      </c>
      <c r="C4021" s="19">
        <v>0</v>
      </c>
      <c r="D4021" s="20">
        <v>0</v>
      </c>
      <c r="E4021" s="20" t="s">
        <v>24</v>
      </c>
      <c r="F4021" s="57">
        <v>1.25</v>
      </c>
      <c r="G4021" s="57">
        <v>33.39</v>
      </c>
      <c r="H4021" s="56">
        <v>0</v>
      </c>
      <c r="I4021" s="56">
        <v>0</v>
      </c>
      <c r="J4021" s="57">
        <f t="shared" si="141"/>
        <v>34.64</v>
      </c>
      <c r="K4021" s="20" t="s">
        <v>25</v>
      </c>
      <c r="L4021" s="20" t="s">
        <v>24</v>
      </c>
      <c r="M4021" s="23" t="s">
        <v>3439</v>
      </c>
    </row>
    <row r="4022" spans="1:13" x14ac:dyDescent="0.25">
      <c r="A4022" s="18" t="s">
        <v>7538</v>
      </c>
      <c r="B4022" t="s">
        <v>7539</v>
      </c>
      <c r="C4022" s="19">
        <v>0</v>
      </c>
      <c r="D4022" s="20">
        <v>0</v>
      </c>
      <c r="E4022" s="20" t="s">
        <v>24</v>
      </c>
      <c r="F4022" s="57">
        <v>0.5</v>
      </c>
      <c r="G4022" s="57">
        <v>85.99</v>
      </c>
      <c r="H4022" s="56">
        <v>0</v>
      </c>
      <c r="I4022" s="56">
        <v>0</v>
      </c>
      <c r="J4022" s="57">
        <f t="shared" si="141"/>
        <v>86.49</v>
      </c>
      <c r="K4022" s="20" t="s">
        <v>25</v>
      </c>
      <c r="L4022" s="20" t="s">
        <v>24</v>
      </c>
      <c r="M4022" s="23" t="s">
        <v>3439</v>
      </c>
    </row>
    <row r="4023" spans="1:13" x14ac:dyDescent="0.25">
      <c r="A4023" s="18" t="s">
        <v>7540</v>
      </c>
      <c r="B4023" t="s">
        <v>7541</v>
      </c>
      <c r="C4023" s="19">
        <v>0</v>
      </c>
      <c r="D4023" s="20">
        <v>0</v>
      </c>
      <c r="E4023" s="20" t="s">
        <v>24</v>
      </c>
      <c r="F4023" s="57">
        <v>0.5</v>
      </c>
      <c r="G4023" s="57">
        <v>55.89</v>
      </c>
      <c r="H4023" s="56">
        <v>0</v>
      </c>
      <c r="I4023" s="56">
        <v>0</v>
      </c>
      <c r="J4023" s="57">
        <f t="shared" si="141"/>
        <v>56.39</v>
      </c>
      <c r="K4023" s="20" t="s">
        <v>25</v>
      </c>
      <c r="L4023" s="20" t="s">
        <v>24</v>
      </c>
      <c r="M4023" s="23" t="s">
        <v>3439</v>
      </c>
    </row>
    <row r="4024" spans="1:13" x14ac:dyDescent="0.25">
      <c r="A4024" s="18" t="s">
        <v>7542</v>
      </c>
      <c r="B4024" t="s">
        <v>7543</v>
      </c>
      <c r="C4024" s="19">
        <v>0</v>
      </c>
      <c r="D4024" s="20">
        <v>0</v>
      </c>
      <c r="E4024" s="20" t="s">
        <v>24</v>
      </c>
      <c r="F4024" s="57">
        <v>0.5</v>
      </c>
      <c r="G4024" s="57">
        <v>40.76</v>
      </c>
      <c r="H4024" s="56">
        <v>0</v>
      </c>
      <c r="I4024" s="56">
        <v>0</v>
      </c>
      <c r="J4024" s="57">
        <f t="shared" si="141"/>
        <v>41.26</v>
      </c>
      <c r="K4024" s="20" t="s">
        <v>25</v>
      </c>
      <c r="L4024" s="20" t="s">
        <v>24</v>
      </c>
      <c r="M4024" s="23" t="s">
        <v>3439</v>
      </c>
    </row>
    <row r="4025" spans="1:13" x14ac:dyDescent="0.25">
      <c r="A4025" s="18" t="s">
        <v>7544</v>
      </c>
      <c r="B4025" t="s">
        <v>7545</v>
      </c>
      <c r="C4025" s="19">
        <v>0</v>
      </c>
      <c r="D4025" s="20">
        <v>0</v>
      </c>
      <c r="E4025" s="20" t="s">
        <v>24</v>
      </c>
      <c r="F4025" s="57">
        <v>68.19</v>
      </c>
      <c r="G4025" s="57">
        <v>0</v>
      </c>
      <c r="H4025" s="56">
        <v>0</v>
      </c>
      <c r="I4025" s="56">
        <v>0</v>
      </c>
      <c r="J4025" s="57">
        <f t="shared" si="141"/>
        <v>68.19</v>
      </c>
      <c r="K4025" s="20" t="s">
        <v>25</v>
      </c>
      <c r="L4025" s="20" t="s">
        <v>24</v>
      </c>
      <c r="M4025" s="23" t="s">
        <v>3439</v>
      </c>
    </row>
    <row r="4026" spans="1:13" x14ac:dyDescent="0.25">
      <c r="A4026" s="18" t="s">
        <v>7546</v>
      </c>
      <c r="B4026" t="s">
        <v>7547</v>
      </c>
      <c r="C4026" s="19">
        <v>0</v>
      </c>
      <c r="D4026" s="20">
        <v>0</v>
      </c>
      <c r="E4026" s="20" t="s">
        <v>24</v>
      </c>
      <c r="F4026" s="57">
        <v>3.12</v>
      </c>
      <c r="G4026" s="57">
        <v>95.44</v>
      </c>
      <c r="H4026" s="56">
        <v>0</v>
      </c>
      <c r="I4026" s="56">
        <v>0</v>
      </c>
      <c r="J4026" s="57">
        <f t="shared" si="141"/>
        <v>98.56</v>
      </c>
      <c r="K4026" s="20" t="s">
        <v>25</v>
      </c>
      <c r="L4026" s="20" t="s">
        <v>24</v>
      </c>
      <c r="M4026" s="23" t="s">
        <v>3439</v>
      </c>
    </row>
    <row r="4027" spans="1:13" x14ac:dyDescent="0.25">
      <c r="A4027" s="18" t="s">
        <v>7548</v>
      </c>
      <c r="B4027" t="s">
        <v>7549</v>
      </c>
      <c r="C4027" s="19">
        <v>0</v>
      </c>
      <c r="D4027" s="20">
        <v>0</v>
      </c>
      <c r="E4027" s="20" t="s">
        <v>24</v>
      </c>
      <c r="F4027" s="57">
        <v>0.5</v>
      </c>
      <c r="G4027" s="57">
        <v>35.6</v>
      </c>
      <c r="H4027" s="56">
        <v>0</v>
      </c>
      <c r="I4027" s="56">
        <v>0</v>
      </c>
      <c r="J4027" s="57">
        <f t="shared" si="141"/>
        <v>36.1</v>
      </c>
      <c r="K4027" s="20" t="s">
        <v>25</v>
      </c>
      <c r="L4027" s="20" t="s">
        <v>24</v>
      </c>
      <c r="M4027" s="23" t="s">
        <v>3439</v>
      </c>
    </row>
    <row r="4028" spans="1:13" x14ac:dyDescent="0.25">
      <c r="A4028" s="18" t="s">
        <v>7550</v>
      </c>
      <c r="B4028" t="s">
        <v>7551</v>
      </c>
      <c r="C4028" s="19">
        <v>0</v>
      </c>
      <c r="D4028" s="20">
        <v>0</v>
      </c>
      <c r="E4028" s="20" t="s">
        <v>24</v>
      </c>
      <c r="F4028" s="57">
        <v>0.5</v>
      </c>
      <c r="G4028" s="57">
        <v>55.89</v>
      </c>
      <c r="H4028" s="56">
        <v>0</v>
      </c>
      <c r="I4028" s="56">
        <v>0</v>
      </c>
      <c r="J4028" s="57">
        <f t="shared" si="141"/>
        <v>56.39</v>
      </c>
      <c r="K4028" s="20" t="s">
        <v>25</v>
      </c>
      <c r="L4028" s="20" t="s">
        <v>24</v>
      </c>
      <c r="M4028" s="23" t="s">
        <v>3439</v>
      </c>
    </row>
    <row r="4029" spans="1:13" x14ac:dyDescent="0.25">
      <c r="A4029" s="18" t="s">
        <v>7552</v>
      </c>
      <c r="B4029" t="s">
        <v>7553</v>
      </c>
      <c r="C4029" s="19">
        <v>0</v>
      </c>
      <c r="D4029" s="20">
        <v>0</v>
      </c>
      <c r="E4029" s="20" t="s">
        <v>24</v>
      </c>
      <c r="F4029" s="57">
        <v>0.5</v>
      </c>
      <c r="G4029" s="57">
        <v>37.26</v>
      </c>
      <c r="H4029" s="56">
        <v>0</v>
      </c>
      <c r="I4029" s="56">
        <v>0</v>
      </c>
      <c r="J4029" s="57">
        <f t="shared" si="141"/>
        <v>37.76</v>
      </c>
      <c r="K4029" s="20" t="s">
        <v>25</v>
      </c>
      <c r="L4029" s="20" t="s">
        <v>24</v>
      </c>
      <c r="M4029" s="23" t="s">
        <v>3439</v>
      </c>
    </row>
    <row r="4030" spans="1:13" x14ac:dyDescent="0.25">
      <c r="A4030" s="18" t="s">
        <v>7554</v>
      </c>
      <c r="B4030" t="s">
        <v>7555</v>
      </c>
      <c r="C4030" s="19">
        <v>0</v>
      </c>
      <c r="D4030" s="20">
        <v>0</v>
      </c>
      <c r="E4030" s="20" t="s">
        <v>24</v>
      </c>
      <c r="F4030" s="57">
        <v>1.25</v>
      </c>
      <c r="G4030" s="57">
        <v>47.21</v>
      </c>
      <c r="H4030" s="56">
        <v>0</v>
      </c>
      <c r="I4030" s="56">
        <v>0</v>
      </c>
      <c r="J4030" s="57">
        <f t="shared" si="141"/>
        <v>48.46</v>
      </c>
      <c r="K4030" s="20" t="s">
        <v>25</v>
      </c>
      <c r="L4030" s="20" t="s">
        <v>24</v>
      </c>
      <c r="M4030" s="23" t="s">
        <v>3439</v>
      </c>
    </row>
    <row r="4031" spans="1:13" x14ac:dyDescent="0.25">
      <c r="A4031" s="18" t="s">
        <v>7556</v>
      </c>
      <c r="B4031" t="s">
        <v>7557</v>
      </c>
      <c r="C4031" s="19">
        <v>0</v>
      </c>
      <c r="D4031" s="20">
        <v>0</v>
      </c>
      <c r="E4031" s="20" t="s">
        <v>24</v>
      </c>
      <c r="F4031" s="57">
        <v>12.46</v>
      </c>
      <c r="G4031" s="57">
        <v>45.28</v>
      </c>
      <c r="H4031" s="56">
        <v>0</v>
      </c>
      <c r="I4031" s="56">
        <v>0</v>
      </c>
      <c r="J4031" s="57">
        <f t="shared" si="141"/>
        <v>57.74</v>
      </c>
      <c r="K4031" s="20" t="s">
        <v>25</v>
      </c>
      <c r="L4031" s="20" t="s">
        <v>24</v>
      </c>
      <c r="M4031" s="23" t="s">
        <v>3439</v>
      </c>
    </row>
    <row r="4032" spans="1:13" x14ac:dyDescent="0.25">
      <c r="A4032" s="18" t="s">
        <v>7558</v>
      </c>
      <c r="B4032" t="s">
        <v>7559</v>
      </c>
      <c r="C4032" s="19">
        <v>0</v>
      </c>
      <c r="D4032" s="20">
        <v>0</v>
      </c>
      <c r="E4032" s="20" t="s">
        <v>24</v>
      </c>
      <c r="F4032" s="57">
        <v>0.5</v>
      </c>
      <c r="G4032" s="57">
        <v>34.83</v>
      </c>
      <c r="H4032" s="56">
        <v>0</v>
      </c>
      <c r="I4032" s="56">
        <v>0</v>
      </c>
      <c r="J4032" s="57">
        <f t="shared" si="141"/>
        <v>35.33</v>
      </c>
      <c r="K4032" s="20" t="s">
        <v>25</v>
      </c>
      <c r="L4032" s="20" t="s">
        <v>24</v>
      </c>
      <c r="M4032" s="23" t="s">
        <v>3439</v>
      </c>
    </row>
    <row r="4033" spans="1:13" x14ac:dyDescent="0.25">
      <c r="A4033" s="18" t="s">
        <v>7560</v>
      </c>
      <c r="B4033" t="s">
        <v>7561</v>
      </c>
      <c r="C4033" s="19">
        <v>0</v>
      </c>
      <c r="D4033" s="20">
        <v>0</v>
      </c>
      <c r="E4033" s="20" t="s">
        <v>24</v>
      </c>
      <c r="F4033" s="57">
        <v>0.5</v>
      </c>
      <c r="G4033" s="57">
        <v>44.86</v>
      </c>
      <c r="H4033" s="56">
        <v>0</v>
      </c>
      <c r="I4033" s="56">
        <v>0</v>
      </c>
      <c r="J4033" s="57">
        <f t="shared" si="141"/>
        <v>45.36</v>
      </c>
      <c r="K4033" s="20" t="s">
        <v>25</v>
      </c>
      <c r="L4033" s="20" t="s">
        <v>24</v>
      </c>
      <c r="M4033" s="23" t="s">
        <v>3439</v>
      </c>
    </row>
    <row r="4034" spans="1:13" x14ac:dyDescent="0.25">
      <c r="A4034" s="18" t="s">
        <v>7562</v>
      </c>
      <c r="B4034" t="s">
        <v>7563</v>
      </c>
      <c r="C4034" s="19">
        <v>0</v>
      </c>
      <c r="D4034" s="20">
        <v>0</v>
      </c>
      <c r="E4034" s="20" t="s">
        <v>24</v>
      </c>
      <c r="F4034" s="57">
        <v>1.25</v>
      </c>
      <c r="G4034" s="57">
        <v>99.32</v>
      </c>
      <c r="H4034" s="56">
        <v>0</v>
      </c>
      <c r="I4034" s="56">
        <v>0</v>
      </c>
      <c r="J4034" s="57">
        <f t="shared" si="141"/>
        <v>100.57</v>
      </c>
      <c r="K4034" s="20" t="s">
        <v>25</v>
      </c>
      <c r="L4034" s="20" t="s">
        <v>24</v>
      </c>
      <c r="M4034" s="23" t="s">
        <v>3439</v>
      </c>
    </row>
    <row r="4035" spans="1:13" x14ac:dyDescent="0.25">
      <c r="A4035" s="18" t="s">
        <v>7564</v>
      </c>
      <c r="B4035" t="s">
        <v>7565</v>
      </c>
      <c r="C4035" s="19">
        <v>0</v>
      </c>
      <c r="D4035" s="20">
        <v>0</v>
      </c>
      <c r="E4035" s="20" t="s">
        <v>24</v>
      </c>
      <c r="F4035" s="57">
        <v>1.25</v>
      </c>
      <c r="G4035" s="57">
        <v>28.09</v>
      </c>
      <c r="H4035" s="56">
        <v>0</v>
      </c>
      <c r="I4035" s="56">
        <v>0</v>
      </c>
      <c r="J4035" s="57">
        <f t="shared" si="141"/>
        <v>29.34</v>
      </c>
      <c r="K4035" s="20" t="s">
        <v>25</v>
      </c>
      <c r="L4035" s="20" t="s">
        <v>24</v>
      </c>
      <c r="M4035" s="23" t="s">
        <v>3439</v>
      </c>
    </row>
    <row r="4036" spans="1:13" x14ac:dyDescent="0.25">
      <c r="A4036" s="18" t="s">
        <v>7566</v>
      </c>
      <c r="B4036" t="s">
        <v>7567</v>
      </c>
      <c r="C4036" s="19">
        <v>0</v>
      </c>
      <c r="D4036" s="20">
        <v>0</v>
      </c>
      <c r="E4036" s="20" t="s">
        <v>24</v>
      </c>
      <c r="F4036" s="57">
        <v>1.25</v>
      </c>
      <c r="G4036" s="57">
        <v>57.32</v>
      </c>
      <c r="H4036" s="56">
        <v>0</v>
      </c>
      <c r="I4036" s="56">
        <v>0</v>
      </c>
      <c r="J4036" s="57">
        <f t="shared" si="141"/>
        <v>58.57</v>
      </c>
      <c r="K4036" s="20" t="s">
        <v>25</v>
      </c>
      <c r="L4036" s="20" t="s">
        <v>24</v>
      </c>
      <c r="M4036" s="23" t="s">
        <v>3439</v>
      </c>
    </row>
    <row r="4037" spans="1:13" x14ac:dyDescent="0.25">
      <c r="A4037" s="18" t="s">
        <v>7568</v>
      </c>
      <c r="B4037" t="s">
        <v>7569</v>
      </c>
      <c r="C4037" s="19">
        <v>0</v>
      </c>
      <c r="D4037" s="20">
        <v>0</v>
      </c>
      <c r="E4037" s="20" t="s">
        <v>24</v>
      </c>
      <c r="F4037" s="57">
        <v>0.12</v>
      </c>
      <c r="G4037" s="57">
        <v>43.42</v>
      </c>
      <c r="H4037" s="56">
        <v>0</v>
      </c>
      <c r="I4037" s="56">
        <v>0</v>
      </c>
      <c r="J4037" s="57">
        <f t="shared" si="141"/>
        <v>43.54</v>
      </c>
      <c r="K4037" s="20" t="s">
        <v>25</v>
      </c>
      <c r="L4037" s="20" t="s">
        <v>24</v>
      </c>
      <c r="M4037" s="23" t="s">
        <v>3439</v>
      </c>
    </row>
    <row r="4038" spans="1:13" x14ac:dyDescent="0.25">
      <c r="A4038" s="18" t="s">
        <v>7570</v>
      </c>
      <c r="B4038" t="s">
        <v>7571</v>
      </c>
      <c r="C4038" s="19">
        <v>0</v>
      </c>
      <c r="D4038" s="20">
        <v>0</v>
      </c>
      <c r="E4038" s="20" t="s">
        <v>24</v>
      </c>
      <c r="F4038" s="57">
        <v>0.11</v>
      </c>
      <c r="G4038" s="57">
        <v>33.39</v>
      </c>
      <c r="H4038" s="56">
        <v>0</v>
      </c>
      <c r="I4038" s="56">
        <v>0</v>
      </c>
      <c r="J4038" s="57">
        <f t="shared" si="141"/>
        <v>33.5</v>
      </c>
      <c r="K4038" s="20" t="s">
        <v>25</v>
      </c>
      <c r="L4038" s="20" t="s">
        <v>24</v>
      </c>
      <c r="M4038" s="23" t="s">
        <v>3439</v>
      </c>
    </row>
    <row r="4039" spans="1:13" x14ac:dyDescent="0.25">
      <c r="A4039" s="18" t="s">
        <v>7572</v>
      </c>
      <c r="B4039" t="s">
        <v>7573</v>
      </c>
      <c r="C4039" s="19">
        <v>0</v>
      </c>
      <c r="D4039" s="20">
        <v>0</v>
      </c>
      <c r="E4039" s="20" t="s">
        <v>24</v>
      </c>
      <c r="F4039" s="57">
        <v>0.5</v>
      </c>
      <c r="G4039" s="57">
        <v>55.89</v>
      </c>
      <c r="H4039" s="56">
        <v>0</v>
      </c>
      <c r="I4039" s="56">
        <v>0</v>
      </c>
      <c r="J4039" s="57">
        <f t="shared" si="141"/>
        <v>56.39</v>
      </c>
      <c r="K4039" s="20" t="s">
        <v>25</v>
      </c>
      <c r="L4039" s="20" t="s">
        <v>24</v>
      </c>
      <c r="M4039" s="23" t="s">
        <v>3439</v>
      </c>
    </row>
    <row r="4040" spans="1:13" x14ac:dyDescent="0.25">
      <c r="A4040" s="65" t="s">
        <v>7574</v>
      </c>
      <c r="B4040" s="78" t="s">
        <v>7575</v>
      </c>
      <c r="C4040" s="19">
        <v>0</v>
      </c>
      <c r="D4040" s="20">
        <v>0</v>
      </c>
      <c r="E4040" s="20" t="s">
        <v>24</v>
      </c>
      <c r="F4040" s="21">
        <v>0.34</v>
      </c>
      <c r="G4040" s="21">
        <v>47.58</v>
      </c>
      <c r="H4040" s="22">
        <v>0</v>
      </c>
      <c r="I4040" s="22">
        <v>0</v>
      </c>
      <c r="J4040" s="57">
        <f t="shared" si="141"/>
        <v>47.92</v>
      </c>
      <c r="K4040" s="20" t="s">
        <v>25</v>
      </c>
      <c r="L4040" s="20" t="s">
        <v>24</v>
      </c>
      <c r="M4040" s="23" t="s">
        <v>3439</v>
      </c>
    </row>
    <row r="4041" spans="1:13" x14ac:dyDescent="0.25">
      <c r="A4041" s="18" t="s">
        <v>7576</v>
      </c>
      <c r="B4041" t="s">
        <v>7577</v>
      </c>
      <c r="C4041" s="19">
        <v>0</v>
      </c>
      <c r="D4041" s="20">
        <v>0</v>
      </c>
      <c r="E4041" s="20" t="s">
        <v>24</v>
      </c>
      <c r="F4041" s="21">
        <v>1.25</v>
      </c>
      <c r="G4041" s="21">
        <v>46.82</v>
      </c>
      <c r="H4041" s="22">
        <v>0</v>
      </c>
      <c r="I4041" s="22">
        <v>0</v>
      </c>
      <c r="J4041" s="57">
        <f t="shared" si="141"/>
        <v>48.07</v>
      </c>
      <c r="K4041" s="20" t="s">
        <v>25</v>
      </c>
      <c r="L4041" s="20" t="s">
        <v>24</v>
      </c>
      <c r="M4041" s="23" t="s">
        <v>3439</v>
      </c>
    </row>
    <row r="4042" spans="1:13" x14ac:dyDescent="0.25">
      <c r="A4042" s="18" t="s">
        <v>7578</v>
      </c>
      <c r="B4042" t="s">
        <v>7579</v>
      </c>
      <c r="C4042" s="19">
        <v>0</v>
      </c>
      <c r="D4042" s="20">
        <v>0</v>
      </c>
      <c r="E4042" s="20" t="s">
        <v>24</v>
      </c>
      <c r="F4042" s="21">
        <v>0.12</v>
      </c>
      <c r="G4042" s="21">
        <v>43.42</v>
      </c>
      <c r="H4042" s="22">
        <v>0</v>
      </c>
      <c r="I4042" s="22">
        <v>0</v>
      </c>
      <c r="J4042" s="57">
        <f t="shared" si="141"/>
        <v>43.54</v>
      </c>
      <c r="K4042" s="20" t="s">
        <v>25</v>
      </c>
      <c r="L4042" s="20" t="s">
        <v>24</v>
      </c>
      <c r="M4042" s="23" t="s">
        <v>3439</v>
      </c>
    </row>
    <row r="4043" spans="1:13" x14ac:dyDescent="0.25">
      <c r="A4043" s="65" t="s">
        <v>7580</v>
      </c>
      <c r="B4043" s="78" t="s">
        <v>7581</v>
      </c>
      <c r="C4043" s="19">
        <v>0</v>
      </c>
      <c r="D4043" s="20">
        <v>0</v>
      </c>
      <c r="E4043" s="20" t="s">
        <v>24</v>
      </c>
      <c r="F4043" s="21">
        <v>0.41</v>
      </c>
      <c r="G4043" s="21">
        <v>45.81</v>
      </c>
      <c r="H4043" s="22">
        <v>0</v>
      </c>
      <c r="I4043" s="22">
        <v>0</v>
      </c>
      <c r="J4043" s="57">
        <f t="shared" si="141"/>
        <v>46.22</v>
      </c>
      <c r="K4043" s="20" t="s">
        <v>25</v>
      </c>
      <c r="L4043" s="20" t="s">
        <v>24</v>
      </c>
      <c r="M4043" s="23" t="s">
        <v>3439</v>
      </c>
    </row>
    <row r="4044" spans="1:13" x14ac:dyDescent="0.25">
      <c r="A4044" s="18" t="s">
        <v>7582</v>
      </c>
      <c r="B4044" t="s">
        <v>7583</v>
      </c>
      <c r="C4044" s="19">
        <v>0</v>
      </c>
      <c r="D4044" s="20">
        <v>0</v>
      </c>
      <c r="E4044" s="20" t="s">
        <v>24</v>
      </c>
      <c r="F4044" s="21">
        <v>0.5</v>
      </c>
      <c r="G4044" s="21">
        <v>55.89</v>
      </c>
      <c r="H4044" s="22">
        <v>0</v>
      </c>
      <c r="I4044" s="22">
        <v>0</v>
      </c>
      <c r="J4044" s="57">
        <f t="shared" si="141"/>
        <v>56.39</v>
      </c>
      <c r="K4044" s="20" t="s">
        <v>25</v>
      </c>
      <c r="L4044" s="20" t="s">
        <v>24</v>
      </c>
      <c r="M4044" s="23" t="s">
        <v>3439</v>
      </c>
    </row>
    <row r="4045" spans="1:13" x14ac:dyDescent="0.25">
      <c r="A4045" s="18" t="s">
        <v>7584</v>
      </c>
      <c r="B4045" t="s">
        <v>7585</v>
      </c>
      <c r="C4045" s="19">
        <v>0</v>
      </c>
      <c r="D4045" s="20">
        <v>0</v>
      </c>
      <c r="E4045" s="20" t="s">
        <v>24</v>
      </c>
      <c r="F4045" s="57">
        <v>0.11</v>
      </c>
      <c r="G4045" s="57">
        <v>30.06</v>
      </c>
      <c r="H4045" s="56">
        <v>0</v>
      </c>
      <c r="I4045" s="56">
        <v>0</v>
      </c>
      <c r="J4045" s="57">
        <f t="shared" si="141"/>
        <v>30.169999999999998</v>
      </c>
      <c r="K4045" s="20" t="s">
        <v>25</v>
      </c>
      <c r="L4045" s="20" t="s">
        <v>24</v>
      </c>
      <c r="M4045" s="23" t="s">
        <v>3439</v>
      </c>
    </row>
    <row r="4046" spans="1:13" x14ac:dyDescent="0.25">
      <c r="A4046" s="18" t="s">
        <v>7586</v>
      </c>
      <c r="B4046" t="s">
        <v>7587</v>
      </c>
      <c r="C4046" s="19">
        <v>0</v>
      </c>
      <c r="D4046" s="20">
        <v>0</v>
      </c>
      <c r="E4046" s="20" t="s">
        <v>24</v>
      </c>
      <c r="F4046" s="57">
        <v>1.25</v>
      </c>
      <c r="G4046" s="57">
        <v>31.1</v>
      </c>
      <c r="H4046" s="56">
        <v>0</v>
      </c>
      <c r="I4046" s="56">
        <v>0</v>
      </c>
      <c r="J4046" s="57">
        <f t="shared" si="141"/>
        <v>32.35</v>
      </c>
      <c r="K4046" s="20" t="s">
        <v>25</v>
      </c>
      <c r="L4046" s="20" t="s">
        <v>24</v>
      </c>
      <c r="M4046" s="23" t="s">
        <v>3439</v>
      </c>
    </row>
    <row r="4047" spans="1:13" x14ac:dyDescent="0.25">
      <c r="A4047" s="18" t="s">
        <v>7588</v>
      </c>
      <c r="B4047" t="s">
        <v>7589</v>
      </c>
      <c r="C4047" s="19">
        <v>0</v>
      </c>
      <c r="D4047" s="20">
        <v>0</v>
      </c>
      <c r="E4047" s="20" t="s">
        <v>24</v>
      </c>
      <c r="F4047" s="57">
        <v>1.25</v>
      </c>
      <c r="G4047" s="57">
        <v>55.89</v>
      </c>
      <c r="H4047" s="56">
        <v>0</v>
      </c>
      <c r="I4047" s="56">
        <v>0</v>
      </c>
      <c r="J4047" s="57">
        <f t="shared" si="141"/>
        <v>57.14</v>
      </c>
      <c r="K4047" s="20" t="s">
        <v>25</v>
      </c>
      <c r="L4047" s="20" t="s">
        <v>24</v>
      </c>
      <c r="M4047" s="23" t="s">
        <v>3439</v>
      </c>
    </row>
    <row r="4048" spans="1:13" x14ac:dyDescent="0.25">
      <c r="A4048" s="18" t="s">
        <v>7590</v>
      </c>
      <c r="B4048" t="s">
        <v>7591</v>
      </c>
      <c r="C4048" s="19">
        <v>0</v>
      </c>
      <c r="D4048" s="20">
        <v>0</v>
      </c>
      <c r="E4048" s="20" t="s">
        <v>24</v>
      </c>
      <c r="F4048" s="57">
        <v>1.25</v>
      </c>
      <c r="G4048" s="57">
        <v>76.39</v>
      </c>
      <c r="H4048" s="56">
        <v>0</v>
      </c>
      <c r="I4048" s="56">
        <v>0</v>
      </c>
      <c r="J4048" s="57">
        <f t="shared" si="141"/>
        <v>77.64</v>
      </c>
      <c r="K4048" s="20" t="s">
        <v>25</v>
      </c>
      <c r="L4048" s="20" t="s">
        <v>24</v>
      </c>
      <c r="M4048" s="23" t="s">
        <v>3439</v>
      </c>
    </row>
    <row r="4049" spans="1:13" x14ac:dyDescent="0.25">
      <c r="A4049" s="18" t="s">
        <v>7592</v>
      </c>
      <c r="B4049" t="s">
        <v>7593</v>
      </c>
      <c r="C4049" s="19">
        <v>0</v>
      </c>
      <c r="D4049" s="20">
        <v>0</v>
      </c>
      <c r="E4049" s="20" t="s">
        <v>24</v>
      </c>
      <c r="F4049" s="57">
        <v>1.25</v>
      </c>
      <c r="G4049" s="57">
        <v>57.32</v>
      </c>
      <c r="H4049" s="56">
        <v>0</v>
      </c>
      <c r="I4049" s="56">
        <v>0</v>
      </c>
      <c r="J4049" s="57">
        <f t="shared" si="141"/>
        <v>58.57</v>
      </c>
      <c r="K4049" s="20" t="s">
        <v>25</v>
      </c>
      <c r="L4049" s="20" t="s">
        <v>24</v>
      </c>
      <c r="M4049" s="23" t="s">
        <v>3439</v>
      </c>
    </row>
    <row r="4050" spans="1:13" x14ac:dyDescent="0.25">
      <c r="A4050" s="18" t="s">
        <v>7594</v>
      </c>
      <c r="B4050" t="s">
        <v>7595</v>
      </c>
      <c r="C4050" s="19">
        <v>0</v>
      </c>
      <c r="D4050" s="20">
        <v>0</v>
      </c>
      <c r="E4050" s="20" t="s">
        <v>24</v>
      </c>
      <c r="F4050" s="57">
        <v>0.11</v>
      </c>
      <c r="G4050" s="57">
        <v>23.94</v>
      </c>
      <c r="H4050" s="56">
        <v>0</v>
      </c>
      <c r="I4050" s="56">
        <v>0</v>
      </c>
      <c r="J4050" s="57">
        <f t="shared" si="141"/>
        <v>24.05</v>
      </c>
      <c r="K4050" s="20" t="s">
        <v>25</v>
      </c>
      <c r="L4050" s="20" t="s">
        <v>24</v>
      </c>
      <c r="M4050" s="23" t="s">
        <v>3439</v>
      </c>
    </row>
    <row r="4051" spans="1:13" x14ac:dyDescent="0.25">
      <c r="A4051" s="18" t="s">
        <v>7596</v>
      </c>
      <c r="B4051" t="s">
        <v>7597</v>
      </c>
      <c r="C4051" s="19">
        <v>0</v>
      </c>
      <c r="D4051" s="20">
        <v>0</v>
      </c>
      <c r="E4051" s="20" t="s">
        <v>24</v>
      </c>
      <c r="F4051" s="57">
        <v>0.11</v>
      </c>
      <c r="G4051" s="57">
        <v>31.11</v>
      </c>
      <c r="H4051" s="56">
        <v>0</v>
      </c>
      <c r="I4051" s="56">
        <v>0</v>
      </c>
      <c r="J4051" s="57">
        <f t="shared" si="141"/>
        <v>31.22</v>
      </c>
      <c r="K4051" s="20" t="s">
        <v>25</v>
      </c>
      <c r="L4051" s="20" t="s">
        <v>24</v>
      </c>
      <c r="M4051" s="23" t="s">
        <v>3439</v>
      </c>
    </row>
    <row r="4052" spans="1:13" x14ac:dyDescent="0.25">
      <c r="A4052" s="18" t="s">
        <v>7598</v>
      </c>
      <c r="B4052" t="s">
        <v>7599</v>
      </c>
      <c r="C4052" s="19">
        <v>0</v>
      </c>
      <c r="D4052" s="20">
        <v>0</v>
      </c>
      <c r="E4052" s="20" t="s">
        <v>24</v>
      </c>
      <c r="F4052" s="57">
        <v>0.5</v>
      </c>
      <c r="G4052" s="57">
        <v>29.24</v>
      </c>
      <c r="H4052" s="56">
        <v>0</v>
      </c>
      <c r="I4052" s="56">
        <v>0</v>
      </c>
      <c r="J4052" s="57">
        <f t="shared" si="141"/>
        <v>29.74</v>
      </c>
      <c r="K4052" s="20" t="s">
        <v>25</v>
      </c>
      <c r="L4052" s="20" t="s">
        <v>24</v>
      </c>
      <c r="M4052" s="23" t="s">
        <v>3439</v>
      </c>
    </row>
    <row r="4053" spans="1:13" x14ac:dyDescent="0.25">
      <c r="A4053" s="18" t="s">
        <v>7600</v>
      </c>
      <c r="B4053" t="s">
        <v>7601</v>
      </c>
      <c r="C4053" s="19">
        <v>0</v>
      </c>
      <c r="D4053" s="20">
        <v>0</v>
      </c>
      <c r="E4053" s="20" t="s">
        <v>24</v>
      </c>
      <c r="F4053" s="57">
        <v>0.11</v>
      </c>
      <c r="G4053" s="57">
        <v>36.6</v>
      </c>
      <c r="H4053" s="56">
        <v>0</v>
      </c>
      <c r="I4053" s="56">
        <v>0</v>
      </c>
      <c r="J4053" s="57">
        <f t="shared" si="141"/>
        <v>36.71</v>
      </c>
      <c r="K4053" s="20" t="s">
        <v>25</v>
      </c>
      <c r="L4053" s="20" t="s">
        <v>24</v>
      </c>
      <c r="M4053" s="23" t="s">
        <v>3439</v>
      </c>
    </row>
    <row r="4054" spans="1:13" x14ac:dyDescent="0.25">
      <c r="A4054" s="18" t="s">
        <v>7602</v>
      </c>
      <c r="B4054" t="s">
        <v>7603</v>
      </c>
      <c r="C4054" s="19">
        <v>0</v>
      </c>
      <c r="D4054" s="20">
        <v>0</v>
      </c>
      <c r="E4054" s="20" t="s">
        <v>24</v>
      </c>
      <c r="F4054" s="57">
        <v>0.11</v>
      </c>
      <c r="G4054" s="57">
        <v>31.11</v>
      </c>
      <c r="H4054" s="56">
        <v>0</v>
      </c>
      <c r="I4054" s="56">
        <v>0</v>
      </c>
      <c r="J4054" s="57">
        <f t="shared" si="141"/>
        <v>31.22</v>
      </c>
      <c r="K4054" s="20" t="s">
        <v>25</v>
      </c>
      <c r="L4054" s="20" t="s">
        <v>24</v>
      </c>
      <c r="M4054" s="23" t="s">
        <v>3439</v>
      </c>
    </row>
    <row r="4055" spans="1:13" x14ac:dyDescent="0.25">
      <c r="A4055" s="18" t="s">
        <v>7604</v>
      </c>
      <c r="B4055" t="s">
        <v>7605</v>
      </c>
      <c r="C4055" s="19">
        <v>0</v>
      </c>
      <c r="D4055" s="20">
        <v>0</v>
      </c>
      <c r="E4055" s="20" t="s">
        <v>24</v>
      </c>
      <c r="F4055" s="57">
        <v>1.25</v>
      </c>
      <c r="G4055" s="57">
        <v>47.21</v>
      </c>
      <c r="H4055" s="56">
        <v>0</v>
      </c>
      <c r="I4055" s="56">
        <v>0</v>
      </c>
      <c r="J4055" s="57">
        <f t="shared" si="141"/>
        <v>48.46</v>
      </c>
      <c r="K4055" s="20" t="s">
        <v>25</v>
      </c>
      <c r="L4055" s="20" t="s">
        <v>24</v>
      </c>
      <c r="M4055" s="23" t="s">
        <v>3439</v>
      </c>
    </row>
    <row r="4056" spans="1:13" x14ac:dyDescent="0.25">
      <c r="A4056" s="18" t="s">
        <v>7606</v>
      </c>
      <c r="B4056" t="s">
        <v>7607</v>
      </c>
      <c r="C4056" s="19">
        <v>0</v>
      </c>
      <c r="D4056" s="20">
        <v>0</v>
      </c>
      <c r="E4056" s="20" t="s">
        <v>24</v>
      </c>
      <c r="F4056" s="57">
        <v>1.25</v>
      </c>
      <c r="G4056" s="57">
        <v>76.39</v>
      </c>
      <c r="H4056" s="56">
        <v>0</v>
      </c>
      <c r="I4056" s="56">
        <v>0</v>
      </c>
      <c r="J4056" s="57">
        <f t="shared" si="141"/>
        <v>77.64</v>
      </c>
      <c r="K4056" s="20" t="s">
        <v>25</v>
      </c>
      <c r="L4056" s="20" t="s">
        <v>24</v>
      </c>
      <c r="M4056" s="23" t="s">
        <v>3439</v>
      </c>
    </row>
    <row r="4057" spans="1:13" x14ac:dyDescent="0.25">
      <c r="A4057" s="18" t="s">
        <v>7608</v>
      </c>
      <c r="B4057" t="s">
        <v>7609</v>
      </c>
      <c r="C4057" s="19">
        <v>0</v>
      </c>
      <c r="D4057" s="20">
        <v>0</v>
      </c>
      <c r="E4057" s="20" t="s">
        <v>24</v>
      </c>
      <c r="F4057" s="57">
        <v>0.5</v>
      </c>
      <c r="G4057" s="57">
        <v>33.39</v>
      </c>
      <c r="H4057" s="56">
        <v>0</v>
      </c>
      <c r="I4057" s="56">
        <v>0</v>
      </c>
      <c r="J4057" s="57">
        <f t="shared" si="141"/>
        <v>33.89</v>
      </c>
      <c r="K4057" s="20" t="s">
        <v>25</v>
      </c>
      <c r="L4057" s="20" t="s">
        <v>24</v>
      </c>
      <c r="M4057" s="23" t="s">
        <v>3439</v>
      </c>
    </row>
    <row r="4058" spans="1:13" x14ac:dyDescent="0.25">
      <c r="A4058" s="18" t="s">
        <v>7610</v>
      </c>
      <c r="B4058" t="s">
        <v>7611</v>
      </c>
      <c r="C4058" s="19">
        <v>0</v>
      </c>
      <c r="D4058" s="20">
        <v>0</v>
      </c>
      <c r="E4058" s="20" t="s">
        <v>24</v>
      </c>
      <c r="F4058" s="57">
        <v>0.11</v>
      </c>
      <c r="G4058" s="57">
        <v>33.39</v>
      </c>
      <c r="H4058" s="56">
        <v>0</v>
      </c>
      <c r="I4058" s="56">
        <v>0</v>
      </c>
      <c r="J4058" s="57">
        <f t="shared" si="141"/>
        <v>33.5</v>
      </c>
      <c r="K4058" s="20" t="s">
        <v>25</v>
      </c>
      <c r="L4058" s="20" t="s">
        <v>24</v>
      </c>
      <c r="M4058" s="23" t="s">
        <v>3439</v>
      </c>
    </row>
    <row r="4059" spans="1:13" x14ac:dyDescent="0.25">
      <c r="A4059" s="18" t="s">
        <v>7612</v>
      </c>
      <c r="B4059" t="s">
        <v>7613</v>
      </c>
      <c r="C4059" s="19">
        <v>0</v>
      </c>
      <c r="D4059" s="20">
        <v>0</v>
      </c>
      <c r="E4059" s="20" t="s">
        <v>24</v>
      </c>
      <c r="F4059" s="57">
        <v>0.11</v>
      </c>
      <c r="G4059" s="57">
        <v>39.89</v>
      </c>
      <c r="H4059" s="56">
        <v>0</v>
      </c>
      <c r="I4059" s="56">
        <v>0</v>
      </c>
      <c r="J4059" s="57">
        <f t="shared" si="141"/>
        <v>40</v>
      </c>
      <c r="K4059" s="20" t="s">
        <v>25</v>
      </c>
      <c r="L4059" s="20" t="s">
        <v>24</v>
      </c>
      <c r="M4059" s="23" t="s">
        <v>3439</v>
      </c>
    </row>
    <row r="4060" spans="1:13" x14ac:dyDescent="0.25">
      <c r="A4060" s="18" t="s">
        <v>7614</v>
      </c>
      <c r="B4060" t="s">
        <v>7615</v>
      </c>
      <c r="C4060" s="19">
        <v>0</v>
      </c>
      <c r="D4060" s="20">
        <v>0</v>
      </c>
      <c r="E4060" s="20" t="s">
        <v>24</v>
      </c>
      <c r="F4060" s="57">
        <v>3.12</v>
      </c>
      <c r="G4060" s="57">
        <v>95.44</v>
      </c>
      <c r="H4060" s="56">
        <v>0</v>
      </c>
      <c r="I4060" s="56">
        <v>0</v>
      </c>
      <c r="J4060" s="57">
        <f t="shared" si="141"/>
        <v>98.56</v>
      </c>
      <c r="K4060" s="20" t="s">
        <v>25</v>
      </c>
      <c r="L4060" s="20" t="s">
        <v>24</v>
      </c>
      <c r="M4060" s="23" t="s">
        <v>3439</v>
      </c>
    </row>
    <row r="4061" spans="1:13" x14ac:dyDescent="0.25">
      <c r="A4061" s="18" t="s">
        <v>7616</v>
      </c>
      <c r="B4061" t="s">
        <v>7617</v>
      </c>
      <c r="C4061" s="19">
        <v>0</v>
      </c>
      <c r="D4061" s="20">
        <v>0</v>
      </c>
      <c r="E4061" s="20" t="s">
        <v>24</v>
      </c>
      <c r="F4061" s="57">
        <v>1.25</v>
      </c>
      <c r="G4061" s="57">
        <v>76.400000000000006</v>
      </c>
      <c r="H4061" s="56">
        <v>0</v>
      </c>
      <c r="I4061" s="56">
        <v>0</v>
      </c>
      <c r="J4061" s="57">
        <f t="shared" si="141"/>
        <v>77.650000000000006</v>
      </c>
      <c r="K4061" s="20" t="s">
        <v>25</v>
      </c>
      <c r="L4061" s="20" t="s">
        <v>24</v>
      </c>
      <c r="M4061" s="23" t="s">
        <v>3439</v>
      </c>
    </row>
    <row r="4062" spans="1:13" x14ac:dyDescent="0.25">
      <c r="A4062" s="18" t="s">
        <v>7618</v>
      </c>
      <c r="B4062" t="s">
        <v>7619</v>
      </c>
      <c r="C4062" s="19">
        <v>0</v>
      </c>
      <c r="D4062" s="20">
        <v>0</v>
      </c>
      <c r="E4062" s="20" t="s">
        <v>24</v>
      </c>
      <c r="F4062" s="57">
        <v>1.25</v>
      </c>
      <c r="G4062" s="57">
        <v>76.39</v>
      </c>
      <c r="H4062" s="56">
        <v>0</v>
      </c>
      <c r="I4062" s="56">
        <v>0</v>
      </c>
      <c r="J4062" s="57">
        <f t="shared" si="141"/>
        <v>77.64</v>
      </c>
      <c r="K4062" s="20" t="s">
        <v>25</v>
      </c>
      <c r="L4062" s="20" t="s">
        <v>24</v>
      </c>
      <c r="M4062" s="23" t="s">
        <v>3439</v>
      </c>
    </row>
    <row r="4063" spans="1:13" x14ac:dyDescent="0.25">
      <c r="A4063" s="18" t="s">
        <v>7620</v>
      </c>
      <c r="B4063" t="s">
        <v>7621</v>
      </c>
      <c r="C4063" s="19">
        <v>0</v>
      </c>
      <c r="D4063" s="20">
        <v>0</v>
      </c>
      <c r="E4063" s="20" t="s">
        <v>24</v>
      </c>
      <c r="F4063" s="57">
        <v>0.5</v>
      </c>
      <c r="G4063" s="57">
        <v>42.99</v>
      </c>
      <c r="H4063" s="56">
        <v>0</v>
      </c>
      <c r="I4063" s="56">
        <v>0</v>
      </c>
      <c r="J4063" s="57">
        <f t="shared" si="141"/>
        <v>43.49</v>
      </c>
      <c r="K4063" s="20" t="s">
        <v>25</v>
      </c>
      <c r="L4063" s="20" t="s">
        <v>24</v>
      </c>
      <c r="M4063" s="23" t="s">
        <v>3439</v>
      </c>
    </row>
    <row r="4064" spans="1:13" x14ac:dyDescent="0.25">
      <c r="A4064" s="18" t="s">
        <v>7622</v>
      </c>
      <c r="B4064" t="s">
        <v>7623</v>
      </c>
      <c r="C4064" s="19">
        <v>0</v>
      </c>
      <c r="D4064" s="20">
        <v>0</v>
      </c>
      <c r="E4064" s="20" t="s">
        <v>24</v>
      </c>
      <c r="F4064" s="57">
        <v>3.12</v>
      </c>
      <c r="G4064" s="57">
        <v>33.39</v>
      </c>
      <c r="H4064" s="56">
        <v>0</v>
      </c>
      <c r="I4064" s="56">
        <v>0</v>
      </c>
      <c r="J4064" s="57">
        <f t="shared" si="141"/>
        <v>36.51</v>
      </c>
      <c r="K4064" s="20" t="s">
        <v>25</v>
      </c>
      <c r="L4064" s="20" t="s">
        <v>24</v>
      </c>
      <c r="M4064" s="23" t="s">
        <v>3439</v>
      </c>
    </row>
    <row r="4065" spans="1:13" x14ac:dyDescent="0.25">
      <c r="A4065" s="18" t="s">
        <v>7624</v>
      </c>
      <c r="B4065" t="s">
        <v>7625</v>
      </c>
      <c r="C4065" s="19">
        <v>0</v>
      </c>
      <c r="D4065" s="20">
        <v>0</v>
      </c>
      <c r="E4065" s="20" t="s">
        <v>24</v>
      </c>
      <c r="F4065" s="57">
        <v>0.11</v>
      </c>
      <c r="G4065" s="57">
        <v>29.26</v>
      </c>
      <c r="H4065" s="56">
        <v>0</v>
      </c>
      <c r="I4065" s="56">
        <v>0</v>
      </c>
      <c r="J4065" s="57">
        <f t="shared" si="141"/>
        <v>29.37</v>
      </c>
      <c r="K4065" s="20" t="s">
        <v>25</v>
      </c>
      <c r="L4065" s="20" t="s">
        <v>24</v>
      </c>
      <c r="M4065" s="23" t="s">
        <v>3439</v>
      </c>
    </row>
    <row r="4066" spans="1:13" x14ac:dyDescent="0.25">
      <c r="A4066" s="18" t="s">
        <v>7626</v>
      </c>
      <c r="B4066" t="s">
        <v>7627</v>
      </c>
      <c r="C4066" s="19">
        <v>0</v>
      </c>
      <c r="D4066" s="20">
        <v>0</v>
      </c>
      <c r="E4066" s="20" t="s">
        <v>24</v>
      </c>
      <c r="F4066" s="57">
        <v>1.25</v>
      </c>
      <c r="G4066" s="57">
        <v>99.32</v>
      </c>
      <c r="H4066" s="56">
        <v>0</v>
      </c>
      <c r="I4066" s="56">
        <v>0</v>
      </c>
      <c r="J4066" s="57">
        <f t="shared" si="141"/>
        <v>100.57</v>
      </c>
      <c r="K4066" s="20" t="s">
        <v>25</v>
      </c>
      <c r="L4066" s="20" t="s">
        <v>24</v>
      </c>
      <c r="M4066" s="23" t="s">
        <v>3439</v>
      </c>
    </row>
    <row r="4067" spans="1:13" x14ac:dyDescent="0.25">
      <c r="A4067" s="18" t="s">
        <v>7628</v>
      </c>
      <c r="B4067" t="s">
        <v>7629</v>
      </c>
      <c r="C4067" s="19">
        <v>0</v>
      </c>
      <c r="D4067" s="20">
        <v>0</v>
      </c>
      <c r="E4067" s="20" t="s">
        <v>24</v>
      </c>
      <c r="F4067" s="57">
        <v>0.11</v>
      </c>
      <c r="G4067" s="57">
        <v>36.6</v>
      </c>
      <c r="H4067" s="56">
        <v>0</v>
      </c>
      <c r="I4067" s="56">
        <v>0</v>
      </c>
      <c r="J4067" s="57">
        <f t="shared" si="141"/>
        <v>36.71</v>
      </c>
      <c r="K4067" s="20" t="s">
        <v>25</v>
      </c>
      <c r="L4067" s="20" t="s">
        <v>24</v>
      </c>
      <c r="M4067" s="23" t="s">
        <v>3439</v>
      </c>
    </row>
    <row r="4068" spans="1:13" x14ac:dyDescent="0.25">
      <c r="A4068" s="18" t="s">
        <v>7630</v>
      </c>
      <c r="B4068" t="s">
        <v>7631</v>
      </c>
      <c r="C4068" s="19">
        <v>0</v>
      </c>
      <c r="D4068" s="20">
        <v>0</v>
      </c>
      <c r="E4068" s="20" t="s">
        <v>24</v>
      </c>
      <c r="F4068" s="57">
        <v>1.25</v>
      </c>
      <c r="G4068" s="57">
        <v>57.32</v>
      </c>
      <c r="H4068" s="56">
        <v>0</v>
      </c>
      <c r="I4068" s="56">
        <v>0</v>
      </c>
      <c r="J4068" s="57">
        <f t="shared" si="141"/>
        <v>58.57</v>
      </c>
      <c r="K4068" s="20" t="s">
        <v>25</v>
      </c>
      <c r="L4068" s="20" t="s">
        <v>24</v>
      </c>
      <c r="M4068" s="23" t="s">
        <v>3439</v>
      </c>
    </row>
    <row r="4069" spans="1:13" x14ac:dyDescent="0.25">
      <c r="A4069" s="18" t="s">
        <v>7632</v>
      </c>
      <c r="B4069" t="s">
        <v>7633</v>
      </c>
      <c r="C4069" s="19">
        <v>0</v>
      </c>
      <c r="D4069" s="20">
        <v>0</v>
      </c>
      <c r="E4069" s="20" t="s">
        <v>24</v>
      </c>
      <c r="F4069" s="57">
        <v>0.12</v>
      </c>
      <c r="G4069" s="57">
        <v>43.42</v>
      </c>
      <c r="H4069" s="56">
        <v>0</v>
      </c>
      <c r="I4069" s="56">
        <v>0</v>
      </c>
      <c r="J4069" s="57">
        <f t="shared" si="141"/>
        <v>43.54</v>
      </c>
      <c r="K4069" s="20" t="s">
        <v>25</v>
      </c>
      <c r="L4069" s="20" t="s">
        <v>24</v>
      </c>
      <c r="M4069" s="23" t="s">
        <v>3439</v>
      </c>
    </row>
    <row r="4070" spans="1:13" x14ac:dyDescent="0.25">
      <c r="A4070" s="18" t="s">
        <v>7634</v>
      </c>
      <c r="B4070" t="s">
        <v>7635</v>
      </c>
      <c r="C4070" s="19">
        <v>0</v>
      </c>
      <c r="D4070" s="20">
        <v>0</v>
      </c>
      <c r="E4070" s="20" t="s">
        <v>24</v>
      </c>
      <c r="F4070" s="57">
        <v>0.11</v>
      </c>
      <c r="G4070" s="57">
        <v>29.26</v>
      </c>
      <c r="H4070" s="56">
        <v>0</v>
      </c>
      <c r="I4070" s="56">
        <v>0</v>
      </c>
      <c r="J4070" s="57">
        <f t="shared" si="141"/>
        <v>29.37</v>
      </c>
      <c r="K4070" s="20" t="s">
        <v>25</v>
      </c>
      <c r="L4070" s="20" t="s">
        <v>24</v>
      </c>
      <c r="M4070" s="23" t="s">
        <v>3439</v>
      </c>
    </row>
    <row r="4071" spans="1:13" x14ac:dyDescent="0.25">
      <c r="A4071" s="18" t="s">
        <v>7636</v>
      </c>
      <c r="B4071" t="s">
        <v>7637</v>
      </c>
      <c r="C4071" s="19">
        <v>0</v>
      </c>
      <c r="D4071" s="20">
        <v>0</v>
      </c>
      <c r="E4071" s="20" t="s">
        <v>24</v>
      </c>
      <c r="F4071" s="57">
        <v>0.5</v>
      </c>
      <c r="G4071" s="57">
        <v>55.89</v>
      </c>
      <c r="H4071" s="56">
        <v>0</v>
      </c>
      <c r="I4071" s="56">
        <v>0</v>
      </c>
      <c r="J4071" s="57">
        <f t="shared" si="141"/>
        <v>56.39</v>
      </c>
      <c r="K4071" s="20" t="s">
        <v>25</v>
      </c>
      <c r="L4071" s="20" t="s">
        <v>24</v>
      </c>
      <c r="M4071" s="23" t="s">
        <v>3439</v>
      </c>
    </row>
    <row r="4072" spans="1:13" x14ac:dyDescent="0.25">
      <c r="A4072" s="18" t="s">
        <v>7638</v>
      </c>
      <c r="B4072" t="s">
        <v>7639</v>
      </c>
      <c r="C4072" s="19">
        <v>0</v>
      </c>
      <c r="D4072" s="20">
        <v>0</v>
      </c>
      <c r="E4072" s="20" t="s">
        <v>24</v>
      </c>
      <c r="F4072" s="57">
        <v>0.11</v>
      </c>
      <c r="G4072" s="57">
        <v>29.26</v>
      </c>
      <c r="H4072" s="56">
        <v>0</v>
      </c>
      <c r="I4072" s="56">
        <v>0</v>
      </c>
      <c r="J4072" s="57">
        <f t="shared" si="141"/>
        <v>29.37</v>
      </c>
      <c r="K4072" s="20" t="s">
        <v>25</v>
      </c>
      <c r="L4072" s="20" t="s">
        <v>24</v>
      </c>
      <c r="M4072" s="23" t="s">
        <v>3439</v>
      </c>
    </row>
    <row r="4073" spans="1:13" x14ac:dyDescent="0.25">
      <c r="A4073" s="18" t="s">
        <v>7640</v>
      </c>
      <c r="B4073" t="s">
        <v>7641</v>
      </c>
      <c r="C4073" s="19">
        <v>0</v>
      </c>
      <c r="D4073" s="20">
        <v>0</v>
      </c>
      <c r="E4073" s="20" t="s">
        <v>24</v>
      </c>
      <c r="F4073" s="57">
        <v>0.11</v>
      </c>
      <c r="G4073" s="57">
        <v>29.26</v>
      </c>
      <c r="H4073" s="56">
        <v>0</v>
      </c>
      <c r="I4073" s="56">
        <v>0</v>
      </c>
      <c r="J4073" s="57">
        <f t="shared" si="141"/>
        <v>29.37</v>
      </c>
      <c r="K4073" s="20" t="s">
        <v>25</v>
      </c>
      <c r="L4073" s="20" t="s">
        <v>24</v>
      </c>
      <c r="M4073" s="23" t="s">
        <v>3439</v>
      </c>
    </row>
    <row r="4074" spans="1:13" x14ac:dyDescent="0.25">
      <c r="A4074" s="18" t="s">
        <v>7642</v>
      </c>
      <c r="B4074" t="s">
        <v>7643</v>
      </c>
      <c r="C4074" s="19">
        <v>0</v>
      </c>
      <c r="D4074" s="20">
        <v>0</v>
      </c>
      <c r="E4074" s="20" t="s">
        <v>24</v>
      </c>
      <c r="F4074" s="57">
        <v>1.25</v>
      </c>
      <c r="G4074" s="57">
        <v>57.32</v>
      </c>
      <c r="H4074" s="56">
        <v>0</v>
      </c>
      <c r="I4074" s="56">
        <v>0</v>
      </c>
      <c r="J4074" s="57">
        <f t="shared" si="141"/>
        <v>58.57</v>
      </c>
      <c r="K4074" s="20" t="s">
        <v>25</v>
      </c>
      <c r="L4074" s="20" t="s">
        <v>24</v>
      </c>
      <c r="M4074" s="23" t="s">
        <v>3439</v>
      </c>
    </row>
    <row r="4075" spans="1:13" x14ac:dyDescent="0.25">
      <c r="A4075" s="18" t="s">
        <v>7644</v>
      </c>
      <c r="B4075" t="s">
        <v>7645</v>
      </c>
      <c r="C4075" s="19">
        <v>0</v>
      </c>
      <c r="D4075" s="20">
        <v>0</v>
      </c>
      <c r="E4075" s="20" t="s">
        <v>24</v>
      </c>
      <c r="F4075" s="57">
        <v>0.11</v>
      </c>
      <c r="G4075" s="57">
        <v>25.29</v>
      </c>
      <c r="H4075" s="56">
        <v>0</v>
      </c>
      <c r="I4075" s="56">
        <v>0</v>
      </c>
      <c r="J4075" s="57">
        <f t="shared" si="141"/>
        <v>25.4</v>
      </c>
      <c r="K4075" s="20" t="s">
        <v>25</v>
      </c>
      <c r="L4075" s="20" t="s">
        <v>24</v>
      </c>
      <c r="M4075" s="23" t="s">
        <v>3439</v>
      </c>
    </row>
    <row r="4076" spans="1:13" x14ac:dyDescent="0.25">
      <c r="A4076" s="18" t="s">
        <v>7646</v>
      </c>
      <c r="B4076" t="s">
        <v>7647</v>
      </c>
      <c r="C4076" s="19">
        <v>0</v>
      </c>
      <c r="D4076" s="20">
        <v>0</v>
      </c>
      <c r="E4076" s="20" t="s">
        <v>24</v>
      </c>
      <c r="F4076" s="57">
        <v>40.11</v>
      </c>
      <c r="G4076" s="57">
        <v>0</v>
      </c>
      <c r="H4076" s="56">
        <v>0</v>
      </c>
      <c r="I4076" s="56">
        <v>0</v>
      </c>
      <c r="J4076" s="57">
        <f t="shared" si="141"/>
        <v>40.11</v>
      </c>
      <c r="K4076" s="20" t="s">
        <v>25</v>
      </c>
      <c r="L4076" s="20" t="s">
        <v>24</v>
      </c>
      <c r="M4076" s="23" t="s">
        <v>3439</v>
      </c>
    </row>
    <row r="4077" spans="1:13" x14ac:dyDescent="0.25">
      <c r="A4077" s="18" t="s">
        <v>7648</v>
      </c>
      <c r="B4077" t="s">
        <v>7649</v>
      </c>
      <c r="C4077" s="19">
        <v>0</v>
      </c>
      <c r="D4077" s="20">
        <v>0</v>
      </c>
      <c r="E4077" s="20" t="s">
        <v>24</v>
      </c>
      <c r="F4077" s="57">
        <v>1.25</v>
      </c>
      <c r="G4077" s="57">
        <v>136.83000000000001</v>
      </c>
      <c r="H4077" s="56">
        <v>0</v>
      </c>
      <c r="I4077" s="56">
        <v>0</v>
      </c>
      <c r="J4077" s="57">
        <f t="shared" si="141"/>
        <v>138.08000000000001</v>
      </c>
      <c r="K4077" s="20" t="s">
        <v>25</v>
      </c>
      <c r="L4077" s="20" t="s">
        <v>24</v>
      </c>
      <c r="M4077" s="23" t="s">
        <v>3439</v>
      </c>
    </row>
    <row r="4078" spans="1:13" x14ac:dyDescent="0.25">
      <c r="A4078" s="18" t="s">
        <v>7650</v>
      </c>
      <c r="B4078" t="s">
        <v>7651</v>
      </c>
      <c r="C4078" s="19">
        <v>0</v>
      </c>
      <c r="D4078" s="20">
        <v>0</v>
      </c>
      <c r="E4078" s="20" t="s">
        <v>24</v>
      </c>
      <c r="F4078" s="57">
        <v>41.84</v>
      </c>
      <c r="G4078" s="57">
        <v>0</v>
      </c>
      <c r="H4078" s="56">
        <v>0</v>
      </c>
      <c r="I4078" s="56">
        <v>0</v>
      </c>
      <c r="J4078" s="57">
        <f t="shared" si="141"/>
        <v>41.84</v>
      </c>
      <c r="K4078" s="20" t="s">
        <v>25</v>
      </c>
      <c r="L4078" s="20" t="s">
        <v>24</v>
      </c>
      <c r="M4078" s="23" t="s">
        <v>3439</v>
      </c>
    </row>
    <row r="4079" spans="1:13" x14ac:dyDescent="0.25">
      <c r="A4079" s="18" t="s">
        <v>7652</v>
      </c>
      <c r="B4079" t="s">
        <v>7653</v>
      </c>
      <c r="C4079" s="19">
        <v>0</v>
      </c>
      <c r="D4079" s="20">
        <v>0</v>
      </c>
      <c r="E4079" s="20" t="s">
        <v>24</v>
      </c>
      <c r="F4079" s="57">
        <v>253.56</v>
      </c>
      <c r="G4079" s="57">
        <v>0</v>
      </c>
      <c r="H4079" s="66"/>
      <c r="I4079" s="66"/>
      <c r="J4079" s="57">
        <f t="shared" si="141"/>
        <v>253.56</v>
      </c>
      <c r="K4079" s="96" t="s">
        <v>227</v>
      </c>
      <c r="L4079" s="20" t="s">
        <v>7654</v>
      </c>
      <c r="M4079" s="23" t="s">
        <v>3439</v>
      </c>
    </row>
    <row r="4080" spans="1:13" x14ac:dyDescent="0.25">
      <c r="A4080" s="18" t="s">
        <v>7655</v>
      </c>
      <c r="B4080" t="s">
        <v>7656</v>
      </c>
      <c r="C4080" s="19">
        <v>0</v>
      </c>
      <c r="D4080" s="20">
        <v>0</v>
      </c>
      <c r="E4080" s="20" t="s">
        <v>24</v>
      </c>
      <c r="F4080" s="57">
        <v>150.66</v>
      </c>
      <c r="G4080" s="57">
        <v>0</v>
      </c>
      <c r="H4080" s="56">
        <v>0</v>
      </c>
      <c r="I4080" s="56">
        <v>0</v>
      </c>
      <c r="J4080" s="57">
        <f t="shared" si="141"/>
        <v>150.66</v>
      </c>
      <c r="K4080" s="20" t="s">
        <v>25</v>
      </c>
      <c r="L4080" s="20" t="s">
        <v>24</v>
      </c>
      <c r="M4080" s="23" t="s">
        <v>3439</v>
      </c>
    </row>
    <row r="4081" spans="1:13" x14ac:dyDescent="0.25">
      <c r="A4081" s="18" t="s">
        <v>7657</v>
      </c>
      <c r="B4081" t="s">
        <v>7658</v>
      </c>
      <c r="C4081" s="19">
        <v>0</v>
      </c>
      <c r="D4081" s="20">
        <v>0</v>
      </c>
      <c r="E4081" s="20" t="s">
        <v>24</v>
      </c>
      <c r="F4081" s="57">
        <v>0.5</v>
      </c>
      <c r="G4081" s="57">
        <v>64.56</v>
      </c>
      <c r="H4081" s="56">
        <v>0</v>
      </c>
      <c r="I4081" s="56">
        <v>0</v>
      </c>
      <c r="J4081" s="57">
        <f t="shared" si="141"/>
        <v>65.06</v>
      </c>
      <c r="K4081" s="20" t="s">
        <v>25</v>
      </c>
      <c r="L4081" s="20" t="s">
        <v>24</v>
      </c>
      <c r="M4081" s="23" t="s">
        <v>3439</v>
      </c>
    </row>
    <row r="4082" spans="1:13" x14ac:dyDescent="0.25">
      <c r="A4082" s="18" t="s">
        <v>7659</v>
      </c>
      <c r="B4082" t="s">
        <v>7660</v>
      </c>
      <c r="C4082" s="19">
        <v>0</v>
      </c>
      <c r="D4082" s="20">
        <v>0</v>
      </c>
      <c r="E4082" s="20" t="s">
        <v>24</v>
      </c>
      <c r="F4082" s="57">
        <v>14.44</v>
      </c>
      <c r="G4082" s="57">
        <v>0</v>
      </c>
      <c r="H4082" s="56">
        <v>0</v>
      </c>
      <c r="I4082" s="56">
        <v>0</v>
      </c>
      <c r="J4082" s="57">
        <f t="shared" si="141"/>
        <v>14.44</v>
      </c>
      <c r="K4082" s="20" t="s">
        <v>25</v>
      </c>
      <c r="L4082" s="20" t="s">
        <v>24</v>
      </c>
      <c r="M4082" s="23" t="s">
        <v>3439</v>
      </c>
    </row>
    <row r="4083" spans="1:13" x14ac:dyDescent="0.25">
      <c r="A4083" s="18" t="s">
        <v>7661</v>
      </c>
      <c r="B4083" t="s">
        <v>7662</v>
      </c>
      <c r="C4083" s="19">
        <v>0</v>
      </c>
      <c r="D4083" s="20">
        <v>0</v>
      </c>
      <c r="E4083" s="20" t="s">
        <v>24</v>
      </c>
      <c r="F4083" s="57">
        <v>1.25</v>
      </c>
      <c r="G4083" s="57">
        <v>115.97</v>
      </c>
      <c r="H4083" s="56">
        <v>0</v>
      </c>
      <c r="I4083" s="56">
        <v>0</v>
      </c>
      <c r="J4083" s="57">
        <f t="shared" ref="J4083:J4116" si="142">F4083+G4083+H4083</f>
        <v>117.22</v>
      </c>
      <c r="K4083" s="20" t="s">
        <v>25</v>
      </c>
      <c r="L4083" s="20" t="s">
        <v>24</v>
      </c>
      <c r="M4083" s="23" t="s">
        <v>3439</v>
      </c>
    </row>
    <row r="4084" spans="1:13" x14ac:dyDescent="0.25">
      <c r="A4084" s="18" t="s">
        <v>7663</v>
      </c>
      <c r="B4084" t="s">
        <v>7664</v>
      </c>
      <c r="C4084" s="19">
        <v>0</v>
      </c>
      <c r="D4084" s="20">
        <v>0</v>
      </c>
      <c r="E4084" s="20" t="s">
        <v>24</v>
      </c>
      <c r="F4084" s="57">
        <v>16.05</v>
      </c>
      <c r="G4084" s="57">
        <v>0</v>
      </c>
      <c r="H4084" s="56">
        <v>0</v>
      </c>
      <c r="I4084" s="56">
        <v>0</v>
      </c>
      <c r="J4084" s="57">
        <f t="shared" si="142"/>
        <v>16.05</v>
      </c>
      <c r="K4084" s="20" t="s">
        <v>25</v>
      </c>
      <c r="L4084" s="20" t="s">
        <v>24</v>
      </c>
      <c r="M4084" s="23" t="s">
        <v>3439</v>
      </c>
    </row>
    <row r="4085" spans="1:13" x14ac:dyDescent="0.25">
      <c r="A4085" s="18" t="s">
        <v>7665</v>
      </c>
      <c r="B4085" t="s">
        <v>7666</v>
      </c>
      <c r="C4085" s="19">
        <v>0</v>
      </c>
      <c r="D4085" s="20">
        <v>0</v>
      </c>
      <c r="E4085" s="20" t="s">
        <v>24</v>
      </c>
      <c r="F4085" s="57">
        <v>0.5</v>
      </c>
      <c r="G4085" s="57">
        <v>82.59</v>
      </c>
      <c r="H4085" s="56">
        <v>0</v>
      </c>
      <c r="I4085" s="56">
        <v>0</v>
      </c>
      <c r="J4085" s="57">
        <f t="shared" si="142"/>
        <v>83.09</v>
      </c>
      <c r="K4085" s="20" t="s">
        <v>25</v>
      </c>
      <c r="L4085" s="20" t="s">
        <v>24</v>
      </c>
      <c r="M4085" s="23" t="s">
        <v>3439</v>
      </c>
    </row>
    <row r="4086" spans="1:13" x14ac:dyDescent="0.25">
      <c r="A4086" s="18" t="s">
        <v>7667</v>
      </c>
      <c r="B4086" t="s">
        <v>7668</v>
      </c>
      <c r="C4086" s="19">
        <v>0</v>
      </c>
      <c r="D4086" s="20">
        <v>0</v>
      </c>
      <c r="E4086" s="20" t="s">
        <v>24</v>
      </c>
      <c r="F4086" s="57">
        <v>33.47</v>
      </c>
      <c r="G4086" s="57">
        <v>0</v>
      </c>
      <c r="H4086" s="56">
        <v>0</v>
      </c>
      <c r="I4086" s="56">
        <v>0</v>
      </c>
      <c r="J4086" s="57">
        <f t="shared" si="142"/>
        <v>33.47</v>
      </c>
      <c r="K4086" s="20" t="s">
        <v>25</v>
      </c>
      <c r="L4086" s="20" t="s">
        <v>24</v>
      </c>
      <c r="M4086" s="23" t="s">
        <v>3439</v>
      </c>
    </row>
    <row r="4087" spans="1:13" x14ac:dyDescent="0.25">
      <c r="A4087" s="18" t="s">
        <v>7669</v>
      </c>
      <c r="B4087" t="s">
        <v>7670</v>
      </c>
      <c r="C4087" s="19">
        <v>0</v>
      </c>
      <c r="D4087" s="20">
        <v>0</v>
      </c>
      <c r="E4087" s="20" t="s">
        <v>24</v>
      </c>
      <c r="F4087" s="57">
        <v>5.94</v>
      </c>
      <c r="G4087" s="57">
        <v>541.79</v>
      </c>
      <c r="H4087" s="56">
        <v>0</v>
      </c>
      <c r="I4087" s="56">
        <v>0</v>
      </c>
      <c r="J4087" s="57">
        <f t="shared" si="142"/>
        <v>547.73</v>
      </c>
      <c r="K4087" s="58" t="s">
        <v>227</v>
      </c>
      <c r="L4087" s="20" t="s">
        <v>24</v>
      </c>
      <c r="M4087" s="23" t="s">
        <v>3439</v>
      </c>
    </row>
    <row r="4088" spans="1:13" x14ac:dyDescent="0.25">
      <c r="A4088" s="18" t="s">
        <v>7671</v>
      </c>
      <c r="B4088" t="s">
        <v>7672</v>
      </c>
      <c r="C4088" s="19">
        <v>0</v>
      </c>
      <c r="D4088" s="20">
        <v>0</v>
      </c>
      <c r="E4088" s="20" t="s">
        <v>24</v>
      </c>
      <c r="F4088" s="57">
        <v>5.94</v>
      </c>
      <c r="G4088" s="57">
        <v>516.16</v>
      </c>
      <c r="H4088" s="56">
        <v>0</v>
      </c>
      <c r="I4088" s="56">
        <v>0</v>
      </c>
      <c r="J4088" s="57">
        <f t="shared" si="142"/>
        <v>522.1</v>
      </c>
      <c r="K4088" s="58" t="s">
        <v>227</v>
      </c>
      <c r="L4088" s="20" t="s">
        <v>24</v>
      </c>
      <c r="M4088" s="23" t="s">
        <v>3439</v>
      </c>
    </row>
    <row r="4089" spans="1:13" x14ac:dyDescent="0.25">
      <c r="A4089" s="18" t="s">
        <v>7673</v>
      </c>
      <c r="B4089" t="s">
        <v>7674</v>
      </c>
      <c r="C4089" s="19">
        <v>0</v>
      </c>
      <c r="D4089" s="20">
        <v>0</v>
      </c>
      <c r="E4089" s="20" t="s">
        <v>24</v>
      </c>
      <c r="F4089" s="57">
        <v>208.17</v>
      </c>
      <c r="G4089" s="57">
        <v>0</v>
      </c>
      <c r="H4089" s="56">
        <v>0</v>
      </c>
      <c r="I4089" s="56">
        <v>0</v>
      </c>
      <c r="J4089" s="57">
        <f t="shared" si="142"/>
        <v>208.17</v>
      </c>
      <c r="K4089" s="20" t="s">
        <v>25</v>
      </c>
      <c r="L4089" s="20" t="s">
        <v>24</v>
      </c>
      <c r="M4089" s="23" t="s">
        <v>3439</v>
      </c>
    </row>
    <row r="4090" spans="1:13" x14ac:dyDescent="0.25">
      <c r="A4090" s="18" t="s">
        <v>7675</v>
      </c>
      <c r="B4090" t="s">
        <v>7676</v>
      </c>
      <c r="C4090" s="19">
        <v>0</v>
      </c>
      <c r="D4090" s="20">
        <v>0</v>
      </c>
      <c r="E4090" s="20" t="s">
        <v>24</v>
      </c>
      <c r="F4090" s="57">
        <v>233.15</v>
      </c>
      <c r="G4090" s="57">
        <v>0</v>
      </c>
      <c r="H4090" s="56">
        <v>0</v>
      </c>
      <c r="I4090" s="56">
        <v>0</v>
      </c>
      <c r="J4090" s="57">
        <f t="shared" si="142"/>
        <v>233.15</v>
      </c>
      <c r="K4090" s="58" t="s">
        <v>171</v>
      </c>
      <c r="L4090" s="20" t="s">
        <v>24</v>
      </c>
      <c r="M4090" s="23" t="s">
        <v>3439</v>
      </c>
    </row>
    <row r="4091" spans="1:13" x14ac:dyDescent="0.25">
      <c r="A4091" s="18" t="s">
        <v>7677</v>
      </c>
      <c r="B4091" t="s">
        <v>7678</v>
      </c>
      <c r="C4091" s="19">
        <v>0</v>
      </c>
      <c r="D4091" s="20">
        <v>0</v>
      </c>
      <c r="E4091" s="20" t="s">
        <v>24</v>
      </c>
      <c r="F4091" s="57">
        <v>308.08</v>
      </c>
      <c r="G4091" s="57">
        <v>0</v>
      </c>
      <c r="H4091" s="56">
        <v>0</v>
      </c>
      <c r="I4091" s="56">
        <v>0</v>
      </c>
      <c r="J4091" s="57">
        <f t="shared" si="142"/>
        <v>308.08</v>
      </c>
      <c r="K4091" s="58" t="s">
        <v>171</v>
      </c>
      <c r="L4091" s="20" t="s">
        <v>24</v>
      </c>
      <c r="M4091" s="23" t="s">
        <v>3439</v>
      </c>
    </row>
    <row r="4092" spans="1:13" x14ac:dyDescent="0.25">
      <c r="A4092" s="18" t="s">
        <v>7679</v>
      </c>
      <c r="B4092" t="s">
        <v>7680</v>
      </c>
      <c r="C4092" s="19">
        <v>0</v>
      </c>
      <c r="D4092" s="20">
        <v>0</v>
      </c>
      <c r="E4092" s="20" t="s">
        <v>24</v>
      </c>
      <c r="F4092" s="57">
        <v>69.040000000000006</v>
      </c>
      <c r="G4092" s="57">
        <v>0</v>
      </c>
      <c r="H4092" s="56">
        <v>0</v>
      </c>
      <c r="I4092" s="56">
        <v>0</v>
      </c>
      <c r="J4092" s="57">
        <f t="shared" si="142"/>
        <v>69.040000000000006</v>
      </c>
      <c r="K4092" s="20" t="s">
        <v>25</v>
      </c>
      <c r="L4092" s="20" t="s">
        <v>24</v>
      </c>
      <c r="M4092" s="23" t="s">
        <v>3439</v>
      </c>
    </row>
    <row r="4093" spans="1:13" x14ac:dyDescent="0.25">
      <c r="A4093" s="18" t="s">
        <v>7681</v>
      </c>
      <c r="B4093" t="s">
        <v>7682</v>
      </c>
      <c r="C4093" s="19">
        <v>0</v>
      </c>
      <c r="D4093" s="20">
        <v>0</v>
      </c>
      <c r="E4093" s="20" t="s">
        <v>24</v>
      </c>
      <c r="F4093" s="57">
        <v>464.77</v>
      </c>
      <c r="G4093" s="57">
        <v>0</v>
      </c>
      <c r="H4093" s="56">
        <v>0</v>
      </c>
      <c r="I4093" s="56">
        <v>0</v>
      </c>
      <c r="J4093" s="57">
        <f t="shared" si="142"/>
        <v>464.77</v>
      </c>
      <c r="K4093" s="58" t="s">
        <v>227</v>
      </c>
      <c r="L4093" s="20" t="s">
        <v>24</v>
      </c>
      <c r="M4093" s="23" t="s">
        <v>3439</v>
      </c>
    </row>
    <row r="4094" spans="1:13" x14ac:dyDescent="0.25">
      <c r="A4094" s="18" t="s">
        <v>7683</v>
      </c>
      <c r="B4094" t="s">
        <v>7684</v>
      </c>
      <c r="C4094" s="19">
        <v>0</v>
      </c>
      <c r="D4094" s="20">
        <v>0</v>
      </c>
      <c r="E4094" s="20" t="s">
        <v>24</v>
      </c>
      <c r="F4094" s="57">
        <v>25.32</v>
      </c>
      <c r="G4094" s="57">
        <v>0</v>
      </c>
      <c r="H4094" s="56">
        <v>0</v>
      </c>
      <c r="I4094" s="56">
        <v>0</v>
      </c>
      <c r="J4094" s="57">
        <f t="shared" si="142"/>
        <v>25.32</v>
      </c>
      <c r="K4094" s="20" t="s">
        <v>25</v>
      </c>
      <c r="L4094" s="20" t="s">
        <v>24</v>
      </c>
      <c r="M4094" s="23" t="s">
        <v>3439</v>
      </c>
    </row>
    <row r="4095" spans="1:13" x14ac:dyDescent="0.25">
      <c r="A4095" s="18" t="s">
        <v>7685</v>
      </c>
      <c r="B4095" t="s">
        <v>7686</v>
      </c>
      <c r="C4095" s="19">
        <v>0</v>
      </c>
      <c r="D4095" s="20">
        <v>0</v>
      </c>
      <c r="E4095" s="20" t="s">
        <v>24</v>
      </c>
      <c r="F4095" s="57">
        <v>0.5</v>
      </c>
      <c r="G4095" s="57">
        <v>63.49</v>
      </c>
      <c r="H4095" s="56">
        <v>0</v>
      </c>
      <c r="I4095" s="56">
        <v>0</v>
      </c>
      <c r="J4095" s="57">
        <f t="shared" si="142"/>
        <v>63.99</v>
      </c>
      <c r="K4095" s="20" t="s">
        <v>25</v>
      </c>
      <c r="L4095" s="20" t="s">
        <v>24</v>
      </c>
      <c r="M4095" s="23" t="s">
        <v>3439</v>
      </c>
    </row>
    <row r="4096" spans="1:13" x14ac:dyDescent="0.25">
      <c r="A4096" s="18" t="s">
        <v>7687</v>
      </c>
      <c r="B4096" t="s">
        <v>7688</v>
      </c>
      <c r="C4096" s="19">
        <v>0</v>
      </c>
      <c r="D4096" s="20">
        <v>0</v>
      </c>
      <c r="E4096" s="20" t="s">
        <v>24</v>
      </c>
      <c r="F4096" s="57">
        <v>94.28</v>
      </c>
      <c r="G4096" s="57">
        <v>0</v>
      </c>
      <c r="H4096" s="56">
        <v>0</v>
      </c>
      <c r="I4096" s="56">
        <v>0</v>
      </c>
      <c r="J4096" s="57">
        <f t="shared" si="142"/>
        <v>94.28</v>
      </c>
      <c r="K4096" s="20" t="s">
        <v>25</v>
      </c>
      <c r="L4096" s="20" t="s">
        <v>24</v>
      </c>
      <c r="M4096" s="23" t="s">
        <v>3439</v>
      </c>
    </row>
    <row r="4097" spans="1:13" x14ac:dyDescent="0.25">
      <c r="A4097" s="18" t="s">
        <v>7689</v>
      </c>
      <c r="B4097" t="s">
        <v>7690</v>
      </c>
      <c r="C4097" s="19">
        <v>0</v>
      </c>
      <c r="D4097" s="20">
        <v>0</v>
      </c>
      <c r="E4097" s="20" t="s">
        <v>24</v>
      </c>
      <c r="F4097" s="57">
        <v>0.48</v>
      </c>
      <c r="G4097" s="57">
        <v>71.239999999999995</v>
      </c>
      <c r="H4097" s="56">
        <v>0</v>
      </c>
      <c r="I4097" s="56">
        <v>0</v>
      </c>
      <c r="J4097" s="57">
        <f t="shared" si="142"/>
        <v>71.72</v>
      </c>
      <c r="K4097" s="20" t="s">
        <v>25</v>
      </c>
      <c r="L4097" s="20" t="s">
        <v>24</v>
      </c>
      <c r="M4097" s="23" t="s">
        <v>3439</v>
      </c>
    </row>
    <row r="4098" spans="1:13" x14ac:dyDescent="0.25">
      <c r="A4098" s="18" t="s">
        <v>7691</v>
      </c>
      <c r="B4098" t="s">
        <v>7692</v>
      </c>
      <c r="C4098" s="19">
        <v>0</v>
      </c>
      <c r="D4098" s="20">
        <v>0</v>
      </c>
      <c r="E4098" s="20" t="s">
        <v>24</v>
      </c>
      <c r="F4098" s="57">
        <v>1.19</v>
      </c>
      <c r="G4098" s="57">
        <v>122.57</v>
      </c>
      <c r="H4098" s="56">
        <v>0</v>
      </c>
      <c r="I4098" s="56">
        <v>0</v>
      </c>
      <c r="J4098" s="57">
        <f t="shared" si="142"/>
        <v>123.75999999999999</v>
      </c>
      <c r="K4098" s="20" t="s">
        <v>25</v>
      </c>
      <c r="L4098" s="20" t="s">
        <v>24</v>
      </c>
      <c r="M4098" s="23" t="s">
        <v>3439</v>
      </c>
    </row>
    <row r="4099" spans="1:13" x14ac:dyDescent="0.25">
      <c r="A4099" s="18" t="s">
        <v>7693</v>
      </c>
      <c r="B4099" t="s">
        <v>7694</v>
      </c>
      <c r="C4099" s="19">
        <v>0</v>
      </c>
      <c r="D4099" s="20">
        <v>0</v>
      </c>
      <c r="E4099" s="20" t="s">
        <v>24</v>
      </c>
      <c r="F4099" s="57">
        <v>1.19</v>
      </c>
      <c r="G4099" s="57">
        <v>133.88999999999999</v>
      </c>
      <c r="H4099" s="56">
        <v>0</v>
      </c>
      <c r="I4099" s="56">
        <v>0</v>
      </c>
      <c r="J4099" s="57">
        <f t="shared" si="142"/>
        <v>135.07999999999998</v>
      </c>
      <c r="K4099" s="20" t="s">
        <v>25</v>
      </c>
      <c r="L4099" s="20" t="s">
        <v>24</v>
      </c>
      <c r="M4099" s="23" t="s">
        <v>3439</v>
      </c>
    </row>
    <row r="4100" spans="1:13" x14ac:dyDescent="0.25">
      <c r="A4100" s="256" t="s">
        <v>7695</v>
      </c>
      <c r="B4100" t="s">
        <v>7696</v>
      </c>
      <c r="C4100" s="19">
        <v>0</v>
      </c>
      <c r="D4100" s="20">
        <v>0</v>
      </c>
      <c r="E4100" s="20" t="s">
        <v>24</v>
      </c>
      <c r="F4100" s="57">
        <v>1.25</v>
      </c>
      <c r="G4100" s="57">
        <v>100.58</v>
      </c>
      <c r="H4100" s="56">
        <v>0</v>
      </c>
      <c r="I4100" s="56">
        <v>0</v>
      </c>
      <c r="J4100" s="57">
        <f t="shared" si="142"/>
        <v>101.83</v>
      </c>
      <c r="K4100" s="20" t="s">
        <v>25</v>
      </c>
      <c r="L4100" s="20" t="s">
        <v>24</v>
      </c>
      <c r="M4100" s="23" t="s">
        <v>3439</v>
      </c>
    </row>
    <row r="4101" spans="1:13" x14ac:dyDescent="0.25">
      <c r="A4101" s="256" t="s">
        <v>7697</v>
      </c>
      <c r="B4101" t="s">
        <v>7698</v>
      </c>
      <c r="C4101" s="19">
        <v>0</v>
      </c>
      <c r="D4101" s="20">
        <v>0</v>
      </c>
      <c r="E4101" s="20" t="s">
        <v>24</v>
      </c>
      <c r="F4101" s="57">
        <v>1.25</v>
      </c>
      <c r="G4101" s="57">
        <v>114.17</v>
      </c>
      <c r="H4101" s="56">
        <v>0</v>
      </c>
      <c r="I4101" s="56">
        <v>0</v>
      </c>
      <c r="J4101" s="57">
        <f t="shared" si="142"/>
        <v>115.42</v>
      </c>
      <c r="K4101" s="20" t="s">
        <v>25</v>
      </c>
      <c r="L4101" s="20" t="s">
        <v>24</v>
      </c>
      <c r="M4101" s="23" t="s">
        <v>3439</v>
      </c>
    </row>
    <row r="4102" spans="1:13" x14ac:dyDescent="0.25">
      <c r="A4102" s="256" t="s">
        <v>7699</v>
      </c>
      <c r="B4102" t="s">
        <v>7700</v>
      </c>
      <c r="C4102" s="19">
        <v>0</v>
      </c>
      <c r="D4102" s="20">
        <v>0</v>
      </c>
      <c r="E4102" s="20" t="s">
        <v>24</v>
      </c>
      <c r="F4102" s="57">
        <v>0.5</v>
      </c>
      <c r="G4102" s="57">
        <v>71.84</v>
      </c>
      <c r="H4102" s="56">
        <v>0</v>
      </c>
      <c r="I4102" s="56">
        <v>0</v>
      </c>
      <c r="J4102" s="57">
        <f t="shared" si="142"/>
        <v>72.34</v>
      </c>
      <c r="K4102" s="20" t="s">
        <v>25</v>
      </c>
      <c r="L4102" s="20" t="s">
        <v>24</v>
      </c>
      <c r="M4102" s="23" t="s">
        <v>3439</v>
      </c>
    </row>
    <row r="4103" spans="1:13" x14ac:dyDescent="0.25">
      <c r="A4103" s="256" t="s">
        <v>7701</v>
      </c>
      <c r="B4103" t="s">
        <v>7702</v>
      </c>
      <c r="C4103" s="19">
        <v>0</v>
      </c>
      <c r="D4103" s="20">
        <v>0</v>
      </c>
      <c r="E4103" s="20" t="s">
        <v>24</v>
      </c>
      <c r="F4103" s="57">
        <v>1.25</v>
      </c>
      <c r="G4103" s="57">
        <v>192.68</v>
      </c>
      <c r="H4103" s="56">
        <v>0</v>
      </c>
      <c r="I4103" s="56">
        <v>0</v>
      </c>
      <c r="J4103" s="57">
        <f t="shared" si="142"/>
        <v>193.93</v>
      </c>
      <c r="K4103" s="58" t="s">
        <v>171</v>
      </c>
      <c r="L4103" s="20" t="s">
        <v>24</v>
      </c>
      <c r="M4103" s="23" t="s">
        <v>3439</v>
      </c>
    </row>
    <row r="4104" spans="1:13" x14ac:dyDescent="0.25">
      <c r="A4104" s="256" t="s">
        <v>7703</v>
      </c>
      <c r="B4104" t="s">
        <v>7704</v>
      </c>
      <c r="C4104" s="19">
        <v>0</v>
      </c>
      <c r="D4104" s="20">
        <v>0</v>
      </c>
      <c r="E4104" s="20" t="s">
        <v>24</v>
      </c>
      <c r="F4104" s="57">
        <v>0.5</v>
      </c>
      <c r="G4104" s="57">
        <v>89.73</v>
      </c>
      <c r="H4104" s="56">
        <v>0</v>
      </c>
      <c r="I4104" s="56">
        <v>0</v>
      </c>
      <c r="J4104" s="57">
        <f t="shared" si="142"/>
        <v>90.23</v>
      </c>
      <c r="K4104" s="20" t="s">
        <v>25</v>
      </c>
      <c r="L4104" s="20" t="s">
        <v>24</v>
      </c>
      <c r="M4104" s="23" t="s">
        <v>3439</v>
      </c>
    </row>
    <row r="4105" spans="1:13" x14ac:dyDescent="0.25">
      <c r="A4105" s="256" t="s">
        <v>7705</v>
      </c>
      <c r="B4105" t="s">
        <v>7706</v>
      </c>
      <c r="C4105" s="19">
        <v>0</v>
      </c>
      <c r="D4105" s="20">
        <v>0</v>
      </c>
      <c r="E4105" s="20" t="s">
        <v>24</v>
      </c>
      <c r="F4105" s="57">
        <v>21.25</v>
      </c>
      <c r="G4105" s="57">
        <v>0</v>
      </c>
      <c r="H4105" s="56">
        <v>0</v>
      </c>
      <c r="I4105" s="56">
        <v>0</v>
      </c>
      <c r="J4105" s="57">
        <f t="shared" si="142"/>
        <v>21.25</v>
      </c>
      <c r="K4105" s="20" t="s">
        <v>25</v>
      </c>
      <c r="L4105" s="20" t="s">
        <v>24</v>
      </c>
      <c r="M4105" s="23" t="s">
        <v>3439</v>
      </c>
    </row>
    <row r="4106" spans="1:13" x14ac:dyDescent="0.25">
      <c r="A4106" s="256" t="s">
        <v>7707</v>
      </c>
      <c r="B4106" t="s">
        <v>7708</v>
      </c>
      <c r="C4106" s="19">
        <v>0</v>
      </c>
      <c r="D4106" s="20">
        <v>0</v>
      </c>
      <c r="E4106" s="20" t="s">
        <v>24</v>
      </c>
      <c r="F4106" s="57">
        <v>0.5</v>
      </c>
      <c r="G4106" s="57">
        <v>85.38</v>
      </c>
      <c r="H4106" s="56">
        <v>0</v>
      </c>
      <c r="I4106" s="56">
        <v>0</v>
      </c>
      <c r="J4106" s="57">
        <f t="shared" si="142"/>
        <v>85.88</v>
      </c>
      <c r="K4106" s="20" t="s">
        <v>25</v>
      </c>
      <c r="L4106" s="20" t="s">
        <v>24</v>
      </c>
      <c r="M4106" s="23" t="s">
        <v>3439</v>
      </c>
    </row>
    <row r="4107" spans="1:13" x14ac:dyDescent="0.25">
      <c r="A4107" s="256" t="s">
        <v>7709</v>
      </c>
      <c r="B4107" t="s">
        <v>7710</v>
      </c>
      <c r="C4107" s="19">
        <v>0</v>
      </c>
      <c r="D4107" s="20">
        <v>0</v>
      </c>
      <c r="E4107" s="20" t="s">
        <v>24</v>
      </c>
      <c r="F4107" s="57">
        <v>0.11</v>
      </c>
      <c r="G4107" s="57">
        <v>121.62</v>
      </c>
      <c r="H4107" s="56">
        <v>0</v>
      </c>
      <c r="I4107" s="56">
        <v>0</v>
      </c>
      <c r="J4107" s="57">
        <f t="shared" si="142"/>
        <v>121.73</v>
      </c>
      <c r="K4107" s="20" t="s">
        <v>25</v>
      </c>
      <c r="L4107" s="20" t="s">
        <v>24</v>
      </c>
      <c r="M4107" s="23" t="s">
        <v>3439</v>
      </c>
    </row>
    <row r="4108" spans="1:13" x14ac:dyDescent="0.25">
      <c r="A4108" s="256" t="s">
        <v>7711</v>
      </c>
      <c r="B4108" t="s">
        <v>7712</v>
      </c>
      <c r="C4108" s="19">
        <v>0</v>
      </c>
      <c r="D4108" s="20">
        <v>0</v>
      </c>
      <c r="E4108" s="20" t="s">
        <v>24</v>
      </c>
      <c r="F4108" s="57">
        <v>0.11</v>
      </c>
      <c r="G4108" s="57">
        <v>157.47</v>
      </c>
      <c r="H4108" s="56">
        <v>0</v>
      </c>
      <c r="I4108" s="56">
        <v>0</v>
      </c>
      <c r="J4108" s="57">
        <f t="shared" si="142"/>
        <v>157.58000000000001</v>
      </c>
      <c r="K4108" s="20" t="s">
        <v>25</v>
      </c>
      <c r="L4108" s="20" t="s">
        <v>24</v>
      </c>
      <c r="M4108" s="23" t="s">
        <v>3439</v>
      </c>
    </row>
    <row r="4109" spans="1:13" x14ac:dyDescent="0.25">
      <c r="A4109" s="256" t="s">
        <v>7713</v>
      </c>
      <c r="B4109" t="s">
        <v>7714</v>
      </c>
      <c r="C4109" s="19">
        <v>0</v>
      </c>
      <c r="D4109" s="20">
        <v>0</v>
      </c>
      <c r="E4109" s="20" t="s">
        <v>24</v>
      </c>
      <c r="F4109" s="57">
        <v>0.11</v>
      </c>
      <c r="G4109" s="57">
        <v>193.94</v>
      </c>
      <c r="H4109" s="56">
        <v>0</v>
      </c>
      <c r="I4109" s="56">
        <v>0</v>
      </c>
      <c r="J4109" s="57">
        <f t="shared" si="142"/>
        <v>194.05</v>
      </c>
      <c r="K4109" s="58" t="s">
        <v>171</v>
      </c>
      <c r="L4109" s="20" t="s">
        <v>24</v>
      </c>
      <c r="M4109" s="23" t="s">
        <v>3439</v>
      </c>
    </row>
    <row r="4110" spans="1:13" x14ac:dyDescent="0.25">
      <c r="A4110" s="256" t="s">
        <v>7715</v>
      </c>
      <c r="B4110" t="s">
        <v>7716</v>
      </c>
      <c r="C4110" s="19">
        <v>0</v>
      </c>
      <c r="D4110" s="20">
        <v>0</v>
      </c>
      <c r="E4110" s="20" t="s">
        <v>24</v>
      </c>
      <c r="F4110" s="57">
        <v>0.5</v>
      </c>
      <c r="G4110" s="57">
        <v>86.61</v>
      </c>
      <c r="H4110" s="56">
        <v>0</v>
      </c>
      <c r="I4110" s="56">
        <v>0</v>
      </c>
      <c r="J4110" s="57">
        <f t="shared" si="142"/>
        <v>87.11</v>
      </c>
      <c r="K4110" s="20" t="s">
        <v>25</v>
      </c>
      <c r="L4110" s="20" t="s">
        <v>24</v>
      </c>
      <c r="M4110" s="23" t="s">
        <v>3439</v>
      </c>
    </row>
    <row r="4111" spans="1:13" x14ac:dyDescent="0.25">
      <c r="A4111" s="256" t="s">
        <v>7717</v>
      </c>
      <c r="B4111" t="s">
        <v>7718</v>
      </c>
      <c r="C4111" s="19">
        <v>0</v>
      </c>
      <c r="D4111" s="20">
        <v>0</v>
      </c>
      <c r="E4111" s="20" t="s">
        <v>24</v>
      </c>
      <c r="F4111" s="57">
        <v>3.12</v>
      </c>
      <c r="G4111" s="57">
        <v>228.49</v>
      </c>
      <c r="H4111" s="56">
        <v>0</v>
      </c>
      <c r="I4111" s="56">
        <v>0</v>
      </c>
      <c r="J4111" s="57">
        <f t="shared" si="142"/>
        <v>231.61</v>
      </c>
      <c r="K4111" s="58" t="s">
        <v>171</v>
      </c>
      <c r="L4111" s="20" t="s">
        <v>24</v>
      </c>
      <c r="M4111" s="23" t="s">
        <v>3439</v>
      </c>
    </row>
    <row r="4112" spans="1:13" x14ac:dyDescent="0.25">
      <c r="A4112" s="82" t="s">
        <v>7719</v>
      </c>
      <c r="B4112" t="s">
        <v>7720</v>
      </c>
      <c r="C4112" s="19">
        <v>0</v>
      </c>
      <c r="D4112" s="20">
        <v>0</v>
      </c>
      <c r="E4112" s="20" t="s">
        <v>24</v>
      </c>
      <c r="F4112" s="57">
        <v>0.48</v>
      </c>
      <c r="G4112" s="57">
        <v>82.26</v>
      </c>
      <c r="H4112" s="56">
        <v>0</v>
      </c>
      <c r="I4112" s="56">
        <v>0</v>
      </c>
      <c r="J4112" s="57">
        <f t="shared" si="142"/>
        <v>82.740000000000009</v>
      </c>
      <c r="K4112" s="20" t="s">
        <v>25</v>
      </c>
      <c r="L4112" s="20" t="s">
        <v>24</v>
      </c>
      <c r="M4112" s="23" t="s">
        <v>3439</v>
      </c>
    </row>
    <row r="4113" spans="1:13" x14ac:dyDescent="0.25">
      <c r="A4113" s="256" t="s">
        <v>7721</v>
      </c>
      <c r="B4113" t="s">
        <v>7722</v>
      </c>
      <c r="C4113" s="19">
        <v>0</v>
      </c>
      <c r="D4113" s="20">
        <v>0</v>
      </c>
      <c r="E4113" s="20" t="s">
        <v>24</v>
      </c>
      <c r="F4113" s="57">
        <v>3.12</v>
      </c>
      <c r="G4113" s="57">
        <v>396.92</v>
      </c>
      <c r="H4113" s="56">
        <v>0</v>
      </c>
      <c r="I4113" s="56">
        <v>0</v>
      </c>
      <c r="J4113" s="57">
        <f t="shared" si="142"/>
        <v>400.04</v>
      </c>
      <c r="K4113" s="58" t="s">
        <v>227</v>
      </c>
      <c r="L4113" s="20" t="s">
        <v>24</v>
      </c>
      <c r="M4113" s="23" t="s">
        <v>3439</v>
      </c>
    </row>
    <row r="4114" spans="1:13" x14ac:dyDescent="0.25">
      <c r="A4114" s="256" t="s">
        <v>7723</v>
      </c>
      <c r="B4114" t="s">
        <v>7724</v>
      </c>
      <c r="C4114" s="19">
        <v>0</v>
      </c>
      <c r="D4114" s="20">
        <v>0</v>
      </c>
      <c r="E4114" s="20" t="s">
        <v>24</v>
      </c>
      <c r="F4114" s="57">
        <v>0.11</v>
      </c>
      <c r="G4114" s="57">
        <v>39.89</v>
      </c>
      <c r="H4114" s="56">
        <v>0</v>
      </c>
      <c r="I4114" s="56">
        <v>0</v>
      </c>
      <c r="J4114" s="57">
        <f t="shared" si="142"/>
        <v>40</v>
      </c>
      <c r="K4114" s="20" t="s">
        <v>25</v>
      </c>
      <c r="L4114" s="20" t="s">
        <v>24</v>
      </c>
      <c r="M4114" s="23" t="s">
        <v>3439</v>
      </c>
    </row>
    <row r="4115" spans="1:13" x14ac:dyDescent="0.25">
      <c r="A4115" s="84" t="s">
        <v>7725</v>
      </c>
      <c r="B4115" t="s">
        <v>7726</v>
      </c>
      <c r="C4115" s="19">
        <v>0</v>
      </c>
      <c r="D4115" s="20">
        <v>0</v>
      </c>
      <c r="E4115" s="20" t="s">
        <v>24</v>
      </c>
      <c r="F4115" s="57">
        <v>2.96</v>
      </c>
      <c r="G4115" s="57">
        <v>199.11</v>
      </c>
      <c r="H4115" s="56">
        <v>0</v>
      </c>
      <c r="I4115" s="56">
        <v>0</v>
      </c>
      <c r="J4115" s="57">
        <f t="shared" si="142"/>
        <v>202.07000000000002</v>
      </c>
      <c r="K4115" s="58" t="s">
        <v>171</v>
      </c>
      <c r="L4115" s="20" t="s">
        <v>24</v>
      </c>
      <c r="M4115" s="23" t="s">
        <v>3439</v>
      </c>
    </row>
    <row r="4116" spans="1:13" x14ac:dyDescent="0.25">
      <c r="A4116" s="256" t="s">
        <v>7727</v>
      </c>
      <c r="B4116" t="s">
        <v>7728</v>
      </c>
      <c r="C4116" s="19">
        <v>0</v>
      </c>
      <c r="D4116" s="20">
        <v>0</v>
      </c>
      <c r="E4116" s="20" t="s">
        <v>24</v>
      </c>
      <c r="F4116" s="57">
        <v>0.5</v>
      </c>
      <c r="G4116" s="57">
        <v>66.150000000000006</v>
      </c>
      <c r="H4116" s="19">
        <v>0</v>
      </c>
      <c r="I4116" s="56">
        <v>0</v>
      </c>
      <c r="J4116" s="57">
        <f t="shared" si="142"/>
        <v>66.650000000000006</v>
      </c>
      <c r="K4116" s="20" t="s">
        <v>25</v>
      </c>
      <c r="L4116" s="20" t="s">
        <v>24</v>
      </c>
      <c r="M4116" s="23" t="s">
        <v>3439</v>
      </c>
    </row>
    <row r="4117" spans="1:13" ht="31.5" customHeight="1" x14ac:dyDescent="0.25">
      <c r="A4117" s="31" t="s">
        <v>7729</v>
      </c>
      <c r="B4117" s="412" t="s">
        <v>7730</v>
      </c>
      <c r="C4117" s="412"/>
      <c r="D4117" s="412"/>
      <c r="E4117" s="412"/>
      <c r="F4117" s="412"/>
      <c r="G4117" s="412"/>
      <c r="H4117" s="412"/>
      <c r="I4117" s="412"/>
      <c r="J4117" s="412"/>
      <c r="K4117" s="412"/>
      <c r="L4117" s="412"/>
      <c r="M4117" s="412"/>
    </row>
    <row r="4118" spans="1:13" ht="24" x14ac:dyDescent="0.4">
      <c r="A4118" s="11" t="s">
        <v>6316</v>
      </c>
      <c r="B4118" s="12"/>
      <c r="C4118" s="13"/>
      <c r="D4118" s="14"/>
      <c r="E4118" s="14"/>
      <c r="F4118" s="37"/>
      <c r="G4118" s="38"/>
      <c r="H4118" s="38"/>
      <c r="I4118" s="38"/>
      <c r="J4118" s="37"/>
      <c r="K4118" s="15"/>
      <c r="L4118" s="15"/>
      <c r="M4118" s="15"/>
    </row>
    <row r="4119" spans="1:13" x14ac:dyDescent="0.25">
      <c r="A4119" s="29" t="s">
        <v>9</v>
      </c>
      <c r="B4119" s="30" t="s">
        <v>10</v>
      </c>
      <c r="C4119" s="206" t="s">
        <v>11</v>
      </c>
      <c r="D4119" s="188" t="s">
        <v>12</v>
      </c>
      <c r="E4119" s="189" t="s">
        <v>120</v>
      </c>
      <c r="F4119" s="211"/>
      <c r="G4119" s="206"/>
      <c r="H4119" s="209"/>
      <c r="I4119" s="211" t="s">
        <v>121</v>
      </c>
      <c r="J4119" s="191" t="s">
        <v>18</v>
      </c>
      <c r="K4119" s="187" t="s">
        <v>19</v>
      </c>
      <c r="L4119" s="211" t="s">
        <v>20</v>
      </c>
      <c r="M4119" s="211" t="s">
        <v>21</v>
      </c>
    </row>
    <row r="4120" spans="1:13" x14ac:dyDescent="0.25">
      <c r="A4120" s="18" t="s">
        <v>7731</v>
      </c>
      <c r="B4120" t="s">
        <v>7732</v>
      </c>
      <c r="C4120" s="19">
        <v>0</v>
      </c>
      <c r="D4120" s="20">
        <v>0</v>
      </c>
      <c r="E4120" s="20" t="s">
        <v>24</v>
      </c>
      <c r="F4120" s="57">
        <v>52.37</v>
      </c>
      <c r="G4120" s="222">
        <v>0</v>
      </c>
      <c r="H4120" s="204">
        <v>0</v>
      </c>
      <c r="I4120" s="223">
        <v>0</v>
      </c>
      <c r="J4120" s="57">
        <f t="shared" ref="J4120:J4151" si="143">F4120+G4120+H4120</f>
        <v>52.37</v>
      </c>
      <c r="K4120" s="20" t="s">
        <v>25</v>
      </c>
      <c r="L4120" s="20" t="s">
        <v>24</v>
      </c>
      <c r="M4120" s="23" t="s">
        <v>3439</v>
      </c>
    </row>
    <row r="4121" spans="1:13" x14ac:dyDescent="0.25">
      <c r="A4121" s="18" t="s">
        <v>7733</v>
      </c>
      <c r="B4121" t="s">
        <v>7734</v>
      </c>
      <c r="C4121" s="19">
        <v>0</v>
      </c>
      <c r="D4121" s="20">
        <v>0</v>
      </c>
      <c r="E4121" s="20" t="s">
        <v>24</v>
      </c>
      <c r="F4121" s="57">
        <v>14.42</v>
      </c>
      <c r="G4121" s="57">
        <v>365.24</v>
      </c>
      <c r="H4121" s="56">
        <v>0</v>
      </c>
      <c r="I4121" s="56">
        <v>0</v>
      </c>
      <c r="J4121" s="57">
        <f t="shared" si="143"/>
        <v>379.66</v>
      </c>
      <c r="K4121" s="58" t="s">
        <v>227</v>
      </c>
      <c r="L4121" s="20" t="s">
        <v>24</v>
      </c>
      <c r="M4121" s="23" t="s">
        <v>3439</v>
      </c>
    </row>
    <row r="4122" spans="1:13" x14ac:dyDescent="0.25">
      <c r="A4122" s="65" t="s">
        <v>7735</v>
      </c>
      <c r="B4122" s="78" t="s">
        <v>7736</v>
      </c>
      <c r="C4122" s="19">
        <v>0</v>
      </c>
      <c r="D4122" s="20">
        <v>0</v>
      </c>
      <c r="E4122" s="20" t="s">
        <v>24</v>
      </c>
      <c r="F4122" s="21">
        <v>2.15</v>
      </c>
      <c r="G4122" s="21">
        <v>187.85</v>
      </c>
      <c r="H4122" s="22">
        <v>0</v>
      </c>
      <c r="I4122" s="22">
        <v>0</v>
      </c>
      <c r="J4122" s="57">
        <f t="shared" si="143"/>
        <v>190</v>
      </c>
      <c r="K4122" s="58" t="s">
        <v>227</v>
      </c>
      <c r="L4122" s="20" t="s">
        <v>24</v>
      </c>
      <c r="M4122" s="23" t="s">
        <v>3439</v>
      </c>
    </row>
    <row r="4123" spans="1:13" x14ac:dyDescent="0.25">
      <c r="A4123" s="18" t="s">
        <v>7737</v>
      </c>
      <c r="B4123" t="s">
        <v>7738</v>
      </c>
      <c r="C4123" s="19">
        <v>0</v>
      </c>
      <c r="D4123" s="20">
        <v>0</v>
      </c>
      <c r="E4123" s="20" t="s">
        <v>24</v>
      </c>
      <c r="F4123" s="57">
        <v>176.28</v>
      </c>
      <c r="G4123" s="57">
        <v>0</v>
      </c>
      <c r="H4123" s="56">
        <v>0</v>
      </c>
      <c r="I4123" s="56">
        <v>0</v>
      </c>
      <c r="J4123" s="57">
        <f t="shared" si="143"/>
        <v>176.28</v>
      </c>
      <c r="K4123" s="58" t="s">
        <v>171</v>
      </c>
      <c r="L4123" s="20" t="s">
        <v>24</v>
      </c>
      <c r="M4123" s="23" t="s">
        <v>3439</v>
      </c>
    </row>
    <row r="4124" spans="1:13" x14ac:dyDescent="0.25">
      <c r="A4124" s="18" t="s">
        <v>7739</v>
      </c>
      <c r="B4124" t="s">
        <v>7740</v>
      </c>
      <c r="C4124" s="19">
        <v>0</v>
      </c>
      <c r="D4124" s="20">
        <v>0</v>
      </c>
      <c r="E4124" s="20" t="s">
        <v>24</v>
      </c>
      <c r="F4124" s="57">
        <v>1.24</v>
      </c>
      <c r="G4124" s="57">
        <v>143.77000000000001</v>
      </c>
      <c r="H4124" s="56">
        <v>0</v>
      </c>
      <c r="I4124" s="56">
        <v>0</v>
      </c>
      <c r="J4124" s="57">
        <f t="shared" si="143"/>
        <v>145.01000000000002</v>
      </c>
      <c r="K4124" s="20" t="s">
        <v>25</v>
      </c>
      <c r="L4124" s="20" t="s">
        <v>24</v>
      </c>
      <c r="M4124" s="23" t="s">
        <v>3439</v>
      </c>
    </row>
    <row r="4125" spans="1:13" x14ac:dyDescent="0.25">
      <c r="A4125" s="18" t="s">
        <v>7741</v>
      </c>
      <c r="B4125" t="s">
        <v>7742</v>
      </c>
      <c r="C4125" s="19">
        <v>0</v>
      </c>
      <c r="D4125" s="20">
        <v>0</v>
      </c>
      <c r="E4125" s="20" t="s">
        <v>24</v>
      </c>
      <c r="F4125" s="57">
        <v>4.18</v>
      </c>
      <c r="G4125" s="57">
        <v>0</v>
      </c>
      <c r="H4125" s="56">
        <v>0</v>
      </c>
      <c r="I4125" s="56">
        <v>0</v>
      </c>
      <c r="J4125" s="57">
        <f t="shared" si="143"/>
        <v>4.18</v>
      </c>
      <c r="K4125" s="20" t="s">
        <v>25</v>
      </c>
      <c r="L4125" s="20" t="s">
        <v>24</v>
      </c>
      <c r="M4125" s="23" t="s">
        <v>3439</v>
      </c>
    </row>
    <row r="4126" spans="1:13" x14ac:dyDescent="0.25">
      <c r="A4126" s="18" t="s">
        <v>7743</v>
      </c>
      <c r="B4126" t="s">
        <v>7744</v>
      </c>
      <c r="C4126" s="19">
        <v>0</v>
      </c>
      <c r="D4126" s="20">
        <v>0</v>
      </c>
      <c r="E4126" s="20" t="s">
        <v>24</v>
      </c>
      <c r="F4126" s="57">
        <v>21.81</v>
      </c>
      <c r="G4126" s="57">
        <v>0</v>
      </c>
      <c r="H4126" s="56">
        <v>0</v>
      </c>
      <c r="I4126" s="56">
        <v>0</v>
      </c>
      <c r="J4126" s="57">
        <f t="shared" si="143"/>
        <v>21.81</v>
      </c>
      <c r="K4126" s="58" t="s">
        <v>171</v>
      </c>
      <c r="L4126" s="20" t="s">
        <v>24</v>
      </c>
      <c r="M4126" s="23" t="s">
        <v>3439</v>
      </c>
    </row>
    <row r="4127" spans="1:13" x14ac:dyDescent="0.25">
      <c r="A4127" s="18" t="s">
        <v>7745</v>
      </c>
      <c r="B4127" t="s">
        <v>7746</v>
      </c>
      <c r="C4127" s="19">
        <v>0</v>
      </c>
      <c r="D4127" s="20">
        <v>0</v>
      </c>
      <c r="E4127" s="20" t="s">
        <v>24</v>
      </c>
      <c r="F4127" s="57">
        <v>0.56999999999999995</v>
      </c>
      <c r="G4127" s="57">
        <v>45.2</v>
      </c>
      <c r="H4127" s="56">
        <v>0</v>
      </c>
      <c r="I4127" s="56">
        <v>0</v>
      </c>
      <c r="J4127" s="57">
        <f t="shared" si="143"/>
        <v>45.77</v>
      </c>
      <c r="K4127" s="20" t="s">
        <v>25</v>
      </c>
      <c r="L4127" s="20" t="s">
        <v>24</v>
      </c>
      <c r="M4127" s="23" t="s">
        <v>3439</v>
      </c>
    </row>
    <row r="4128" spans="1:13" x14ac:dyDescent="0.25">
      <c r="A4128" s="18" t="s">
        <v>7747</v>
      </c>
      <c r="B4128" t="s">
        <v>7748</v>
      </c>
      <c r="C4128" s="19">
        <v>0</v>
      </c>
      <c r="D4128" s="20">
        <v>0</v>
      </c>
      <c r="E4128" s="20" t="s">
        <v>24</v>
      </c>
      <c r="F4128" s="57">
        <v>9.48</v>
      </c>
      <c r="G4128" s="57">
        <v>0</v>
      </c>
      <c r="H4128" s="56">
        <v>0</v>
      </c>
      <c r="I4128" s="56">
        <v>0</v>
      </c>
      <c r="J4128" s="57">
        <f t="shared" si="143"/>
        <v>9.48</v>
      </c>
      <c r="K4128" s="20" t="s">
        <v>25</v>
      </c>
      <c r="L4128" s="20" t="s">
        <v>24</v>
      </c>
      <c r="M4128" s="23" t="s">
        <v>3439</v>
      </c>
    </row>
    <row r="4129" spans="1:13" x14ac:dyDescent="0.25">
      <c r="A4129" s="18" t="s">
        <v>7749</v>
      </c>
      <c r="B4129" t="s">
        <v>7750</v>
      </c>
      <c r="C4129" s="19">
        <v>0</v>
      </c>
      <c r="D4129" s="20">
        <v>0</v>
      </c>
      <c r="E4129" s="20" t="s">
        <v>24</v>
      </c>
      <c r="F4129" s="57">
        <v>0.12</v>
      </c>
      <c r="G4129" s="57">
        <v>19.96</v>
      </c>
      <c r="H4129" s="56">
        <v>0</v>
      </c>
      <c r="I4129" s="56">
        <v>0</v>
      </c>
      <c r="J4129" s="57">
        <f t="shared" si="143"/>
        <v>20.080000000000002</v>
      </c>
      <c r="K4129" s="20" t="s">
        <v>25</v>
      </c>
      <c r="L4129" s="20" t="s">
        <v>24</v>
      </c>
      <c r="M4129" s="23" t="s">
        <v>3439</v>
      </c>
    </row>
    <row r="4130" spans="1:13" x14ac:dyDescent="0.25">
      <c r="A4130" s="18" t="s">
        <v>7751</v>
      </c>
      <c r="B4130" t="s">
        <v>7752</v>
      </c>
      <c r="C4130" s="19">
        <v>0</v>
      </c>
      <c r="D4130" s="20">
        <v>0</v>
      </c>
      <c r="E4130" s="20" t="s">
        <v>24</v>
      </c>
      <c r="F4130" s="57">
        <v>0.5</v>
      </c>
      <c r="G4130" s="57">
        <v>84.91</v>
      </c>
      <c r="H4130" s="56">
        <v>0</v>
      </c>
      <c r="I4130" s="56">
        <v>0</v>
      </c>
      <c r="J4130" s="57">
        <f t="shared" si="143"/>
        <v>85.41</v>
      </c>
      <c r="K4130" s="20" t="s">
        <v>25</v>
      </c>
      <c r="L4130" s="20" t="s">
        <v>24</v>
      </c>
      <c r="M4130" s="23" t="s">
        <v>3439</v>
      </c>
    </row>
    <row r="4131" spans="1:13" x14ac:dyDescent="0.25">
      <c r="A4131" s="18" t="s">
        <v>7753</v>
      </c>
      <c r="B4131" t="s">
        <v>7754</v>
      </c>
      <c r="C4131" s="19">
        <v>0</v>
      </c>
      <c r="D4131" s="20">
        <v>0</v>
      </c>
      <c r="E4131" s="20" t="s">
        <v>24</v>
      </c>
      <c r="F4131" s="57">
        <v>0.12</v>
      </c>
      <c r="G4131" s="57">
        <v>24.73</v>
      </c>
      <c r="H4131" s="56">
        <v>0</v>
      </c>
      <c r="I4131" s="56">
        <v>0</v>
      </c>
      <c r="J4131" s="57">
        <f t="shared" si="143"/>
        <v>24.85</v>
      </c>
      <c r="K4131" s="20" t="s">
        <v>25</v>
      </c>
      <c r="L4131" s="20" t="s">
        <v>24</v>
      </c>
      <c r="M4131" s="23" t="s">
        <v>3439</v>
      </c>
    </row>
    <row r="4132" spans="1:13" x14ac:dyDescent="0.25">
      <c r="A4132" s="256" t="s">
        <v>7755</v>
      </c>
      <c r="B4132" t="s">
        <v>7756</v>
      </c>
      <c r="C4132" s="19">
        <v>0</v>
      </c>
      <c r="D4132" s="20">
        <v>0</v>
      </c>
      <c r="E4132" s="20" t="s">
        <v>24</v>
      </c>
      <c r="F4132" s="57">
        <v>6.51</v>
      </c>
      <c r="G4132" s="57">
        <v>955.84</v>
      </c>
      <c r="H4132" s="56">
        <v>0</v>
      </c>
      <c r="I4132" s="56">
        <v>0</v>
      </c>
      <c r="J4132" s="57">
        <f t="shared" si="143"/>
        <v>962.35</v>
      </c>
      <c r="K4132" s="58" t="s">
        <v>227</v>
      </c>
      <c r="L4132" s="20" t="s">
        <v>24</v>
      </c>
      <c r="M4132" s="23" t="s">
        <v>3439</v>
      </c>
    </row>
    <row r="4133" spans="1:13" x14ac:dyDescent="0.25">
      <c r="A4133" s="256" t="s">
        <v>7757</v>
      </c>
      <c r="B4133" t="s">
        <v>7758</v>
      </c>
      <c r="C4133" s="19">
        <v>0</v>
      </c>
      <c r="D4133" s="20">
        <v>0</v>
      </c>
      <c r="E4133" s="20" t="s">
        <v>24</v>
      </c>
      <c r="F4133" s="57">
        <v>245.66</v>
      </c>
      <c r="G4133" s="57">
        <v>893.81</v>
      </c>
      <c r="H4133" s="56">
        <v>0</v>
      </c>
      <c r="I4133" s="56">
        <v>0</v>
      </c>
      <c r="J4133" s="57">
        <f t="shared" si="143"/>
        <v>1139.47</v>
      </c>
      <c r="K4133" s="58" t="s">
        <v>126</v>
      </c>
      <c r="L4133" s="20" t="s">
        <v>24</v>
      </c>
      <c r="M4133" s="23" t="s">
        <v>3439</v>
      </c>
    </row>
    <row r="4134" spans="1:13" x14ac:dyDescent="0.25">
      <c r="A4134" s="18" t="s">
        <v>7759</v>
      </c>
      <c r="B4134" t="s">
        <v>7760</v>
      </c>
      <c r="C4134" s="19">
        <v>0</v>
      </c>
      <c r="D4134" s="20">
        <v>0</v>
      </c>
      <c r="E4134" s="20" t="s">
        <v>24</v>
      </c>
      <c r="F4134" s="57">
        <v>6.22</v>
      </c>
      <c r="G4134" s="57">
        <v>149.47</v>
      </c>
      <c r="H4134" s="56">
        <v>0</v>
      </c>
      <c r="I4134" s="56">
        <v>0</v>
      </c>
      <c r="J4134" s="57">
        <f t="shared" si="143"/>
        <v>155.69</v>
      </c>
      <c r="K4134" s="20" t="s">
        <v>25</v>
      </c>
      <c r="L4134" s="20" t="s">
        <v>24</v>
      </c>
      <c r="M4134" s="23" t="s">
        <v>3439</v>
      </c>
    </row>
    <row r="4135" spans="1:13" x14ac:dyDescent="0.25">
      <c r="A4135" s="18" t="s">
        <v>7761</v>
      </c>
      <c r="B4135" t="s">
        <v>7762</v>
      </c>
      <c r="C4135" s="19">
        <v>0</v>
      </c>
      <c r="D4135" s="20">
        <v>0</v>
      </c>
      <c r="E4135" s="20" t="s">
        <v>24</v>
      </c>
      <c r="F4135" s="57">
        <v>0.5</v>
      </c>
      <c r="G4135" s="57">
        <v>68.7</v>
      </c>
      <c r="H4135" s="56">
        <v>0</v>
      </c>
      <c r="I4135" s="56">
        <v>0</v>
      </c>
      <c r="J4135" s="57">
        <f t="shared" si="143"/>
        <v>69.2</v>
      </c>
      <c r="K4135" s="20" t="s">
        <v>25</v>
      </c>
      <c r="L4135" s="20" t="s">
        <v>24</v>
      </c>
      <c r="M4135" s="23" t="s">
        <v>3439</v>
      </c>
    </row>
    <row r="4136" spans="1:13" x14ac:dyDescent="0.25">
      <c r="A4136" s="18" t="s">
        <v>7763</v>
      </c>
      <c r="B4136" t="s">
        <v>7764</v>
      </c>
      <c r="C4136" s="19">
        <v>0</v>
      </c>
      <c r="D4136" s="20">
        <v>0</v>
      </c>
      <c r="E4136" s="20" t="s">
        <v>24</v>
      </c>
      <c r="F4136" s="57">
        <v>1.24</v>
      </c>
      <c r="G4136" s="57">
        <v>177.56</v>
      </c>
      <c r="H4136" s="56">
        <v>0</v>
      </c>
      <c r="I4136" s="56">
        <v>0</v>
      </c>
      <c r="J4136" s="57">
        <f t="shared" si="143"/>
        <v>178.8</v>
      </c>
      <c r="K4136" s="58" t="s">
        <v>171</v>
      </c>
      <c r="L4136" s="20" t="s">
        <v>24</v>
      </c>
      <c r="M4136" s="23" t="s">
        <v>3439</v>
      </c>
    </row>
    <row r="4137" spans="1:13" x14ac:dyDescent="0.25">
      <c r="A4137" s="18" t="s">
        <v>7765</v>
      </c>
      <c r="B4137" t="s">
        <v>7766</v>
      </c>
      <c r="C4137" s="19">
        <v>0</v>
      </c>
      <c r="D4137" s="20">
        <v>0</v>
      </c>
      <c r="E4137" s="20" t="s">
        <v>24</v>
      </c>
      <c r="F4137" s="57">
        <v>8.7200000000000006</v>
      </c>
      <c r="G4137" s="57">
        <v>0</v>
      </c>
      <c r="H4137" s="56">
        <v>0</v>
      </c>
      <c r="I4137" s="56">
        <v>0</v>
      </c>
      <c r="J4137" s="57">
        <f t="shared" si="143"/>
        <v>8.7200000000000006</v>
      </c>
      <c r="K4137" s="20" t="s">
        <v>25</v>
      </c>
      <c r="L4137" s="20" t="s">
        <v>24</v>
      </c>
      <c r="M4137" s="23" t="s">
        <v>3439</v>
      </c>
    </row>
    <row r="4138" spans="1:13" x14ac:dyDescent="0.25">
      <c r="A4138" s="18" t="s">
        <v>7767</v>
      </c>
      <c r="B4138" t="s">
        <v>7768</v>
      </c>
      <c r="C4138" s="19">
        <v>0</v>
      </c>
      <c r="D4138" s="20">
        <v>0</v>
      </c>
      <c r="E4138" s="20" t="s">
        <v>24</v>
      </c>
      <c r="F4138" s="57">
        <v>79.61</v>
      </c>
      <c r="G4138" s="57">
        <v>498.95</v>
      </c>
      <c r="H4138" s="56">
        <v>0</v>
      </c>
      <c r="I4138" s="56">
        <v>0</v>
      </c>
      <c r="J4138" s="57">
        <f t="shared" si="143"/>
        <v>578.55999999999995</v>
      </c>
      <c r="K4138" s="58" t="s">
        <v>126</v>
      </c>
      <c r="L4138" s="20" t="s">
        <v>24</v>
      </c>
      <c r="M4138" s="23" t="s">
        <v>3439</v>
      </c>
    </row>
    <row r="4139" spans="1:13" x14ac:dyDescent="0.25">
      <c r="A4139" s="65" t="s">
        <v>7769</v>
      </c>
      <c r="B4139" s="78" t="s">
        <v>7770</v>
      </c>
      <c r="C4139" s="19">
        <v>0</v>
      </c>
      <c r="D4139" s="20">
        <v>0</v>
      </c>
      <c r="E4139" s="20" t="s">
        <v>24</v>
      </c>
      <c r="F4139" s="21">
        <v>9.76</v>
      </c>
      <c r="G4139" s="21">
        <v>195.21</v>
      </c>
      <c r="H4139" s="22">
        <v>0</v>
      </c>
      <c r="I4139" s="22">
        <v>0</v>
      </c>
      <c r="J4139" s="21">
        <f t="shared" si="143"/>
        <v>204.97</v>
      </c>
      <c r="K4139" s="58" t="s">
        <v>126</v>
      </c>
      <c r="L4139" s="20" t="s">
        <v>7771</v>
      </c>
      <c r="M4139" s="23" t="s">
        <v>3439</v>
      </c>
    </row>
    <row r="4140" spans="1:13" x14ac:dyDescent="0.25">
      <c r="A4140" s="18" t="s">
        <v>7772</v>
      </c>
      <c r="B4140" t="s">
        <v>7773</v>
      </c>
      <c r="C4140" s="19">
        <v>0</v>
      </c>
      <c r="D4140" s="20">
        <v>0</v>
      </c>
      <c r="E4140" s="20" t="s">
        <v>24</v>
      </c>
      <c r="F4140" s="57">
        <v>1.24</v>
      </c>
      <c r="G4140" s="57">
        <v>100.37</v>
      </c>
      <c r="H4140" s="56">
        <v>0</v>
      </c>
      <c r="I4140" s="56">
        <v>0</v>
      </c>
      <c r="J4140" s="57">
        <f t="shared" si="143"/>
        <v>101.61</v>
      </c>
      <c r="K4140" s="58" t="s">
        <v>171</v>
      </c>
      <c r="L4140" s="20" t="s">
        <v>24</v>
      </c>
      <c r="M4140" s="23" t="s">
        <v>3439</v>
      </c>
    </row>
    <row r="4141" spans="1:13" x14ac:dyDescent="0.25">
      <c r="A4141" s="256" t="s">
        <v>7774</v>
      </c>
      <c r="B4141" t="s">
        <v>7775</v>
      </c>
      <c r="C4141" s="19">
        <v>0</v>
      </c>
      <c r="D4141" s="20">
        <v>0</v>
      </c>
      <c r="E4141" s="20" t="s">
        <v>24</v>
      </c>
      <c r="F4141" s="57">
        <v>1.3</v>
      </c>
      <c r="G4141" s="57">
        <v>123.86</v>
      </c>
      <c r="H4141" s="56">
        <v>0</v>
      </c>
      <c r="I4141" s="56">
        <v>0</v>
      </c>
      <c r="J4141" s="57">
        <f t="shared" si="143"/>
        <v>125.16</v>
      </c>
      <c r="K4141" s="58" t="s">
        <v>171</v>
      </c>
      <c r="L4141" s="20" t="s">
        <v>24</v>
      </c>
      <c r="M4141" s="23" t="s">
        <v>3439</v>
      </c>
    </row>
    <row r="4142" spans="1:13" x14ac:dyDescent="0.25">
      <c r="A4142" s="256" t="s">
        <v>7776</v>
      </c>
      <c r="B4142" t="s">
        <v>7777</v>
      </c>
      <c r="C4142" s="19">
        <v>0</v>
      </c>
      <c r="D4142" s="20">
        <v>0</v>
      </c>
      <c r="E4142" s="20" t="s">
        <v>24</v>
      </c>
      <c r="F4142" s="57">
        <v>3.25</v>
      </c>
      <c r="G4142" s="57">
        <v>399.37</v>
      </c>
      <c r="H4142" s="56">
        <v>0</v>
      </c>
      <c r="I4142" s="56">
        <v>0</v>
      </c>
      <c r="J4142" s="57">
        <f t="shared" si="143"/>
        <v>402.62</v>
      </c>
      <c r="K4142" s="58" t="s">
        <v>227</v>
      </c>
      <c r="L4142" s="20" t="s">
        <v>24</v>
      </c>
      <c r="M4142" s="23" t="s">
        <v>3439</v>
      </c>
    </row>
    <row r="4143" spans="1:13" x14ac:dyDescent="0.25">
      <c r="A4143" s="271" t="s">
        <v>7778</v>
      </c>
      <c r="B4143" t="s">
        <v>7779</v>
      </c>
      <c r="C4143" s="19">
        <v>0</v>
      </c>
      <c r="D4143" s="20">
        <v>0</v>
      </c>
      <c r="E4143" s="20" t="s">
        <v>24</v>
      </c>
      <c r="F4143" s="57">
        <v>6.51</v>
      </c>
      <c r="G4143" s="57">
        <v>1041.8599999999999</v>
      </c>
      <c r="H4143" s="56">
        <v>0</v>
      </c>
      <c r="I4143" s="56">
        <v>0</v>
      </c>
      <c r="J4143" s="57">
        <f t="shared" si="143"/>
        <v>1048.3699999999999</v>
      </c>
      <c r="K4143" s="58" t="s">
        <v>126</v>
      </c>
      <c r="L4143" s="20" t="s">
        <v>24</v>
      </c>
      <c r="M4143" s="23" t="s">
        <v>3439</v>
      </c>
    </row>
    <row r="4144" spans="1:13" x14ac:dyDescent="0.25">
      <c r="A4144" t="s">
        <v>7780</v>
      </c>
      <c r="B4144" t="s">
        <v>7781</v>
      </c>
      <c r="C4144" s="19">
        <v>0</v>
      </c>
      <c r="D4144" s="20">
        <v>0</v>
      </c>
      <c r="E4144" s="20" t="s">
        <v>24</v>
      </c>
      <c r="F4144" s="57">
        <v>1.24</v>
      </c>
      <c r="G4144" s="57">
        <v>190.34</v>
      </c>
      <c r="H4144" s="56">
        <v>0</v>
      </c>
      <c r="I4144" s="56">
        <v>0</v>
      </c>
      <c r="J4144" s="57">
        <f t="shared" si="143"/>
        <v>191.58</v>
      </c>
      <c r="K4144" s="58" t="s">
        <v>171</v>
      </c>
      <c r="L4144" s="20" t="s">
        <v>24</v>
      </c>
      <c r="M4144" s="23" t="s">
        <v>3439</v>
      </c>
    </row>
    <row r="4145" spans="1:13" x14ac:dyDescent="0.25">
      <c r="A4145" s="271" t="s">
        <v>7782</v>
      </c>
      <c r="B4145" t="s">
        <v>7783</v>
      </c>
      <c r="C4145" s="19">
        <v>0</v>
      </c>
      <c r="D4145" s="20">
        <v>0</v>
      </c>
      <c r="E4145" s="20" t="s">
        <v>24</v>
      </c>
      <c r="F4145" s="57">
        <v>0.12</v>
      </c>
      <c r="G4145" s="57">
        <v>35.85</v>
      </c>
      <c r="H4145" s="56">
        <v>0</v>
      </c>
      <c r="I4145" s="56">
        <v>0</v>
      </c>
      <c r="J4145" s="57">
        <f t="shared" si="143"/>
        <v>35.97</v>
      </c>
      <c r="K4145" s="20" t="s">
        <v>25</v>
      </c>
      <c r="L4145" s="20" t="s">
        <v>24</v>
      </c>
      <c r="M4145" s="23" t="s">
        <v>3439</v>
      </c>
    </row>
    <row r="4146" spans="1:13" x14ac:dyDescent="0.25">
      <c r="A4146" s="271" t="s">
        <v>7784</v>
      </c>
      <c r="B4146" t="s">
        <v>7785</v>
      </c>
      <c r="C4146" s="19">
        <v>0</v>
      </c>
      <c r="D4146" s="20">
        <v>0</v>
      </c>
      <c r="E4146" s="20" t="s">
        <v>24</v>
      </c>
      <c r="F4146" s="57">
        <v>1.3</v>
      </c>
      <c r="G4146" s="57">
        <v>199.89</v>
      </c>
      <c r="H4146" s="56">
        <v>0</v>
      </c>
      <c r="I4146" s="56">
        <v>0</v>
      </c>
      <c r="J4146" s="57">
        <f t="shared" si="143"/>
        <v>201.19</v>
      </c>
      <c r="K4146" s="58" t="s">
        <v>171</v>
      </c>
      <c r="L4146" s="20" t="s">
        <v>24</v>
      </c>
      <c r="M4146" s="23" t="s">
        <v>3439</v>
      </c>
    </row>
    <row r="4147" spans="1:13" x14ac:dyDescent="0.25">
      <c r="A4147" t="s">
        <v>7786</v>
      </c>
      <c r="B4147" t="s">
        <v>7787</v>
      </c>
      <c r="C4147" s="19">
        <v>0</v>
      </c>
      <c r="D4147" s="20">
        <v>0</v>
      </c>
      <c r="E4147" s="20" t="s">
        <v>24</v>
      </c>
      <c r="F4147" s="57">
        <v>1.24</v>
      </c>
      <c r="G4147" s="57">
        <v>182.18</v>
      </c>
      <c r="H4147" s="56">
        <v>0</v>
      </c>
      <c r="I4147" s="56">
        <v>0</v>
      </c>
      <c r="J4147" s="57">
        <f t="shared" si="143"/>
        <v>183.42000000000002</v>
      </c>
      <c r="K4147" s="58" t="s">
        <v>171</v>
      </c>
      <c r="L4147" s="20" t="s">
        <v>24</v>
      </c>
      <c r="M4147" s="23" t="s">
        <v>3439</v>
      </c>
    </row>
    <row r="4148" spans="1:13" x14ac:dyDescent="0.25">
      <c r="A4148" t="s">
        <v>7788</v>
      </c>
      <c r="B4148" t="s">
        <v>7789</v>
      </c>
      <c r="C4148" s="19">
        <v>0</v>
      </c>
      <c r="D4148" s="20">
        <v>0</v>
      </c>
      <c r="E4148" s="20" t="s">
        <v>24</v>
      </c>
      <c r="F4148" s="57">
        <v>1.24</v>
      </c>
      <c r="G4148" s="57">
        <v>151.69999999999999</v>
      </c>
      <c r="H4148" s="56">
        <v>0</v>
      </c>
      <c r="I4148" s="56">
        <v>0</v>
      </c>
      <c r="J4148" s="57">
        <f t="shared" si="143"/>
        <v>152.94</v>
      </c>
      <c r="K4148" s="58" t="s">
        <v>126</v>
      </c>
      <c r="L4148" s="20" t="s">
        <v>6464</v>
      </c>
      <c r="M4148" s="23" t="s">
        <v>3439</v>
      </c>
    </row>
    <row r="4149" spans="1:13" x14ac:dyDescent="0.25">
      <c r="A4149" t="s">
        <v>7790</v>
      </c>
      <c r="B4149" t="s">
        <v>7791</v>
      </c>
      <c r="C4149" s="19">
        <v>0</v>
      </c>
      <c r="D4149" s="20">
        <v>0</v>
      </c>
      <c r="E4149" s="20" t="s">
        <v>24</v>
      </c>
      <c r="F4149" s="57">
        <v>1.24</v>
      </c>
      <c r="G4149" s="57">
        <v>143.77000000000001</v>
      </c>
      <c r="H4149" s="56">
        <v>0</v>
      </c>
      <c r="I4149" s="56">
        <v>0</v>
      </c>
      <c r="J4149" s="57">
        <f t="shared" si="143"/>
        <v>145.01000000000002</v>
      </c>
      <c r="K4149" s="58" t="s">
        <v>126</v>
      </c>
      <c r="L4149" s="20" t="s">
        <v>6464</v>
      </c>
      <c r="M4149" s="23" t="s">
        <v>3439</v>
      </c>
    </row>
    <row r="4150" spans="1:13" x14ac:dyDescent="0.25">
      <c r="A4150" s="271" t="s">
        <v>7792</v>
      </c>
      <c r="B4150" t="s">
        <v>7793</v>
      </c>
      <c r="C4150" s="19">
        <v>0</v>
      </c>
      <c r="D4150" s="20">
        <v>0</v>
      </c>
      <c r="E4150" s="20" t="s">
        <v>24</v>
      </c>
      <c r="F4150" s="57">
        <v>0.12</v>
      </c>
      <c r="G4150" s="57">
        <v>17.98</v>
      </c>
      <c r="H4150" s="56">
        <v>0</v>
      </c>
      <c r="I4150" s="56">
        <v>0</v>
      </c>
      <c r="J4150" s="57">
        <f t="shared" si="143"/>
        <v>18.100000000000001</v>
      </c>
      <c r="K4150" s="20" t="s">
        <v>25</v>
      </c>
      <c r="L4150" s="20" t="s">
        <v>24</v>
      </c>
      <c r="M4150" s="23" t="s">
        <v>3439</v>
      </c>
    </row>
    <row r="4151" spans="1:13" x14ac:dyDescent="0.25">
      <c r="A4151" s="256" t="s">
        <v>7794</v>
      </c>
      <c r="B4151" t="s">
        <v>7795</v>
      </c>
      <c r="C4151" s="19">
        <v>0</v>
      </c>
      <c r="D4151" s="20">
        <v>0</v>
      </c>
      <c r="E4151" s="20" t="s">
        <v>24</v>
      </c>
      <c r="F4151" s="57">
        <v>0.52</v>
      </c>
      <c r="G4151" s="57">
        <v>54.72</v>
      </c>
      <c r="H4151" s="56">
        <v>0</v>
      </c>
      <c r="I4151" s="56">
        <v>0</v>
      </c>
      <c r="J4151" s="57">
        <f t="shared" si="143"/>
        <v>55.24</v>
      </c>
      <c r="K4151" s="20" t="s">
        <v>25</v>
      </c>
      <c r="L4151" s="20" t="s">
        <v>24</v>
      </c>
      <c r="M4151" s="23" t="s">
        <v>3439</v>
      </c>
    </row>
    <row r="4152" spans="1:13" ht="24" x14ac:dyDescent="0.4">
      <c r="A4152" s="11" t="s">
        <v>5884</v>
      </c>
      <c r="B4152" s="12"/>
      <c r="C4152" s="13"/>
      <c r="D4152" s="14"/>
      <c r="E4152" s="14"/>
      <c r="F4152" s="54"/>
      <c r="G4152" s="59"/>
      <c r="H4152" s="38"/>
      <c r="I4152" s="38"/>
      <c r="J4152" s="54"/>
      <c r="K4152" s="15"/>
      <c r="L4152" s="15"/>
      <c r="M4152" s="15"/>
    </row>
    <row r="4153" spans="1:13" x14ac:dyDescent="0.25">
      <c r="A4153" s="29" t="s">
        <v>9</v>
      </c>
      <c r="B4153" s="30" t="s">
        <v>10</v>
      </c>
      <c r="C4153" s="206" t="s">
        <v>11</v>
      </c>
      <c r="D4153" s="209" t="s">
        <v>12</v>
      </c>
      <c r="E4153" s="209" t="s">
        <v>120</v>
      </c>
      <c r="F4153" s="213"/>
      <c r="G4153" s="213"/>
      <c r="H4153" s="209"/>
      <c r="I4153" s="211" t="s">
        <v>121</v>
      </c>
      <c r="J4153" s="213" t="s">
        <v>18</v>
      </c>
      <c r="K4153" s="209" t="s">
        <v>19</v>
      </c>
      <c r="L4153" s="189" t="s">
        <v>20</v>
      </c>
      <c r="M4153" s="189" t="s">
        <v>21</v>
      </c>
    </row>
    <row r="4154" spans="1:13" x14ac:dyDescent="0.25">
      <c r="A4154" s="18" t="s">
        <v>7796</v>
      </c>
      <c r="B4154" t="s">
        <v>7797</v>
      </c>
      <c r="C4154" s="19">
        <v>0</v>
      </c>
      <c r="D4154" s="20">
        <v>0</v>
      </c>
      <c r="E4154" s="20" t="s">
        <v>24</v>
      </c>
      <c r="F4154" s="57">
        <v>7.42</v>
      </c>
      <c r="G4154" s="97">
        <v>0</v>
      </c>
      <c r="H4154" s="56">
        <v>0</v>
      </c>
      <c r="I4154" s="56">
        <v>0</v>
      </c>
      <c r="J4154" s="57">
        <f t="shared" ref="J4154:J4192" si="144">F4154+G4154+H4154</f>
        <v>7.42</v>
      </c>
      <c r="K4154" s="20" t="s">
        <v>25</v>
      </c>
      <c r="L4154" s="20" t="s">
        <v>24</v>
      </c>
      <c r="M4154" s="23" t="s">
        <v>3439</v>
      </c>
    </row>
    <row r="4155" spans="1:13" x14ac:dyDescent="0.25">
      <c r="A4155" s="18" t="s">
        <v>7798</v>
      </c>
      <c r="B4155" t="s">
        <v>7799</v>
      </c>
      <c r="C4155" s="19">
        <v>0</v>
      </c>
      <c r="D4155" s="20">
        <v>0</v>
      </c>
      <c r="E4155" s="20" t="s">
        <v>24</v>
      </c>
      <c r="F4155" s="57">
        <v>0</v>
      </c>
      <c r="G4155" s="57">
        <v>187.93</v>
      </c>
      <c r="H4155" s="56">
        <v>0</v>
      </c>
      <c r="I4155" s="56">
        <v>0</v>
      </c>
      <c r="J4155" s="57">
        <f t="shared" si="144"/>
        <v>187.93</v>
      </c>
      <c r="K4155" s="58" t="s">
        <v>126</v>
      </c>
      <c r="L4155" s="20" t="s">
        <v>5925</v>
      </c>
      <c r="M4155" s="23" t="s">
        <v>3439</v>
      </c>
    </row>
    <row r="4156" spans="1:13" x14ac:dyDescent="0.25">
      <c r="A4156" s="82" t="s">
        <v>7800</v>
      </c>
      <c r="B4156" t="s">
        <v>7801</v>
      </c>
      <c r="C4156" s="19">
        <v>0</v>
      </c>
      <c r="D4156" s="20">
        <v>0</v>
      </c>
      <c r="E4156" s="20" t="s">
        <v>24</v>
      </c>
      <c r="F4156" s="57">
        <v>6.19</v>
      </c>
      <c r="G4156" s="57">
        <v>672.37</v>
      </c>
      <c r="H4156" s="56">
        <v>0</v>
      </c>
      <c r="I4156" s="56">
        <v>0</v>
      </c>
      <c r="J4156" s="57">
        <f t="shared" si="144"/>
        <v>678.56000000000006</v>
      </c>
      <c r="K4156" s="58" t="s">
        <v>227</v>
      </c>
      <c r="L4156" s="20" t="s">
        <v>24</v>
      </c>
      <c r="M4156" s="23" t="s">
        <v>3439</v>
      </c>
    </row>
    <row r="4157" spans="1:13" x14ac:dyDescent="0.25">
      <c r="A4157" s="82" t="s">
        <v>7802</v>
      </c>
      <c r="B4157" t="s">
        <v>7803</v>
      </c>
      <c r="C4157" s="19">
        <v>0</v>
      </c>
      <c r="D4157" s="20">
        <v>0</v>
      </c>
      <c r="E4157" s="20" t="s">
        <v>24</v>
      </c>
      <c r="F4157" s="57">
        <v>0.12</v>
      </c>
      <c r="G4157" s="57">
        <v>16.13</v>
      </c>
      <c r="H4157" s="56">
        <v>0</v>
      </c>
      <c r="I4157" s="56">
        <v>0</v>
      </c>
      <c r="J4157" s="57">
        <f t="shared" si="144"/>
        <v>16.25</v>
      </c>
      <c r="K4157" s="20" t="s">
        <v>25</v>
      </c>
      <c r="L4157" s="20" t="s">
        <v>24</v>
      </c>
      <c r="M4157" s="23" t="s">
        <v>3439</v>
      </c>
    </row>
    <row r="4158" spans="1:13" x14ac:dyDescent="0.25">
      <c r="A4158" s="256" t="s">
        <v>7804</v>
      </c>
      <c r="B4158" s="271" t="s">
        <v>7805</v>
      </c>
      <c r="C4158" s="19">
        <v>0</v>
      </c>
      <c r="D4158" s="20">
        <v>0</v>
      </c>
      <c r="E4158" s="20" t="s">
        <v>24</v>
      </c>
      <c r="F4158" s="57">
        <v>6.51</v>
      </c>
      <c r="G4158" s="57">
        <v>767.37</v>
      </c>
      <c r="H4158" s="56">
        <v>0</v>
      </c>
      <c r="I4158" s="56">
        <v>0</v>
      </c>
      <c r="J4158" s="57">
        <f t="shared" si="144"/>
        <v>773.88</v>
      </c>
      <c r="K4158" s="58" t="s">
        <v>227</v>
      </c>
      <c r="L4158" s="20" t="s">
        <v>24</v>
      </c>
      <c r="M4158" s="23" t="s">
        <v>3439</v>
      </c>
    </row>
    <row r="4159" spans="1:13" x14ac:dyDescent="0.25">
      <c r="A4159" s="256" t="s">
        <v>7806</v>
      </c>
      <c r="B4159" t="s">
        <v>7807</v>
      </c>
      <c r="C4159" s="19">
        <v>0</v>
      </c>
      <c r="D4159" s="20">
        <v>0</v>
      </c>
      <c r="E4159" s="20" t="s">
        <v>24</v>
      </c>
      <c r="F4159" s="57">
        <v>0.52</v>
      </c>
      <c r="G4159" s="57">
        <v>39.520000000000003</v>
      </c>
      <c r="H4159" s="56">
        <v>0</v>
      </c>
      <c r="I4159" s="56">
        <v>0</v>
      </c>
      <c r="J4159" s="57">
        <f t="shared" si="144"/>
        <v>40.040000000000006</v>
      </c>
      <c r="K4159" s="20" t="s">
        <v>25</v>
      </c>
      <c r="L4159" s="20" t="s">
        <v>24</v>
      </c>
      <c r="M4159" s="23" t="s">
        <v>3439</v>
      </c>
    </row>
    <row r="4160" spans="1:13" x14ac:dyDescent="0.25">
      <c r="A4160" s="256" t="s">
        <v>7808</v>
      </c>
      <c r="B4160" s="271" t="s">
        <v>7809</v>
      </c>
      <c r="C4160" s="19">
        <v>0</v>
      </c>
      <c r="D4160" s="20">
        <v>0</v>
      </c>
      <c r="E4160" s="20" t="s">
        <v>24</v>
      </c>
      <c r="F4160" s="57">
        <v>0.14000000000000001</v>
      </c>
      <c r="G4160" s="57">
        <v>18.350000000000001</v>
      </c>
      <c r="H4160" s="56">
        <v>0</v>
      </c>
      <c r="I4160" s="56">
        <v>0</v>
      </c>
      <c r="J4160" s="57">
        <f t="shared" si="144"/>
        <v>18.490000000000002</v>
      </c>
      <c r="K4160" s="20" t="s">
        <v>25</v>
      </c>
      <c r="L4160" s="20" t="s">
        <v>24</v>
      </c>
      <c r="M4160" s="23" t="s">
        <v>3439</v>
      </c>
    </row>
    <row r="4161" spans="1:13" x14ac:dyDescent="0.25">
      <c r="A4161" s="18" t="s">
        <v>7810</v>
      </c>
      <c r="B4161" t="s">
        <v>7811</v>
      </c>
      <c r="C4161" s="19">
        <v>0</v>
      </c>
      <c r="D4161" s="20">
        <v>0</v>
      </c>
      <c r="E4161" s="20" t="s">
        <v>24</v>
      </c>
      <c r="F4161" s="57">
        <v>312.64999999999998</v>
      </c>
      <c r="G4161" s="57">
        <v>0</v>
      </c>
      <c r="H4161" s="56">
        <v>0</v>
      </c>
      <c r="I4161" s="56">
        <v>0</v>
      </c>
      <c r="J4161" s="57">
        <f t="shared" si="144"/>
        <v>312.64999999999998</v>
      </c>
      <c r="K4161" s="58" t="s">
        <v>171</v>
      </c>
      <c r="L4161" s="20" t="s">
        <v>24</v>
      </c>
      <c r="M4161" s="23" t="s">
        <v>3439</v>
      </c>
    </row>
    <row r="4162" spans="1:13" x14ac:dyDescent="0.25">
      <c r="A4162" s="256" t="s">
        <v>7812</v>
      </c>
      <c r="B4162" s="271" t="s">
        <v>7813</v>
      </c>
      <c r="C4162" s="19">
        <v>0</v>
      </c>
      <c r="D4162" s="20">
        <v>0</v>
      </c>
      <c r="E4162" s="20" t="s">
        <v>24</v>
      </c>
      <c r="F4162" s="57">
        <v>6.51</v>
      </c>
      <c r="G4162" s="57">
        <v>692.13</v>
      </c>
      <c r="H4162" s="56">
        <v>0</v>
      </c>
      <c r="I4162" s="56">
        <v>0</v>
      </c>
      <c r="J4162" s="57">
        <f t="shared" si="144"/>
        <v>698.64</v>
      </c>
      <c r="K4162" s="58" t="s">
        <v>227</v>
      </c>
      <c r="L4162" s="20" t="s">
        <v>24</v>
      </c>
      <c r="M4162" s="23" t="s">
        <v>3439</v>
      </c>
    </row>
    <row r="4163" spans="1:13" x14ac:dyDescent="0.25">
      <c r="A4163" s="18" t="s">
        <v>7814</v>
      </c>
      <c r="B4163" t="s">
        <v>7815</v>
      </c>
      <c r="C4163" s="19">
        <v>0</v>
      </c>
      <c r="D4163" s="20">
        <v>0</v>
      </c>
      <c r="E4163" s="20" t="s">
        <v>24</v>
      </c>
      <c r="F4163" s="57">
        <v>3.53</v>
      </c>
      <c r="G4163" s="57">
        <v>369.16</v>
      </c>
      <c r="H4163" s="56">
        <v>0</v>
      </c>
      <c r="I4163" s="56">
        <v>0</v>
      </c>
      <c r="J4163" s="57">
        <f t="shared" si="144"/>
        <v>372.69</v>
      </c>
      <c r="K4163" s="58" t="s">
        <v>227</v>
      </c>
      <c r="L4163" s="20" t="s">
        <v>24</v>
      </c>
      <c r="M4163" s="23" t="s">
        <v>3439</v>
      </c>
    </row>
    <row r="4164" spans="1:13" x14ac:dyDescent="0.25">
      <c r="A4164" s="18" t="s">
        <v>7816</v>
      </c>
      <c r="B4164" t="s">
        <v>7817</v>
      </c>
      <c r="C4164" s="19">
        <v>0</v>
      </c>
      <c r="D4164" s="20">
        <v>0</v>
      </c>
      <c r="E4164" s="20" t="s">
        <v>24</v>
      </c>
      <c r="F4164" s="57">
        <v>3.09</v>
      </c>
      <c r="G4164" s="57">
        <v>300.55</v>
      </c>
      <c r="H4164" s="56">
        <v>0</v>
      </c>
      <c r="I4164" s="56">
        <v>0</v>
      </c>
      <c r="J4164" s="57">
        <f t="shared" si="144"/>
        <v>303.64</v>
      </c>
      <c r="K4164" s="58" t="s">
        <v>171</v>
      </c>
      <c r="L4164" s="20" t="s">
        <v>24</v>
      </c>
      <c r="M4164" s="23" t="s">
        <v>3439</v>
      </c>
    </row>
    <row r="4165" spans="1:13" x14ac:dyDescent="0.25">
      <c r="A4165" s="18" t="s">
        <v>7818</v>
      </c>
      <c r="B4165" t="s">
        <v>7819</v>
      </c>
      <c r="C4165" s="19">
        <v>0</v>
      </c>
      <c r="D4165" s="20">
        <v>0</v>
      </c>
      <c r="E4165" s="20" t="s">
        <v>24</v>
      </c>
      <c r="F4165" s="57">
        <v>3.09</v>
      </c>
      <c r="G4165" s="57">
        <v>327.62</v>
      </c>
      <c r="H4165" s="56">
        <v>0</v>
      </c>
      <c r="I4165" s="56">
        <v>0</v>
      </c>
      <c r="J4165" s="57">
        <f t="shared" si="144"/>
        <v>330.71</v>
      </c>
      <c r="K4165" s="58" t="s">
        <v>171</v>
      </c>
      <c r="L4165" s="20" t="s">
        <v>24</v>
      </c>
      <c r="M4165" s="23" t="s">
        <v>3439</v>
      </c>
    </row>
    <row r="4166" spans="1:13" x14ac:dyDescent="0.25">
      <c r="A4166" s="256" t="s">
        <v>7820</v>
      </c>
      <c r="B4166" s="271" t="s">
        <v>7821</v>
      </c>
      <c r="C4166" s="19">
        <v>0</v>
      </c>
      <c r="D4166" s="20">
        <v>0</v>
      </c>
      <c r="E4166" s="20" t="s">
        <v>24</v>
      </c>
      <c r="F4166" s="57">
        <v>6.51</v>
      </c>
      <c r="G4166" s="57">
        <v>677.65</v>
      </c>
      <c r="H4166" s="56">
        <v>0</v>
      </c>
      <c r="I4166" s="56">
        <v>0</v>
      </c>
      <c r="J4166" s="57">
        <f t="shared" si="144"/>
        <v>684.16</v>
      </c>
      <c r="K4166" s="58" t="s">
        <v>227</v>
      </c>
      <c r="L4166" s="20" t="s">
        <v>24</v>
      </c>
      <c r="M4166" s="23" t="s">
        <v>3439</v>
      </c>
    </row>
    <row r="4167" spans="1:13" x14ac:dyDescent="0.25">
      <c r="A4167" s="256" t="s">
        <v>7822</v>
      </c>
      <c r="B4167" t="s">
        <v>7823</v>
      </c>
      <c r="C4167" s="19">
        <v>0</v>
      </c>
      <c r="D4167" s="20">
        <v>0</v>
      </c>
      <c r="E4167" s="20" t="s">
        <v>24</v>
      </c>
      <c r="F4167" s="57">
        <v>6.51</v>
      </c>
      <c r="G4167" s="57">
        <v>447.41</v>
      </c>
      <c r="H4167" s="56">
        <v>0</v>
      </c>
      <c r="I4167" s="56">
        <v>0</v>
      </c>
      <c r="J4167" s="57">
        <f t="shared" si="144"/>
        <v>453.92</v>
      </c>
      <c r="K4167" s="58" t="s">
        <v>126</v>
      </c>
      <c r="L4167" s="20" t="s">
        <v>24</v>
      </c>
      <c r="M4167" s="23" t="s">
        <v>3439</v>
      </c>
    </row>
    <row r="4168" spans="1:13" x14ac:dyDescent="0.25">
      <c r="A4168" s="256" t="s">
        <v>7824</v>
      </c>
      <c r="B4168" t="s">
        <v>7825</v>
      </c>
      <c r="C4168" s="19">
        <v>0</v>
      </c>
      <c r="D4168" s="20">
        <v>0</v>
      </c>
      <c r="E4168" s="20" t="s">
        <v>24</v>
      </c>
      <c r="F4168" s="57">
        <v>6.79</v>
      </c>
      <c r="G4168" s="57">
        <v>794.08</v>
      </c>
      <c r="H4168" s="56">
        <v>0</v>
      </c>
      <c r="I4168" s="56">
        <v>0</v>
      </c>
      <c r="J4168" s="57">
        <f t="shared" si="144"/>
        <v>800.87</v>
      </c>
      <c r="K4168" s="58" t="s">
        <v>227</v>
      </c>
      <c r="L4168" s="20" t="s">
        <v>24</v>
      </c>
      <c r="M4168" s="23" t="s">
        <v>3439</v>
      </c>
    </row>
    <row r="4169" spans="1:13" x14ac:dyDescent="0.25">
      <c r="A4169" s="82" t="s">
        <v>7826</v>
      </c>
      <c r="B4169" t="s">
        <v>7827</v>
      </c>
      <c r="C4169" s="19">
        <v>0</v>
      </c>
      <c r="D4169" s="20">
        <v>0</v>
      </c>
      <c r="E4169" s="20" t="s">
        <v>24</v>
      </c>
      <c r="F4169" s="57">
        <v>133.31</v>
      </c>
      <c r="G4169" s="57">
        <v>0</v>
      </c>
      <c r="H4169" s="56">
        <v>0</v>
      </c>
      <c r="I4169" s="56">
        <v>0</v>
      </c>
      <c r="J4169" s="57">
        <f t="shared" si="144"/>
        <v>133.31</v>
      </c>
      <c r="K4169" s="20" t="s">
        <v>25</v>
      </c>
      <c r="L4169" s="20" t="s">
        <v>24</v>
      </c>
      <c r="M4169" s="23" t="s">
        <v>3439</v>
      </c>
    </row>
    <row r="4170" spans="1:13" x14ac:dyDescent="0.25">
      <c r="A4170" s="82" t="s">
        <v>7828</v>
      </c>
      <c r="B4170" t="s">
        <v>7829</v>
      </c>
      <c r="C4170" s="19">
        <v>0</v>
      </c>
      <c r="D4170" s="20">
        <v>0</v>
      </c>
      <c r="E4170" s="20" t="s">
        <v>24</v>
      </c>
      <c r="F4170" s="57">
        <v>80.64</v>
      </c>
      <c r="G4170" s="57">
        <v>0</v>
      </c>
      <c r="H4170" s="56">
        <v>0</v>
      </c>
      <c r="I4170" s="56">
        <v>0</v>
      </c>
      <c r="J4170" s="57">
        <f t="shared" si="144"/>
        <v>80.64</v>
      </c>
      <c r="K4170" s="20" t="s">
        <v>25</v>
      </c>
      <c r="L4170" s="20" t="s">
        <v>24</v>
      </c>
      <c r="M4170" s="23" t="s">
        <v>3439</v>
      </c>
    </row>
    <row r="4171" spans="1:13" x14ac:dyDescent="0.25">
      <c r="A4171" s="82" t="s">
        <v>7830</v>
      </c>
      <c r="B4171" t="s">
        <v>7831</v>
      </c>
      <c r="C4171" s="19">
        <v>0</v>
      </c>
      <c r="D4171" s="20">
        <v>0</v>
      </c>
      <c r="E4171" s="20" t="s">
        <v>24</v>
      </c>
      <c r="F4171" s="57">
        <v>41.84</v>
      </c>
      <c r="G4171" s="57">
        <v>0</v>
      </c>
      <c r="H4171" s="56">
        <v>0</v>
      </c>
      <c r="I4171" s="56">
        <v>0</v>
      </c>
      <c r="J4171" s="57">
        <f t="shared" si="144"/>
        <v>41.84</v>
      </c>
      <c r="K4171" s="20" t="s">
        <v>25</v>
      </c>
      <c r="L4171" s="20" t="s">
        <v>24</v>
      </c>
      <c r="M4171" s="23" t="s">
        <v>3439</v>
      </c>
    </row>
    <row r="4172" spans="1:13" x14ac:dyDescent="0.25">
      <c r="A4172" s="82" t="s">
        <v>7832</v>
      </c>
      <c r="B4172" t="s">
        <v>7833</v>
      </c>
      <c r="C4172" s="19">
        <v>0</v>
      </c>
      <c r="D4172" s="20">
        <v>0</v>
      </c>
      <c r="E4172" s="20" t="s">
        <v>24</v>
      </c>
      <c r="F4172" s="57">
        <v>3.09</v>
      </c>
      <c r="G4172" s="57">
        <v>348.86</v>
      </c>
      <c r="H4172" s="56">
        <v>0</v>
      </c>
      <c r="I4172" s="56">
        <v>0</v>
      </c>
      <c r="J4172" s="57">
        <f t="shared" si="144"/>
        <v>351.95</v>
      </c>
      <c r="K4172" s="58" t="s">
        <v>227</v>
      </c>
      <c r="L4172" s="20" t="s">
        <v>24</v>
      </c>
      <c r="M4172" s="23" t="s">
        <v>3439</v>
      </c>
    </row>
    <row r="4173" spans="1:13" x14ac:dyDescent="0.25">
      <c r="A4173" s="256" t="s">
        <v>7834</v>
      </c>
      <c r="B4173" s="271" t="s">
        <v>7835</v>
      </c>
      <c r="C4173" s="19">
        <v>0</v>
      </c>
      <c r="D4173" s="20">
        <v>0</v>
      </c>
      <c r="E4173" s="20" t="s">
        <v>24</v>
      </c>
      <c r="F4173" s="57">
        <v>1.3</v>
      </c>
      <c r="G4173" s="57">
        <v>115.38</v>
      </c>
      <c r="H4173" s="56">
        <v>0</v>
      </c>
      <c r="I4173" s="56">
        <v>0</v>
      </c>
      <c r="J4173" s="57">
        <f t="shared" si="144"/>
        <v>116.67999999999999</v>
      </c>
      <c r="K4173" s="58" t="s">
        <v>171</v>
      </c>
      <c r="L4173" s="20" t="s">
        <v>24</v>
      </c>
      <c r="M4173" s="23" t="s">
        <v>3439</v>
      </c>
    </row>
    <row r="4174" spans="1:13" x14ac:dyDescent="0.25">
      <c r="A4174" s="256" t="s">
        <v>7836</v>
      </c>
      <c r="B4174" s="271" t="s">
        <v>7837</v>
      </c>
      <c r="C4174" s="19">
        <v>0</v>
      </c>
      <c r="D4174" s="20">
        <v>0</v>
      </c>
      <c r="E4174" s="20" t="s">
        <v>24</v>
      </c>
      <c r="F4174" s="57">
        <v>3.25</v>
      </c>
      <c r="G4174" s="57">
        <v>406.37</v>
      </c>
      <c r="H4174" s="56">
        <v>0</v>
      </c>
      <c r="I4174" s="56">
        <v>0</v>
      </c>
      <c r="J4174" s="57">
        <f t="shared" si="144"/>
        <v>409.62</v>
      </c>
      <c r="K4174" s="58" t="s">
        <v>227</v>
      </c>
      <c r="L4174" s="20" t="s">
        <v>24</v>
      </c>
      <c r="M4174" s="23" t="s">
        <v>3439</v>
      </c>
    </row>
    <row r="4175" spans="1:13" x14ac:dyDescent="0.25">
      <c r="A4175" s="256" t="s">
        <v>7838</v>
      </c>
      <c r="B4175" t="s">
        <v>7839</v>
      </c>
      <c r="C4175" s="19">
        <v>0</v>
      </c>
      <c r="D4175" s="20">
        <v>0</v>
      </c>
      <c r="E4175" s="20" t="s">
        <v>24</v>
      </c>
      <c r="F4175" s="57">
        <v>1.3</v>
      </c>
      <c r="G4175" s="57">
        <v>206.32</v>
      </c>
      <c r="H4175" s="56">
        <v>0</v>
      </c>
      <c r="I4175" s="56">
        <v>0</v>
      </c>
      <c r="J4175" s="57">
        <f t="shared" si="144"/>
        <v>207.62</v>
      </c>
      <c r="K4175" s="58" t="s">
        <v>171</v>
      </c>
      <c r="L4175" s="20" t="s">
        <v>24</v>
      </c>
      <c r="M4175" s="23" t="s">
        <v>3439</v>
      </c>
    </row>
    <row r="4176" spans="1:13" x14ac:dyDescent="0.25">
      <c r="A4176" s="256" t="s">
        <v>7840</v>
      </c>
      <c r="B4176" s="271" t="s">
        <v>7841</v>
      </c>
      <c r="C4176" s="19">
        <v>0</v>
      </c>
      <c r="D4176" s="20">
        <v>0</v>
      </c>
      <c r="E4176" s="20" t="s">
        <v>24</v>
      </c>
      <c r="F4176" s="57">
        <v>3.25</v>
      </c>
      <c r="G4176" s="57">
        <v>208.06</v>
      </c>
      <c r="H4176" s="56">
        <v>0</v>
      </c>
      <c r="I4176" s="56">
        <v>0</v>
      </c>
      <c r="J4176" s="57">
        <f t="shared" si="144"/>
        <v>211.31</v>
      </c>
      <c r="K4176" s="58" t="s">
        <v>171</v>
      </c>
      <c r="L4176" s="20" t="s">
        <v>24</v>
      </c>
      <c r="M4176" s="23" t="s">
        <v>3439</v>
      </c>
    </row>
    <row r="4177" spans="1:13" x14ac:dyDescent="0.25">
      <c r="A4177" s="256" t="s">
        <v>7842</v>
      </c>
      <c r="B4177" s="271" t="s">
        <v>7843</v>
      </c>
      <c r="C4177" s="19">
        <v>0</v>
      </c>
      <c r="D4177" s="20">
        <v>0</v>
      </c>
      <c r="E4177" s="20" t="s">
        <v>24</v>
      </c>
      <c r="F4177" s="57">
        <v>1.3</v>
      </c>
      <c r="G4177" s="57">
        <v>148.91</v>
      </c>
      <c r="H4177" s="56">
        <v>0</v>
      </c>
      <c r="I4177" s="56">
        <v>0</v>
      </c>
      <c r="J4177" s="57">
        <f t="shared" si="144"/>
        <v>150.21</v>
      </c>
      <c r="K4177" s="58" t="s">
        <v>171</v>
      </c>
      <c r="L4177" s="20" t="s">
        <v>24</v>
      </c>
      <c r="M4177" s="23" t="s">
        <v>3439</v>
      </c>
    </row>
    <row r="4178" spans="1:13" x14ac:dyDescent="0.25">
      <c r="A4178" s="256" t="s">
        <v>7844</v>
      </c>
      <c r="B4178" s="271" t="s">
        <v>7845</v>
      </c>
      <c r="C4178" s="19">
        <v>0</v>
      </c>
      <c r="D4178" s="20">
        <v>0</v>
      </c>
      <c r="E4178" s="20" t="s">
        <v>24</v>
      </c>
      <c r="F4178" s="57">
        <v>3.25</v>
      </c>
      <c r="G4178" s="57">
        <v>252.91</v>
      </c>
      <c r="H4178" s="19">
        <v>0</v>
      </c>
      <c r="I4178" s="56">
        <v>0</v>
      </c>
      <c r="J4178" s="57">
        <f t="shared" si="144"/>
        <v>256.15999999999997</v>
      </c>
      <c r="K4178" s="58" t="s">
        <v>171</v>
      </c>
      <c r="L4178" s="20" t="s">
        <v>24</v>
      </c>
      <c r="M4178" s="23" t="s">
        <v>3439</v>
      </c>
    </row>
    <row r="4179" spans="1:13" x14ac:dyDescent="0.25">
      <c r="A4179" s="256" t="s">
        <v>7846</v>
      </c>
      <c r="B4179" t="s">
        <v>7847</v>
      </c>
      <c r="C4179" s="19">
        <v>0</v>
      </c>
      <c r="D4179" s="20">
        <v>0</v>
      </c>
      <c r="E4179" s="20" t="s">
        <v>24</v>
      </c>
      <c r="F4179" s="57">
        <v>3.25</v>
      </c>
      <c r="G4179" s="57">
        <v>406.97</v>
      </c>
      <c r="H4179" s="19">
        <v>0</v>
      </c>
      <c r="I4179" s="56">
        <v>0</v>
      </c>
      <c r="J4179" s="57">
        <f t="shared" si="144"/>
        <v>410.22</v>
      </c>
      <c r="K4179" s="58" t="s">
        <v>227</v>
      </c>
      <c r="L4179" s="20" t="s">
        <v>24</v>
      </c>
      <c r="M4179" s="23" t="s">
        <v>3439</v>
      </c>
    </row>
    <row r="4180" spans="1:13" x14ac:dyDescent="0.25">
      <c r="A4180" s="256" t="s">
        <v>7848</v>
      </c>
      <c r="B4180" t="s">
        <v>7849</v>
      </c>
      <c r="C4180" s="19">
        <v>0</v>
      </c>
      <c r="D4180" s="20">
        <v>0</v>
      </c>
      <c r="E4180" s="20" t="s">
        <v>24</v>
      </c>
      <c r="F4180" s="57">
        <v>6.51</v>
      </c>
      <c r="G4180" s="57">
        <v>514.96</v>
      </c>
      <c r="H4180" s="19">
        <v>0</v>
      </c>
      <c r="I4180" s="56">
        <v>0</v>
      </c>
      <c r="J4180" s="57">
        <f t="shared" si="144"/>
        <v>521.47</v>
      </c>
      <c r="K4180" s="58" t="s">
        <v>227</v>
      </c>
      <c r="L4180" s="20" t="s">
        <v>24</v>
      </c>
      <c r="M4180" s="23" t="s">
        <v>3439</v>
      </c>
    </row>
    <row r="4181" spans="1:13" x14ac:dyDescent="0.25">
      <c r="A4181" s="256" t="s">
        <v>7850</v>
      </c>
      <c r="B4181" t="s">
        <v>7851</v>
      </c>
      <c r="C4181" s="19">
        <v>0</v>
      </c>
      <c r="D4181" s="20">
        <v>0</v>
      </c>
      <c r="E4181" s="20" t="s">
        <v>24</v>
      </c>
      <c r="F4181" s="57">
        <v>245.66</v>
      </c>
      <c r="G4181" s="57">
        <v>953.36</v>
      </c>
      <c r="H4181" s="19">
        <v>0</v>
      </c>
      <c r="I4181" s="56">
        <v>0</v>
      </c>
      <c r="J4181" s="57">
        <f t="shared" si="144"/>
        <v>1199.02</v>
      </c>
      <c r="K4181" s="58" t="s">
        <v>126</v>
      </c>
      <c r="L4181" s="20" t="s">
        <v>24</v>
      </c>
      <c r="M4181" s="23" t="s">
        <v>3439</v>
      </c>
    </row>
    <row r="4182" spans="1:13" x14ac:dyDescent="0.25">
      <c r="A4182" s="256" t="s">
        <v>7852</v>
      </c>
      <c r="B4182" t="s">
        <v>7853</v>
      </c>
      <c r="C4182" s="19">
        <v>0</v>
      </c>
      <c r="D4182" s="20">
        <v>0</v>
      </c>
      <c r="E4182" s="20" t="s">
        <v>24</v>
      </c>
      <c r="F4182" s="57">
        <v>3.25</v>
      </c>
      <c r="G4182" s="57">
        <v>258.67</v>
      </c>
      <c r="H4182" s="19">
        <v>0</v>
      </c>
      <c r="I4182" s="56">
        <v>0</v>
      </c>
      <c r="J4182" s="57">
        <f t="shared" si="144"/>
        <v>261.92</v>
      </c>
      <c r="K4182" s="58" t="s">
        <v>171</v>
      </c>
      <c r="L4182" s="20" t="s">
        <v>24</v>
      </c>
      <c r="M4182" s="23" t="s">
        <v>3439</v>
      </c>
    </row>
    <row r="4183" spans="1:13" x14ac:dyDescent="0.25">
      <c r="A4183" s="256" t="s">
        <v>7854</v>
      </c>
      <c r="B4183" t="s">
        <v>7855</v>
      </c>
      <c r="C4183" s="19">
        <v>0</v>
      </c>
      <c r="D4183" s="20">
        <v>0</v>
      </c>
      <c r="E4183" s="20" t="s">
        <v>24</v>
      </c>
      <c r="F4183" s="57">
        <v>6.51</v>
      </c>
      <c r="G4183" s="57">
        <v>433.41</v>
      </c>
      <c r="H4183" s="19">
        <v>0</v>
      </c>
      <c r="I4183" s="56">
        <v>0</v>
      </c>
      <c r="J4183" s="57">
        <f t="shared" si="144"/>
        <v>439.92</v>
      </c>
      <c r="K4183" s="58" t="s">
        <v>227</v>
      </c>
      <c r="L4183" s="20" t="s">
        <v>24</v>
      </c>
      <c r="M4183" s="23" t="s">
        <v>3439</v>
      </c>
    </row>
    <row r="4184" spans="1:13" x14ac:dyDescent="0.25">
      <c r="A4184" s="256" t="s">
        <v>7856</v>
      </c>
      <c r="B4184" t="s">
        <v>7857</v>
      </c>
      <c r="C4184" s="19">
        <v>0</v>
      </c>
      <c r="D4184" s="20">
        <v>0</v>
      </c>
      <c r="E4184" s="20" t="s">
        <v>24</v>
      </c>
      <c r="F4184" s="57">
        <v>3.25</v>
      </c>
      <c r="G4184" s="57">
        <v>350.66</v>
      </c>
      <c r="H4184" s="19">
        <v>0</v>
      </c>
      <c r="I4184" s="56">
        <v>0</v>
      </c>
      <c r="J4184" s="57">
        <f t="shared" si="144"/>
        <v>353.91</v>
      </c>
      <c r="K4184" s="58" t="s">
        <v>227</v>
      </c>
      <c r="L4184" s="20" t="s">
        <v>24</v>
      </c>
      <c r="M4184" s="23" t="s">
        <v>3439</v>
      </c>
    </row>
    <row r="4185" spans="1:13" x14ac:dyDescent="0.25">
      <c r="A4185" s="256" t="s">
        <v>7858</v>
      </c>
      <c r="B4185" t="s">
        <v>7859</v>
      </c>
      <c r="C4185" s="19">
        <v>0</v>
      </c>
      <c r="D4185" s="20">
        <v>0</v>
      </c>
      <c r="E4185" s="20" t="s">
        <v>24</v>
      </c>
      <c r="F4185" s="57">
        <v>6.51</v>
      </c>
      <c r="G4185" s="57">
        <v>693.06</v>
      </c>
      <c r="H4185" s="19">
        <v>0</v>
      </c>
      <c r="I4185" s="56">
        <v>0</v>
      </c>
      <c r="J4185" s="57">
        <f t="shared" si="144"/>
        <v>699.56999999999994</v>
      </c>
      <c r="K4185" s="58" t="s">
        <v>126</v>
      </c>
      <c r="L4185" s="20" t="s">
        <v>24</v>
      </c>
      <c r="M4185" s="23" t="s">
        <v>3439</v>
      </c>
    </row>
    <row r="4186" spans="1:13" x14ac:dyDescent="0.25">
      <c r="A4186" s="256" t="s">
        <v>7860</v>
      </c>
      <c r="B4186" t="s">
        <v>7861</v>
      </c>
      <c r="C4186" s="19">
        <v>0</v>
      </c>
      <c r="D4186" s="20">
        <v>0</v>
      </c>
      <c r="E4186" s="20" t="s">
        <v>24</v>
      </c>
      <c r="F4186" s="57">
        <v>3.25</v>
      </c>
      <c r="G4186" s="57">
        <v>286.18</v>
      </c>
      <c r="H4186" s="19">
        <v>0</v>
      </c>
      <c r="I4186" s="56">
        <v>0</v>
      </c>
      <c r="J4186" s="57">
        <f t="shared" si="144"/>
        <v>289.43</v>
      </c>
      <c r="K4186" s="58" t="s">
        <v>171</v>
      </c>
      <c r="L4186" s="20" t="s">
        <v>24</v>
      </c>
      <c r="M4186" s="23" t="s">
        <v>3439</v>
      </c>
    </row>
    <row r="4187" spans="1:13" x14ac:dyDescent="0.25">
      <c r="A4187" s="256" t="s">
        <v>7862</v>
      </c>
      <c r="B4187" t="s">
        <v>7863</v>
      </c>
      <c r="C4187" s="19">
        <v>0</v>
      </c>
      <c r="D4187" s="20">
        <v>0</v>
      </c>
      <c r="E4187" s="20" t="s">
        <v>24</v>
      </c>
      <c r="F4187" s="57">
        <v>0.52</v>
      </c>
      <c r="G4187" s="57">
        <v>42.76</v>
      </c>
      <c r="H4187" s="19">
        <v>0</v>
      </c>
      <c r="I4187" s="56">
        <v>0</v>
      </c>
      <c r="J4187" s="57">
        <f t="shared" si="144"/>
        <v>43.28</v>
      </c>
      <c r="K4187" s="20" t="s">
        <v>25</v>
      </c>
      <c r="L4187" s="20" t="s">
        <v>24</v>
      </c>
      <c r="M4187" s="23" t="s">
        <v>3439</v>
      </c>
    </row>
    <row r="4188" spans="1:13" x14ac:dyDescent="0.25">
      <c r="A4188" s="256" t="s">
        <v>7864</v>
      </c>
      <c r="B4188" t="s">
        <v>7865</v>
      </c>
      <c r="C4188" s="19">
        <v>0</v>
      </c>
      <c r="D4188" s="20">
        <v>0</v>
      </c>
      <c r="E4188" s="20" t="s">
        <v>24</v>
      </c>
      <c r="F4188" s="57">
        <v>3.25</v>
      </c>
      <c r="G4188" s="57">
        <v>328.5</v>
      </c>
      <c r="H4188" s="19">
        <v>0</v>
      </c>
      <c r="I4188" s="56">
        <v>0</v>
      </c>
      <c r="J4188" s="57">
        <f t="shared" si="144"/>
        <v>331.75</v>
      </c>
      <c r="K4188" s="58" t="s">
        <v>171</v>
      </c>
      <c r="L4188" s="20" t="s">
        <v>24</v>
      </c>
      <c r="M4188" s="23" t="s">
        <v>3439</v>
      </c>
    </row>
    <row r="4189" spans="1:13" x14ac:dyDescent="0.25">
      <c r="A4189" s="256" t="s">
        <v>7866</v>
      </c>
      <c r="B4189" t="s">
        <v>7867</v>
      </c>
      <c r="C4189" s="19">
        <v>0</v>
      </c>
      <c r="D4189" s="20">
        <v>0</v>
      </c>
      <c r="E4189" s="20" t="s">
        <v>24</v>
      </c>
      <c r="F4189" s="57">
        <v>6.51</v>
      </c>
      <c r="G4189" s="57">
        <v>886.94</v>
      </c>
      <c r="H4189" s="19">
        <v>0</v>
      </c>
      <c r="I4189" s="56">
        <v>0</v>
      </c>
      <c r="J4189" s="57">
        <f t="shared" si="144"/>
        <v>893.45</v>
      </c>
      <c r="K4189" s="58" t="s">
        <v>227</v>
      </c>
      <c r="L4189" s="20" t="s">
        <v>24</v>
      </c>
      <c r="M4189" s="23" t="s">
        <v>3439</v>
      </c>
    </row>
    <row r="4190" spans="1:13" x14ac:dyDescent="0.25">
      <c r="A4190" s="256" t="s">
        <v>7868</v>
      </c>
      <c r="B4190" t="s">
        <v>7869</v>
      </c>
      <c r="C4190" s="19">
        <v>0</v>
      </c>
      <c r="D4190" s="20">
        <v>0</v>
      </c>
      <c r="E4190" s="20" t="s">
        <v>24</v>
      </c>
      <c r="F4190" s="57">
        <v>6.51</v>
      </c>
      <c r="G4190" s="57">
        <v>793.51</v>
      </c>
      <c r="H4190" s="19">
        <v>0</v>
      </c>
      <c r="I4190" s="56">
        <v>0</v>
      </c>
      <c r="J4190" s="57">
        <f t="shared" si="144"/>
        <v>800.02</v>
      </c>
      <c r="K4190" s="58" t="s">
        <v>227</v>
      </c>
      <c r="L4190" s="20" t="s">
        <v>24</v>
      </c>
      <c r="M4190" s="23" t="s">
        <v>3439</v>
      </c>
    </row>
    <row r="4191" spans="1:13" x14ac:dyDescent="0.25">
      <c r="A4191" s="256" t="s">
        <v>7870</v>
      </c>
      <c r="B4191" t="s">
        <v>7871</v>
      </c>
      <c r="C4191" s="19">
        <v>0</v>
      </c>
      <c r="D4191" s="20">
        <v>0</v>
      </c>
      <c r="E4191" s="20" t="s">
        <v>24</v>
      </c>
      <c r="F4191" s="57">
        <v>6.51</v>
      </c>
      <c r="G4191" s="57">
        <v>514.96</v>
      </c>
      <c r="H4191" s="19">
        <v>0</v>
      </c>
      <c r="I4191" s="56">
        <v>0</v>
      </c>
      <c r="J4191" s="57">
        <f t="shared" si="144"/>
        <v>521.47</v>
      </c>
      <c r="K4191" s="58" t="s">
        <v>227</v>
      </c>
      <c r="L4191" s="20" t="s">
        <v>24</v>
      </c>
      <c r="M4191" s="23" t="s">
        <v>3439</v>
      </c>
    </row>
    <row r="4192" spans="1:13" x14ac:dyDescent="0.25">
      <c r="A4192" s="256" t="s">
        <v>7872</v>
      </c>
      <c r="B4192" t="s">
        <v>7873</v>
      </c>
      <c r="C4192" s="19">
        <v>0</v>
      </c>
      <c r="D4192" s="20">
        <v>0</v>
      </c>
      <c r="E4192" s="20" t="s">
        <v>24</v>
      </c>
      <c r="F4192" s="57">
        <v>0.52</v>
      </c>
      <c r="G4192" s="57">
        <v>72.5</v>
      </c>
      <c r="H4192" s="19">
        <v>0</v>
      </c>
      <c r="I4192" s="56">
        <v>0</v>
      </c>
      <c r="J4192" s="57">
        <f t="shared" si="144"/>
        <v>73.02</v>
      </c>
      <c r="K4192" s="20" t="s">
        <v>25</v>
      </c>
      <c r="L4192" s="20" t="s">
        <v>24</v>
      </c>
      <c r="M4192" s="23" t="s">
        <v>3439</v>
      </c>
    </row>
    <row r="4193" spans="1:13" ht="24" x14ac:dyDescent="0.4">
      <c r="A4193" s="11" t="s">
        <v>7874</v>
      </c>
      <c r="B4193" s="12"/>
      <c r="C4193" s="13"/>
      <c r="D4193" s="14"/>
      <c r="E4193" s="14"/>
      <c r="F4193" s="54"/>
      <c r="G4193" s="59"/>
      <c r="H4193" s="38"/>
      <c r="I4193" s="38"/>
      <c r="J4193" s="54"/>
      <c r="K4193" s="15"/>
      <c r="L4193" s="15"/>
      <c r="M4193" s="15"/>
    </row>
    <row r="4194" spans="1:13" x14ac:dyDescent="0.25">
      <c r="A4194" s="29" t="s">
        <v>9</v>
      </c>
      <c r="B4194" s="30" t="s">
        <v>10</v>
      </c>
      <c r="C4194" s="206" t="s">
        <v>11</v>
      </c>
      <c r="D4194" s="209" t="s">
        <v>12</v>
      </c>
      <c r="E4194" s="209" t="s">
        <v>120</v>
      </c>
      <c r="F4194" s="213"/>
      <c r="G4194" s="213"/>
      <c r="H4194" s="209"/>
      <c r="I4194" s="211" t="s">
        <v>121</v>
      </c>
      <c r="J4194" s="213" t="s">
        <v>18</v>
      </c>
      <c r="K4194" s="209" t="s">
        <v>19</v>
      </c>
      <c r="L4194" s="189" t="s">
        <v>20</v>
      </c>
      <c r="M4194" s="189" t="s">
        <v>21</v>
      </c>
    </row>
    <row r="4195" spans="1:13" x14ac:dyDescent="0.25">
      <c r="A4195" s="256" t="s">
        <v>7875</v>
      </c>
      <c r="B4195" t="s">
        <v>7876</v>
      </c>
      <c r="C4195" s="19">
        <v>0</v>
      </c>
      <c r="D4195" s="20">
        <v>0</v>
      </c>
      <c r="E4195" s="20" t="s">
        <v>24</v>
      </c>
      <c r="F4195" s="57">
        <v>1.3</v>
      </c>
      <c r="G4195" s="57">
        <v>157.9</v>
      </c>
      <c r="H4195" s="272">
        <v>0</v>
      </c>
      <c r="I4195" s="272">
        <v>0</v>
      </c>
      <c r="J4195" s="57">
        <f t="shared" ref="J4195:J4220" si="145">F4195+G4195+H4195</f>
        <v>159.20000000000002</v>
      </c>
      <c r="K4195" s="20" t="s">
        <v>25</v>
      </c>
      <c r="L4195" s="20" t="s">
        <v>24</v>
      </c>
      <c r="M4195" s="23" t="s">
        <v>3439</v>
      </c>
    </row>
    <row r="4196" spans="1:13" x14ac:dyDescent="0.25">
      <c r="A4196" s="256" t="s">
        <v>7877</v>
      </c>
      <c r="B4196" s="271" t="s">
        <v>7878</v>
      </c>
      <c r="C4196" s="19">
        <v>0</v>
      </c>
      <c r="D4196" s="20">
        <v>0</v>
      </c>
      <c r="E4196" s="20" t="s">
        <v>24</v>
      </c>
      <c r="F4196" s="57">
        <v>245.66</v>
      </c>
      <c r="G4196" s="57">
        <v>1571.89</v>
      </c>
      <c r="H4196" s="272">
        <v>0</v>
      </c>
      <c r="I4196" s="272">
        <v>0</v>
      </c>
      <c r="J4196" s="57">
        <f t="shared" si="145"/>
        <v>1817.5500000000002</v>
      </c>
      <c r="K4196" s="58" t="s">
        <v>227</v>
      </c>
      <c r="L4196" s="20" t="s">
        <v>24</v>
      </c>
      <c r="M4196" s="23" t="s">
        <v>3439</v>
      </c>
    </row>
    <row r="4197" spans="1:13" x14ac:dyDescent="0.25">
      <c r="A4197" s="256" t="s">
        <v>7879</v>
      </c>
      <c r="B4197" s="271" t="s">
        <v>7880</v>
      </c>
      <c r="C4197" s="19">
        <v>0</v>
      </c>
      <c r="D4197" s="20">
        <v>0</v>
      </c>
      <c r="E4197" s="20" t="s">
        <v>24</v>
      </c>
      <c r="F4197" s="57">
        <v>3.25</v>
      </c>
      <c r="G4197" s="57">
        <v>267.58999999999997</v>
      </c>
      <c r="H4197" s="272">
        <v>0</v>
      </c>
      <c r="I4197" s="272">
        <v>0</v>
      </c>
      <c r="J4197" s="57">
        <f t="shared" si="145"/>
        <v>270.83999999999997</v>
      </c>
      <c r="K4197" s="58" t="s">
        <v>171</v>
      </c>
      <c r="L4197" s="20" t="s">
        <v>24</v>
      </c>
      <c r="M4197" s="23" t="s">
        <v>3439</v>
      </c>
    </row>
    <row r="4198" spans="1:13" x14ac:dyDescent="0.25">
      <c r="A4198" s="82" t="s">
        <v>7881</v>
      </c>
      <c r="B4198" t="s">
        <v>7882</v>
      </c>
      <c r="C4198" s="19">
        <v>0</v>
      </c>
      <c r="D4198" s="20">
        <v>0</v>
      </c>
      <c r="E4198" s="20" t="s">
        <v>24</v>
      </c>
      <c r="F4198" s="57">
        <v>3.09</v>
      </c>
      <c r="G4198" s="57">
        <v>236.69</v>
      </c>
      <c r="H4198" s="56">
        <v>0</v>
      </c>
      <c r="I4198" s="272">
        <v>0</v>
      </c>
      <c r="J4198" s="57">
        <f t="shared" si="145"/>
        <v>239.78</v>
      </c>
      <c r="K4198" s="58" t="s">
        <v>171</v>
      </c>
      <c r="L4198" s="20" t="s">
        <v>24</v>
      </c>
      <c r="M4198" s="23" t="s">
        <v>3439</v>
      </c>
    </row>
    <row r="4199" spans="1:13" x14ac:dyDescent="0.25">
      <c r="A4199" s="256" t="s">
        <v>7883</v>
      </c>
      <c r="B4199" t="s">
        <v>7884</v>
      </c>
      <c r="C4199" s="19">
        <v>0</v>
      </c>
      <c r="D4199" s="20">
        <v>0</v>
      </c>
      <c r="E4199" s="20" t="s">
        <v>24</v>
      </c>
      <c r="F4199" s="57">
        <v>1.3</v>
      </c>
      <c r="G4199" s="57">
        <v>175.21</v>
      </c>
      <c r="H4199" s="56">
        <v>0</v>
      </c>
      <c r="I4199" s="272">
        <v>0</v>
      </c>
      <c r="J4199" s="57">
        <f t="shared" si="145"/>
        <v>176.51000000000002</v>
      </c>
      <c r="K4199" s="58" t="s">
        <v>171</v>
      </c>
      <c r="L4199" s="20" t="s">
        <v>24</v>
      </c>
      <c r="M4199" s="23" t="s">
        <v>3439</v>
      </c>
    </row>
    <row r="4200" spans="1:13" x14ac:dyDescent="0.25">
      <c r="A4200" s="82" t="s">
        <v>7885</v>
      </c>
      <c r="B4200" t="s">
        <v>7886</v>
      </c>
      <c r="C4200" s="19">
        <v>0</v>
      </c>
      <c r="D4200" s="20">
        <v>0</v>
      </c>
      <c r="E4200" s="20" t="s">
        <v>24</v>
      </c>
      <c r="F4200" s="57">
        <v>1.24</v>
      </c>
      <c r="G4200" s="57">
        <v>178.61</v>
      </c>
      <c r="H4200" s="56">
        <v>0</v>
      </c>
      <c r="I4200" s="272">
        <v>0</v>
      </c>
      <c r="J4200" s="57">
        <f t="shared" si="145"/>
        <v>179.85000000000002</v>
      </c>
      <c r="K4200" s="58" t="s">
        <v>171</v>
      </c>
      <c r="L4200" s="20" t="s">
        <v>24</v>
      </c>
      <c r="M4200" s="23" t="s">
        <v>3439</v>
      </c>
    </row>
    <row r="4201" spans="1:13" x14ac:dyDescent="0.25">
      <c r="A4201" s="271" t="s">
        <v>7887</v>
      </c>
      <c r="B4201" t="s">
        <v>7888</v>
      </c>
      <c r="C4201" s="19">
        <v>0</v>
      </c>
      <c r="D4201" s="20">
        <v>0</v>
      </c>
      <c r="E4201" s="20" t="s">
        <v>24</v>
      </c>
      <c r="F4201" s="57">
        <v>1.3</v>
      </c>
      <c r="G4201" s="57">
        <v>151.74</v>
      </c>
      <c r="H4201" s="56">
        <v>0</v>
      </c>
      <c r="I4201" s="272">
        <v>0</v>
      </c>
      <c r="J4201" s="57">
        <f t="shared" si="145"/>
        <v>153.04000000000002</v>
      </c>
      <c r="K4201" s="20" t="s">
        <v>25</v>
      </c>
      <c r="L4201" s="20" t="s">
        <v>24</v>
      </c>
      <c r="M4201" s="23" t="s">
        <v>3439</v>
      </c>
    </row>
    <row r="4202" spans="1:13" x14ac:dyDescent="0.25">
      <c r="A4202" s="256" t="s">
        <v>7889</v>
      </c>
      <c r="B4202" t="s">
        <v>7890</v>
      </c>
      <c r="C4202" s="19">
        <v>0</v>
      </c>
      <c r="D4202" s="20">
        <v>0</v>
      </c>
      <c r="E4202" s="20" t="s">
        <v>24</v>
      </c>
      <c r="F4202" s="57">
        <v>3.25</v>
      </c>
      <c r="G4202" s="57">
        <v>329.45</v>
      </c>
      <c r="H4202" s="56">
        <v>0</v>
      </c>
      <c r="I4202" s="272">
        <v>0</v>
      </c>
      <c r="J4202" s="57">
        <f t="shared" si="145"/>
        <v>332.7</v>
      </c>
      <c r="K4202" s="58" t="s">
        <v>171</v>
      </c>
      <c r="L4202" s="20" t="s">
        <v>24</v>
      </c>
      <c r="M4202" s="23" t="s">
        <v>3439</v>
      </c>
    </row>
    <row r="4203" spans="1:13" x14ac:dyDescent="0.25">
      <c r="A4203" s="256" t="s">
        <v>7891</v>
      </c>
      <c r="B4203" t="s">
        <v>7892</v>
      </c>
      <c r="C4203" s="19">
        <v>0</v>
      </c>
      <c r="D4203" s="20">
        <v>0</v>
      </c>
      <c r="E4203" s="20" t="s">
        <v>24</v>
      </c>
      <c r="F4203" s="57">
        <v>0.52</v>
      </c>
      <c r="G4203" s="57">
        <v>99.61</v>
      </c>
      <c r="H4203" s="56">
        <v>0</v>
      </c>
      <c r="I4203" s="272">
        <v>0</v>
      </c>
      <c r="J4203" s="57">
        <f t="shared" si="145"/>
        <v>100.13</v>
      </c>
      <c r="K4203" s="20" t="s">
        <v>25</v>
      </c>
      <c r="L4203" s="20" t="s">
        <v>24</v>
      </c>
      <c r="M4203" s="23" t="s">
        <v>3439</v>
      </c>
    </row>
    <row r="4204" spans="1:13" x14ac:dyDescent="0.25">
      <c r="A4204" s="256" t="s">
        <v>7893</v>
      </c>
      <c r="B4204" t="s">
        <v>7894</v>
      </c>
      <c r="C4204" s="19">
        <v>0</v>
      </c>
      <c r="D4204" s="20">
        <v>0</v>
      </c>
      <c r="E4204" s="20" t="s">
        <v>24</v>
      </c>
      <c r="F4204" s="57">
        <v>0.12</v>
      </c>
      <c r="G4204" s="57">
        <v>21.65</v>
      </c>
      <c r="H4204" s="56">
        <v>0</v>
      </c>
      <c r="I4204" s="272">
        <v>0</v>
      </c>
      <c r="J4204" s="57">
        <f t="shared" si="145"/>
        <v>21.77</v>
      </c>
      <c r="K4204" s="20" t="s">
        <v>25</v>
      </c>
      <c r="L4204" s="20" t="s">
        <v>24</v>
      </c>
      <c r="M4204" s="23" t="s">
        <v>3439</v>
      </c>
    </row>
    <row r="4205" spans="1:13" x14ac:dyDescent="0.25">
      <c r="A4205" s="256" t="s">
        <v>7895</v>
      </c>
      <c r="B4205" t="s">
        <v>7896</v>
      </c>
      <c r="C4205" s="19">
        <v>0</v>
      </c>
      <c r="D4205" s="20">
        <v>0</v>
      </c>
      <c r="E4205" s="20" t="s">
        <v>24</v>
      </c>
      <c r="F4205" s="57">
        <v>0.52</v>
      </c>
      <c r="G4205" s="57">
        <v>42.47</v>
      </c>
      <c r="H4205" s="56">
        <v>0</v>
      </c>
      <c r="I4205" s="272">
        <v>0</v>
      </c>
      <c r="J4205" s="57">
        <f t="shared" si="145"/>
        <v>42.99</v>
      </c>
      <c r="K4205" s="20" t="s">
        <v>25</v>
      </c>
      <c r="L4205" s="20" t="s">
        <v>24</v>
      </c>
      <c r="M4205" s="23" t="s">
        <v>3439</v>
      </c>
    </row>
    <row r="4206" spans="1:13" x14ac:dyDescent="0.25">
      <c r="A4206" s="256" t="s">
        <v>7897</v>
      </c>
      <c r="B4206" s="271" t="s">
        <v>7898</v>
      </c>
      <c r="C4206" s="19">
        <v>0</v>
      </c>
      <c r="D4206" s="20">
        <v>0</v>
      </c>
      <c r="E4206" s="20" t="s">
        <v>24</v>
      </c>
      <c r="F4206" s="57">
        <v>1.3</v>
      </c>
      <c r="G4206" s="57">
        <v>171.74</v>
      </c>
      <c r="H4206" s="56">
        <v>0</v>
      </c>
      <c r="I4206" s="272">
        <v>0</v>
      </c>
      <c r="J4206" s="57">
        <f t="shared" si="145"/>
        <v>173.04000000000002</v>
      </c>
      <c r="K4206" s="20" t="s">
        <v>25</v>
      </c>
      <c r="L4206" s="20" t="s">
        <v>24</v>
      </c>
      <c r="M4206" s="23" t="s">
        <v>3439</v>
      </c>
    </row>
    <row r="4207" spans="1:13" x14ac:dyDescent="0.25">
      <c r="A4207" s="256" t="s">
        <v>7899</v>
      </c>
      <c r="B4207" t="s">
        <v>7900</v>
      </c>
      <c r="C4207" s="19">
        <v>0</v>
      </c>
      <c r="D4207" s="20">
        <v>0</v>
      </c>
      <c r="E4207" s="20" t="s">
        <v>24</v>
      </c>
      <c r="F4207" s="57">
        <v>0.52</v>
      </c>
      <c r="G4207" s="57">
        <v>103.79</v>
      </c>
      <c r="H4207" s="56">
        <v>0</v>
      </c>
      <c r="I4207" s="272">
        <v>0</v>
      </c>
      <c r="J4207" s="57">
        <f t="shared" si="145"/>
        <v>104.31</v>
      </c>
      <c r="K4207" s="20" t="s">
        <v>25</v>
      </c>
      <c r="L4207" s="20" t="s">
        <v>24</v>
      </c>
      <c r="M4207" s="23" t="s">
        <v>3439</v>
      </c>
    </row>
    <row r="4208" spans="1:13" x14ac:dyDescent="0.25">
      <c r="A4208" s="82" t="s">
        <v>7901</v>
      </c>
      <c r="B4208" t="s">
        <v>7902</v>
      </c>
      <c r="C4208" s="19">
        <v>0</v>
      </c>
      <c r="D4208" s="20">
        <v>0</v>
      </c>
      <c r="E4208" s="20" t="s">
        <v>24</v>
      </c>
      <c r="F4208" s="57">
        <v>0.5</v>
      </c>
      <c r="G4208" s="57">
        <v>36.06</v>
      </c>
      <c r="H4208" s="56">
        <v>0</v>
      </c>
      <c r="I4208" s="272">
        <v>0</v>
      </c>
      <c r="J4208" s="57">
        <f t="shared" si="145"/>
        <v>36.56</v>
      </c>
      <c r="K4208" s="20" t="s">
        <v>25</v>
      </c>
      <c r="L4208" s="20" t="s">
        <v>24</v>
      </c>
      <c r="M4208" s="23" t="s">
        <v>3439</v>
      </c>
    </row>
    <row r="4209" spans="1:13" x14ac:dyDescent="0.25">
      <c r="A4209" s="256" t="s">
        <v>7903</v>
      </c>
      <c r="B4209" s="271" t="s">
        <v>7904</v>
      </c>
      <c r="C4209" s="19">
        <v>0</v>
      </c>
      <c r="D4209" s="20">
        <v>0</v>
      </c>
      <c r="E4209" s="20" t="s">
        <v>24</v>
      </c>
      <c r="F4209" s="57">
        <v>0.12</v>
      </c>
      <c r="G4209" s="57">
        <v>22.65</v>
      </c>
      <c r="H4209" s="56">
        <v>0</v>
      </c>
      <c r="I4209" s="272">
        <v>0</v>
      </c>
      <c r="J4209" s="57">
        <f t="shared" si="145"/>
        <v>22.77</v>
      </c>
      <c r="K4209" s="20" t="s">
        <v>25</v>
      </c>
      <c r="L4209" s="20" t="s">
        <v>24</v>
      </c>
      <c r="M4209" s="23" t="s">
        <v>3439</v>
      </c>
    </row>
    <row r="4210" spans="1:13" x14ac:dyDescent="0.25">
      <c r="A4210" s="82" t="s">
        <v>7905</v>
      </c>
      <c r="B4210" t="s">
        <v>7906</v>
      </c>
      <c r="C4210" s="19">
        <v>0</v>
      </c>
      <c r="D4210" s="20">
        <v>0</v>
      </c>
      <c r="E4210" s="20" t="s">
        <v>24</v>
      </c>
      <c r="F4210" s="57">
        <v>3.09</v>
      </c>
      <c r="G4210" s="57">
        <v>372.33</v>
      </c>
      <c r="H4210" s="56">
        <v>0</v>
      </c>
      <c r="I4210" s="272">
        <v>0</v>
      </c>
      <c r="J4210" s="57">
        <f t="shared" si="145"/>
        <v>375.41999999999996</v>
      </c>
      <c r="K4210" s="58" t="s">
        <v>126</v>
      </c>
      <c r="L4210" s="20" t="s">
        <v>24</v>
      </c>
      <c r="M4210" s="23" t="s">
        <v>3439</v>
      </c>
    </row>
    <row r="4211" spans="1:13" x14ac:dyDescent="0.25">
      <c r="A4211" s="256" t="s">
        <v>7907</v>
      </c>
      <c r="B4211" t="s">
        <v>7908</v>
      </c>
      <c r="C4211" s="19">
        <v>0</v>
      </c>
      <c r="D4211" s="20">
        <v>0</v>
      </c>
      <c r="E4211" s="20" t="s">
        <v>24</v>
      </c>
      <c r="F4211" s="57">
        <v>3.25</v>
      </c>
      <c r="G4211" s="57">
        <v>309.66000000000003</v>
      </c>
      <c r="H4211" s="56">
        <v>0</v>
      </c>
      <c r="I4211" s="272">
        <v>0</v>
      </c>
      <c r="J4211" s="57">
        <f t="shared" si="145"/>
        <v>312.91000000000003</v>
      </c>
      <c r="K4211" s="58" t="s">
        <v>126</v>
      </c>
      <c r="L4211" s="20" t="s">
        <v>24</v>
      </c>
      <c r="M4211" s="23" t="s">
        <v>3439</v>
      </c>
    </row>
    <row r="4212" spans="1:13" x14ac:dyDescent="0.25">
      <c r="A4212" s="82" t="s">
        <v>7909</v>
      </c>
      <c r="B4212" t="s">
        <v>7910</v>
      </c>
      <c r="C4212" s="19">
        <v>0</v>
      </c>
      <c r="D4212" s="20">
        <v>0</v>
      </c>
      <c r="E4212" s="20" t="s">
        <v>24</v>
      </c>
      <c r="F4212" s="57">
        <v>1.24</v>
      </c>
      <c r="G4212" s="57">
        <v>139.82</v>
      </c>
      <c r="H4212" s="56">
        <v>0</v>
      </c>
      <c r="I4212" s="272">
        <v>0</v>
      </c>
      <c r="J4212" s="57">
        <f t="shared" si="145"/>
        <v>141.06</v>
      </c>
      <c r="K4212" s="20" t="s">
        <v>25</v>
      </c>
      <c r="L4212" s="20" t="s">
        <v>24</v>
      </c>
      <c r="M4212" s="23" t="s">
        <v>3439</v>
      </c>
    </row>
    <row r="4213" spans="1:13" x14ac:dyDescent="0.25">
      <c r="A4213" s="256" t="s">
        <v>7911</v>
      </c>
      <c r="B4213" t="s">
        <v>7912</v>
      </c>
      <c r="C4213" s="19">
        <v>0</v>
      </c>
      <c r="D4213" s="20">
        <v>0</v>
      </c>
      <c r="E4213" s="20" t="s">
        <v>24</v>
      </c>
      <c r="F4213" s="57">
        <v>0.52</v>
      </c>
      <c r="G4213" s="57">
        <v>61.69</v>
      </c>
      <c r="H4213" s="56">
        <v>0</v>
      </c>
      <c r="I4213" s="272">
        <v>0</v>
      </c>
      <c r="J4213" s="57">
        <f t="shared" si="145"/>
        <v>62.21</v>
      </c>
      <c r="K4213" s="20" t="s">
        <v>25</v>
      </c>
      <c r="L4213" s="20" t="s">
        <v>24</v>
      </c>
      <c r="M4213" s="23" t="s">
        <v>3439</v>
      </c>
    </row>
    <row r="4214" spans="1:13" x14ac:dyDescent="0.25">
      <c r="A4214" s="256" t="s">
        <v>7913</v>
      </c>
      <c r="B4214" t="s">
        <v>7914</v>
      </c>
      <c r="C4214" s="19">
        <v>0</v>
      </c>
      <c r="D4214" s="20">
        <v>0</v>
      </c>
      <c r="E4214" s="20" t="s">
        <v>24</v>
      </c>
      <c r="F4214" s="57">
        <v>0.12</v>
      </c>
      <c r="G4214" s="57">
        <v>17.64</v>
      </c>
      <c r="H4214" s="56">
        <v>0</v>
      </c>
      <c r="I4214" s="272">
        <v>0</v>
      </c>
      <c r="J4214" s="57">
        <f t="shared" si="145"/>
        <v>17.760000000000002</v>
      </c>
      <c r="K4214" s="20" t="s">
        <v>25</v>
      </c>
      <c r="L4214" s="20" t="s">
        <v>24</v>
      </c>
      <c r="M4214" s="23" t="s">
        <v>3439</v>
      </c>
    </row>
    <row r="4215" spans="1:13" x14ac:dyDescent="0.25">
      <c r="A4215" s="256" t="s">
        <v>7915</v>
      </c>
      <c r="B4215" t="s">
        <v>7916</v>
      </c>
      <c r="C4215" s="19">
        <v>0</v>
      </c>
      <c r="D4215" s="20">
        <v>0</v>
      </c>
      <c r="E4215" s="20" t="s">
        <v>24</v>
      </c>
      <c r="F4215" s="57">
        <v>0.12</v>
      </c>
      <c r="G4215" s="57">
        <v>18.88</v>
      </c>
      <c r="H4215" s="56">
        <v>0</v>
      </c>
      <c r="I4215" s="272">
        <v>0</v>
      </c>
      <c r="J4215" s="57">
        <f t="shared" si="145"/>
        <v>19</v>
      </c>
      <c r="K4215" s="20" t="s">
        <v>25</v>
      </c>
      <c r="L4215" s="20" t="s">
        <v>24</v>
      </c>
      <c r="M4215" s="23" t="s">
        <v>3439</v>
      </c>
    </row>
    <row r="4216" spans="1:13" x14ac:dyDescent="0.25">
      <c r="A4216" s="256" t="s">
        <v>7917</v>
      </c>
      <c r="B4216" t="s">
        <v>7918</v>
      </c>
      <c r="C4216" s="19">
        <v>0</v>
      </c>
      <c r="D4216" s="20">
        <v>0</v>
      </c>
      <c r="E4216" s="20" t="s">
        <v>24</v>
      </c>
      <c r="F4216" s="57">
        <v>0.12</v>
      </c>
      <c r="G4216" s="57">
        <v>18.059999999999999</v>
      </c>
      <c r="H4216" s="56">
        <v>0</v>
      </c>
      <c r="I4216" s="272">
        <v>0</v>
      </c>
      <c r="J4216" s="57">
        <f t="shared" si="145"/>
        <v>18.18</v>
      </c>
      <c r="K4216" s="20" t="s">
        <v>25</v>
      </c>
      <c r="L4216" s="20" t="s">
        <v>24</v>
      </c>
      <c r="M4216" s="23" t="s">
        <v>3439</v>
      </c>
    </row>
    <row r="4217" spans="1:13" x14ac:dyDescent="0.25">
      <c r="A4217" s="256" t="s">
        <v>7919</v>
      </c>
      <c r="B4217" s="271" t="s">
        <v>7920</v>
      </c>
      <c r="C4217" s="19">
        <v>0</v>
      </c>
      <c r="D4217" s="20">
        <v>0</v>
      </c>
      <c r="E4217" s="20" t="s">
        <v>24</v>
      </c>
      <c r="F4217" s="57">
        <v>0.52</v>
      </c>
      <c r="G4217" s="57">
        <v>66.150000000000006</v>
      </c>
      <c r="H4217" s="56">
        <v>0</v>
      </c>
      <c r="I4217" s="272">
        <v>0</v>
      </c>
      <c r="J4217" s="57">
        <f t="shared" si="145"/>
        <v>66.67</v>
      </c>
      <c r="K4217" s="20" t="s">
        <v>25</v>
      </c>
      <c r="L4217" s="20" t="s">
        <v>24</v>
      </c>
      <c r="M4217" s="23" t="s">
        <v>3439</v>
      </c>
    </row>
    <row r="4218" spans="1:13" x14ac:dyDescent="0.25">
      <c r="A4218" s="256" t="s">
        <v>7921</v>
      </c>
      <c r="B4218" t="s">
        <v>7922</v>
      </c>
      <c r="C4218" s="19">
        <v>0</v>
      </c>
      <c r="D4218" s="20">
        <v>0</v>
      </c>
      <c r="E4218" s="20" t="s">
        <v>24</v>
      </c>
      <c r="F4218" s="57">
        <v>0.52</v>
      </c>
      <c r="G4218" s="57">
        <v>66.69</v>
      </c>
      <c r="H4218" s="56">
        <v>0</v>
      </c>
      <c r="I4218" s="272">
        <v>0</v>
      </c>
      <c r="J4218" s="57">
        <f t="shared" si="145"/>
        <v>67.209999999999994</v>
      </c>
      <c r="K4218" s="20" t="s">
        <v>25</v>
      </c>
      <c r="L4218" s="20" t="s">
        <v>24</v>
      </c>
      <c r="M4218" s="23" t="s">
        <v>3439</v>
      </c>
    </row>
    <row r="4219" spans="1:13" x14ac:dyDescent="0.25">
      <c r="A4219" s="82" t="s">
        <v>7923</v>
      </c>
      <c r="B4219" t="s">
        <v>7924</v>
      </c>
      <c r="C4219" s="19">
        <v>0</v>
      </c>
      <c r="D4219" s="20">
        <v>0</v>
      </c>
      <c r="E4219" s="20" t="s">
        <v>24</v>
      </c>
      <c r="F4219" s="57">
        <v>233.96</v>
      </c>
      <c r="G4219" s="57">
        <v>5482.79</v>
      </c>
      <c r="H4219" s="56">
        <v>0</v>
      </c>
      <c r="I4219" s="272">
        <v>0</v>
      </c>
      <c r="J4219" s="57">
        <f t="shared" si="145"/>
        <v>5716.75</v>
      </c>
      <c r="K4219" s="58" t="s">
        <v>126</v>
      </c>
      <c r="L4219" s="20" t="s">
        <v>24</v>
      </c>
      <c r="M4219" s="23" t="s">
        <v>3439</v>
      </c>
    </row>
    <row r="4220" spans="1:13" x14ac:dyDescent="0.25">
      <c r="A4220" s="82" t="s">
        <v>7925</v>
      </c>
      <c r="B4220" s="93" t="s">
        <v>7926</v>
      </c>
      <c r="C4220" s="19">
        <v>0</v>
      </c>
      <c r="D4220" s="20">
        <v>0</v>
      </c>
      <c r="E4220" s="20" t="s">
        <v>24</v>
      </c>
      <c r="F4220" s="57">
        <v>13.52</v>
      </c>
      <c r="G4220" s="57">
        <v>573.01</v>
      </c>
      <c r="H4220" s="66"/>
      <c r="I4220" s="273"/>
      <c r="J4220" s="57">
        <f t="shared" si="145"/>
        <v>586.53</v>
      </c>
      <c r="K4220" s="96" t="s">
        <v>126</v>
      </c>
      <c r="L4220" s="20" t="s">
        <v>7927</v>
      </c>
      <c r="M4220" s="23" t="s">
        <v>3439</v>
      </c>
    </row>
    <row r="4221" spans="1:13" ht="24" x14ac:dyDescent="0.4">
      <c r="A4221" s="11" t="s">
        <v>6589</v>
      </c>
      <c r="B4221" s="12"/>
      <c r="C4221" s="13"/>
      <c r="D4221" s="14"/>
      <c r="E4221" s="14"/>
      <c r="F4221" s="54"/>
      <c r="G4221" s="59"/>
      <c r="H4221" s="38"/>
      <c r="I4221" s="38"/>
      <c r="J4221" s="54"/>
      <c r="K4221" s="15"/>
      <c r="L4221" s="15"/>
      <c r="M4221" s="15"/>
    </row>
    <row r="4222" spans="1:13" x14ac:dyDescent="0.25">
      <c r="A4222" s="29" t="s">
        <v>9</v>
      </c>
      <c r="B4222" s="30" t="s">
        <v>10</v>
      </c>
      <c r="C4222" s="191" t="s">
        <v>11</v>
      </c>
      <c r="D4222" s="211" t="s">
        <v>12</v>
      </c>
      <c r="E4222" s="188" t="s">
        <v>120</v>
      </c>
      <c r="F4222" s="224"/>
      <c r="G4222" s="207"/>
      <c r="H4222" s="211"/>
      <c r="I4222" s="211" t="s">
        <v>121</v>
      </c>
      <c r="J4222" s="207" t="s">
        <v>18</v>
      </c>
      <c r="K4222" s="188" t="s">
        <v>19</v>
      </c>
      <c r="L4222" s="211" t="s">
        <v>20</v>
      </c>
      <c r="M4222" s="211" t="s">
        <v>21</v>
      </c>
    </row>
    <row r="4223" spans="1:13" x14ac:dyDescent="0.25">
      <c r="A4223" s="274" t="s">
        <v>7928</v>
      </c>
      <c r="B4223" s="78" t="s">
        <v>7929</v>
      </c>
      <c r="C4223" s="262">
        <v>0</v>
      </c>
      <c r="D4223" s="20">
        <v>0</v>
      </c>
      <c r="E4223" s="192" t="s">
        <v>24</v>
      </c>
      <c r="F4223" s="21">
        <v>9.1199999999999992</v>
      </c>
      <c r="G4223" s="21">
        <v>392.64</v>
      </c>
      <c r="H4223" s="22">
        <v>0</v>
      </c>
      <c r="I4223" s="250">
        <v>0</v>
      </c>
      <c r="J4223" s="57">
        <f t="shared" ref="J4223:J4245" si="146">F4223+G4223+H4223</f>
        <v>401.76</v>
      </c>
      <c r="K4223" s="58" t="s">
        <v>227</v>
      </c>
      <c r="L4223" s="20" t="s">
        <v>24</v>
      </c>
      <c r="M4223" s="23" t="s">
        <v>3439</v>
      </c>
    </row>
    <row r="4224" spans="1:13" x14ac:dyDescent="0.25">
      <c r="A4224" s="82" t="s">
        <v>7930</v>
      </c>
      <c r="B4224" t="s">
        <v>7931</v>
      </c>
      <c r="C4224" s="262">
        <v>0</v>
      </c>
      <c r="D4224" s="20">
        <v>0</v>
      </c>
      <c r="E4224" s="192" t="s">
        <v>24</v>
      </c>
      <c r="F4224" s="21">
        <v>12.43</v>
      </c>
      <c r="G4224" s="21">
        <v>659.18</v>
      </c>
      <c r="H4224" s="22">
        <v>0</v>
      </c>
      <c r="I4224" s="250">
        <v>0</v>
      </c>
      <c r="J4224" s="57">
        <f t="shared" si="146"/>
        <v>671.6099999999999</v>
      </c>
      <c r="K4224" s="58" t="s">
        <v>227</v>
      </c>
      <c r="L4224" s="20" t="s">
        <v>24</v>
      </c>
      <c r="M4224" s="23" t="s">
        <v>3439</v>
      </c>
    </row>
    <row r="4225" spans="1:13" x14ac:dyDescent="0.25">
      <c r="A4225" s="82" t="s">
        <v>7932</v>
      </c>
      <c r="B4225" t="s">
        <v>7933</v>
      </c>
      <c r="C4225" s="262">
        <v>0</v>
      </c>
      <c r="D4225" s="20">
        <v>0</v>
      </c>
      <c r="E4225" s="192" t="s">
        <v>24</v>
      </c>
      <c r="F4225" s="21">
        <v>30.55</v>
      </c>
      <c r="G4225" s="21">
        <v>0</v>
      </c>
      <c r="H4225" s="22">
        <v>0</v>
      </c>
      <c r="I4225" s="250">
        <v>0</v>
      </c>
      <c r="J4225" s="57">
        <f t="shared" si="146"/>
        <v>30.55</v>
      </c>
      <c r="K4225" s="192" t="s">
        <v>25</v>
      </c>
      <c r="L4225" s="20" t="s">
        <v>24</v>
      </c>
      <c r="M4225" s="23" t="s">
        <v>3439</v>
      </c>
    </row>
    <row r="4226" spans="1:13" x14ac:dyDescent="0.25">
      <c r="A4226" s="275" t="s">
        <v>7934</v>
      </c>
      <c r="B4226" t="s">
        <v>7935</v>
      </c>
      <c r="C4226" s="262">
        <v>0</v>
      </c>
      <c r="D4226" s="20">
        <v>0</v>
      </c>
      <c r="E4226" s="192" t="s">
        <v>24</v>
      </c>
      <c r="F4226" s="21">
        <v>67.17</v>
      </c>
      <c r="G4226" s="21">
        <v>257.64999999999998</v>
      </c>
      <c r="H4226" s="22">
        <v>0</v>
      </c>
      <c r="I4226" s="250">
        <v>0</v>
      </c>
      <c r="J4226" s="57">
        <f t="shared" si="146"/>
        <v>324.82</v>
      </c>
      <c r="K4226" s="276" t="s">
        <v>171</v>
      </c>
      <c r="L4226" s="20" t="s">
        <v>24</v>
      </c>
      <c r="M4226" s="23" t="s">
        <v>3439</v>
      </c>
    </row>
    <row r="4227" spans="1:13" x14ac:dyDescent="0.25">
      <c r="A4227" s="256" t="s">
        <v>7936</v>
      </c>
      <c r="B4227" s="271" t="s">
        <v>7937</v>
      </c>
      <c r="C4227" s="262">
        <v>0</v>
      </c>
      <c r="D4227" s="20">
        <v>0</v>
      </c>
      <c r="E4227" s="192" t="s">
        <v>24</v>
      </c>
      <c r="F4227" s="21">
        <v>3.25</v>
      </c>
      <c r="G4227" s="21">
        <v>397.53</v>
      </c>
      <c r="H4227" s="78">
        <v>0</v>
      </c>
      <c r="I4227" s="250">
        <v>0</v>
      </c>
      <c r="J4227" s="57">
        <f t="shared" si="146"/>
        <v>400.78</v>
      </c>
      <c r="K4227" s="58" t="s">
        <v>227</v>
      </c>
      <c r="L4227" s="20" t="s">
        <v>24</v>
      </c>
      <c r="M4227" s="23" t="s">
        <v>3439</v>
      </c>
    </row>
    <row r="4228" spans="1:13" x14ac:dyDescent="0.25">
      <c r="A4228" s="82" t="s">
        <v>7938</v>
      </c>
      <c r="B4228" t="s">
        <v>7939</v>
      </c>
      <c r="C4228" s="262">
        <v>0</v>
      </c>
      <c r="D4228" s="20">
        <v>0</v>
      </c>
      <c r="E4228" s="195" t="s">
        <v>24</v>
      </c>
      <c r="F4228" s="21">
        <v>54.4</v>
      </c>
      <c r="G4228" s="21">
        <v>0</v>
      </c>
      <c r="H4228" s="22">
        <v>0</v>
      </c>
      <c r="I4228" s="250">
        <v>0</v>
      </c>
      <c r="J4228" s="57">
        <f t="shared" si="146"/>
        <v>54.4</v>
      </c>
      <c r="K4228" s="58" t="s">
        <v>171</v>
      </c>
      <c r="L4228" s="20" t="s">
        <v>24</v>
      </c>
      <c r="M4228" s="23" t="s">
        <v>3439</v>
      </c>
    </row>
    <row r="4229" spans="1:13" x14ac:dyDescent="0.25">
      <c r="A4229" s="256" t="s">
        <v>7940</v>
      </c>
      <c r="B4229" t="s">
        <v>7941</v>
      </c>
      <c r="C4229" s="19">
        <v>0</v>
      </c>
      <c r="D4229" s="20">
        <v>0</v>
      </c>
      <c r="E4229" s="20" t="s">
        <v>24</v>
      </c>
      <c r="F4229" s="21">
        <v>6.51</v>
      </c>
      <c r="G4229" s="21">
        <v>879.72</v>
      </c>
      <c r="H4229" s="22">
        <v>0</v>
      </c>
      <c r="I4229" s="250">
        <v>0</v>
      </c>
      <c r="J4229" s="57">
        <f t="shared" si="146"/>
        <v>886.23</v>
      </c>
      <c r="K4229" s="58" t="s">
        <v>227</v>
      </c>
      <c r="L4229" s="20" t="s">
        <v>24</v>
      </c>
      <c r="M4229" s="23" t="s">
        <v>3439</v>
      </c>
    </row>
    <row r="4230" spans="1:13" x14ac:dyDescent="0.25">
      <c r="A4230" s="82" t="s">
        <v>7942</v>
      </c>
      <c r="B4230" t="s">
        <v>7943</v>
      </c>
      <c r="C4230" s="19">
        <v>0</v>
      </c>
      <c r="D4230" s="20">
        <v>0</v>
      </c>
      <c r="E4230" s="20" t="s">
        <v>24</v>
      </c>
      <c r="F4230" s="21">
        <v>6.19</v>
      </c>
      <c r="G4230" s="21">
        <v>582.42999999999995</v>
      </c>
      <c r="H4230" s="22">
        <v>0</v>
      </c>
      <c r="I4230" s="277">
        <v>0</v>
      </c>
      <c r="J4230" s="57">
        <f t="shared" si="146"/>
        <v>588.62</v>
      </c>
      <c r="K4230" s="58" t="s">
        <v>126</v>
      </c>
      <c r="L4230" s="20" t="s">
        <v>6501</v>
      </c>
      <c r="M4230" s="23" t="s">
        <v>3439</v>
      </c>
    </row>
    <row r="4231" spans="1:13" x14ac:dyDescent="0.25">
      <c r="A4231" s="82" t="s">
        <v>7944</v>
      </c>
      <c r="B4231" t="s">
        <v>7945</v>
      </c>
      <c r="C4231" s="19">
        <v>0</v>
      </c>
      <c r="D4231" s="20">
        <v>0</v>
      </c>
      <c r="E4231" s="20" t="s">
        <v>24</v>
      </c>
      <c r="F4231" s="21">
        <v>1.24</v>
      </c>
      <c r="G4231" s="21">
        <v>104.82</v>
      </c>
      <c r="H4231" s="22">
        <v>0</v>
      </c>
      <c r="I4231" s="22">
        <v>0</v>
      </c>
      <c r="J4231" s="57">
        <f t="shared" si="146"/>
        <v>106.05999999999999</v>
      </c>
      <c r="K4231" s="20" t="s">
        <v>25</v>
      </c>
      <c r="L4231" s="20" t="s">
        <v>24</v>
      </c>
      <c r="M4231" s="23" t="s">
        <v>3439</v>
      </c>
    </row>
    <row r="4232" spans="1:13" x14ac:dyDescent="0.25">
      <c r="A4232" s="82" t="s">
        <v>7946</v>
      </c>
      <c r="B4232" t="s">
        <v>7947</v>
      </c>
      <c r="C4232" s="19">
        <v>0</v>
      </c>
      <c r="D4232" s="20">
        <v>0</v>
      </c>
      <c r="E4232" s="20" t="s">
        <v>24</v>
      </c>
      <c r="F4232" s="21">
        <v>29.47</v>
      </c>
      <c r="G4232" s="21">
        <v>0</v>
      </c>
      <c r="H4232" s="22">
        <v>0</v>
      </c>
      <c r="I4232" s="22">
        <v>0</v>
      </c>
      <c r="J4232" s="57">
        <f t="shared" si="146"/>
        <v>29.47</v>
      </c>
      <c r="K4232" s="20" t="s">
        <v>25</v>
      </c>
      <c r="L4232" s="20" t="s">
        <v>24</v>
      </c>
      <c r="M4232" s="23" t="s">
        <v>3439</v>
      </c>
    </row>
    <row r="4233" spans="1:13" x14ac:dyDescent="0.25">
      <c r="A4233" s="82" t="s">
        <v>7948</v>
      </c>
      <c r="B4233" t="s">
        <v>7949</v>
      </c>
      <c r="C4233" s="19">
        <v>0</v>
      </c>
      <c r="D4233" s="20">
        <v>0</v>
      </c>
      <c r="E4233" s="20" t="s">
        <v>24</v>
      </c>
      <c r="F4233" s="21">
        <v>52.37</v>
      </c>
      <c r="G4233" s="21">
        <v>0</v>
      </c>
      <c r="H4233" s="22">
        <v>0</v>
      </c>
      <c r="I4233" s="22">
        <v>0</v>
      </c>
      <c r="J4233" s="57">
        <f t="shared" si="146"/>
        <v>52.37</v>
      </c>
      <c r="K4233" s="20" t="s">
        <v>25</v>
      </c>
      <c r="L4233" s="20" t="s">
        <v>24</v>
      </c>
      <c r="M4233" s="23" t="s">
        <v>3439</v>
      </c>
    </row>
    <row r="4234" spans="1:13" x14ac:dyDescent="0.25">
      <c r="A4234" s="82" t="s">
        <v>7950</v>
      </c>
      <c r="B4234" t="s">
        <v>7951</v>
      </c>
      <c r="C4234" s="19">
        <v>0</v>
      </c>
      <c r="D4234" s="20">
        <v>0</v>
      </c>
      <c r="E4234" s="20" t="s">
        <v>24</v>
      </c>
      <c r="F4234" s="21">
        <v>0</v>
      </c>
      <c r="G4234" s="21">
        <v>156.04</v>
      </c>
      <c r="H4234" s="22">
        <v>0</v>
      </c>
      <c r="I4234" s="22">
        <v>0</v>
      </c>
      <c r="J4234" s="57">
        <f t="shared" si="146"/>
        <v>156.04</v>
      </c>
      <c r="K4234" s="58" t="s">
        <v>126</v>
      </c>
      <c r="L4234" s="20" t="s">
        <v>7952</v>
      </c>
      <c r="M4234" s="23" t="s">
        <v>3439</v>
      </c>
    </row>
    <row r="4235" spans="1:13" x14ac:dyDescent="0.25">
      <c r="A4235" s="82" t="s">
        <v>7953</v>
      </c>
      <c r="B4235" s="136" t="s">
        <v>7954</v>
      </c>
      <c r="C4235" s="19">
        <v>0</v>
      </c>
      <c r="D4235" s="20">
        <v>0</v>
      </c>
      <c r="E4235" s="20" t="s">
        <v>24</v>
      </c>
      <c r="F4235" s="21">
        <v>102.22</v>
      </c>
      <c r="G4235" s="21">
        <v>0</v>
      </c>
      <c r="H4235" s="22">
        <v>0</v>
      </c>
      <c r="I4235" s="22">
        <v>0</v>
      </c>
      <c r="J4235" s="57">
        <f t="shared" si="146"/>
        <v>102.22</v>
      </c>
      <c r="K4235" s="58" t="s">
        <v>126</v>
      </c>
      <c r="L4235" s="20" t="s">
        <v>7955</v>
      </c>
      <c r="M4235" s="23" t="s">
        <v>3439</v>
      </c>
    </row>
    <row r="4236" spans="1:13" x14ac:dyDescent="0.25">
      <c r="A4236" s="82" t="s">
        <v>7956</v>
      </c>
      <c r="B4236" t="s">
        <v>7957</v>
      </c>
      <c r="C4236" s="19">
        <v>0</v>
      </c>
      <c r="D4236" s="20">
        <v>0</v>
      </c>
      <c r="E4236" s="20" t="s">
        <v>24</v>
      </c>
      <c r="F4236" s="21">
        <v>26.18</v>
      </c>
      <c r="G4236" s="21">
        <v>0</v>
      </c>
      <c r="H4236" s="22">
        <v>0</v>
      </c>
      <c r="I4236" s="22">
        <v>0</v>
      </c>
      <c r="J4236" s="57">
        <f t="shared" si="146"/>
        <v>26.18</v>
      </c>
      <c r="K4236" s="20" t="s">
        <v>25</v>
      </c>
      <c r="L4236" s="20" t="s">
        <v>24</v>
      </c>
      <c r="M4236" s="23" t="s">
        <v>3439</v>
      </c>
    </row>
    <row r="4237" spans="1:13" x14ac:dyDescent="0.25">
      <c r="A4237" s="82" t="s">
        <v>7958</v>
      </c>
      <c r="B4237" t="s">
        <v>7959</v>
      </c>
      <c r="C4237" s="19">
        <v>0</v>
      </c>
      <c r="D4237" s="20">
        <v>0</v>
      </c>
      <c r="E4237" s="20" t="s">
        <v>24</v>
      </c>
      <c r="F4237" s="21">
        <v>61.1</v>
      </c>
      <c r="G4237" s="21">
        <v>0</v>
      </c>
      <c r="H4237" s="22">
        <v>0</v>
      </c>
      <c r="I4237" s="22">
        <v>0</v>
      </c>
      <c r="J4237" s="57">
        <f t="shared" si="146"/>
        <v>61.1</v>
      </c>
      <c r="K4237" s="20" t="s">
        <v>7960</v>
      </c>
      <c r="L4237" s="20" t="s">
        <v>24</v>
      </c>
      <c r="M4237" s="23" t="s">
        <v>3439</v>
      </c>
    </row>
    <row r="4238" spans="1:13" x14ac:dyDescent="0.25">
      <c r="A4238" s="256" t="s">
        <v>7961</v>
      </c>
      <c r="B4238" t="s">
        <v>7962</v>
      </c>
      <c r="C4238" s="19">
        <v>0</v>
      </c>
      <c r="D4238" s="20">
        <v>0</v>
      </c>
      <c r="E4238" s="20" t="s">
        <v>24</v>
      </c>
      <c r="F4238" s="21">
        <v>6.51</v>
      </c>
      <c r="G4238" s="21">
        <v>684.44</v>
      </c>
      <c r="H4238" s="22">
        <v>0</v>
      </c>
      <c r="I4238" s="22">
        <v>0</v>
      </c>
      <c r="J4238" s="57">
        <f t="shared" si="146"/>
        <v>690.95</v>
      </c>
      <c r="K4238" s="58" t="s">
        <v>126</v>
      </c>
      <c r="L4238" s="20" t="s">
        <v>24</v>
      </c>
      <c r="M4238" s="23" t="s">
        <v>3439</v>
      </c>
    </row>
    <row r="4239" spans="1:13" x14ac:dyDescent="0.25">
      <c r="A4239" s="274" t="s">
        <v>7963</v>
      </c>
      <c r="B4239" s="78" t="s">
        <v>7964</v>
      </c>
      <c r="C4239" s="19">
        <v>0</v>
      </c>
      <c r="D4239" s="20">
        <v>0</v>
      </c>
      <c r="E4239" s="20" t="s">
        <v>24</v>
      </c>
      <c r="F4239" s="21">
        <v>42.15</v>
      </c>
      <c r="G4239" s="21">
        <v>369.35</v>
      </c>
      <c r="H4239" s="22">
        <v>0</v>
      </c>
      <c r="I4239" s="22">
        <v>0</v>
      </c>
      <c r="J4239" s="57">
        <f t="shared" si="146"/>
        <v>411.5</v>
      </c>
      <c r="K4239" s="58" t="s">
        <v>227</v>
      </c>
      <c r="L4239" s="20" t="s">
        <v>24</v>
      </c>
      <c r="M4239" s="23" t="s">
        <v>3439</v>
      </c>
    </row>
    <row r="4240" spans="1:13" x14ac:dyDescent="0.25">
      <c r="A4240" s="82" t="s">
        <v>7965</v>
      </c>
      <c r="B4240" t="s">
        <v>7966</v>
      </c>
      <c r="C4240" s="19">
        <v>0</v>
      </c>
      <c r="D4240" s="20">
        <v>0</v>
      </c>
      <c r="E4240" s="20" t="s">
        <v>24</v>
      </c>
      <c r="F4240" s="21">
        <v>6.22</v>
      </c>
      <c r="G4240" s="21">
        <v>98.2</v>
      </c>
      <c r="H4240" s="22">
        <v>0</v>
      </c>
      <c r="I4240" s="22">
        <v>0</v>
      </c>
      <c r="J4240" s="57">
        <f t="shared" si="146"/>
        <v>104.42</v>
      </c>
      <c r="K4240" s="20" t="s">
        <v>25</v>
      </c>
      <c r="L4240" s="20" t="s">
        <v>24</v>
      </c>
      <c r="M4240" s="23" t="s">
        <v>3439</v>
      </c>
    </row>
    <row r="4241" spans="1:13" x14ac:dyDescent="0.25">
      <c r="A4241" s="82" t="s">
        <v>7967</v>
      </c>
      <c r="B4241" t="s">
        <v>7968</v>
      </c>
      <c r="C4241" s="19">
        <v>0</v>
      </c>
      <c r="D4241" s="20">
        <v>0</v>
      </c>
      <c r="E4241" s="20" t="s">
        <v>24</v>
      </c>
      <c r="F4241" s="57">
        <v>8</v>
      </c>
      <c r="G4241" s="57">
        <v>0</v>
      </c>
      <c r="H4241" s="56">
        <v>0</v>
      </c>
      <c r="I4241" s="56">
        <v>0</v>
      </c>
      <c r="J4241" s="57">
        <f t="shared" si="146"/>
        <v>8</v>
      </c>
      <c r="K4241" s="20" t="s">
        <v>25</v>
      </c>
      <c r="L4241" s="20" t="s">
        <v>24</v>
      </c>
      <c r="M4241" s="23" t="s">
        <v>3439</v>
      </c>
    </row>
    <row r="4242" spans="1:13" x14ac:dyDescent="0.25">
      <c r="A4242" s="82" t="s">
        <v>7969</v>
      </c>
      <c r="B4242" t="s">
        <v>7970</v>
      </c>
      <c r="C4242" s="19">
        <v>0</v>
      </c>
      <c r="D4242" s="20">
        <v>0</v>
      </c>
      <c r="E4242" s="20" t="s">
        <v>24</v>
      </c>
      <c r="F4242" s="57">
        <v>1.25</v>
      </c>
      <c r="G4242" s="57">
        <v>70.400000000000006</v>
      </c>
      <c r="H4242" s="56">
        <v>0</v>
      </c>
      <c r="I4242" s="56">
        <v>0</v>
      </c>
      <c r="J4242" s="57">
        <f t="shared" si="146"/>
        <v>71.650000000000006</v>
      </c>
      <c r="K4242" s="20" t="s">
        <v>25</v>
      </c>
      <c r="L4242" s="20" t="s">
        <v>24</v>
      </c>
      <c r="M4242" s="23" t="s">
        <v>3439</v>
      </c>
    </row>
    <row r="4243" spans="1:13" x14ac:dyDescent="0.25">
      <c r="A4243" s="256" t="s">
        <v>7971</v>
      </c>
      <c r="B4243" t="s">
        <v>7972</v>
      </c>
      <c r="C4243" s="19">
        <v>0</v>
      </c>
      <c r="D4243" s="20">
        <v>0</v>
      </c>
      <c r="E4243" s="20" t="s">
        <v>24</v>
      </c>
      <c r="F4243" s="57">
        <v>1.3</v>
      </c>
      <c r="G4243" s="57">
        <v>177.26</v>
      </c>
      <c r="H4243" s="56">
        <v>0</v>
      </c>
      <c r="I4243" s="56">
        <v>0</v>
      </c>
      <c r="J4243" s="57">
        <f t="shared" si="146"/>
        <v>178.56</v>
      </c>
      <c r="K4243" s="58" t="s">
        <v>171</v>
      </c>
      <c r="L4243" s="20" t="s">
        <v>24</v>
      </c>
      <c r="M4243" s="23" t="s">
        <v>3439</v>
      </c>
    </row>
    <row r="4244" spans="1:13" x14ac:dyDescent="0.25">
      <c r="A4244" s="256" t="s">
        <v>7973</v>
      </c>
      <c r="B4244" t="s">
        <v>7974</v>
      </c>
      <c r="C4244" s="19">
        <v>0</v>
      </c>
      <c r="D4244" s="20">
        <v>0</v>
      </c>
      <c r="E4244" s="20" t="s">
        <v>24</v>
      </c>
      <c r="F4244" s="57">
        <v>1.3</v>
      </c>
      <c r="G4244" s="57">
        <v>165.54</v>
      </c>
      <c r="H4244" s="56">
        <v>0</v>
      </c>
      <c r="I4244" s="56">
        <v>0</v>
      </c>
      <c r="J4244" s="57">
        <f t="shared" si="146"/>
        <v>166.84</v>
      </c>
      <c r="K4244" s="58" t="s">
        <v>171</v>
      </c>
      <c r="L4244" s="20" t="s">
        <v>24</v>
      </c>
      <c r="M4244" s="23" t="s">
        <v>3439</v>
      </c>
    </row>
    <row r="4245" spans="1:13" x14ac:dyDescent="0.25">
      <c r="A4245" s="256" t="s">
        <v>7975</v>
      </c>
      <c r="B4245" t="s">
        <v>7976</v>
      </c>
      <c r="C4245" s="19">
        <v>0</v>
      </c>
      <c r="D4245" s="20">
        <v>0</v>
      </c>
      <c r="E4245" s="20" t="s">
        <v>24</v>
      </c>
      <c r="F4245" s="57">
        <v>0.52</v>
      </c>
      <c r="G4245" s="57">
        <v>93.78</v>
      </c>
      <c r="H4245" s="56">
        <v>0</v>
      </c>
      <c r="I4245" s="56">
        <v>0</v>
      </c>
      <c r="J4245" s="57">
        <f t="shared" si="146"/>
        <v>94.3</v>
      </c>
      <c r="K4245" s="20" t="s">
        <v>25</v>
      </c>
      <c r="L4245" s="20" t="s">
        <v>24</v>
      </c>
      <c r="M4245" s="23" t="s">
        <v>3439</v>
      </c>
    </row>
    <row r="4246" spans="1:13" ht="24" x14ac:dyDescent="0.4">
      <c r="A4246" s="11" t="s">
        <v>7874</v>
      </c>
      <c r="B4246" s="12"/>
      <c r="C4246" s="13"/>
      <c r="D4246" s="14"/>
      <c r="E4246" s="14"/>
      <c r="F4246" s="54"/>
      <c r="G4246" s="59"/>
      <c r="H4246" s="278"/>
      <c r="I4246" s="38"/>
      <c r="J4246" s="54"/>
      <c r="K4246" s="15"/>
      <c r="L4246" s="15"/>
      <c r="M4246" s="15"/>
    </row>
    <row r="4247" spans="1:13" x14ac:dyDescent="0.25">
      <c r="A4247" s="29" t="s">
        <v>9</v>
      </c>
      <c r="B4247" s="30" t="s">
        <v>10</v>
      </c>
      <c r="C4247" s="206" t="s">
        <v>11</v>
      </c>
      <c r="D4247" s="188" t="s">
        <v>12</v>
      </c>
      <c r="E4247" s="188" t="s">
        <v>120</v>
      </c>
      <c r="F4247" s="233"/>
      <c r="G4247" s="207"/>
      <c r="H4247" s="189"/>
      <c r="I4247" s="211" t="s">
        <v>121</v>
      </c>
      <c r="J4247" s="213" t="s">
        <v>18</v>
      </c>
      <c r="K4247" s="188" t="s">
        <v>19</v>
      </c>
      <c r="L4247" s="189" t="s">
        <v>20</v>
      </c>
      <c r="M4247" s="189" t="s">
        <v>21</v>
      </c>
    </row>
    <row r="4248" spans="1:13" x14ac:dyDescent="0.25">
      <c r="A4248" s="279" t="s">
        <v>7977</v>
      </c>
      <c r="B4248" s="280" t="s">
        <v>7978</v>
      </c>
      <c r="C4248" s="281">
        <v>0</v>
      </c>
      <c r="D4248" s="282">
        <v>0</v>
      </c>
      <c r="E4248" s="192" t="s">
        <v>24</v>
      </c>
      <c r="F4248" s="57">
        <v>260.76</v>
      </c>
      <c r="G4248" s="193">
        <v>0</v>
      </c>
      <c r="H4248" s="214">
        <v>0</v>
      </c>
      <c r="I4248" s="56">
        <v>0</v>
      </c>
      <c r="J4248" s="57">
        <f t="shared" ref="J4248:J4263" si="147">F4248+G4248+H4248</f>
        <v>260.76</v>
      </c>
      <c r="K4248" s="283" t="s">
        <v>171</v>
      </c>
      <c r="L4248" s="20" t="s">
        <v>24</v>
      </c>
      <c r="M4248" s="23" t="s">
        <v>3439</v>
      </c>
    </row>
    <row r="4249" spans="1:13" x14ac:dyDescent="0.25">
      <c r="A4249" t="s">
        <v>7979</v>
      </c>
      <c r="B4249" t="s">
        <v>7980</v>
      </c>
      <c r="C4249" s="20">
        <v>0</v>
      </c>
      <c r="D4249" s="192">
        <v>0</v>
      </c>
      <c r="E4249" s="192" t="s">
        <v>24</v>
      </c>
      <c r="F4249" s="57">
        <v>77.260000000000005</v>
      </c>
      <c r="G4249" s="193">
        <v>0</v>
      </c>
      <c r="H4249" s="214">
        <v>0</v>
      </c>
      <c r="I4249" s="56">
        <v>0</v>
      </c>
      <c r="J4249" s="57">
        <f t="shared" si="147"/>
        <v>77.260000000000005</v>
      </c>
      <c r="K4249" s="192" t="s">
        <v>25</v>
      </c>
      <c r="L4249" s="20" t="s">
        <v>24</v>
      </c>
      <c r="M4249" s="23" t="s">
        <v>3439</v>
      </c>
    </row>
    <row r="4250" spans="1:13" x14ac:dyDescent="0.25">
      <c r="A4250" t="s">
        <v>7981</v>
      </c>
      <c r="B4250" t="s">
        <v>7982</v>
      </c>
      <c r="C4250" s="20">
        <v>0</v>
      </c>
      <c r="D4250" s="192">
        <v>0</v>
      </c>
      <c r="E4250" s="192" t="s">
        <v>24</v>
      </c>
      <c r="F4250" s="57">
        <v>150.74</v>
      </c>
      <c r="G4250" s="193">
        <v>0</v>
      </c>
      <c r="H4250" s="214">
        <v>0</v>
      </c>
      <c r="I4250" s="56">
        <v>0</v>
      </c>
      <c r="J4250" s="57">
        <f t="shared" si="147"/>
        <v>150.74</v>
      </c>
      <c r="K4250" s="192" t="s">
        <v>25</v>
      </c>
      <c r="L4250" s="20" t="s">
        <v>24</v>
      </c>
      <c r="M4250" s="23" t="s">
        <v>3439</v>
      </c>
    </row>
    <row r="4251" spans="1:13" x14ac:dyDescent="0.25">
      <c r="A4251" t="s">
        <v>7983</v>
      </c>
      <c r="B4251" t="s">
        <v>7984</v>
      </c>
      <c r="C4251" s="20">
        <v>0</v>
      </c>
      <c r="D4251" s="192">
        <v>0</v>
      </c>
      <c r="E4251" s="192" t="s">
        <v>24</v>
      </c>
      <c r="F4251" s="57">
        <v>150.74</v>
      </c>
      <c r="G4251" s="193">
        <v>0</v>
      </c>
      <c r="H4251" s="223">
        <v>0</v>
      </c>
      <c r="I4251" s="56">
        <v>0</v>
      </c>
      <c r="J4251" s="57">
        <f t="shared" si="147"/>
        <v>150.74</v>
      </c>
      <c r="K4251" s="192" t="s">
        <v>25</v>
      </c>
      <c r="L4251" s="20" t="s">
        <v>24</v>
      </c>
      <c r="M4251" s="23" t="s">
        <v>3439</v>
      </c>
    </row>
    <row r="4252" spans="1:13" x14ac:dyDescent="0.25">
      <c r="A4252" s="100" t="s">
        <v>7985</v>
      </c>
      <c r="B4252" t="s">
        <v>7986</v>
      </c>
      <c r="C4252" s="19">
        <v>0</v>
      </c>
      <c r="D4252" s="195">
        <v>0</v>
      </c>
      <c r="E4252" s="192" t="s">
        <v>24</v>
      </c>
      <c r="F4252" s="57">
        <v>67.17</v>
      </c>
      <c r="G4252" s="57">
        <v>95.25</v>
      </c>
      <c r="H4252" s="66">
        <v>0</v>
      </c>
      <c r="I4252" s="66">
        <v>0</v>
      </c>
      <c r="J4252" s="57">
        <f t="shared" si="147"/>
        <v>162.42000000000002</v>
      </c>
      <c r="K4252" s="276" t="s">
        <v>171</v>
      </c>
      <c r="L4252" s="20" t="s">
        <v>24</v>
      </c>
      <c r="M4252" s="23" t="s">
        <v>3439</v>
      </c>
    </row>
    <row r="4253" spans="1:13" x14ac:dyDescent="0.25">
      <c r="A4253" s="238" t="s">
        <v>7987</v>
      </c>
      <c r="B4253" t="s">
        <v>7988</v>
      </c>
      <c r="C4253" s="19">
        <v>0</v>
      </c>
      <c r="D4253" s="20">
        <v>0</v>
      </c>
      <c r="E4253" s="192" t="s">
        <v>24</v>
      </c>
      <c r="F4253" s="57">
        <v>67.17</v>
      </c>
      <c r="G4253" s="57">
        <v>95.25</v>
      </c>
      <c r="H4253" s="66"/>
      <c r="I4253" s="66">
        <v>0</v>
      </c>
      <c r="J4253" s="57">
        <f t="shared" si="147"/>
        <v>162.42000000000002</v>
      </c>
      <c r="K4253" s="276" t="s">
        <v>171</v>
      </c>
      <c r="L4253" s="20" t="s">
        <v>24</v>
      </c>
      <c r="M4253" s="23" t="s">
        <v>3439</v>
      </c>
    </row>
    <row r="4254" spans="1:13" x14ac:dyDescent="0.25">
      <c r="A4254" s="256" t="s">
        <v>7989</v>
      </c>
      <c r="B4254" t="s">
        <v>7990</v>
      </c>
      <c r="C4254" s="19">
        <v>0</v>
      </c>
      <c r="D4254" s="20">
        <v>0</v>
      </c>
      <c r="E4254" s="195" t="s">
        <v>24</v>
      </c>
      <c r="F4254" s="57">
        <v>6.51</v>
      </c>
      <c r="G4254" s="57">
        <v>874.44</v>
      </c>
      <c r="H4254" s="56">
        <v>0</v>
      </c>
      <c r="I4254" s="56">
        <v>0</v>
      </c>
      <c r="J4254" s="57">
        <f t="shared" si="147"/>
        <v>880.95</v>
      </c>
      <c r="K4254" s="58" t="s">
        <v>227</v>
      </c>
      <c r="L4254" s="20" t="s">
        <v>24</v>
      </c>
      <c r="M4254" s="23" t="s">
        <v>3439</v>
      </c>
    </row>
    <row r="4255" spans="1:13" x14ac:dyDescent="0.25">
      <c r="A4255" s="84" t="s">
        <v>7991</v>
      </c>
      <c r="B4255" t="s">
        <v>7992</v>
      </c>
      <c r="C4255" s="19">
        <v>0</v>
      </c>
      <c r="D4255" s="20">
        <v>0</v>
      </c>
      <c r="E4255" s="167" t="s">
        <v>24</v>
      </c>
      <c r="F4255" s="57">
        <v>77.260000000000005</v>
      </c>
      <c r="G4255" s="193">
        <v>0</v>
      </c>
      <c r="H4255" s="56">
        <v>0</v>
      </c>
      <c r="I4255" s="56">
        <v>0</v>
      </c>
      <c r="J4255" s="57">
        <f t="shared" si="147"/>
        <v>77.260000000000005</v>
      </c>
      <c r="K4255" s="192" t="s">
        <v>25</v>
      </c>
      <c r="L4255" s="20" t="s">
        <v>24</v>
      </c>
      <c r="M4255" s="23" t="s">
        <v>3439</v>
      </c>
    </row>
    <row r="4256" spans="1:13" x14ac:dyDescent="0.25">
      <c r="A4256" s="84" t="s">
        <v>7993</v>
      </c>
      <c r="B4256" t="s">
        <v>7994</v>
      </c>
      <c r="C4256" s="19">
        <v>0</v>
      </c>
      <c r="D4256" s="20">
        <v>0</v>
      </c>
      <c r="E4256" s="167" t="s">
        <v>24</v>
      </c>
      <c r="F4256" s="57">
        <v>77.260000000000005</v>
      </c>
      <c r="G4256" s="193">
        <v>0</v>
      </c>
      <c r="H4256" s="56">
        <v>0</v>
      </c>
      <c r="I4256" s="56">
        <v>0</v>
      </c>
      <c r="J4256" s="57">
        <f t="shared" si="147"/>
        <v>77.260000000000005</v>
      </c>
      <c r="K4256" s="192" t="s">
        <v>25</v>
      </c>
      <c r="L4256" s="20" t="s">
        <v>24</v>
      </c>
      <c r="M4256" s="23" t="s">
        <v>3439</v>
      </c>
    </row>
    <row r="4257" spans="1:13" x14ac:dyDescent="0.25">
      <c r="A4257" s="18" t="s">
        <v>7995</v>
      </c>
      <c r="B4257" t="s">
        <v>7996</v>
      </c>
      <c r="C4257" s="19">
        <v>0</v>
      </c>
      <c r="D4257" s="20">
        <v>0</v>
      </c>
      <c r="E4257" s="167" t="s">
        <v>24</v>
      </c>
      <c r="F4257" s="57">
        <v>295.52</v>
      </c>
      <c r="G4257" s="194">
        <v>0</v>
      </c>
      <c r="H4257" s="56">
        <v>0</v>
      </c>
      <c r="I4257" s="56">
        <v>0</v>
      </c>
      <c r="J4257" s="57">
        <f t="shared" si="147"/>
        <v>295.52</v>
      </c>
      <c r="K4257" s="283" t="s">
        <v>126</v>
      </c>
      <c r="L4257" s="20" t="s">
        <v>7997</v>
      </c>
      <c r="M4257" s="23" t="s">
        <v>3439</v>
      </c>
    </row>
    <row r="4258" spans="1:13" x14ac:dyDescent="0.25">
      <c r="A4258" s="18" t="s">
        <v>7998</v>
      </c>
      <c r="B4258" t="s">
        <v>7999</v>
      </c>
      <c r="C4258" s="19">
        <v>0</v>
      </c>
      <c r="D4258" s="20">
        <v>0</v>
      </c>
      <c r="E4258" s="20" t="s">
        <v>24</v>
      </c>
      <c r="F4258" s="57">
        <v>295.52</v>
      </c>
      <c r="G4258" s="97">
        <v>0</v>
      </c>
      <c r="H4258" s="56">
        <v>0</v>
      </c>
      <c r="I4258" s="56">
        <v>0</v>
      </c>
      <c r="J4258" s="57">
        <f t="shared" si="147"/>
        <v>295.52</v>
      </c>
      <c r="K4258" s="283" t="s">
        <v>126</v>
      </c>
      <c r="L4258" s="20" t="s">
        <v>8000</v>
      </c>
      <c r="M4258" s="23" t="s">
        <v>3439</v>
      </c>
    </row>
    <row r="4259" spans="1:13" x14ac:dyDescent="0.25">
      <c r="A4259" s="18" t="s">
        <v>8001</v>
      </c>
      <c r="B4259" t="s">
        <v>8002</v>
      </c>
      <c r="C4259" s="19">
        <v>0</v>
      </c>
      <c r="D4259" s="20">
        <v>0</v>
      </c>
      <c r="E4259" s="20" t="s">
        <v>24</v>
      </c>
      <c r="F4259" s="57">
        <v>13.52</v>
      </c>
      <c r="G4259" s="57">
        <v>435.72</v>
      </c>
      <c r="H4259" s="66">
        <v>0</v>
      </c>
      <c r="I4259" s="66">
        <v>0</v>
      </c>
      <c r="J4259" s="57">
        <f t="shared" si="147"/>
        <v>449.24</v>
      </c>
      <c r="K4259" s="276" t="s">
        <v>126</v>
      </c>
      <c r="L4259" s="20" t="s">
        <v>8003</v>
      </c>
      <c r="M4259" s="23" t="s">
        <v>3439</v>
      </c>
    </row>
    <row r="4260" spans="1:13" x14ac:dyDescent="0.25">
      <c r="A4260" s="18" t="s">
        <v>8004</v>
      </c>
      <c r="B4260" t="s">
        <v>8005</v>
      </c>
      <c r="C4260" s="19">
        <v>0</v>
      </c>
      <c r="D4260" s="20">
        <v>0</v>
      </c>
      <c r="E4260" s="20" t="s">
        <v>24</v>
      </c>
      <c r="F4260" s="21">
        <v>0</v>
      </c>
      <c r="G4260" s="21">
        <v>216.94</v>
      </c>
      <c r="H4260" s="22">
        <v>0</v>
      </c>
      <c r="I4260" s="22">
        <v>0</v>
      </c>
      <c r="J4260" s="57">
        <f t="shared" si="147"/>
        <v>216.94</v>
      </c>
      <c r="K4260" s="283" t="s">
        <v>126</v>
      </c>
      <c r="L4260" s="20" t="s">
        <v>8006</v>
      </c>
      <c r="M4260" s="23" t="s">
        <v>3439</v>
      </c>
    </row>
    <row r="4261" spans="1:13" x14ac:dyDescent="0.25">
      <c r="A4261" s="88" t="s">
        <v>8007</v>
      </c>
      <c r="B4261" t="s">
        <v>8008</v>
      </c>
      <c r="C4261" s="19">
        <v>0</v>
      </c>
      <c r="D4261" s="20">
        <v>0</v>
      </c>
      <c r="E4261" s="20" t="s">
        <v>24</v>
      </c>
      <c r="F4261" s="57">
        <v>108.47</v>
      </c>
      <c r="G4261" s="98">
        <v>0</v>
      </c>
      <c r="H4261" s="66">
        <v>0</v>
      </c>
      <c r="I4261" s="66">
        <v>0</v>
      </c>
      <c r="J4261" s="57">
        <f t="shared" si="147"/>
        <v>108.47</v>
      </c>
      <c r="K4261" s="276" t="s">
        <v>126</v>
      </c>
      <c r="L4261" s="20" t="s">
        <v>8009</v>
      </c>
      <c r="M4261" s="23" t="s">
        <v>3439</v>
      </c>
    </row>
    <row r="4262" spans="1:13" x14ac:dyDescent="0.25">
      <c r="A4262" s="88" t="s">
        <v>8010</v>
      </c>
      <c r="B4262" t="s">
        <v>8011</v>
      </c>
      <c r="C4262" s="19">
        <v>0</v>
      </c>
      <c r="D4262" s="20">
        <v>0</v>
      </c>
      <c r="E4262" s="20" t="s">
        <v>24</v>
      </c>
      <c r="F4262" s="57">
        <v>108.47</v>
      </c>
      <c r="G4262" s="98">
        <v>0</v>
      </c>
      <c r="H4262" s="66">
        <v>0</v>
      </c>
      <c r="I4262" s="66">
        <v>0</v>
      </c>
      <c r="J4262" s="57">
        <f t="shared" si="147"/>
        <v>108.47</v>
      </c>
      <c r="K4262" s="276" t="s">
        <v>126</v>
      </c>
      <c r="L4262" s="20" t="s">
        <v>8009</v>
      </c>
      <c r="M4262" s="23" t="s">
        <v>3439</v>
      </c>
    </row>
    <row r="4263" spans="1:13" x14ac:dyDescent="0.25">
      <c r="A4263" s="88" t="s">
        <v>8012</v>
      </c>
      <c r="B4263" t="s">
        <v>8013</v>
      </c>
      <c r="C4263" s="19">
        <v>0</v>
      </c>
      <c r="D4263" s="20">
        <v>0</v>
      </c>
      <c r="E4263" s="20" t="s">
        <v>24</v>
      </c>
      <c r="F4263" s="57">
        <v>94.58</v>
      </c>
      <c r="G4263" s="98">
        <v>0</v>
      </c>
      <c r="H4263" s="66">
        <v>0</v>
      </c>
      <c r="I4263" s="66"/>
      <c r="J4263" s="57">
        <f t="shared" si="147"/>
        <v>94.58</v>
      </c>
      <c r="K4263" s="276" t="s">
        <v>126</v>
      </c>
      <c r="L4263" s="20" t="s">
        <v>8014</v>
      </c>
      <c r="M4263" s="23" t="s">
        <v>3439</v>
      </c>
    </row>
    <row r="4264" spans="1:13" ht="24" x14ac:dyDescent="0.4">
      <c r="A4264" s="11" t="s">
        <v>8015</v>
      </c>
      <c r="B4264" s="12"/>
      <c r="C4264" s="13"/>
      <c r="D4264" s="260"/>
      <c r="E4264" s="14"/>
      <c r="F4264" s="54"/>
      <c r="G4264" s="59"/>
      <c r="H4264" s="38"/>
      <c r="I4264" s="38"/>
      <c r="J4264" s="54"/>
      <c r="K4264" s="284"/>
      <c r="L4264" s="15"/>
      <c r="M4264" s="15"/>
    </row>
    <row r="4265" spans="1:13" x14ac:dyDescent="0.25">
      <c r="A4265" s="29" t="s">
        <v>9</v>
      </c>
      <c r="B4265" s="30" t="s">
        <v>10</v>
      </c>
      <c r="C4265" s="196" t="s">
        <v>11</v>
      </c>
      <c r="D4265" s="132" t="s">
        <v>12</v>
      </c>
      <c r="E4265" s="197" t="s">
        <v>120</v>
      </c>
      <c r="F4265" s="285"/>
      <c r="G4265" s="213"/>
      <c r="H4265" s="189"/>
      <c r="I4265" s="211" t="s">
        <v>121</v>
      </c>
      <c r="J4265" s="233" t="s">
        <v>18</v>
      </c>
      <c r="K4265" s="211" t="s">
        <v>19</v>
      </c>
      <c r="L4265" s="211" t="s">
        <v>20</v>
      </c>
      <c r="M4265" s="211" t="s">
        <v>21</v>
      </c>
    </row>
    <row r="4266" spans="1:13" x14ac:dyDescent="0.25">
      <c r="A4266" s="286" t="s">
        <v>8016</v>
      </c>
      <c r="B4266" t="s">
        <v>8017</v>
      </c>
      <c r="C4266" s="202">
        <v>0</v>
      </c>
      <c r="D4266" s="195">
        <v>0</v>
      </c>
      <c r="E4266" s="153" t="s">
        <v>24</v>
      </c>
      <c r="F4266" s="57">
        <v>15.71</v>
      </c>
      <c r="G4266" s="203">
        <v>0</v>
      </c>
      <c r="H4266" s="223">
        <v>0</v>
      </c>
      <c r="I4266" s="204">
        <v>0</v>
      </c>
      <c r="J4266" s="57">
        <f>F4266+G4266+H4266</f>
        <v>15.71</v>
      </c>
      <c r="K4266" s="20" t="s">
        <v>25</v>
      </c>
      <c r="L4266" s="20" t="s">
        <v>24</v>
      </c>
      <c r="M4266" s="23" t="s">
        <v>3439</v>
      </c>
    </row>
    <row r="4267" spans="1:13" x14ac:dyDescent="0.25">
      <c r="A4267" s="286" t="s">
        <v>8018</v>
      </c>
      <c r="B4267" t="s">
        <v>8019</v>
      </c>
      <c r="C4267" s="19">
        <v>0</v>
      </c>
      <c r="D4267" s="195">
        <v>0</v>
      </c>
      <c r="E4267" s="167" t="s">
        <v>24</v>
      </c>
      <c r="F4267" s="57">
        <v>320.45</v>
      </c>
      <c r="G4267" s="97">
        <v>0</v>
      </c>
      <c r="H4267" s="56">
        <v>0</v>
      </c>
      <c r="I4267" s="56">
        <v>0</v>
      </c>
      <c r="J4267" s="57">
        <f>F4267+G4267+H4267</f>
        <v>320.45</v>
      </c>
      <c r="K4267" s="20" t="s">
        <v>25</v>
      </c>
      <c r="L4267" s="20" t="s">
        <v>24</v>
      </c>
      <c r="M4267" s="23" t="s">
        <v>3439</v>
      </c>
    </row>
    <row r="4268" spans="1:13" ht="24" x14ac:dyDescent="0.4">
      <c r="A4268" s="11" t="s">
        <v>8020</v>
      </c>
      <c r="B4268" s="12"/>
      <c r="C4268" s="13"/>
      <c r="D4268" s="287"/>
      <c r="E4268" s="14"/>
      <c r="F4268" s="54"/>
      <c r="G4268" s="59"/>
      <c r="H4268" s="38"/>
      <c r="I4268" s="38"/>
      <c r="J4268" s="54"/>
      <c r="K4268" s="15"/>
      <c r="L4268" s="15"/>
      <c r="M4268" s="15"/>
    </row>
    <row r="4269" spans="1:13" x14ac:dyDescent="0.25">
      <c r="A4269" s="29" t="s">
        <v>9</v>
      </c>
      <c r="B4269" s="30" t="s">
        <v>10</v>
      </c>
      <c r="C4269" s="30" t="s">
        <v>11</v>
      </c>
      <c r="D4269" s="30" t="s">
        <v>12</v>
      </c>
      <c r="E4269" s="30" t="s">
        <v>120</v>
      </c>
      <c r="F4269" s="55"/>
      <c r="G4269" s="55"/>
      <c r="H4269" s="30"/>
      <c r="I4269" s="211" t="s">
        <v>121</v>
      </c>
      <c r="J4269" s="55" t="s">
        <v>18</v>
      </c>
      <c r="K4269" s="30" t="s">
        <v>19</v>
      </c>
      <c r="L4269" s="30" t="s">
        <v>20</v>
      </c>
      <c r="M4269" s="30" t="s">
        <v>21</v>
      </c>
    </row>
    <row r="4270" spans="1:13" x14ac:dyDescent="0.25">
      <c r="A4270" s="18" t="s">
        <v>8021</v>
      </c>
      <c r="B4270" t="s">
        <v>8022</v>
      </c>
      <c r="C4270" s="19">
        <v>0</v>
      </c>
      <c r="D4270" s="20">
        <v>0</v>
      </c>
      <c r="E4270" s="20" t="s">
        <v>24</v>
      </c>
      <c r="F4270" s="57">
        <v>88.88</v>
      </c>
      <c r="G4270" s="57">
        <v>1746.71</v>
      </c>
      <c r="H4270" s="56">
        <v>0</v>
      </c>
      <c r="I4270" s="56">
        <v>0</v>
      </c>
      <c r="J4270" s="57">
        <f t="shared" ref="J4270:J4286" si="148">F4270+G4270+H4270</f>
        <v>1835.5900000000001</v>
      </c>
      <c r="K4270" s="58" t="s">
        <v>126</v>
      </c>
      <c r="L4270" s="20" t="s">
        <v>24</v>
      </c>
      <c r="M4270" s="23" t="s">
        <v>3439</v>
      </c>
    </row>
    <row r="4271" spans="1:13" x14ac:dyDescent="0.25">
      <c r="A4271" s="18" t="s">
        <v>8023</v>
      </c>
      <c r="B4271" t="s">
        <v>8024</v>
      </c>
      <c r="C4271" s="19">
        <v>0</v>
      </c>
      <c r="D4271" s="20">
        <v>0</v>
      </c>
      <c r="E4271" s="20" t="s">
        <v>24</v>
      </c>
      <c r="F4271" s="57">
        <v>85.5</v>
      </c>
      <c r="G4271" s="57">
        <v>1679.53</v>
      </c>
      <c r="H4271" s="56">
        <v>0</v>
      </c>
      <c r="I4271" s="56">
        <v>0</v>
      </c>
      <c r="J4271" s="57">
        <f t="shared" si="148"/>
        <v>1765.03</v>
      </c>
      <c r="K4271" s="58" t="s">
        <v>126</v>
      </c>
      <c r="L4271" s="20" t="s">
        <v>24</v>
      </c>
      <c r="M4271" s="23" t="s">
        <v>3439</v>
      </c>
    </row>
    <row r="4272" spans="1:13" x14ac:dyDescent="0.25">
      <c r="A4272" s="18" t="s">
        <v>8025</v>
      </c>
      <c r="B4272" t="s">
        <v>8026</v>
      </c>
      <c r="C4272" s="19">
        <v>0</v>
      </c>
      <c r="D4272" s="20">
        <v>0</v>
      </c>
      <c r="E4272" s="20" t="s">
        <v>24</v>
      </c>
      <c r="F4272" s="57">
        <v>17.89</v>
      </c>
      <c r="G4272" s="57">
        <v>51.06</v>
      </c>
      <c r="H4272" s="56">
        <v>0</v>
      </c>
      <c r="I4272" s="56">
        <v>0</v>
      </c>
      <c r="J4272" s="57">
        <f t="shared" si="148"/>
        <v>68.95</v>
      </c>
      <c r="K4272" s="20" t="s">
        <v>25</v>
      </c>
      <c r="L4272" s="20" t="s">
        <v>24</v>
      </c>
      <c r="M4272" s="23" t="s">
        <v>3439</v>
      </c>
    </row>
    <row r="4273" spans="1:13" x14ac:dyDescent="0.25">
      <c r="A4273" s="18" t="s">
        <v>8027</v>
      </c>
      <c r="B4273" t="s">
        <v>8028</v>
      </c>
      <c r="C4273" s="19">
        <v>0</v>
      </c>
      <c r="D4273" s="20">
        <v>0</v>
      </c>
      <c r="E4273" s="20" t="s">
        <v>24</v>
      </c>
      <c r="F4273" s="57">
        <v>19.77</v>
      </c>
      <c r="G4273" s="57">
        <v>88.68</v>
      </c>
      <c r="H4273" s="56">
        <v>0</v>
      </c>
      <c r="I4273" s="56">
        <v>0</v>
      </c>
      <c r="J4273" s="57">
        <f t="shared" si="148"/>
        <v>108.45</v>
      </c>
      <c r="K4273" s="20" t="s">
        <v>25</v>
      </c>
      <c r="L4273" s="20" t="s">
        <v>24</v>
      </c>
      <c r="M4273" s="23" t="s">
        <v>3439</v>
      </c>
    </row>
    <row r="4274" spans="1:13" x14ac:dyDescent="0.25">
      <c r="A4274" s="18" t="s">
        <v>8029</v>
      </c>
      <c r="B4274" t="s">
        <v>8030</v>
      </c>
      <c r="C4274" s="19">
        <v>0</v>
      </c>
      <c r="D4274" s="20">
        <v>0</v>
      </c>
      <c r="E4274" s="20" t="s">
        <v>24</v>
      </c>
      <c r="F4274" s="57">
        <v>20.97</v>
      </c>
      <c r="G4274" s="57">
        <v>112.36</v>
      </c>
      <c r="H4274" s="56">
        <v>0</v>
      </c>
      <c r="I4274" s="56">
        <v>0</v>
      </c>
      <c r="J4274" s="57">
        <f t="shared" si="148"/>
        <v>133.32999999999998</v>
      </c>
      <c r="K4274" s="20" t="s">
        <v>25</v>
      </c>
      <c r="L4274" s="20" t="s">
        <v>24</v>
      </c>
      <c r="M4274" s="23" t="s">
        <v>3439</v>
      </c>
    </row>
    <row r="4275" spans="1:13" x14ac:dyDescent="0.25">
      <c r="A4275" s="18" t="s">
        <v>8031</v>
      </c>
      <c r="B4275" t="s">
        <v>8032</v>
      </c>
      <c r="C4275" s="19">
        <v>0</v>
      </c>
      <c r="D4275" s="20">
        <v>0</v>
      </c>
      <c r="E4275" s="20" t="s">
        <v>24</v>
      </c>
      <c r="F4275" s="57">
        <v>17.239999999999998</v>
      </c>
      <c r="G4275" s="57">
        <v>38.29</v>
      </c>
      <c r="H4275" s="56">
        <v>0</v>
      </c>
      <c r="I4275" s="56">
        <v>0</v>
      </c>
      <c r="J4275" s="57">
        <f t="shared" si="148"/>
        <v>55.53</v>
      </c>
      <c r="K4275" s="20" t="s">
        <v>25</v>
      </c>
      <c r="L4275" s="20" t="s">
        <v>24</v>
      </c>
      <c r="M4275" s="23" t="s">
        <v>3439</v>
      </c>
    </row>
    <row r="4276" spans="1:13" x14ac:dyDescent="0.25">
      <c r="A4276" s="18" t="s">
        <v>8033</v>
      </c>
      <c r="B4276" t="s">
        <v>8034</v>
      </c>
      <c r="C4276" s="19">
        <v>0</v>
      </c>
      <c r="D4276" s="20">
        <v>0</v>
      </c>
      <c r="E4276" s="20" t="s">
        <v>24</v>
      </c>
      <c r="F4276" s="57">
        <v>18.989999999999998</v>
      </c>
      <c r="G4276" s="57">
        <v>73.06</v>
      </c>
      <c r="H4276" s="56">
        <v>0</v>
      </c>
      <c r="I4276" s="56">
        <v>0</v>
      </c>
      <c r="J4276" s="57">
        <f t="shared" si="148"/>
        <v>92.05</v>
      </c>
      <c r="K4276" s="20" t="s">
        <v>25</v>
      </c>
      <c r="L4276" s="20" t="s">
        <v>24</v>
      </c>
      <c r="M4276" s="23" t="s">
        <v>3439</v>
      </c>
    </row>
    <row r="4277" spans="1:13" x14ac:dyDescent="0.25">
      <c r="A4277" s="18" t="s">
        <v>8035</v>
      </c>
      <c r="B4277" t="s">
        <v>8036</v>
      </c>
      <c r="C4277" s="19">
        <v>0</v>
      </c>
      <c r="D4277" s="20">
        <v>0</v>
      </c>
      <c r="E4277" s="20" t="s">
        <v>24</v>
      </c>
      <c r="F4277" s="57">
        <v>18.61</v>
      </c>
      <c r="G4277" s="57">
        <v>65.680000000000007</v>
      </c>
      <c r="H4277" s="56">
        <v>0</v>
      </c>
      <c r="I4277" s="56">
        <v>0</v>
      </c>
      <c r="J4277" s="57">
        <f t="shared" si="148"/>
        <v>84.29</v>
      </c>
      <c r="K4277" s="20" t="s">
        <v>25</v>
      </c>
      <c r="L4277" s="20" t="s">
        <v>24</v>
      </c>
      <c r="M4277" s="23" t="s">
        <v>3439</v>
      </c>
    </row>
    <row r="4278" spans="1:13" x14ac:dyDescent="0.25">
      <c r="A4278" s="18" t="s">
        <v>8037</v>
      </c>
      <c r="B4278" t="s">
        <v>8038</v>
      </c>
      <c r="C4278" s="19">
        <v>0</v>
      </c>
      <c r="D4278" s="20">
        <v>0</v>
      </c>
      <c r="E4278" s="20" t="s">
        <v>24</v>
      </c>
      <c r="F4278" s="57">
        <v>18.48</v>
      </c>
      <c r="G4278" s="57">
        <v>62.8</v>
      </c>
      <c r="H4278" s="56">
        <v>0</v>
      </c>
      <c r="I4278" s="56">
        <v>0</v>
      </c>
      <c r="J4278" s="57">
        <f t="shared" si="148"/>
        <v>81.28</v>
      </c>
      <c r="K4278" s="20" t="s">
        <v>25</v>
      </c>
      <c r="L4278" s="20" t="s">
        <v>24</v>
      </c>
      <c r="M4278" s="23" t="s">
        <v>3439</v>
      </c>
    </row>
    <row r="4279" spans="1:13" x14ac:dyDescent="0.25">
      <c r="A4279" s="18" t="s">
        <v>8039</v>
      </c>
      <c r="B4279" t="s">
        <v>8040</v>
      </c>
      <c r="C4279" s="19">
        <v>0</v>
      </c>
      <c r="D4279" s="20">
        <v>0</v>
      </c>
      <c r="E4279" s="20" t="s">
        <v>24</v>
      </c>
      <c r="F4279" s="57">
        <v>22.43</v>
      </c>
      <c r="G4279" s="57">
        <v>128.75</v>
      </c>
      <c r="H4279" s="56">
        <v>0</v>
      </c>
      <c r="I4279" s="56">
        <v>0</v>
      </c>
      <c r="J4279" s="57">
        <f t="shared" si="148"/>
        <v>151.18</v>
      </c>
      <c r="K4279" s="20" t="s">
        <v>25</v>
      </c>
      <c r="L4279" s="20" t="s">
        <v>24</v>
      </c>
      <c r="M4279" s="23" t="s">
        <v>3439</v>
      </c>
    </row>
    <row r="4280" spans="1:13" x14ac:dyDescent="0.25">
      <c r="A4280" s="18" t="s">
        <v>8041</v>
      </c>
      <c r="B4280" t="s">
        <v>8042</v>
      </c>
      <c r="C4280" s="19">
        <v>0</v>
      </c>
      <c r="D4280" s="20">
        <v>0</v>
      </c>
      <c r="E4280" s="20" t="s">
        <v>24</v>
      </c>
      <c r="F4280" s="57">
        <v>15.95</v>
      </c>
      <c r="G4280" s="57">
        <v>288.38</v>
      </c>
      <c r="H4280" s="56">
        <v>0</v>
      </c>
      <c r="I4280" s="56">
        <v>0</v>
      </c>
      <c r="J4280" s="57">
        <f t="shared" si="148"/>
        <v>304.33</v>
      </c>
      <c r="K4280" s="20" t="s">
        <v>25</v>
      </c>
      <c r="L4280" s="20" t="s">
        <v>24</v>
      </c>
      <c r="M4280" s="23" t="s">
        <v>3439</v>
      </c>
    </row>
    <row r="4281" spans="1:13" x14ac:dyDescent="0.25">
      <c r="A4281" s="18" t="s">
        <v>8043</v>
      </c>
      <c r="B4281" t="s">
        <v>8044</v>
      </c>
      <c r="C4281" s="19">
        <v>0</v>
      </c>
      <c r="D4281" s="20">
        <v>0</v>
      </c>
      <c r="E4281" s="20" t="s">
        <v>24</v>
      </c>
      <c r="F4281" s="57">
        <v>18.48</v>
      </c>
      <c r="G4281" s="57">
        <v>338.77</v>
      </c>
      <c r="H4281" s="56">
        <v>0</v>
      </c>
      <c r="I4281" s="56">
        <v>0</v>
      </c>
      <c r="J4281" s="57">
        <f t="shared" si="148"/>
        <v>357.25</v>
      </c>
      <c r="K4281" s="58" t="s">
        <v>227</v>
      </c>
      <c r="L4281" s="20" t="s">
        <v>24</v>
      </c>
      <c r="M4281" s="23" t="s">
        <v>3439</v>
      </c>
    </row>
    <row r="4282" spans="1:13" x14ac:dyDescent="0.25">
      <c r="A4282" s="18" t="s">
        <v>8045</v>
      </c>
      <c r="B4282" t="s">
        <v>8046</v>
      </c>
      <c r="C4282" s="19">
        <v>0</v>
      </c>
      <c r="D4282" s="20">
        <v>0</v>
      </c>
      <c r="E4282" s="20" t="s">
        <v>24</v>
      </c>
      <c r="F4282" s="57">
        <v>4.13</v>
      </c>
      <c r="G4282" s="57">
        <v>51.72</v>
      </c>
      <c r="H4282" s="56">
        <v>0</v>
      </c>
      <c r="I4282" s="56">
        <v>0</v>
      </c>
      <c r="J4282" s="57">
        <f t="shared" si="148"/>
        <v>55.85</v>
      </c>
      <c r="K4282" s="20" t="s">
        <v>25</v>
      </c>
      <c r="L4282" s="20" t="s">
        <v>24</v>
      </c>
      <c r="M4282" s="23" t="s">
        <v>3439</v>
      </c>
    </row>
    <row r="4283" spans="1:13" x14ac:dyDescent="0.25">
      <c r="A4283" s="18" t="s">
        <v>8047</v>
      </c>
      <c r="B4283" t="s">
        <v>8048</v>
      </c>
      <c r="C4283" s="19">
        <v>0</v>
      </c>
      <c r="D4283" s="20">
        <v>0</v>
      </c>
      <c r="E4283" s="20" t="s">
        <v>24</v>
      </c>
      <c r="F4283" s="57">
        <v>18.48</v>
      </c>
      <c r="G4283" s="57">
        <v>338.77</v>
      </c>
      <c r="H4283" s="56">
        <v>0</v>
      </c>
      <c r="I4283" s="56">
        <v>0</v>
      </c>
      <c r="J4283" s="57">
        <f t="shared" si="148"/>
        <v>357.25</v>
      </c>
      <c r="K4283" s="58" t="s">
        <v>227</v>
      </c>
      <c r="L4283" s="20" t="s">
        <v>24</v>
      </c>
      <c r="M4283" s="23" t="s">
        <v>3439</v>
      </c>
    </row>
    <row r="4284" spans="1:13" x14ac:dyDescent="0.25">
      <c r="A4284" s="18" t="s">
        <v>8049</v>
      </c>
      <c r="B4284" t="s">
        <v>8050</v>
      </c>
      <c r="C4284" s="19">
        <v>0</v>
      </c>
      <c r="D4284" s="20">
        <v>0</v>
      </c>
      <c r="E4284" s="20" t="s">
        <v>24</v>
      </c>
      <c r="F4284" s="57">
        <v>134.13999999999999</v>
      </c>
      <c r="G4284" s="57">
        <v>1455.99</v>
      </c>
      <c r="H4284" s="56">
        <v>0</v>
      </c>
      <c r="I4284" s="56">
        <v>0</v>
      </c>
      <c r="J4284" s="57">
        <f t="shared" si="148"/>
        <v>1590.13</v>
      </c>
      <c r="K4284" s="58" t="s">
        <v>126</v>
      </c>
      <c r="L4284" s="20" t="s">
        <v>24</v>
      </c>
      <c r="M4284" s="23" t="s">
        <v>3439</v>
      </c>
    </row>
    <row r="4285" spans="1:13" x14ac:dyDescent="0.25">
      <c r="A4285" s="18" t="s">
        <v>8051</v>
      </c>
      <c r="B4285" t="s">
        <v>8052</v>
      </c>
      <c r="C4285" s="19">
        <v>0</v>
      </c>
      <c r="D4285" s="20">
        <v>0</v>
      </c>
      <c r="E4285" s="20" t="s">
        <v>24</v>
      </c>
      <c r="F4285" s="57">
        <v>19.8</v>
      </c>
      <c r="G4285" s="57">
        <v>76.2</v>
      </c>
      <c r="H4285" s="56">
        <v>0</v>
      </c>
      <c r="I4285" s="56">
        <v>0</v>
      </c>
      <c r="J4285" s="57">
        <f t="shared" si="148"/>
        <v>96</v>
      </c>
      <c r="K4285" s="20" t="s">
        <v>25</v>
      </c>
      <c r="L4285" s="20" t="s">
        <v>24</v>
      </c>
      <c r="M4285" s="23" t="s">
        <v>3439</v>
      </c>
    </row>
    <row r="4286" spans="1:13" x14ac:dyDescent="0.25">
      <c r="A4286" s="18" t="s">
        <v>8053</v>
      </c>
      <c r="B4286" t="s">
        <v>8054</v>
      </c>
      <c r="C4286" s="19">
        <v>0</v>
      </c>
      <c r="D4286" s="20">
        <v>0</v>
      </c>
      <c r="E4286" s="20" t="s">
        <v>24</v>
      </c>
      <c r="F4286" s="21">
        <v>391.01</v>
      </c>
      <c r="G4286" s="288">
        <v>0</v>
      </c>
      <c r="H4286" s="22">
        <v>0</v>
      </c>
      <c r="I4286" s="22">
        <v>0</v>
      </c>
      <c r="J4286" s="57">
        <f t="shared" si="148"/>
        <v>391.01</v>
      </c>
      <c r="K4286" s="58" t="s">
        <v>227</v>
      </c>
      <c r="L4286" s="20" t="s">
        <v>24</v>
      </c>
      <c r="M4286" s="23" t="s">
        <v>3439</v>
      </c>
    </row>
    <row r="4287" spans="1:13" ht="24" x14ac:dyDescent="0.4">
      <c r="A4287" s="11" t="s">
        <v>8055</v>
      </c>
      <c r="B4287" s="12"/>
      <c r="C4287" s="13"/>
      <c r="D4287" s="14"/>
      <c r="E4287" s="14"/>
      <c r="F4287" s="54"/>
      <c r="G4287" s="59"/>
      <c r="H4287" s="261"/>
      <c r="I4287" s="38"/>
      <c r="J4287" s="54"/>
      <c r="K4287" s="15"/>
      <c r="L4287" s="15"/>
      <c r="M4287" s="15"/>
    </row>
    <row r="4288" spans="1:13" x14ac:dyDescent="0.25">
      <c r="A4288" s="29" t="s">
        <v>9</v>
      </c>
      <c r="B4288" s="30" t="s">
        <v>10</v>
      </c>
      <c r="C4288" s="206" t="s">
        <v>11</v>
      </c>
      <c r="D4288" s="209" t="s">
        <v>12</v>
      </c>
      <c r="E4288" s="209" t="s">
        <v>120</v>
      </c>
      <c r="F4288" s="213"/>
      <c r="G4288" s="233"/>
      <c r="H4288" s="189"/>
      <c r="I4288" s="211" t="s">
        <v>121</v>
      </c>
      <c r="J4288" s="207" t="s">
        <v>18</v>
      </c>
      <c r="K4288" s="209" t="s">
        <v>19</v>
      </c>
      <c r="L4288" s="189" t="s">
        <v>20</v>
      </c>
      <c r="M4288" s="189" t="s">
        <v>21</v>
      </c>
    </row>
    <row r="4289" spans="1:13" x14ac:dyDescent="0.25">
      <c r="A4289" s="18" t="s">
        <v>8056</v>
      </c>
      <c r="B4289" t="s">
        <v>8057</v>
      </c>
      <c r="C4289" s="19">
        <v>0</v>
      </c>
      <c r="D4289" s="20">
        <v>0</v>
      </c>
      <c r="E4289" s="20" t="s">
        <v>24</v>
      </c>
      <c r="F4289" s="57">
        <v>171.73</v>
      </c>
      <c r="G4289" s="289">
        <v>0</v>
      </c>
      <c r="H4289" s="214">
        <v>0</v>
      </c>
      <c r="I4289" s="56">
        <v>0</v>
      </c>
      <c r="J4289" s="57">
        <f t="shared" ref="J4289:J4352" si="149">F4289+G4289+H4289</f>
        <v>171.73</v>
      </c>
      <c r="K4289" s="58" t="s">
        <v>126</v>
      </c>
      <c r="L4289" s="20" t="s">
        <v>24</v>
      </c>
      <c r="M4289" s="23" t="s">
        <v>3439</v>
      </c>
    </row>
    <row r="4290" spans="1:13" x14ac:dyDescent="0.25">
      <c r="A4290" s="18" t="s">
        <v>8058</v>
      </c>
      <c r="B4290" t="s">
        <v>8059</v>
      </c>
      <c r="C4290" s="19">
        <v>0</v>
      </c>
      <c r="D4290" s="20">
        <v>0</v>
      </c>
      <c r="E4290" s="20" t="s">
        <v>24</v>
      </c>
      <c r="F4290" s="57">
        <v>1.53</v>
      </c>
      <c r="G4290" s="57">
        <v>28.04</v>
      </c>
      <c r="H4290" s="214">
        <v>0</v>
      </c>
      <c r="I4290" s="56">
        <v>0</v>
      </c>
      <c r="J4290" s="57">
        <f t="shared" si="149"/>
        <v>29.57</v>
      </c>
      <c r="K4290" s="20" t="s">
        <v>25</v>
      </c>
      <c r="L4290" s="20" t="s">
        <v>24</v>
      </c>
      <c r="M4290" s="23" t="s">
        <v>3439</v>
      </c>
    </row>
    <row r="4291" spans="1:13" x14ac:dyDescent="0.25">
      <c r="A4291" s="18" t="s">
        <v>8060</v>
      </c>
      <c r="B4291" t="s">
        <v>8061</v>
      </c>
      <c r="C4291" s="19">
        <v>0</v>
      </c>
      <c r="D4291" s="20">
        <v>0</v>
      </c>
      <c r="E4291" s="20" t="s">
        <v>24</v>
      </c>
      <c r="F4291" s="57">
        <v>234.59</v>
      </c>
      <c r="G4291" s="57">
        <v>75.13</v>
      </c>
      <c r="H4291" s="56">
        <v>0</v>
      </c>
      <c r="I4291" s="56">
        <v>0</v>
      </c>
      <c r="J4291" s="57">
        <f t="shared" si="149"/>
        <v>309.72000000000003</v>
      </c>
      <c r="K4291" s="58" t="s">
        <v>126</v>
      </c>
      <c r="L4291" s="20" t="s">
        <v>8062</v>
      </c>
      <c r="M4291" s="23" t="s">
        <v>3439</v>
      </c>
    </row>
    <row r="4292" spans="1:13" x14ac:dyDescent="0.25">
      <c r="A4292" s="18" t="s">
        <v>8063</v>
      </c>
      <c r="B4292" t="s">
        <v>8064</v>
      </c>
      <c r="C4292" s="19">
        <v>0</v>
      </c>
      <c r="D4292" s="20">
        <v>0</v>
      </c>
      <c r="E4292" s="20" t="s">
        <v>24</v>
      </c>
      <c r="F4292" s="57">
        <v>171.74</v>
      </c>
      <c r="G4292" s="57">
        <v>622.55999999999995</v>
      </c>
      <c r="H4292" s="56">
        <v>0</v>
      </c>
      <c r="I4292" s="56">
        <v>0</v>
      </c>
      <c r="J4292" s="57">
        <f t="shared" si="149"/>
        <v>794.3</v>
      </c>
      <c r="K4292" s="58" t="s">
        <v>126</v>
      </c>
      <c r="L4292" s="20" t="s">
        <v>8062</v>
      </c>
      <c r="M4292" s="23" t="s">
        <v>3439</v>
      </c>
    </row>
    <row r="4293" spans="1:13" x14ac:dyDescent="0.25">
      <c r="A4293" s="18" t="s">
        <v>8065</v>
      </c>
      <c r="B4293" t="s">
        <v>8066</v>
      </c>
      <c r="C4293" s="19">
        <v>0</v>
      </c>
      <c r="D4293" s="20">
        <v>0</v>
      </c>
      <c r="E4293" s="20" t="s">
        <v>24</v>
      </c>
      <c r="F4293" s="57">
        <v>312.79000000000002</v>
      </c>
      <c r="G4293" s="57">
        <v>1781.26</v>
      </c>
      <c r="H4293" s="56">
        <v>0</v>
      </c>
      <c r="I4293" s="56">
        <v>0</v>
      </c>
      <c r="J4293" s="57">
        <f t="shared" si="149"/>
        <v>2094.0500000000002</v>
      </c>
      <c r="K4293" s="58" t="s">
        <v>126</v>
      </c>
      <c r="L4293" s="20" t="s">
        <v>24</v>
      </c>
      <c r="M4293" s="23" t="s">
        <v>3439</v>
      </c>
    </row>
    <row r="4294" spans="1:13" x14ac:dyDescent="0.25">
      <c r="A4294" s="65" t="s">
        <v>8067</v>
      </c>
      <c r="B4294" s="78" t="s">
        <v>8068</v>
      </c>
      <c r="C4294" s="19">
        <v>2</v>
      </c>
      <c r="D4294" s="20">
        <v>0</v>
      </c>
      <c r="E4294" s="20" t="s">
        <v>24</v>
      </c>
      <c r="F4294" s="21">
        <v>48.07</v>
      </c>
      <c r="G4294" s="21">
        <v>186.35</v>
      </c>
      <c r="H4294" s="22">
        <v>0</v>
      </c>
      <c r="I4294" s="22">
        <v>0</v>
      </c>
      <c r="J4294" s="57">
        <f t="shared" si="149"/>
        <v>234.42</v>
      </c>
      <c r="K4294" s="58" t="s">
        <v>126</v>
      </c>
      <c r="L4294" s="20" t="s">
        <v>24</v>
      </c>
      <c r="M4294" s="23" t="s">
        <v>3439</v>
      </c>
    </row>
    <row r="4295" spans="1:13" x14ac:dyDescent="0.25">
      <c r="A4295" s="18" t="s">
        <v>8069</v>
      </c>
      <c r="B4295" t="s">
        <v>8070</v>
      </c>
      <c r="C4295" s="19">
        <v>3</v>
      </c>
      <c r="D4295" s="20">
        <v>0</v>
      </c>
      <c r="E4295" s="20" t="s">
        <v>24</v>
      </c>
      <c r="F4295" s="57">
        <v>469.2</v>
      </c>
      <c r="G4295" s="57">
        <v>510.03</v>
      </c>
      <c r="H4295" s="56">
        <v>0</v>
      </c>
      <c r="I4295" s="56">
        <v>0</v>
      </c>
      <c r="J4295" s="57">
        <f t="shared" si="149"/>
        <v>979.23</v>
      </c>
      <c r="K4295" s="58" t="s">
        <v>126</v>
      </c>
      <c r="L4295" s="20" t="s">
        <v>24</v>
      </c>
      <c r="M4295" s="23" t="s">
        <v>3439</v>
      </c>
    </row>
    <row r="4296" spans="1:13" x14ac:dyDescent="0.25">
      <c r="A4296" s="18" t="s">
        <v>8071</v>
      </c>
      <c r="B4296" t="s">
        <v>8072</v>
      </c>
      <c r="C4296" s="19">
        <v>0</v>
      </c>
      <c r="D4296" s="20">
        <v>0</v>
      </c>
      <c r="E4296" s="20" t="s">
        <v>24</v>
      </c>
      <c r="F4296" s="57">
        <v>30.67</v>
      </c>
      <c r="G4296" s="57">
        <v>264.54000000000002</v>
      </c>
      <c r="H4296" s="56">
        <v>0</v>
      </c>
      <c r="I4296" s="56">
        <v>0</v>
      </c>
      <c r="J4296" s="57">
        <f t="shared" si="149"/>
        <v>295.21000000000004</v>
      </c>
      <c r="K4296" s="58" t="s">
        <v>126</v>
      </c>
      <c r="L4296" s="20" t="s">
        <v>24</v>
      </c>
      <c r="M4296" s="23" t="s">
        <v>3439</v>
      </c>
    </row>
    <row r="4297" spans="1:13" x14ac:dyDescent="0.25">
      <c r="A4297" s="18" t="s">
        <v>8073</v>
      </c>
      <c r="B4297" t="s">
        <v>8074</v>
      </c>
      <c r="C4297" s="19">
        <v>0</v>
      </c>
      <c r="D4297" s="20">
        <v>0</v>
      </c>
      <c r="E4297" s="20" t="s">
        <v>24</v>
      </c>
      <c r="F4297" s="57">
        <v>48.28</v>
      </c>
      <c r="G4297" s="57">
        <v>325.64</v>
      </c>
      <c r="H4297" s="56">
        <v>0</v>
      </c>
      <c r="I4297" s="56">
        <v>0</v>
      </c>
      <c r="J4297" s="57">
        <f t="shared" si="149"/>
        <v>373.91999999999996</v>
      </c>
      <c r="K4297" s="58" t="s">
        <v>126</v>
      </c>
      <c r="L4297" s="20" t="s">
        <v>24</v>
      </c>
      <c r="M4297" s="23" t="s">
        <v>3439</v>
      </c>
    </row>
    <row r="4298" spans="1:13" x14ac:dyDescent="0.25">
      <c r="A4298" s="18" t="s">
        <v>8075</v>
      </c>
      <c r="B4298" t="s">
        <v>8076</v>
      </c>
      <c r="C4298" s="19">
        <v>0</v>
      </c>
      <c r="D4298" s="20">
        <v>0</v>
      </c>
      <c r="E4298" s="20" t="s">
        <v>24</v>
      </c>
      <c r="F4298" s="57">
        <v>2.02</v>
      </c>
      <c r="G4298" s="57">
        <v>9.74</v>
      </c>
      <c r="H4298" s="56">
        <v>0</v>
      </c>
      <c r="I4298" s="56">
        <v>0</v>
      </c>
      <c r="J4298" s="57">
        <f t="shared" si="149"/>
        <v>11.76</v>
      </c>
      <c r="K4298" s="20" t="s">
        <v>25</v>
      </c>
      <c r="L4298" s="20" t="s">
        <v>24</v>
      </c>
      <c r="M4298" s="23" t="s">
        <v>3439</v>
      </c>
    </row>
    <row r="4299" spans="1:13" x14ac:dyDescent="0.25">
      <c r="A4299" s="18" t="s">
        <v>8077</v>
      </c>
      <c r="B4299" t="s">
        <v>8078</v>
      </c>
      <c r="C4299" s="19">
        <v>0</v>
      </c>
      <c r="D4299" s="20">
        <v>0</v>
      </c>
      <c r="E4299" s="20" t="s">
        <v>24</v>
      </c>
      <c r="F4299" s="57">
        <v>326.23</v>
      </c>
      <c r="G4299" s="57">
        <v>0</v>
      </c>
      <c r="H4299" s="56">
        <v>0</v>
      </c>
      <c r="I4299" s="56">
        <v>0</v>
      </c>
      <c r="J4299" s="57">
        <f t="shared" si="149"/>
        <v>326.23</v>
      </c>
      <c r="K4299" s="20" t="s">
        <v>25</v>
      </c>
      <c r="L4299" s="20" t="s">
        <v>24</v>
      </c>
      <c r="M4299" s="23" t="s">
        <v>3439</v>
      </c>
    </row>
    <row r="4300" spans="1:13" x14ac:dyDescent="0.25">
      <c r="A4300" s="18" t="s">
        <v>8079</v>
      </c>
      <c r="B4300" t="s">
        <v>8080</v>
      </c>
      <c r="C4300" s="19">
        <v>0</v>
      </c>
      <c r="D4300" s="20">
        <v>0</v>
      </c>
      <c r="E4300" s="20" t="s">
        <v>24</v>
      </c>
      <c r="F4300" s="57">
        <v>3.06</v>
      </c>
      <c r="G4300" s="57">
        <v>30.57</v>
      </c>
      <c r="H4300" s="56">
        <v>0</v>
      </c>
      <c r="I4300" s="56">
        <v>0</v>
      </c>
      <c r="J4300" s="57">
        <f t="shared" si="149"/>
        <v>33.630000000000003</v>
      </c>
      <c r="K4300" s="20" t="s">
        <v>25</v>
      </c>
      <c r="L4300" s="20" t="s">
        <v>24</v>
      </c>
      <c r="M4300" s="23" t="s">
        <v>3439</v>
      </c>
    </row>
    <row r="4301" spans="1:13" x14ac:dyDescent="0.25">
      <c r="A4301" s="18" t="s">
        <v>8081</v>
      </c>
      <c r="B4301" t="s">
        <v>8082</v>
      </c>
      <c r="C4301" s="19">
        <v>0</v>
      </c>
      <c r="D4301" s="20">
        <v>0</v>
      </c>
      <c r="E4301" s="20" t="s">
        <v>24</v>
      </c>
      <c r="F4301" s="57">
        <v>1.54</v>
      </c>
      <c r="G4301" s="57">
        <v>51.49</v>
      </c>
      <c r="H4301" s="56">
        <v>0</v>
      </c>
      <c r="I4301" s="56">
        <v>0</v>
      </c>
      <c r="J4301" s="57">
        <f t="shared" si="149"/>
        <v>53.03</v>
      </c>
      <c r="K4301" s="20" t="s">
        <v>25</v>
      </c>
      <c r="L4301" s="20" t="s">
        <v>24</v>
      </c>
      <c r="M4301" s="23" t="s">
        <v>3439</v>
      </c>
    </row>
    <row r="4302" spans="1:13" x14ac:dyDescent="0.25">
      <c r="A4302" s="18" t="s">
        <v>8083</v>
      </c>
      <c r="B4302" t="s">
        <v>8084</v>
      </c>
      <c r="C4302" s="19">
        <v>0</v>
      </c>
      <c r="D4302" s="20">
        <v>0</v>
      </c>
      <c r="E4302" s="20" t="s">
        <v>24</v>
      </c>
      <c r="F4302" s="57">
        <v>3.25</v>
      </c>
      <c r="G4302" s="57">
        <v>34.25</v>
      </c>
      <c r="H4302" s="56">
        <v>0</v>
      </c>
      <c r="I4302" s="56">
        <v>0</v>
      </c>
      <c r="J4302" s="57">
        <f t="shared" si="149"/>
        <v>37.5</v>
      </c>
      <c r="K4302" s="20" t="s">
        <v>25</v>
      </c>
      <c r="L4302" s="20" t="s">
        <v>24</v>
      </c>
      <c r="M4302" s="23" t="s">
        <v>3439</v>
      </c>
    </row>
    <row r="4303" spans="1:13" x14ac:dyDescent="0.25">
      <c r="A4303" s="18" t="s">
        <v>8085</v>
      </c>
      <c r="B4303" t="s">
        <v>8086</v>
      </c>
      <c r="C4303" s="19">
        <v>0</v>
      </c>
      <c r="D4303" s="20">
        <v>0</v>
      </c>
      <c r="E4303" s="20" t="s">
        <v>24</v>
      </c>
      <c r="F4303" s="57">
        <v>3</v>
      </c>
      <c r="G4303" s="57">
        <v>29.22</v>
      </c>
      <c r="H4303" s="56">
        <v>0</v>
      </c>
      <c r="I4303" s="56">
        <v>0</v>
      </c>
      <c r="J4303" s="57">
        <f t="shared" si="149"/>
        <v>32.22</v>
      </c>
      <c r="K4303" s="20" t="s">
        <v>25</v>
      </c>
      <c r="L4303" s="20" t="s">
        <v>24</v>
      </c>
      <c r="M4303" s="23" t="s">
        <v>3439</v>
      </c>
    </row>
    <row r="4304" spans="1:13" x14ac:dyDescent="0.25">
      <c r="A4304" s="18" t="s">
        <v>8087</v>
      </c>
      <c r="B4304" t="s">
        <v>8088</v>
      </c>
      <c r="C4304" s="19">
        <v>0</v>
      </c>
      <c r="D4304" s="20">
        <v>0</v>
      </c>
      <c r="E4304" s="20" t="s">
        <v>24</v>
      </c>
      <c r="F4304" s="57">
        <v>2.31</v>
      </c>
      <c r="G4304" s="57">
        <v>15.62</v>
      </c>
      <c r="H4304" s="56">
        <v>0</v>
      </c>
      <c r="I4304" s="56">
        <v>0</v>
      </c>
      <c r="J4304" s="57">
        <f t="shared" si="149"/>
        <v>17.93</v>
      </c>
      <c r="K4304" s="20" t="s">
        <v>25</v>
      </c>
      <c r="L4304" s="20" t="s">
        <v>24</v>
      </c>
      <c r="M4304" s="23" t="s">
        <v>3439</v>
      </c>
    </row>
    <row r="4305" spans="1:13" x14ac:dyDescent="0.25">
      <c r="A4305" s="18" t="s">
        <v>8089</v>
      </c>
      <c r="B4305" t="s">
        <v>8090</v>
      </c>
      <c r="C4305" s="19">
        <v>0</v>
      </c>
      <c r="D4305" s="20">
        <v>0</v>
      </c>
      <c r="E4305" s="20" t="s">
        <v>24</v>
      </c>
      <c r="F4305" s="57">
        <v>3.13</v>
      </c>
      <c r="G4305" s="57">
        <v>31.91</v>
      </c>
      <c r="H4305" s="56">
        <v>0</v>
      </c>
      <c r="I4305" s="56">
        <v>0</v>
      </c>
      <c r="J4305" s="57">
        <f t="shared" si="149"/>
        <v>35.04</v>
      </c>
      <c r="K4305" s="20" t="s">
        <v>25</v>
      </c>
      <c r="L4305" s="20" t="s">
        <v>24</v>
      </c>
      <c r="M4305" s="23" t="s">
        <v>3439</v>
      </c>
    </row>
    <row r="4306" spans="1:13" x14ac:dyDescent="0.25">
      <c r="A4306" s="18" t="s">
        <v>8091</v>
      </c>
      <c r="B4306" t="s">
        <v>8092</v>
      </c>
      <c r="C4306" s="19">
        <v>0</v>
      </c>
      <c r="D4306" s="20">
        <v>0</v>
      </c>
      <c r="E4306" s="20" t="s">
        <v>24</v>
      </c>
      <c r="F4306" s="57">
        <v>5.6</v>
      </c>
      <c r="G4306" s="57">
        <v>81.290000000000006</v>
      </c>
      <c r="H4306" s="56">
        <v>0</v>
      </c>
      <c r="I4306" s="56">
        <v>0</v>
      </c>
      <c r="J4306" s="57">
        <f t="shared" si="149"/>
        <v>86.89</v>
      </c>
      <c r="K4306" s="20" t="s">
        <v>25</v>
      </c>
      <c r="L4306" s="20" t="s">
        <v>24</v>
      </c>
      <c r="M4306" s="23" t="s">
        <v>3439</v>
      </c>
    </row>
    <row r="4307" spans="1:13" x14ac:dyDescent="0.25">
      <c r="A4307" s="18" t="s">
        <v>8093</v>
      </c>
      <c r="B4307" t="s">
        <v>8094</v>
      </c>
      <c r="C4307" s="19">
        <v>0</v>
      </c>
      <c r="D4307" s="20">
        <v>0</v>
      </c>
      <c r="E4307" s="20" t="s">
        <v>24</v>
      </c>
      <c r="F4307" s="57">
        <v>1.54</v>
      </c>
      <c r="G4307" s="57">
        <v>74.069999999999993</v>
      </c>
      <c r="H4307" s="56">
        <v>0</v>
      </c>
      <c r="I4307" s="56">
        <v>0</v>
      </c>
      <c r="J4307" s="57">
        <f t="shared" si="149"/>
        <v>75.61</v>
      </c>
      <c r="K4307" s="20" t="s">
        <v>25</v>
      </c>
      <c r="L4307" s="20" t="s">
        <v>24</v>
      </c>
      <c r="M4307" s="23" t="s">
        <v>3439</v>
      </c>
    </row>
    <row r="4308" spans="1:13" x14ac:dyDescent="0.25">
      <c r="A4308" s="18" t="s">
        <v>8095</v>
      </c>
      <c r="B4308" t="s">
        <v>8096</v>
      </c>
      <c r="C4308" s="19">
        <v>0</v>
      </c>
      <c r="D4308" s="20">
        <v>0</v>
      </c>
      <c r="E4308" s="20" t="s">
        <v>24</v>
      </c>
      <c r="F4308" s="57">
        <v>4.82</v>
      </c>
      <c r="G4308" s="57">
        <v>65.680000000000007</v>
      </c>
      <c r="H4308" s="56">
        <v>0</v>
      </c>
      <c r="I4308" s="56">
        <v>0</v>
      </c>
      <c r="J4308" s="57">
        <f t="shared" si="149"/>
        <v>70.5</v>
      </c>
      <c r="K4308" s="20" t="s">
        <v>25</v>
      </c>
      <c r="L4308" s="20" t="s">
        <v>24</v>
      </c>
      <c r="M4308" s="23" t="s">
        <v>3439</v>
      </c>
    </row>
    <row r="4309" spans="1:13" x14ac:dyDescent="0.25">
      <c r="A4309" s="18" t="s">
        <v>8097</v>
      </c>
      <c r="B4309" t="s">
        <v>8098</v>
      </c>
      <c r="C4309" s="19">
        <v>0</v>
      </c>
      <c r="D4309" s="20">
        <v>0</v>
      </c>
      <c r="E4309" s="20" t="s">
        <v>24</v>
      </c>
      <c r="F4309" s="57">
        <v>1.54</v>
      </c>
      <c r="G4309" s="57">
        <v>81.12</v>
      </c>
      <c r="H4309" s="56">
        <v>0</v>
      </c>
      <c r="I4309" s="56">
        <v>0</v>
      </c>
      <c r="J4309" s="57">
        <f t="shared" si="149"/>
        <v>82.660000000000011</v>
      </c>
      <c r="K4309" s="20" t="s">
        <v>25</v>
      </c>
      <c r="L4309" s="20" t="s">
        <v>24</v>
      </c>
      <c r="M4309" s="23" t="s">
        <v>3439</v>
      </c>
    </row>
    <row r="4310" spans="1:13" x14ac:dyDescent="0.25">
      <c r="A4310" s="18" t="s">
        <v>8099</v>
      </c>
      <c r="B4310" t="s">
        <v>8100</v>
      </c>
      <c r="C4310" s="19">
        <v>0</v>
      </c>
      <c r="D4310" s="20">
        <v>0</v>
      </c>
      <c r="E4310" s="20" t="s">
        <v>24</v>
      </c>
      <c r="F4310" s="57">
        <v>1.54</v>
      </c>
      <c r="G4310" s="57">
        <v>74.069999999999993</v>
      </c>
      <c r="H4310" s="56">
        <v>0</v>
      </c>
      <c r="I4310" s="56">
        <v>0</v>
      </c>
      <c r="J4310" s="57">
        <f t="shared" si="149"/>
        <v>75.61</v>
      </c>
      <c r="K4310" s="20" t="s">
        <v>25</v>
      </c>
      <c r="L4310" s="20" t="s">
        <v>24</v>
      </c>
      <c r="M4310" s="23" t="s">
        <v>3439</v>
      </c>
    </row>
    <row r="4311" spans="1:13" x14ac:dyDescent="0.25">
      <c r="A4311" s="18" t="s">
        <v>8101</v>
      </c>
      <c r="B4311" t="s">
        <v>8102</v>
      </c>
      <c r="C4311" s="19">
        <v>0</v>
      </c>
      <c r="D4311" s="20">
        <v>0</v>
      </c>
      <c r="E4311" s="20" t="s">
        <v>24</v>
      </c>
      <c r="F4311" s="57">
        <v>43.6</v>
      </c>
      <c r="G4311" s="57">
        <v>258.3</v>
      </c>
      <c r="H4311" s="56">
        <v>0</v>
      </c>
      <c r="I4311" s="56">
        <v>0</v>
      </c>
      <c r="J4311" s="57">
        <f t="shared" si="149"/>
        <v>301.90000000000003</v>
      </c>
      <c r="K4311" s="58" t="s">
        <v>126</v>
      </c>
      <c r="L4311" s="20" t="s">
        <v>24</v>
      </c>
      <c r="M4311" s="23" t="s">
        <v>3439</v>
      </c>
    </row>
    <row r="4312" spans="1:13" x14ac:dyDescent="0.25">
      <c r="A4312" s="18" t="s">
        <v>8103</v>
      </c>
      <c r="B4312" t="s">
        <v>8104</v>
      </c>
      <c r="C4312" s="19">
        <v>0</v>
      </c>
      <c r="D4312" s="20">
        <v>0</v>
      </c>
      <c r="E4312" s="20" t="s">
        <v>24</v>
      </c>
      <c r="F4312" s="57">
        <v>71.42</v>
      </c>
      <c r="G4312" s="57">
        <v>814.56</v>
      </c>
      <c r="H4312" s="56">
        <v>0</v>
      </c>
      <c r="I4312" s="56">
        <v>0</v>
      </c>
      <c r="J4312" s="57">
        <f t="shared" si="149"/>
        <v>885.9799999999999</v>
      </c>
      <c r="K4312" s="58" t="s">
        <v>126</v>
      </c>
      <c r="L4312" s="20" t="s">
        <v>24</v>
      </c>
      <c r="M4312" s="23" t="s">
        <v>3439</v>
      </c>
    </row>
    <row r="4313" spans="1:13" x14ac:dyDescent="0.25">
      <c r="A4313" s="18" t="s">
        <v>8105</v>
      </c>
      <c r="B4313" t="s">
        <v>8106</v>
      </c>
      <c r="C4313" s="19">
        <v>0</v>
      </c>
      <c r="D4313" s="20">
        <v>0</v>
      </c>
      <c r="E4313" s="20" t="s">
        <v>24</v>
      </c>
      <c r="F4313" s="57">
        <v>11.51</v>
      </c>
      <c r="G4313" s="57">
        <v>199.36</v>
      </c>
      <c r="H4313" s="56">
        <v>0</v>
      </c>
      <c r="I4313" s="56">
        <v>0</v>
      </c>
      <c r="J4313" s="57">
        <f t="shared" si="149"/>
        <v>210.87</v>
      </c>
      <c r="K4313" s="20" t="s">
        <v>25</v>
      </c>
      <c r="L4313" s="20" t="s">
        <v>24</v>
      </c>
      <c r="M4313" s="23" t="s">
        <v>3439</v>
      </c>
    </row>
    <row r="4314" spans="1:13" x14ac:dyDescent="0.25">
      <c r="A4314" s="18" t="s">
        <v>8107</v>
      </c>
      <c r="B4314" t="s">
        <v>8108</v>
      </c>
      <c r="C4314" s="19">
        <v>0</v>
      </c>
      <c r="D4314" s="20">
        <v>0</v>
      </c>
      <c r="E4314" s="20" t="s">
        <v>24</v>
      </c>
      <c r="F4314" s="57">
        <v>11.51</v>
      </c>
      <c r="G4314" s="57">
        <v>199.36</v>
      </c>
      <c r="H4314" s="56">
        <v>0</v>
      </c>
      <c r="I4314" s="56">
        <v>0</v>
      </c>
      <c r="J4314" s="57">
        <f t="shared" si="149"/>
        <v>210.87</v>
      </c>
      <c r="K4314" s="20" t="s">
        <v>25</v>
      </c>
      <c r="L4314" s="20" t="s">
        <v>24</v>
      </c>
      <c r="M4314" s="23" t="s">
        <v>3439</v>
      </c>
    </row>
    <row r="4315" spans="1:13" x14ac:dyDescent="0.25">
      <c r="A4315" s="18" t="s">
        <v>8109</v>
      </c>
      <c r="B4315" t="s">
        <v>8110</v>
      </c>
      <c r="C4315" s="19">
        <v>0</v>
      </c>
      <c r="D4315" s="20">
        <v>0</v>
      </c>
      <c r="E4315" s="20" t="s">
        <v>24</v>
      </c>
      <c r="F4315" s="57">
        <v>326.23</v>
      </c>
      <c r="G4315" s="57">
        <v>0</v>
      </c>
      <c r="H4315" s="56">
        <v>0</v>
      </c>
      <c r="I4315" s="56">
        <v>0</v>
      </c>
      <c r="J4315" s="57">
        <f t="shared" si="149"/>
        <v>326.23</v>
      </c>
      <c r="K4315" s="20" t="s">
        <v>25</v>
      </c>
      <c r="L4315" s="20" t="s">
        <v>24</v>
      </c>
      <c r="M4315" s="23" t="s">
        <v>3439</v>
      </c>
    </row>
    <row r="4316" spans="1:13" x14ac:dyDescent="0.25">
      <c r="A4316" s="18" t="s">
        <v>8111</v>
      </c>
      <c r="B4316" t="s">
        <v>8112</v>
      </c>
      <c r="C4316" s="19">
        <v>0</v>
      </c>
      <c r="D4316" s="20">
        <v>0</v>
      </c>
      <c r="E4316" s="20" t="s">
        <v>24</v>
      </c>
      <c r="F4316" s="57">
        <v>2.3199999999999998</v>
      </c>
      <c r="G4316" s="57">
        <v>15.95</v>
      </c>
      <c r="H4316" s="56">
        <v>0</v>
      </c>
      <c r="I4316" s="56">
        <v>0</v>
      </c>
      <c r="J4316" s="57">
        <f t="shared" si="149"/>
        <v>18.27</v>
      </c>
      <c r="K4316" s="20" t="s">
        <v>25</v>
      </c>
      <c r="L4316" s="20" t="s">
        <v>24</v>
      </c>
      <c r="M4316" s="23" t="s">
        <v>3439</v>
      </c>
    </row>
    <row r="4317" spans="1:13" x14ac:dyDescent="0.25">
      <c r="A4317" s="18" t="s">
        <v>8113</v>
      </c>
      <c r="B4317" t="s">
        <v>8114</v>
      </c>
      <c r="C4317" s="19">
        <v>0</v>
      </c>
      <c r="D4317" s="20">
        <v>0</v>
      </c>
      <c r="E4317" s="20" t="s">
        <v>24</v>
      </c>
      <c r="F4317" s="57">
        <v>1.87</v>
      </c>
      <c r="G4317" s="57">
        <v>6.89</v>
      </c>
      <c r="H4317" s="56">
        <v>0</v>
      </c>
      <c r="I4317" s="56">
        <v>0</v>
      </c>
      <c r="J4317" s="57">
        <f t="shared" si="149"/>
        <v>8.76</v>
      </c>
      <c r="K4317" s="20" t="s">
        <v>25</v>
      </c>
      <c r="L4317" s="20" t="s">
        <v>24</v>
      </c>
      <c r="M4317" s="23" t="s">
        <v>3439</v>
      </c>
    </row>
    <row r="4318" spans="1:13" x14ac:dyDescent="0.25">
      <c r="A4318" s="18" t="s">
        <v>8115</v>
      </c>
      <c r="B4318" t="s">
        <v>8116</v>
      </c>
      <c r="C4318" s="19">
        <v>0</v>
      </c>
      <c r="D4318" s="20">
        <v>0</v>
      </c>
      <c r="E4318" s="20" t="s">
        <v>24</v>
      </c>
      <c r="F4318" s="57">
        <v>2.72</v>
      </c>
      <c r="G4318" s="57">
        <v>23.5</v>
      </c>
      <c r="H4318" s="56">
        <v>0</v>
      </c>
      <c r="I4318" s="56">
        <v>0</v>
      </c>
      <c r="J4318" s="57">
        <f t="shared" si="149"/>
        <v>26.22</v>
      </c>
      <c r="K4318" s="20" t="s">
        <v>25</v>
      </c>
      <c r="L4318" s="20" t="s">
        <v>24</v>
      </c>
      <c r="M4318" s="23" t="s">
        <v>3439</v>
      </c>
    </row>
    <row r="4319" spans="1:13" x14ac:dyDescent="0.25">
      <c r="A4319" s="18" t="s">
        <v>8117</v>
      </c>
      <c r="B4319" t="s">
        <v>8118</v>
      </c>
      <c r="C4319" s="19">
        <v>0</v>
      </c>
      <c r="D4319" s="20">
        <v>0</v>
      </c>
      <c r="E4319" s="20" t="s">
        <v>24</v>
      </c>
      <c r="F4319" s="57">
        <v>2.8</v>
      </c>
      <c r="G4319" s="57">
        <v>25.19</v>
      </c>
      <c r="H4319" s="56">
        <v>0</v>
      </c>
      <c r="I4319" s="56">
        <v>0</v>
      </c>
      <c r="J4319" s="57">
        <f t="shared" si="149"/>
        <v>27.990000000000002</v>
      </c>
      <c r="K4319" s="20" t="s">
        <v>25</v>
      </c>
      <c r="L4319" s="20" t="s">
        <v>24</v>
      </c>
      <c r="M4319" s="23" t="s">
        <v>3439</v>
      </c>
    </row>
    <row r="4320" spans="1:13" x14ac:dyDescent="0.25">
      <c r="A4320" s="18" t="s">
        <v>8119</v>
      </c>
      <c r="B4320" t="s">
        <v>8120</v>
      </c>
      <c r="C4320" s="19">
        <v>0</v>
      </c>
      <c r="D4320" s="20">
        <v>0</v>
      </c>
      <c r="E4320" s="20" t="s">
        <v>24</v>
      </c>
      <c r="F4320" s="57">
        <v>3</v>
      </c>
      <c r="G4320" s="57">
        <v>29.05</v>
      </c>
      <c r="H4320" s="56">
        <v>0</v>
      </c>
      <c r="I4320" s="56">
        <v>0</v>
      </c>
      <c r="J4320" s="57">
        <f t="shared" si="149"/>
        <v>32.049999999999997</v>
      </c>
      <c r="K4320" s="20" t="s">
        <v>25</v>
      </c>
      <c r="L4320" s="20" t="s">
        <v>24</v>
      </c>
      <c r="M4320" s="23" t="s">
        <v>3439</v>
      </c>
    </row>
    <row r="4321" spans="1:13" x14ac:dyDescent="0.25">
      <c r="A4321" s="18" t="s">
        <v>8121</v>
      </c>
      <c r="B4321" t="s">
        <v>8122</v>
      </c>
      <c r="C4321" s="19">
        <v>0</v>
      </c>
      <c r="D4321" s="20">
        <v>0</v>
      </c>
      <c r="E4321" s="20" t="s">
        <v>24</v>
      </c>
      <c r="F4321" s="57">
        <v>2.2000000000000002</v>
      </c>
      <c r="G4321" s="57">
        <v>13.43</v>
      </c>
      <c r="H4321" s="56">
        <v>0</v>
      </c>
      <c r="I4321" s="56">
        <v>0</v>
      </c>
      <c r="J4321" s="57">
        <f t="shared" si="149"/>
        <v>15.629999999999999</v>
      </c>
      <c r="K4321" s="20" t="s">
        <v>25</v>
      </c>
      <c r="L4321" s="20" t="s">
        <v>24</v>
      </c>
      <c r="M4321" s="23" t="s">
        <v>3439</v>
      </c>
    </row>
    <row r="4322" spans="1:13" x14ac:dyDescent="0.25">
      <c r="A4322" s="18" t="s">
        <v>8123</v>
      </c>
      <c r="B4322" t="s">
        <v>8124</v>
      </c>
      <c r="C4322" s="19">
        <v>0</v>
      </c>
      <c r="D4322" s="20">
        <v>0</v>
      </c>
      <c r="E4322" s="20" t="s">
        <v>24</v>
      </c>
      <c r="F4322" s="57">
        <v>3.55</v>
      </c>
      <c r="G4322" s="57">
        <v>40.31</v>
      </c>
      <c r="H4322" s="56">
        <v>0</v>
      </c>
      <c r="I4322" s="56">
        <v>0</v>
      </c>
      <c r="J4322" s="57">
        <f t="shared" si="149"/>
        <v>43.86</v>
      </c>
      <c r="K4322" s="20" t="s">
        <v>25</v>
      </c>
      <c r="L4322" s="20" t="s">
        <v>24</v>
      </c>
      <c r="M4322" s="23" t="s">
        <v>3439</v>
      </c>
    </row>
    <row r="4323" spans="1:13" x14ac:dyDescent="0.25">
      <c r="A4323" s="18" t="s">
        <v>8125</v>
      </c>
      <c r="B4323" t="s">
        <v>8126</v>
      </c>
      <c r="C4323" s="19">
        <v>0</v>
      </c>
      <c r="D4323" s="20">
        <v>0</v>
      </c>
      <c r="E4323" s="20" t="s">
        <v>24</v>
      </c>
      <c r="F4323" s="57">
        <v>2.35</v>
      </c>
      <c r="G4323" s="57">
        <v>16.29</v>
      </c>
      <c r="H4323" s="56">
        <v>0</v>
      </c>
      <c r="I4323" s="56">
        <v>0</v>
      </c>
      <c r="J4323" s="57">
        <f t="shared" si="149"/>
        <v>18.64</v>
      </c>
      <c r="K4323" s="20" t="s">
        <v>25</v>
      </c>
      <c r="L4323" s="20" t="s">
        <v>24</v>
      </c>
      <c r="M4323" s="23" t="s">
        <v>3439</v>
      </c>
    </row>
    <row r="4324" spans="1:13" x14ac:dyDescent="0.25">
      <c r="A4324" s="18" t="s">
        <v>8127</v>
      </c>
      <c r="B4324" t="s">
        <v>8128</v>
      </c>
      <c r="C4324" s="19">
        <v>0</v>
      </c>
      <c r="D4324" s="20">
        <v>0</v>
      </c>
      <c r="E4324" s="20" t="s">
        <v>24</v>
      </c>
      <c r="F4324" s="57">
        <v>2.62</v>
      </c>
      <c r="G4324" s="57">
        <v>21.84</v>
      </c>
      <c r="H4324" s="56">
        <v>0</v>
      </c>
      <c r="I4324" s="56">
        <v>0</v>
      </c>
      <c r="J4324" s="57">
        <f t="shared" si="149"/>
        <v>24.46</v>
      </c>
      <c r="K4324" s="20" t="s">
        <v>25</v>
      </c>
      <c r="L4324" s="20" t="s">
        <v>24</v>
      </c>
      <c r="M4324" s="23" t="s">
        <v>3439</v>
      </c>
    </row>
    <row r="4325" spans="1:13" x14ac:dyDescent="0.25">
      <c r="A4325" s="18" t="s">
        <v>8129</v>
      </c>
      <c r="B4325" t="s">
        <v>8130</v>
      </c>
      <c r="C4325" s="19">
        <v>0</v>
      </c>
      <c r="D4325" s="20">
        <v>0</v>
      </c>
      <c r="E4325" s="20" t="s">
        <v>24</v>
      </c>
      <c r="F4325" s="57">
        <v>1.54</v>
      </c>
      <c r="G4325" s="57">
        <v>53.09</v>
      </c>
      <c r="H4325" s="56">
        <v>0</v>
      </c>
      <c r="I4325" s="56">
        <v>0</v>
      </c>
      <c r="J4325" s="57">
        <f t="shared" si="149"/>
        <v>54.63</v>
      </c>
      <c r="K4325" s="20" t="s">
        <v>25</v>
      </c>
      <c r="L4325" s="20" t="s">
        <v>24</v>
      </c>
      <c r="M4325" s="23" t="s">
        <v>3439</v>
      </c>
    </row>
    <row r="4326" spans="1:13" x14ac:dyDescent="0.25">
      <c r="A4326" s="18" t="s">
        <v>8131</v>
      </c>
      <c r="B4326" t="s">
        <v>8132</v>
      </c>
      <c r="C4326" s="19">
        <v>0</v>
      </c>
      <c r="D4326" s="20">
        <v>0</v>
      </c>
      <c r="E4326" s="20" t="s">
        <v>24</v>
      </c>
      <c r="F4326" s="57">
        <v>2.72</v>
      </c>
      <c r="G4326" s="57">
        <v>23.5</v>
      </c>
      <c r="H4326" s="56">
        <v>0</v>
      </c>
      <c r="I4326" s="56">
        <v>0</v>
      </c>
      <c r="J4326" s="57">
        <f t="shared" si="149"/>
        <v>26.22</v>
      </c>
      <c r="K4326" s="20" t="s">
        <v>25</v>
      </c>
      <c r="L4326" s="20" t="s">
        <v>24</v>
      </c>
      <c r="M4326" s="23" t="s">
        <v>3439</v>
      </c>
    </row>
    <row r="4327" spans="1:13" x14ac:dyDescent="0.25">
      <c r="A4327" s="18" t="s">
        <v>8133</v>
      </c>
      <c r="B4327" t="s">
        <v>8134</v>
      </c>
      <c r="C4327" s="19">
        <v>0</v>
      </c>
      <c r="D4327" s="20">
        <v>0</v>
      </c>
      <c r="E4327" s="20" t="s">
        <v>24</v>
      </c>
      <c r="F4327" s="57">
        <v>2.68</v>
      </c>
      <c r="G4327" s="57">
        <v>22.84</v>
      </c>
      <c r="H4327" s="56">
        <v>0</v>
      </c>
      <c r="I4327" s="56">
        <v>0</v>
      </c>
      <c r="J4327" s="57">
        <f t="shared" si="149"/>
        <v>25.52</v>
      </c>
      <c r="K4327" s="20" t="s">
        <v>25</v>
      </c>
      <c r="L4327" s="20" t="s">
        <v>24</v>
      </c>
      <c r="M4327" s="23" t="s">
        <v>3439</v>
      </c>
    </row>
    <row r="4328" spans="1:13" x14ac:dyDescent="0.25">
      <c r="A4328" s="18" t="s">
        <v>8135</v>
      </c>
      <c r="B4328" t="s">
        <v>8136</v>
      </c>
      <c r="C4328" s="19">
        <v>0</v>
      </c>
      <c r="D4328" s="20">
        <v>0</v>
      </c>
      <c r="E4328" s="20" t="s">
        <v>24</v>
      </c>
      <c r="F4328" s="57">
        <v>4.12</v>
      </c>
      <c r="G4328" s="57">
        <v>51.57</v>
      </c>
      <c r="H4328" s="56">
        <v>0</v>
      </c>
      <c r="I4328" s="56">
        <v>0</v>
      </c>
      <c r="J4328" s="57">
        <f t="shared" si="149"/>
        <v>55.69</v>
      </c>
      <c r="K4328" s="20" t="s">
        <v>25</v>
      </c>
      <c r="L4328" s="20" t="s">
        <v>24</v>
      </c>
      <c r="M4328" s="23" t="s">
        <v>3439</v>
      </c>
    </row>
    <row r="4329" spans="1:13" x14ac:dyDescent="0.25">
      <c r="A4329" s="18" t="s">
        <v>8137</v>
      </c>
      <c r="B4329" t="s">
        <v>8138</v>
      </c>
      <c r="C4329" s="19">
        <v>0</v>
      </c>
      <c r="D4329" s="20">
        <v>0</v>
      </c>
      <c r="E4329" s="20" t="s">
        <v>24</v>
      </c>
      <c r="F4329" s="57">
        <v>3.94</v>
      </c>
      <c r="G4329" s="57">
        <v>47.86</v>
      </c>
      <c r="H4329" s="56">
        <v>0</v>
      </c>
      <c r="I4329" s="56">
        <v>0</v>
      </c>
      <c r="J4329" s="57">
        <f t="shared" si="149"/>
        <v>51.8</v>
      </c>
      <c r="K4329" s="20" t="s">
        <v>25</v>
      </c>
      <c r="L4329" s="20" t="s">
        <v>24</v>
      </c>
      <c r="M4329" s="23" t="s">
        <v>3439</v>
      </c>
    </row>
    <row r="4330" spans="1:13" x14ac:dyDescent="0.25">
      <c r="A4330" s="18" t="s">
        <v>8139</v>
      </c>
      <c r="B4330" t="s">
        <v>8140</v>
      </c>
      <c r="C4330" s="19">
        <v>0</v>
      </c>
      <c r="D4330" s="20">
        <v>0</v>
      </c>
      <c r="E4330" s="20" t="s">
        <v>24</v>
      </c>
      <c r="F4330" s="57">
        <v>2.15</v>
      </c>
      <c r="G4330" s="57">
        <v>12.41</v>
      </c>
      <c r="H4330" s="56">
        <v>0</v>
      </c>
      <c r="I4330" s="56">
        <v>0</v>
      </c>
      <c r="J4330" s="57">
        <f t="shared" si="149"/>
        <v>14.56</v>
      </c>
      <c r="K4330" s="20" t="s">
        <v>25</v>
      </c>
      <c r="L4330" s="20" t="s">
        <v>24</v>
      </c>
      <c r="M4330" s="23" t="s">
        <v>3439</v>
      </c>
    </row>
    <row r="4331" spans="1:13" x14ac:dyDescent="0.25">
      <c r="A4331" s="18" t="s">
        <v>8141</v>
      </c>
      <c r="B4331" t="s">
        <v>8142</v>
      </c>
      <c r="C4331" s="19">
        <v>0</v>
      </c>
      <c r="D4331" s="20">
        <v>0</v>
      </c>
      <c r="E4331" s="20" t="s">
        <v>24</v>
      </c>
      <c r="F4331" s="57">
        <v>2.72</v>
      </c>
      <c r="G4331" s="57">
        <v>23.68</v>
      </c>
      <c r="H4331" s="56">
        <v>0</v>
      </c>
      <c r="I4331" s="56">
        <v>0</v>
      </c>
      <c r="J4331" s="57">
        <f t="shared" si="149"/>
        <v>26.4</v>
      </c>
      <c r="K4331" s="20" t="s">
        <v>25</v>
      </c>
      <c r="L4331" s="20" t="s">
        <v>24</v>
      </c>
      <c r="M4331" s="23" t="s">
        <v>3439</v>
      </c>
    </row>
    <row r="4332" spans="1:13" x14ac:dyDescent="0.25">
      <c r="A4332" s="18" t="s">
        <v>8143</v>
      </c>
      <c r="B4332" t="s">
        <v>8144</v>
      </c>
      <c r="C4332" s="19">
        <v>0</v>
      </c>
      <c r="D4332" s="20">
        <v>0</v>
      </c>
      <c r="E4332" s="20" t="s">
        <v>24</v>
      </c>
      <c r="F4332" s="57">
        <v>2.5299999999999998</v>
      </c>
      <c r="G4332" s="57">
        <v>19.989999999999998</v>
      </c>
      <c r="H4332" s="56">
        <v>0</v>
      </c>
      <c r="I4332" s="56">
        <v>0</v>
      </c>
      <c r="J4332" s="57">
        <f t="shared" si="149"/>
        <v>22.52</v>
      </c>
      <c r="K4332" s="20" t="s">
        <v>25</v>
      </c>
      <c r="L4332" s="20" t="s">
        <v>24</v>
      </c>
      <c r="M4332" s="23" t="s">
        <v>3439</v>
      </c>
    </row>
    <row r="4333" spans="1:13" x14ac:dyDescent="0.25">
      <c r="A4333" s="18" t="s">
        <v>8145</v>
      </c>
      <c r="B4333" t="s">
        <v>8146</v>
      </c>
      <c r="C4333" s="19">
        <v>0</v>
      </c>
      <c r="D4333" s="20">
        <v>0</v>
      </c>
      <c r="E4333" s="20" t="s">
        <v>24</v>
      </c>
      <c r="F4333" s="57">
        <v>2.2999999999999998</v>
      </c>
      <c r="G4333" s="57">
        <v>15.28</v>
      </c>
      <c r="H4333" s="56">
        <v>0</v>
      </c>
      <c r="I4333" s="56">
        <v>0</v>
      </c>
      <c r="J4333" s="57">
        <f t="shared" si="149"/>
        <v>17.579999999999998</v>
      </c>
      <c r="K4333" s="20" t="s">
        <v>25</v>
      </c>
      <c r="L4333" s="20" t="s">
        <v>24</v>
      </c>
      <c r="M4333" s="23" t="s">
        <v>3439</v>
      </c>
    </row>
    <row r="4334" spans="1:13" x14ac:dyDescent="0.25">
      <c r="A4334" s="18" t="s">
        <v>8147</v>
      </c>
      <c r="B4334" t="s">
        <v>8148</v>
      </c>
      <c r="C4334" s="19">
        <v>0</v>
      </c>
      <c r="D4334" s="20">
        <v>0</v>
      </c>
      <c r="E4334" s="20" t="s">
        <v>24</v>
      </c>
      <c r="F4334" s="57">
        <v>1.73</v>
      </c>
      <c r="G4334" s="57">
        <v>3.68</v>
      </c>
      <c r="H4334" s="56">
        <v>0</v>
      </c>
      <c r="I4334" s="56">
        <v>0</v>
      </c>
      <c r="J4334" s="57">
        <f t="shared" si="149"/>
        <v>5.41</v>
      </c>
      <c r="K4334" s="20" t="s">
        <v>25</v>
      </c>
      <c r="L4334" s="20" t="s">
        <v>24</v>
      </c>
      <c r="M4334" s="23" t="s">
        <v>3439</v>
      </c>
    </row>
    <row r="4335" spans="1:13" x14ac:dyDescent="0.25">
      <c r="A4335" s="18" t="s">
        <v>8149</v>
      </c>
      <c r="B4335" t="s">
        <v>8150</v>
      </c>
      <c r="C4335" s="19">
        <v>0</v>
      </c>
      <c r="D4335" s="20">
        <v>0</v>
      </c>
      <c r="E4335" s="20" t="s">
        <v>24</v>
      </c>
      <c r="F4335" s="57">
        <v>2.12</v>
      </c>
      <c r="G4335" s="57">
        <v>11.76</v>
      </c>
      <c r="H4335" s="56">
        <v>0</v>
      </c>
      <c r="I4335" s="56">
        <v>0</v>
      </c>
      <c r="J4335" s="57">
        <f t="shared" si="149"/>
        <v>13.879999999999999</v>
      </c>
      <c r="K4335" s="20" t="s">
        <v>25</v>
      </c>
      <c r="L4335" s="20" t="s">
        <v>24</v>
      </c>
      <c r="M4335" s="23" t="s">
        <v>3439</v>
      </c>
    </row>
    <row r="4336" spans="1:13" x14ac:dyDescent="0.25">
      <c r="A4336" s="18" t="s">
        <v>8151</v>
      </c>
      <c r="B4336" t="s">
        <v>8152</v>
      </c>
      <c r="C4336" s="19">
        <v>0</v>
      </c>
      <c r="D4336" s="20">
        <v>0</v>
      </c>
      <c r="E4336" s="20" t="s">
        <v>24</v>
      </c>
      <c r="F4336" s="57">
        <v>2.42</v>
      </c>
      <c r="G4336" s="57">
        <v>17.97</v>
      </c>
      <c r="H4336" s="56">
        <v>0</v>
      </c>
      <c r="I4336" s="56">
        <v>0</v>
      </c>
      <c r="J4336" s="57">
        <f t="shared" si="149"/>
        <v>20.39</v>
      </c>
      <c r="K4336" s="20" t="s">
        <v>25</v>
      </c>
      <c r="L4336" s="20" t="s">
        <v>24</v>
      </c>
      <c r="M4336" s="23" t="s">
        <v>3439</v>
      </c>
    </row>
    <row r="4337" spans="1:13" x14ac:dyDescent="0.25">
      <c r="A4337" s="18" t="s">
        <v>8153</v>
      </c>
      <c r="B4337" t="s">
        <v>8154</v>
      </c>
      <c r="C4337" s="19">
        <v>0</v>
      </c>
      <c r="D4337" s="20">
        <v>0</v>
      </c>
      <c r="E4337" s="20" t="s">
        <v>24</v>
      </c>
      <c r="F4337" s="57">
        <v>2.59</v>
      </c>
      <c r="G4337" s="57">
        <v>21.17</v>
      </c>
      <c r="H4337" s="56">
        <v>0</v>
      </c>
      <c r="I4337" s="56">
        <v>0</v>
      </c>
      <c r="J4337" s="57">
        <f t="shared" si="149"/>
        <v>23.76</v>
      </c>
      <c r="K4337" s="20" t="s">
        <v>25</v>
      </c>
      <c r="L4337" s="20" t="s">
        <v>24</v>
      </c>
      <c r="M4337" s="23" t="s">
        <v>3439</v>
      </c>
    </row>
    <row r="4338" spans="1:13" x14ac:dyDescent="0.25">
      <c r="A4338" s="18" t="s">
        <v>8155</v>
      </c>
      <c r="B4338" t="s">
        <v>8156</v>
      </c>
      <c r="C4338" s="19">
        <v>0</v>
      </c>
      <c r="D4338" s="20">
        <v>0</v>
      </c>
      <c r="E4338" s="20" t="s">
        <v>24</v>
      </c>
      <c r="F4338" s="57">
        <v>2.2000000000000002</v>
      </c>
      <c r="G4338" s="57">
        <v>13.43</v>
      </c>
      <c r="H4338" s="56">
        <v>0</v>
      </c>
      <c r="I4338" s="56">
        <v>0</v>
      </c>
      <c r="J4338" s="57">
        <f t="shared" si="149"/>
        <v>15.629999999999999</v>
      </c>
      <c r="K4338" s="20" t="s">
        <v>25</v>
      </c>
      <c r="L4338" s="20" t="s">
        <v>24</v>
      </c>
      <c r="M4338" s="23" t="s">
        <v>3439</v>
      </c>
    </row>
    <row r="4339" spans="1:13" x14ac:dyDescent="0.25">
      <c r="A4339" s="18" t="s">
        <v>8157</v>
      </c>
      <c r="B4339" t="s">
        <v>8158</v>
      </c>
      <c r="C4339" s="19">
        <v>0</v>
      </c>
      <c r="D4339" s="20">
        <v>0</v>
      </c>
      <c r="E4339" s="20" t="s">
        <v>24</v>
      </c>
      <c r="F4339" s="57">
        <v>1.98</v>
      </c>
      <c r="G4339" s="57">
        <v>8.91</v>
      </c>
      <c r="H4339" s="56">
        <v>0</v>
      </c>
      <c r="I4339" s="56">
        <v>0</v>
      </c>
      <c r="J4339" s="57">
        <f t="shared" si="149"/>
        <v>10.89</v>
      </c>
      <c r="K4339" s="20" t="s">
        <v>25</v>
      </c>
      <c r="L4339" s="20" t="s">
        <v>24</v>
      </c>
      <c r="M4339" s="23" t="s">
        <v>3439</v>
      </c>
    </row>
    <row r="4340" spans="1:13" x14ac:dyDescent="0.25">
      <c r="A4340" s="18" t="s">
        <v>8159</v>
      </c>
      <c r="B4340" t="s">
        <v>8160</v>
      </c>
      <c r="C4340" s="19">
        <v>0</v>
      </c>
      <c r="D4340" s="20">
        <v>0</v>
      </c>
      <c r="E4340" s="20" t="s">
        <v>24</v>
      </c>
      <c r="F4340" s="57">
        <v>4.45</v>
      </c>
      <c r="G4340" s="57">
        <v>58.27</v>
      </c>
      <c r="H4340" s="56">
        <v>0</v>
      </c>
      <c r="I4340" s="56">
        <v>0</v>
      </c>
      <c r="J4340" s="57">
        <f t="shared" si="149"/>
        <v>62.720000000000006</v>
      </c>
      <c r="K4340" s="20" t="s">
        <v>25</v>
      </c>
      <c r="L4340" s="20" t="s">
        <v>24</v>
      </c>
      <c r="M4340" s="23" t="s">
        <v>3439</v>
      </c>
    </row>
    <row r="4341" spans="1:13" x14ac:dyDescent="0.25">
      <c r="A4341" s="18" t="s">
        <v>8161</v>
      </c>
      <c r="B4341" t="s">
        <v>8162</v>
      </c>
      <c r="C4341" s="19">
        <v>0</v>
      </c>
      <c r="D4341" s="20">
        <v>0</v>
      </c>
      <c r="E4341" s="20" t="s">
        <v>24</v>
      </c>
      <c r="F4341" s="57">
        <v>4.45</v>
      </c>
      <c r="G4341" s="57">
        <v>58.27</v>
      </c>
      <c r="H4341" s="56">
        <v>0</v>
      </c>
      <c r="I4341" s="56">
        <v>0</v>
      </c>
      <c r="J4341" s="57">
        <f t="shared" si="149"/>
        <v>62.720000000000006</v>
      </c>
      <c r="K4341" s="20" t="s">
        <v>25</v>
      </c>
      <c r="L4341" s="20" t="s">
        <v>24</v>
      </c>
      <c r="M4341" s="23" t="s">
        <v>3439</v>
      </c>
    </row>
    <row r="4342" spans="1:13" x14ac:dyDescent="0.25">
      <c r="A4342" s="18" t="s">
        <v>8163</v>
      </c>
      <c r="B4342" t="s">
        <v>8164</v>
      </c>
      <c r="C4342" s="19">
        <v>0</v>
      </c>
      <c r="D4342" s="20">
        <v>0</v>
      </c>
      <c r="E4342" s="20" t="s">
        <v>24</v>
      </c>
      <c r="F4342" s="57">
        <v>42.18</v>
      </c>
      <c r="G4342" s="57">
        <v>812.88</v>
      </c>
      <c r="H4342" s="56">
        <v>0</v>
      </c>
      <c r="I4342" s="56">
        <v>0</v>
      </c>
      <c r="J4342" s="57">
        <f t="shared" si="149"/>
        <v>855.06</v>
      </c>
      <c r="K4342" s="58" t="s">
        <v>126</v>
      </c>
      <c r="L4342" s="20" t="s">
        <v>24</v>
      </c>
      <c r="M4342" s="23" t="s">
        <v>3439</v>
      </c>
    </row>
    <row r="4343" spans="1:13" x14ac:dyDescent="0.25">
      <c r="A4343" s="18" t="s">
        <v>8165</v>
      </c>
      <c r="B4343" t="s">
        <v>8166</v>
      </c>
      <c r="C4343" s="19">
        <v>0</v>
      </c>
      <c r="D4343" s="20">
        <v>0</v>
      </c>
      <c r="E4343" s="20" t="s">
        <v>24</v>
      </c>
      <c r="F4343" s="57">
        <v>21.66</v>
      </c>
      <c r="G4343" s="57">
        <v>401.15</v>
      </c>
      <c r="H4343" s="56">
        <v>0</v>
      </c>
      <c r="I4343" s="56">
        <v>0</v>
      </c>
      <c r="J4343" s="57">
        <f t="shared" si="149"/>
        <v>422.81</v>
      </c>
      <c r="K4343" s="58" t="s">
        <v>126</v>
      </c>
      <c r="L4343" s="20" t="s">
        <v>8062</v>
      </c>
      <c r="M4343" s="23" t="s">
        <v>3439</v>
      </c>
    </row>
    <row r="4344" spans="1:13" x14ac:dyDescent="0.25">
      <c r="A4344" s="18" t="s">
        <v>8167</v>
      </c>
      <c r="B4344" t="s">
        <v>8168</v>
      </c>
      <c r="C4344" s="19">
        <v>0</v>
      </c>
      <c r="D4344" s="20">
        <v>0</v>
      </c>
      <c r="E4344" s="20" t="s">
        <v>24</v>
      </c>
      <c r="F4344" s="57">
        <v>7.52</v>
      </c>
      <c r="G4344" s="57">
        <v>119.92</v>
      </c>
      <c r="H4344" s="56">
        <v>0</v>
      </c>
      <c r="I4344" s="56">
        <v>0</v>
      </c>
      <c r="J4344" s="57">
        <f t="shared" si="149"/>
        <v>127.44</v>
      </c>
      <c r="K4344" s="58" t="s">
        <v>126</v>
      </c>
      <c r="L4344" s="20" t="s">
        <v>24</v>
      </c>
      <c r="M4344" s="23" t="s">
        <v>3439</v>
      </c>
    </row>
    <row r="4345" spans="1:13" x14ac:dyDescent="0.25">
      <c r="A4345" s="18" t="s">
        <v>8169</v>
      </c>
      <c r="B4345" t="s">
        <v>8170</v>
      </c>
      <c r="C4345" s="19">
        <v>0</v>
      </c>
      <c r="D4345" s="20">
        <v>0</v>
      </c>
      <c r="E4345" s="20" t="s">
        <v>24</v>
      </c>
      <c r="F4345" s="57">
        <v>53.94</v>
      </c>
      <c r="G4345" s="57">
        <v>1048.02</v>
      </c>
      <c r="H4345" s="56">
        <v>0</v>
      </c>
      <c r="I4345" s="56">
        <v>0</v>
      </c>
      <c r="J4345" s="57">
        <f t="shared" si="149"/>
        <v>1101.96</v>
      </c>
      <c r="K4345" s="58" t="s">
        <v>126</v>
      </c>
      <c r="L4345" s="20" t="s">
        <v>24</v>
      </c>
      <c r="M4345" s="23" t="s">
        <v>3439</v>
      </c>
    </row>
    <row r="4346" spans="1:13" x14ac:dyDescent="0.25">
      <c r="A4346" s="18" t="s">
        <v>8171</v>
      </c>
      <c r="B4346" t="s">
        <v>8172</v>
      </c>
      <c r="C4346" s="19">
        <v>0</v>
      </c>
      <c r="D4346" s="20">
        <v>0</v>
      </c>
      <c r="E4346" s="20" t="s">
        <v>24</v>
      </c>
      <c r="F4346" s="57">
        <v>25.72</v>
      </c>
      <c r="G4346" s="57">
        <v>483.71</v>
      </c>
      <c r="H4346" s="56">
        <v>0</v>
      </c>
      <c r="I4346" s="56">
        <v>0</v>
      </c>
      <c r="J4346" s="57">
        <f t="shared" si="149"/>
        <v>509.42999999999995</v>
      </c>
      <c r="K4346" s="58" t="s">
        <v>126</v>
      </c>
      <c r="L4346" s="20" t="s">
        <v>24</v>
      </c>
      <c r="M4346" s="23" t="s">
        <v>3439</v>
      </c>
    </row>
    <row r="4347" spans="1:13" x14ac:dyDescent="0.25">
      <c r="A4347" s="18" t="s">
        <v>8173</v>
      </c>
      <c r="B4347" t="s">
        <v>8174</v>
      </c>
      <c r="C4347" s="19">
        <v>0</v>
      </c>
      <c r="D4347" s="20">
        <v>0</v>
      </c>
      <c r="E4347" s="20" t="s">
        <v>24</v>
      </c>
      <c r="F4347" s="57">
        <v>31.32</v>
      </c>
      <c r="G4347" s="57">
        <v>595.73</v>
      </c>
      <c r="H4347" s="56">
        <v>0</v>
      </c>
      <c r="I4347" s="56">
        <v>0</v>
      </c>
      <c r="J4347" s="57">
        <f t="shared" si="149"/>
        <v>627.05000000000007</v>
      </c>
      <c r="K4347" s="58" t="s">
        <v>126</v>
      </c>
      <c r="L4347" s="20" t="s">
        <v>24</v>
      </c>
      <c r="M4347" s="23" t="s">
        <v>3439</v>
      </c>
    </row>
    <row r="4348" spans="1:13" x14ac:dyDescent="0.25">
      <c r="A4348" s="18" t="s">
        <v>8175</v>
      </c>
      <c r="B4348" t="s">
        <v>8176</v>
      </c>
      <c r="C4348" s="19">
        <v>0</v>
      </c>
      <c r="D4348" s="20">
        <v>0</v>
      </c>
      <c r="E4348" s="20" t="s">
        <v>24</v>
      </c>
      <c r="F4348" s="57">
        <v>11.11</v>
      </c>
      <c r="G4348" s="57">
        <v>191.63</v>
      </c>
      <c r="H4348" s="56">
        <v>0</v>
      </c>
      <c r="I4348" s="56">
        <v>0</v>
      </c>
      <c r="J4348" s="57">
        <f t="shared" si="149"/>
        <v>202.74</v>
      </c>
      <c r="K4348" s="58" t="s">
        <v>126</v>
      </c>
      <c r="L4348" s="20" t="s">
        <v>24</v>
      </c>
      <c r="M4348" s="23" t="s">
        <v>3439</v>
      </c>
    </row>
    <row r="4349" spans="1:13" x14ac:dyDescent="0.25">
      <c r="A4349" s="18" t="s">
        <v>8177</v>
      </c>
      <c r="B4349" t="s">
        <v>8178</v>
      </c>
      <c r="C4349" s="19">
        <v>0</v>
      </c>
      <c r="D4349" s="20">
        <v>0</v>
      </c>
      <c r="E4349" s="20" t="s">
        <v>24</v>
      </c>
      <c r="F4349" s="57">
        <v>4.72</v>
      </c>
      <c r="G4349" s="57">
        <v>63.82</v>
      </c>
      <c r="H4349" s="56">
        <v>0</v>
      </c>
      <c r="I4349" s="56">
        <v>0</v>
      </c>
      <c r="J4349" s="57">
        <f t="shared" si="149"/>
        <v>68.540000000000006</v>
      </c>
      <c r="K4349" s="58" t="s">
        <v>126</v>
      </c>
      <c r="L4349" s="20" t="s">
        <v>24</v>
      </c>
      <c r="M4349" s="23" t="s">
        <v>3439</v>
      </c>
    </row>
    <row r="4350" spans="1:13" x14ac:dyDescent="0.25">
      <c r="A4350" s="18" t="s">
        <v>8179</v>
      </c>
      <c r="B4350" t="s">
        <v>8180</v>
      </c>
      <c r="C4350" s="19">
        <v>0</v>
      </c>
      <c r="D4350" s="20">
        <v>0</v>
      </c>
      <c r="E4350" s="20" t="s">
        <v>24</v>
      </c>
      <c r="F4350" s="57">
        <v>18.329999999999998</v>
      </c>
      <c r="G4350" s="57">
        <v>335.9</v>
      </c>
      <c r="H4350" s="56">
        <v>0</v>
      </c>
      <c r="I4350" s="56">
        <v>0</v>
      </c>
      <c r="J4350" s="57">
        <f t="shared" si="149"/>
        <v>354.22999999999996</v>
      </c>
      <c r="K4350" s="58" t="s">
        <v>126</v>
      </c>
      <c r="L4350" s="20" t="s">
        <v>24</v>
      </c>
      <c r="M4350" s="23" t="s">
        <v>3439</v>
      </c>
    </row>
    <row r="4351" spans="1:13" x14ac:dyDescent="0.25">
      <c r="A4351" s="18" t="s">
        <v>8181</v>
      </c>
      <c r="B4351" t="s">
        <v>8182</v>
      </c>
      <c r="C4351" s="19">
        <v>0</v>
      </c>
      <c r="D4351" s="20">
        <v>0</v>
      </c>
      <c r="E4351" s="20" t="s">
        <v>24</v>
      </c>
      <c r="F4351" s="57">
        <v>17.399999999999999</v>
      </c>
      <c r="G4351" s="57">
        <v>317.08999999999997</v>
      </c>
      <c r="H4351" s="56">
        <v>0</v>
      </c>
      <c r="I4351" s="56">
        <v>0</v>
      </c>
      <c r="J4351" s="57">
        <f t="shared" si="149"/>
        <v>334.48999999999995</v>
      </c>
      <c r="K4351" s="58" t="s">
        <v>126</v>
      </c>
      <c r="L4351" s="20" t="s">
        <v>24</v>
      </c>
      <c r="M4351" s="23" t="s">
        <v>3439</v>
      </c>
    </row>
    <row r="4352" spans="1:13" x14ac:dyDescent="0.25">
      <c r="A4352" s="18" t="s">
        <v>8183</v>
      </c>
      <c r="B4352" t="s">
        <v>8184</v>
      </c>
      <c r="C4352" s="19">
        <v>0</v>
      </c>
      <c r="D4352" s="20">
        <v>0</v>
      </c>
      <c r="E4352" s="20" t="s">
        <v>24</v>
      </c>
      <c r="F4352" s="57">
        <v>17.399999999999999</v>
      </c>
      <c r="G4352" s="57">
        <v>317.08999999999997</v>
      </c>
      <c r="H4352" s="56">
        <v>0</v>
      </c>
      <c r="I4352" s="56">
        <v>0</v>
      </c>
      <c r="J4352" s="57">
        <f t="shared" si="149"/>
        <v>334.48999999999995</v>
      </c>
      <c r="K4352" s="58" t="s">
        <v>126</v>
      </c>
      <c r="L4352" s="20" t="s">
        <v>24</v>
      </c>
      <c r="M4352" s="23" t="s">
        <v>3439</v>
      </c>
    </row>
    <row r="4353" spans="1:13" x14ac:dyDescent="0.25">
      <c r="A4353" s="18" t="s">
        <v>8185</v>
      </c>
      <c r="B4353" t="s">
        <v>8186</v>
      </c>
      <c r="C4353" s="19">
        <v>0</v>
      </c>
      <c r="D4353" s="20">
        <v>0</v>
      </c>
      <c r="E4353" s="20" t="s">
        <v>24</v>
      </c>
      <c r="F4353" s="57">
        <v>30.67</v>
      </c>
      <c r="G4353" s="57">
        <v>0</v>
      </c>
      <c r="H4353" s="56">
        <v>0</v>
      </c>
      <c r="I4353" s="56">
        <v>0</v>
      </c>
      <c r="J4353" s="57">
        <f t="shared" ref="J4353:J4396" si="150">F4353+G4353+H4353</f>
        <v>30.67</v>
      </c>
      <c r="K4353" s="58" t="s">
        <v>126</v>
      </c>
      <c r="L4353" s="20" t="s">
        <v>8187</v>
      </c>
      <c r="M4353" s="23" t="s">
        <v>3439</v>
      </c>
    </row>
    <row r="4354" spans="1:13" x14ac:dyDescent="0.25">
      <c r="A4354" s="18" t="s">
        <v>8188</v>
      </c>
      <c r="B4354" t="s">
        <v>8189</v>
      </c>
      <c r="C4354" s="19">
        <v>0</v>
      </c>
      <c r="D4354" s="20">
        <v>0</v>
      </c>
      <c r="E4354" s="20" t="s">
        <v>24</v>
      </c>
      <c r="F4354" s="57">
        <v>2.0499999999999998</v>
      </c>
      <c r="G4354" s="57">
        <v>8.93</v>
      </c>
      <c r="H4354" s="56">
        <v>0</v>
      </c>
      <c r="I4354" s="56">
        <v>0</v>
      </c>
      <c r="J4354" s="57">
        <f t="shared" si="150"/>
        <v>10.98</v>
      </c>
      <c r="K4354" s="20" t="s">
        <v>25</v>
      </c>
      <c r="L4354" s="20" t="s">
        <v>24</v>
      </c>
      <c r="M4354" s="23" t="s">
        <v>3439</v>
      </c>
    </row>
    <row r="4355" spans="1:13" x14ac:dyDescent="0.25">
      <c r="A4355" s="18" t="s">
        <v>8190</v>
      </c>
      <c r="B4355" t="s">
        <v>8191</v>
      </c>
      <c r="C4355" s="19">
        <v>0</v>
      </c>
      <c r="D4355" s="20">
        <v>0</v>
      </c>
      <c r="E4355" s="20" t="s">
        <v>24</v>
      </c>
      <c r="F4355" s="57">
        <v>326.23</v>
      </c>
      <c r="G4355" s="57">
        <v>0</v>
      </c>
      <c r="H4355" s="56">
        <v>0</v>
      </c>
      <c r="I4355" s="56">
        <v>0</v>
      </c>
      <c r="J4355" s="57">
        <f t="shared" si="150"/>
        <v>326.23</v>
      </c>
      <c r="K4355" s="58" t="s">
        <v>126</v>
      </c>
      <c r="L4355" s="20" t="s">
        <v>24</v>
      </c>
      <c r="M4355" s="23" t="s">
        <v>3439</v>
      </c>
    </row>
    <row r="4356" spans="1:13" x14ac:dyDescent="0.25">
      <c r="A4356" s="18" t="s">
        <v>8192</v>
      </c>
      <c r="B4356" t="s">
        <v>8193</v>
      </c>
      <c r="C4356" s="19">
        <v>0</v>
      </c>
      <c r="D4356" s="20">
        <v>0</v>
      </c>
      <c r="E4356" s="20" t="s">
        <v>24</v>
      </c>
      <c r="F4356" s="57">
        <v>15.08</v>
      </c>
      <c r="G4356" s="57">
        <v>141.91</v>
      </c>
      <c r="H4356" s="56">
        <v>0</v>
      </c>
      <c r="I4356" s="56">
        <v>0</v>
      </c>
      <c r="J4356" s="57">
        <f t="shared" si="150"/>
        <v>156.99</v>
      </c>
      <c r="K4356" s="20" t="s">
        <v>25</v>
      </c>
      <c r="L4356" s="20" t="s">
        <v>24</v>
      </c>
      <c r="M4356" s="23" t="s">
        <v>3439</v>
      </c>
    </row>
    <row r="4357" spans="1:13" x14ac:dyDescent="0.25">
      <c r="A4357" s="18" t="s">
        <v>8194</v>
      </c>
      <c r="B4357" t="s">
        <v>8195</v>
      </c>
      <c r="C4357" s="19">
        <v>0</v>
      </c>
      <c r="D4357" s="20">
        <v>0</v>
      </c>
      <c r="E4357" s="20" t="s">
        <v>24</v>
      </c>
      <c r="F4357" s="57">
        <v>29.28</v>
      </c>
      <c r="G4357" s="57">
        <v>425.67</v>
      </c>
      <c r="H4357" s="56">
        <v>0</v>
      </c>
      <c r="I4357" s="56">
        <v>0</v>
      </c>
      <c r="J4357" s="57">
        <f t="shared" si="150"/>
        <v>454.95000000000005</v>
      </c>
      <c r="K4357" s="58" t="s">
        <v>126</v>
      </c>
      <c r="L4357" s="20" t="s">
        <v>24</v>
      </c>
      <c r="M4357" s="23" t="s">
        <v>3439</v>
      </c>
    </row>
    <row r="4358" spans="1:13" x14ac:dyDescent="0.25">
      <c r="A4358" s="18" t="s">
        <v>8196</v>
      </c>
      <c r="B4358" t="s">
        <v>8197</v>
      </c>
      <c r="C4358" s="19">
        <v>0</v>
      </c>
      <c r="D4358" s="20">
        <v>0</v>
      </c>
      <c r="E4358" s="20" t="s">
        <v>24</v>
      </c>
      <c r="F4358" s="57">
        <v>11.51</v>
      </c>
      <c r="G4358" s="57">
        <v>199.36</v>
      </c>
      <c r="H4358" s="56">
        <v>0</v>
      </c>
      <c r="I4358" s="56">
        <v>0</v>
      </c>
      <c r="J4358" s="57">
        <f t="shared" si="150"/>
        <v>210.87</v>
      </c>
      <c r="K4358" s="20" t="s">
        <v>25</v>
      </c>
      <c r="L4358" s="20" t="s">
        <v>24</v>
      </c>
      <c r="M4358" s="23" t="s">
        <v>3439</v>
      </c>
    </row>
    <row r="4359" spans="1:13" x14ac:dyDescent="0.25">
      <c r="A4359" s="18" t="s">
        <v>8198</v>
      </c>
      <c r="B4359" t="s">
        <v>8199</v>
      </c>
      <c r="C4359" s="19">
        <v>0</v>
      </c>
      <c r="D4359" s="20">
        <v>0</v>
      </c>
      <c r="E4359" s="20" t="s">
        <v>24</v>
      </c>
      <c r="F4359" s="57">
        <v>481.21</v>
      </c>
      <c r="G4359" s="57">
        <v>7661.33</v>
      </c>
      <c r="H4359" s="56">
        <v>0</v>
      </c>
      <c r="I4359" s="56">
        <v>0</v>
      </c>
      <c r="J4359" s="57">
        <f t="shared" si="150"/>
        <v>8142.54</v>
      </c>
      <c r="K4359" s="58" t="s">
        <v>126</v>
      </c>
      <c r="L4359" s="20" t="s">
        <v>24</v>
      </c>
      <c r="M4359" s="23" t="s">
        <v>3439</v>
      </c>
    </row>
    <row r="4360" spans="1:13" x14ac:dyDescent="0.25">
      <c r="A4360" s="18" t="s">
        <v>8200</v>
      </c>
      <c r="B4360" t="s">
        <v>8201</v>
      </c>
      <c r="C4360" s="19">
        <v>0</v>
      </c>
      <c r="D4360" s="20">
        <v>0</v>
      </c>
      <c r="E4360" s="20" t="s">
        <v>24</v>
      </c>
      <c r="F4360" s="57">
        <v>2</v>
      </c>
      <c r="G4360" s="57">
        <v>9.3699999999999992</v>
      </c>
      <c r="H4360" s="56">
        <v>0</v>
      </c>
      <c r="I4360" s="56">
        <v>0</v>
      </c>
      <c r="J4360" s="57">
        <f t="shared" si="150"/>
        <v>11.37</v>
      </c>
      <c r="K4360" s="20" t="s">
        <v>25</v>
      </c>
      <c r="L4360" s="20" t="s">
        <v>24</v>
      </c>
      <c r="M4360" s="23" t="s">
        <v>3439</v>
      </c>
    </row>
    <row r="4361" spans="1:13" x14ac:dyDescent="0.25">
      <c r="A4361" s="18" t="s">
        <v>8202</v>
      </c>
      <c r="B4361" t="s">
        <v>8203</v>
      </c>
      <c r="C4361" s="19">
        <v>0</v>
      </c>
      <c r="D4361" s="20">
        <v>0</v>
      </c>
      <c r="E4361" s="20" t="s">
        <v>24</v>
      </c>
      <c r="F4361" s="57">
        <v>498.93</v>
      </c>
      <c r="G4361" s="57">
        <v>1821.82</v>
      </c>
      <c r="H4361" s="56">
        <v>0</v>
      </c>
      <c r="I4361" s="56">
        <v>0</v>
      </c>
      <c r="J4361" s="57">
        <f t="shared" si="150"/>
        <v>2320.75</v>
      </c>
      <c r="K4361" s="58" t="s">
        <v>126</v>
      </c>
      <c r="L4361" s="20" t="s">
        <v>24</v>
      </c>
      <c r="M4361" s="23" t="s">
        <v>3439</v>
      </c>
    </row>
    <row r="4362" spans="1:13" x14ac:dyDescent="0.25">
      <c r="A4362" s="18" t="s">
        <v>8204</v>
      </c>
      <c r="B4362" t="s">
        <v>8205</v>
      </c>
      <c r="C4362" s="19">
        <v>0</v>
      </c>
      <c r="D4362" s="20">
        <v>0</v>
      </c>
      <c r="E4362" s="20" t="s">
        <v>24</v>
      </c>
      <c r="F4362" s="57">
        <v>49.66</v>
      </c>
      <c r="G4362" s="57">
        <v>73.06</v>
      </c>
      <c r="H4362" s="56">
        <v>0</v>
      </c>
      <c r="I4362" s="56">
        <v>0</v>
      </c>
      <c r="J4362" s="57">
        <f t="shared" si="150"/>
        <v>122.72</v>
      </c>
      <c r="K4362" s="20" t="s">
        <v>25</v>
      </c>
      <c r="L4362" s="20" t="s">
        <v>24</v>
      </c>
      <c r="M4362" s="23" t="s">
        <v>3439</v>
      </c>
    </row>
    <row r="4363" spans="1:13" x14ac:dyDescent="0.25">
      <c r="A4363" s="18" t="s">
        <v>8206</v>
      </c>
      <c r="B4363" t="s">
        <v>8207</v>
      </c>
      <c r="C4363" s="19">
        <v>0</v>
      </c>
      <c r="D4363" s="20">
        <v>0</v>
      </c>
      <c r="E4363" s="20" t="s">
        <v>24</v>
      </c>
      <c r="F4363" s="57">
        <v>54.35</v>
      </c>
      <c r="G4363" s="57">
        <v>473.29</v>
      </c>
      <c r="H4363" s="56">
        <v>0</v>
      </c>
      <c r="I4363" s="56">
        <v>0</v>
      </c>
      <c r="J4363" s="57">
        <f t="shared" si="150"/>
        <v>527.64</v>
      </c>
      <c r="K4363" s="58" t="s">
        <v>126</v>
      </c>
      <c r="L4363" s="20" t="s">
        <v>24</v>
      </c>
      <c r="M4363" s="23" t="s">
        <v>3439</v>
      </c>
    </row>
    <row r="4364" spans="1:13" x14ac:dyDescent="0.25">
      <c r="A4364" s="18" t="s">
        <v>8208</v>
      </c>
      <c r="B4364" t="s">
        <v>8209</v>
      </c>
      <c r="C4364" s="19">
        <v>0</v>
      </c>
      <c r="D4364" s="20">
        <v>0</v>
      </c>
      <c r="E4364" s="20" t="s">
        <v>24</v>
      </c>
      <c r="F4364" s="57">
        <v>4.71</v>
      </c>
      <c r="G4364" s="57">
        <v>30.3</v>
      </c>
      <c r="H4364" s="56">
        <v>0</v>
      </c>
      <c r="I4364" s="56">
        <v>0</v>
      </c>
      <c r="J4364" s="57">
        <f t="shared" si="150"/>
        <v>35.01</v>
      </c>
      <c r="K4364" s="20" t="s">
        <v>25</v>
      </c>
      <c r="L4364" s="20" t="s">
        <v>24</v>
      </c>
      <c r="M4364" s="23" t="s">
        <v>3439</v>
      </c>
    </row>
    <row r="4365" spans="1:13" x14ac:dyDescent="0.25">
      <c r="A4365" s="18" t="s">
        <v>8210</v>
      </c>
      <c r="B4365" t="s">
        <v>8211</v>
      </c>
      <c r="C4365" s="19">
        <v>0</v>
      </c>
      <c r="D4365" s="20">
        <v>0</v>
      </c>
      <c r="E4365" s="20" t="s">
        <v>24</v>
      </c>
      <c r="F4365" s="57">
        <v>10.27</v>
      </c>
      <c r="G4365" s="57">
        <v>109.31</v>
      </c>
      <c r="H4365" s="56">
        <v>0</v>
      </c>
      <c r="I4365" s="56">
        <v>0</v>
      </c>
      <c r="J4365" s="57">
        <f t="shared" si="150"/>
        <v>119.58</v>
      </c>
      <c r="K4365" s="20" t="s">
        <v>25</v>
      </c>
      <c r="L4365" s="20" t="s">
        <v>24</v>
      </c>
      <c r="M4365" s="23" t="s">
        <v>3439</v>
      </c>
    </row>
    <row r="4366" spans="1:13" x14ac:dyDescent="0.25">
      <c r="A4366" s="18" t="s">
        <v>8212</v>
      </c>
      <c r="B4366" t="s">
        <v>8213</v>
      </c>
      <c r="C4366" s="19">
        <v>0</v>
      </c>
      <c r="D4366" s="20">
        <v>0</v>
      </c>
      <c r="E4366" s="20" t="s">
        <v>24</v>
      </c>
      <c r="F4366" s="57">
        <v>1.54</v>
      </c>
      <c r="G4366" s="57">
        <v>38.270000000000003</v>
      </c>
      <c r="H4366" s="56">
        <v>0</v>
      </c>
      <c r="I4366" s="56">
        <v>0</v>
      </c>
      <c r="J4366" s="57">
        <f t="shared" si="150"/>
        <v>39.81</v>
      </c>
      <c r="K4366" s="20" t="s">
        <v>25</v>
      </c>
      <c r="L4366" s="20" t="s">
        <v>24</v>
      </c>
      <c r="M4366" s="23" t="s">
        <v>3439</v>
      </c>
    </row>
    <row r="4367" spans="1:13" x14ac:dyDescent="0.25">
      <c r="A4367" s="18" t="s">
        <v>8214</v>
      </c>
      <c r="B4367" t="s">
        <v>8215</v>
      </c>
      <c r="C4367" s="19">
        <v>0</v>
      </c>
      <c r="D4367" s="20">
        <v>0</v>
      </c>
      <c r="E4367" s="20" t="s">
        <v>24</v>
      </c>
      <c r="F4367" s="57">
        <v>2.09</v>
      </c>
      <c r="G4367" s="57">
        <v>9.77</v>
      </c>
      <c r="H4367" s="56">
        <v>0</v>
      </c>
      <c r="I4367" s="56">
        <v>0</v>
      </c>
      <c r="J4367" s="57">
        <f t="shared" si="150"/>
        <v>11.86</v>
      </c>
      <c r="K4367" s="20" t="s">
        <v>25</v>
      </c>
      <c r="L4367" s="20" t="s">
        <v>24</v>
      </c>
      <c r="M4367" s="23" t="s">
        <v>3439</v>
      </c>
    </row>
    <row r="4368" spans="1:13" x14ac:dyDescent="0.25">
      <c r="A4368" s="18" t="s">
        <v>8216</v>
      </c>
      <c r="B4368" t="s">
        <v>8217</v>
      </c>
      <c r="C4368" s="19">
        <v>0</v>
      </c>
      <c r="D4368" s="20">
        <v>0</v>
      </c>
      <c r="E4368" s="20" t="s">
        <v>24</v>
      </c>
      <c r="F4368" s="57">
        <v>135.13999999999999</v>
      </c>
      <c r="G4368" s="57">
        <v>0</v>
      </c>
      <c r="H4368" s="56">
        <v>0</v>
      </c>
      <c r="I4368" s="56">
        <v>0</v>
      </c>
      <c r="J4368" s="57">
        <f t="shared" si="150"/>
        <v>135.13999999999999</v>
      </c>
      <c r="K4368" s="58" t="s">
        <v>126</v>
      </c>
      <c r="L4368" s="20" t="s">
        <v>8062</v>
      </c>
      <c r="M4368" s="23" t="s">
        <v>3439</v>
      </c>
    </row>
    <row r="4369" spans="1:13" x14ac:dyDescent="0.25">
      <c r="A4369" s="18" t="s">
        <v>8218</v>
      </c>
      <c r="B4369" t="s">
        <v>8219</v>
      </c>
      <c r="C4369" s="19">
        <v>0</v>
      </c>
      <c r="D4369" s="20">
        <v>0</v>
      </c>
      <c r="E4369" s="20" t="s">
        <v>24</v>
      </c>
      <c r="F4369" s="57">
        <v>326.23</v>
      </c>
      <c r="G4369" s="57">
        <v>0</v>
      </c>
      <c r="H4369" s="56">
        <v>0</v>
      </c>
      <c r="I4369" s="56">
        <v>0</v>
      </c>
      <c r="J4369" s="57">
        <f t="shared" si="150"/>
        <v>326.23</v>
      </c>
      <c r="K4369" s="58" t="s">
        <v>126</v>
      </c>
      <c r="L4369" s="20" t="s">
        <v>24</v>
      </c>
      <c r="M4369" s="23" t="s">
        <v>3439</v>
      </c>
    </row>
    <row r="4370" spans="1:13" x14ac:dyDescent="0.25">
      <c r="A4370" s="18" t="s">
        <v>8220</v>
      </c>
      <c r="B4370" t="s">
        <v>8221</v>
      </c>
      <c r="C4370" s="19">
        <v>0</v>
      </c>
      <c r="D4370" s="20">
        <v>0</v>
      </c>
      <c r="E4370" s="20" t="s">
        <v>24</v>
      </c>
      <c r="F4370" s="57">
        <v>25.04</v>
      </c>
      <c r="G4370" s="57">
        <v>424</v>
      </c>
      <c r="H4370" s="56">
        <v>0</v>
      </c>
      <c r="I4370" s="56">
        <v>0</v>
      </c>
      <c r="J4370" s="57">
        <f t="shared" si="150"/>
        <v>449.04</v>
      </c>
      <c r="K4370" s="58" t="s">
        <v>126</v>
      </c>
      <c r="L4370" s="20" t="s">
        <v>8062</v>
      </c>
      <c r="M4370" s="23" t="s">
        <v>3439</v>
      </c>
    </row>
    <row r="4371" spans="1:13" x14ac:dyDescent="0.25">
      <c r="A4371" s="18" t="s">
        <v>8222</v>
      </c>
      <c r="B4371" t="s">
        <v>8223</v>
      </c>
      <c r="C4371" s="19">
        <v>0</v>
      </c>
      <c r="D4371" s="20">
        <v>0</v>
      </c>
      <c r="E4371" s="20" t="s">
        <v>24</v>
      </c>
      <c r="F4371" s="57">
        <v>53.94</v>
      </c>
      <c r="G4371" s="57">
        <v>1048.02</v>
      </c>
      <c r="H4371" s="56">
        <v>0</v>
      </c>
      <c r="I4371" s="56">
        <v>0</v>
      </c>
      <c r="J4371" s="57">
        <f t="shared" si="150"/>
        <v>1101.96</v>
      </c>
      <c r="K4371" s="58" t="s">
        <v>126</v>
      </c>
      <c r="L4371" s="20" t="s">
        <v>8062</v>
      </c>
      <c r="M4371" s="23" t="s">
        <v>3439</v>
      </c>
    </row>
    <row r="4372" spans="1:13" x14ac:dyDescent="0.25">
      <c r="A4372" s="18" t="s">
        <v>8224</v>
      </c>
      <c r="B4372" t="s">
        <v>8225</v>
      </c>
      <c r="C4372" s="19">
        <v>0</v>
      </c>
      <c r="D4372" s="20">
        <v>0</v>
      </c>
      <c r="E4372" s="20" t="s">
        <v>24</v>
      </c>
      <c r="F4372" s="57">
        <v>53.94</v>
      </c>
      <c r="G4372" s="57">
        <v>1048.02</v>
      </c>
      <c r="H4372" s="56">
        <v>0</v>
      </c>
      <c r="I4372" s="56">
        <v>0</v>
      </c>
      <c r="J4372" s="57">
        <f t="shared" si="150"/>
        <v>1101.96</v>
      </c>
      <c r="K4372" s="58" t="s">
        <v>126</v>
      </c>
      <c r="L4372" s="20" t="s">
        <v>8062</v>
      </c>
      <c r="M4372" s="23" t="s">
        <v>3439</v>
      </c>
    </row>
    <row r="4373" spans="1:13" x14ac:dyDescent="0.25">
      <c r="A4373" s="18" t="s">
        <v>8226</v>
      </c>
      <c r="B4373" t="s">
        <v>8227</v>
      </c>
      <c r="C4373" s="19">
        <v>0</v>
      </c>
      <c r="D4373" s="20">
        <v>0</v>
      </c>
      <c r="E4373" s="20" t="s">
        <v>24</v>
      </c>
      <c r="F4373" s="57">
        <v>53.94</v>
      </c>
      <c r="G4373" s="57">
        <v>1048.02</v>
      </c>
      <c r="H4373" s="56">
        <v>0</v>
      </c>
      <c r="I4373" s="56">
        <v>0</v>
      </c>
      <c r="J4373" s="57">
        <f t="shared" si="150"/>
        <v>1101.96</v>
      </c>
      <c r="K4373" s="58" t="s">
        <v>126</v>
      </c>
      <c r="L4373" s="20" t="s">
        <v>8062</v>
      </c>
      <c r="M4373" s="23" t="s">
        <v>3439</v>
      </c>
    </row>
    <row r="4374" spans="1:13" x14ac:dyDescent="0.25">
      <c r="A4374" s="18" t="s">
        <v>8228</v>
      </c>
      <c r="B4374" t="s">
        <v>8229</v>
      </c>
      <c r="C4374" s="19">
        <v>0</v>
      </c>
      <c r="D4374" s="20">
        <v>0</v>
      </c>
      <c r="E4374" s="20" t="s">
        <v>24</v>
      </c>
      <c r="F4374" s="57">
        <v>397.61</v>
      </c>
      <c r="G4374" s="57">
        <v>1696.32</v>
      </c>
      <c r="H4374" s="56">
        <v>0</v>
      </c>
      <c r="I4374" s="56">
        <v>0</v>
      </c>
      <c r="J4374" s="57">
        <f t="shared" si="150"/>
        <v>2093.9299999999998</v>
      </c>
      <c r="K4374" s="58" t="s">
        <v>126</v>
      </c>
      <c r="L4374" s="20" t="s">
        <v>8062</v>
      </c>
      <c r="M4374" s="23" t="s">
        <v>3439</v>
      </c>
    </row>
    <row r="4375" spans="1:13" x14ac:dyDescent="0.25">
      <c r="A4375" s="18" t="s">
        <v>8230</v>
      </c>
      <c r="B4375" t="s">
        <v>8231</v>
      </c>
      <c r="C4375" s="19">
        <v>0</v>
      </c>
      <c r="D4375" s="20">
        <v>0</v>
      </c>
      <c r="E4375" s="20" t="s">
        <v>24</v>
      </c>
      <c r="F4375" s="57">
        <v>4.1900000000000004</v>
      </c>
      <c r="G4375" s="57">
        <v>53.36</v>
      </c>
      <c r="H4375" s="56">
        <v>0</v>
      </c>
      <c r="I4375" s="56">
        <v>0</v>
      </c>
      <c r="J4375" s="57">
        <f t="shared" si="150"/>
        <v>57.55</v>
      </c>
      <c r="K4375" s="58" t="s">
        <v>126</v>
      </c>
      <c r="L4375" s="20" t="s">
        <v>8062</v>
      </c>
      <c r="M4375" s="23" t="s">
        <v>3439</v>
      </c>
    </row>
    <row r="4376" spans="1:13" x14ac:dyDescent="0.25">
      <c r="A4376" s="18" t="s">
        <v>8232</v>
      </c>
      <c r="B4376" t="s">
        <v>8233</v>
      </c>
      <c r="C4376" s="19">
        <v>0</v>
      </c>
      <c r="D4376" s="20">
        <v>0</v>
      </c>
      <c r="E4376" s="20" t="s">
        <v>24</v>
      </c>
      <c r="F4376" s="57">
        <v>4.1900000000000004</v>
      </c>
      <c r="G4376" s="57">
        <v>53.36</v>
      </c>
      <c r="H4376" s="56">
        <v>0</v>
      </c>
      <c r="I4376" s="56">
        <v>0</v>
      </c>
      <c r="J4376" s="57">
        <f t="shared" si="150"/>
        <v>57.55</v>
      </c>
      <c r="K4376" s="58" t="s">
        <v>126</v>
      </c>
      <c r="L4376" s="20" t="s">
        <v>8062</v>
      </c>
      <c r="M4376" s="23" t="s">
        <v>3439</v>
      </c>
    </row>
    <row r="4377" spans="1:13" x14ac:dyDescent="0.25">
      <c r="A4377" s="18" t="s">
        <v>8234</v>
      </c>
      <c r="B4377" t="s">
        <v>8235</v>
      </c>
      <c r="C4377" s="19">
        <v>0</v>
      </c>
      <c r="D4377" s="20">
        <v>0</v>
      </c>
      <c r="E4377" s="20" t="s">
        <v>24</v>
      </c>
      <c r="F4377" s="57">
        <v>326.23</v>
      </c>
      <c r="G4377" s="57">
        <v>0</v>
      </c>
      <c r="H4377" s="56">
        <v>0</v>
      </c>
      <c r="I4377" s="56">
        <v>0</v>
      </c>
      <c r="J4377" s="57">
        <f t="shared" si="150"/>
        <v>326.23</v>
      </c>
      <c r="K4377" s="58" t="s">
        <v>126</v>
      </c>
      <c r="L4377" s="20" t="s">
        <v>8062</v>
      </c>
      <c r="M4377" s="23" t="s">
        <v>3439</v>
      </c>
    </row>
    <row r="4378" spans="1:13" x14ac:dyDescent="0.25">
      <c r="A4378" s="18" t="s">
        <v>8236</v>
      </c>
      <c r="B4378" t="s">
        <v>8237</v>
      </c>
      <c r="C4378" s="19">
        <v>0</v>
      </c>
      <c r="D4378" s="20">
        <v>0</v>
      </c>
      <c r="E4378" s="20" t="s">
        <v>24</v>
      </c>
      <c r="F4378" s="57">
        <v>25.04</v>
      </c>
      <c r="G4378" s="57">
        <v>424</v>
      </c>
      <c r="H4378" s="56">
        <v>0</v>
      </c>
      <c r="I4378" s="56">
        <v>0</v>
      </c>
      <c r="J4378" s="57">
        <f t="shared" si="150"/>
        <v>449.04</v>
      </c>
      <c r="K4378" s="58" t="s">
        <v>126</v>
      </c>
      <c r="L4378" s="20" t="s">
        <v>24</v>
      </c>
      <c r="M4378" s="23" t="s">
        <v>3439</v>
      </c>
    </row>
    <row r="4379" spans="1:13" x14ac:dyDescent="0.25">
      <c r="A4379" s="18" t="s">
        <v>8238</v>
      </c>
      <c r="B4379" t="s">
        <v>8239</v>
      </c>
      <c r="C4379" s="19">
        <v>0</v>
      </c>
      <c r="D4379" s="20">
        <v>0</v>
      </c>
      <c r="E4379" s="20" t="s">
        <v>24</v>
      </c>
      <c r="F4379" s="57">
        <v>25.04</v>
      </c>
      <c r="G4379" s="57">
        <v>424</v>
      </c>
      <c r="H4379" s="56">
        <v>0</v>
      </c>
      <c r="I4379" s="56">
        <v>0</v>
      </c>
      <c r="J4379" s="57">
        <f t="shared" si="150"/>
        <v>449.04</v>
      </c>
      <c r="K4379" s="58" t="s">
        <v>126</v>
      </c>
      <c r="L4379" s="20" t="s">
        <v>8062</v>
      </c>
      <c r="M4379" s="23" t="s">
        <v>3439</v>
      </c>
    </row>
    <row r="4380" spans="1:13" x14ac:dyDescent="0.25">
      <c r="A4380" s="18" t="s">
        <v>8240</v>
      </c>
      <c r="B4380" t="s">
        <v>8241</v>
      </c>
      <c r="C4380" s="19">
        <v>0</v>
      </c>
      <c r="D4380" s="20">
        <v>0</v>
      </c>
      <c r="E4380" s="20" t="s">
        <v>24</v>
      </c>
      <c r="F4380" s="57">
        <v>25.04</v>
      </c>
      <c r="G4380" s="57">
        <v>424</v>
      </c>
      <c r="H4380" s="56">
        <v>0</v>
      </c>
      <c r="I4380" s="56">
        <v>0</v>
      </c>
      <c r="J4380" s="57">
        <f t="shared" si="150"/>
        <v>449.04</v>
      </c>
      <c r="K4380" s="58" t="s">
        <v>126</v>
      </c>
      <c r="L4380" s="20" t="s">
        <v>8062</v>
      </c>
      <c r="M4380" s="23" t="s">
        <v>3439</v>
      </c>
    </row>
    <row r="4381" spans="1:13" x14ac:dyDescent="0.25">
      <c r="A4381" s="18" t="s">
        <v>8242</v>
      </c>
      <c r="B4381" t="s">
        <v>8243</v>
      </c>
      <c r="C4381" s="19">
        <v>0</v>
      </c>
      <c r="D4381" s="20">
        <v>0</v>
      </c>
      <c r="E4381" s="20" t="s">
        <v>24</v>
      </c>
      <c r="F4381" s="57">
        <v>25.04</v>
      </c>
      <c r="G4381" s="57">
        <v>424</v>
      </c>
      <c r="H4381" s="56">
        <v>0</v>
      </c>
      <c r="I4381" s="56">
        <v>0</v>
      </c>
      <c r="J4381" s="57">
        <f t="shared" si="150"/>
        <v>449.04</v>
      </c>
      <c r="K4381" s="58" t="s">
        <v>126</v>
      </c>
      <c r="L4381" s="20" t="s">
        <v>8062</v>
      </c>
      <c r="M4381" s="23" t="s">
        <v>3439</v>
      </c>
    </row>
    <row r="4382" spans="1:13" x14ac:dyDescent="0.25">
      <c r="A4382" s="65" t="s">
        <v>8244</v>
      </c>
      <c r="B4382" s="78" t="s">
        <v>8245</v>
      </c>
      <c r="C4382" s="19">
        <v>0</v>
      </c>
      <c r="D4382" s="20">
        <v>0</v>
      </c>
      <c r="E4382" s="20" t="s">
        <v>24</v>
      </c>
      <c r="F4382" s="21">
        <v>16.88</v>
      </c>
      <c r="G4382" s="21">
        <v>285.75</v>
      </c>
      <c r="H4382" s="22">
        <v>0</v>
      </c>
      <c r="I4382" s="22">
        <v>0</v>
      </c>
      <c r="J4382" s="57">
        <f t="shared" si="150"/>
        <v>302.63</v>
      </c>
      <c r="K4382" s="58" t="s">
        <v>126</v>
      </c>
      <c r="L4382" s="20" t="s">
        <v>24</v>
      </c>
      <c r="M4382" s="23" t="s">
        <v>3439</v>
      </c>
    </row>
    <row r="4383" spans="1:13" x14ac:dyDescent="0.25">
      <c r="A4383" s="65" t="s">
        <v>8246</v>
      </c>
      <c r="B4383" s="78" t="s">
        <v>8247</v>
      </c>
      <c r="C4383" s="19">
        <v>0</v>
      </c>
      <c r="D4383" s="20">
        <v>0</v>
      </c>
      <c r="E4383" s="20" t="s">
        <v>24</v>
      </c>
      <c r="F4383" s="21">
        <v>16.88</v>
      </c>
      <c r="G4383" s="21">
        <v>285.75</v>
      </c>
      <c r="H4383" s="22">
        <v>0</v>
      </c>
      <c r="I4383" s="22">
        <v>0</v>
      </c>
      <c r="J4383" s="57">
        <f t="shared" si="150"/>
        <v>302.63</v>
      </c>
      <c r="K4383" s="58" t="s">
        <v>126</v>
      </c>
      <c r="L4383" s="20" t="s">
        <v>24</v>
      </c>
      <c r="M4383" s="23" t="s">
        <v>3439</v>
      </c>
    </row>
    <row r="4384" spans="1:13" x14ac:dyDescent="0.25">
      <c r="A4384" s="18" t="s">
        <v>8248</v>
      </c>
      <c r="B4384" t="s">
        <v>8249</v>
      </c>
      <c r="C4384" s="19">
        <v>0</v>
      </c>
      <c r="D4384" s="20">
        <v>0</v>
      </c>
      <c r="E4384" s="20" t="s">
        <v>24</v>
      </c>
      <c r="F4384" s="57">
        <v>45.14</v>
      </c>
      <c r="G4384" s="57">
        <v>262.76</v>
      </c>
      <c r="H4384" s="56">
        <v>0</v>
      </c>
      <c r="I4384" s="56">
        <v>0</v>
      </c>
      <c r="J4384" s="57">
        <f t="shared" si="150"/>
        <v>307.89999999999998</v>
      </c>
      <c r="K4384" s="58" t="s">
        <v>126</v>
      </c>
      <c r="L4384" s="20" t="s">
        <v>8062</v>
      </c>
      <c r="M4384" s="23" t="s">
        <v>3439</v>
      </c>
    </row>
    <row r="4385" spans="1:13" x14ac:dyDescent="0.25">
      <c r="A4385" s="18" t="s">
        <v>8250</v>
      </c>
      <c r="B4385" t="s">
        <v>8251</v>
      </c>
      <c r="C4385" s="19">
        <v>0</v>
      </c>
      <c r="D4385" s="20">
        <v>0</v>
      </c>
      <c r="E4385" s="20" t="s">
        <v>24</v>
      </c>
      <c r="F4385" s="57">
        <v>45.14</v>
      </c>
      <c r="G4385" s="57">
        <v>262.76</v>
      </c>
      <c r="H4385" s="56">
        <v>0</v>
      </c>
      <c r="I4385" s="56">
        <v>0</v>
      </c>
      <c r="J4385" s="57">
        <f t="shared" si="150"/>
        <v>307.89999999999998</v>
      </c>
      <c r="K4385" s="58" t="s">
        <v>126</v>
      </c>
      <c r="L4385" s="20" t="s">
        <v>8062</v>
      </c>
      <c r="M4385" s="23" t="s">
        <v>3439</v>
      </c>
    </row>
    <row r="4386" spans="1:13" x14ac:dyDescent="0.25">
      <c r="A4386" s="18" t="s">
        <v>8252</v>
      </c>
      <c r="B4386" t="s">
        <v>8253</v>
      </c>
      <c r="C4386" s="19">
        <v>0</v>
      </c>
      <c r="D4386" s="20">
        <v>0</v>
      </c>
      <c r="E4386" s="20" t="s">
        <v>24</v>
      </c>
      <c r="F4386" s="57">
        <v>43.28</v>
      </c>
      <c r="G4386" s="57">
        <v>251.93</v>
      </c>
      <c r="H4386" s="56">
        <v>0</v>
      </c>
      <c r="I4386" s="56">
        <v>0</v>
      </c>
      <c r="J4386" s="57">
        <f t="shared" si="150"/>
        <v>295.21000000000004</v>
      </c>
      <c r="K4386" s="58" t="s">
        <v>126</v>
      </c>
      <c r="L4386" s="20" t="s">
        <v>8062</v>
      </c>
      <c r="M4386" s="23" t="s">
        <v>3439</v>
      </c>
    </row>
    <row r="4387" spans="1:13" x14ac:dyDescent="0.25">
      <c r="A4387" s="18" t="s">
        <v>8254</v>
      </c>
      <c r="B4387" t="s">
        <v>8255</v>
      </c>
      <c r="C4387" s="19">
        <v>0</v>
      </c>
      <c r="D4387" s="20">
        <v>0</v>
      </c>
      <c r="E4387" s="20" t="s">
        <v>24</v>
      </c>
      <c r="F4387" s="57">
        <v>43.28</v>
      </c>
      <c r="G4387" s="57">
        <v>251.93</v>
      </c>
      <c r="H4387" s="56">
        <v>0</v>
      </c>
      <c r="I4387" s="56">
        <v>0</v>
      </c>
      <c r="J4387" s="57">
        <f t="shared" si="150"/>
        <v>295.21000000000004</v>
      </c>
      <c r="K4387" s="58" t="s">
        <v>126</v>
      </c>
      <c r="L4387" s="20" t="s">
        <v>8062</v>
      </c>
      <c r="M4387" s="23" t="s">
        <v>3439</v>
      </c>
    </row>
    <row r="4388" spans="1:13" x14ac:dyDescent="0.25">
      <c r="A4388" s="18" t="s">
        <v>8256</v>
      </c>
      <c r="B4388" t="s">
        <v>8257</v>
      </c>
      <c r="C4388" s="19">
        <v>0</v>
      </c>
      <c r="D4388" s="20">
        <v>0</v>
      </c>
      <c r="E4388" s="20" t="s">
        <v>24</v>
      </c>
      <c r="F4388" s="57">
        <v>43.28</v>
      </c>
      <c r="G4388" s="57">
        <v>251.93</v>
      </c>
      <c r="H4388" s="56">
        <v>0</v>
      </c>
      <c r="I4388" s="56">
        <v>0</v>
      </c>
      <c r="J4388" s="57">
        <f t="shared" si="150"/>
        <v>295.21000000000004</v>
      </c>
      <c r="K4388" s="58" t="s">
        <v>126</v>
      </c>
      <c r="L4388" s="20" t="s">
        <v>8062</v>
      </c>
      <c r="M4388" s="23" t="s">
        <v>3439</v>
      </c>
    </row>
    <row r="4389" spans="1:13" x14ac:dyDescent="0.25">
      <c r="A4389" s="18" t="s">
        <v>8258</v>
      </c>
      <c r="B4389" t="s">
        <v>8259</v>
      </c>
      <c r="C4389" s="19">
        <v>0</v>
      </c>
      <c r="D4389" s="20">
        <v>0</v>
      </c>
      <c r="E4389" s="20" t="s">
        <v>24</v>
      </c>
      <c r="F4389" s="57">
        <v>43.28</v>
      </c>
      <c r="G4389" s="57">
        <v>251.93</v>
      </c>
      <c r="H4389" s="56">
        <v>0</v>
      </c>
      <c r="I4389" s="56">
        <v>0</v>
      </c>
      <c r="J4389" s="57">
        <f t="shared" si="150"/>
        <v>295.21000000000004</v>
      </c>
      <c r="K4389" s="58" t="s">
        <v>126</v>
      </c>
      <c r="L4389" s="20" t="s">
        <v>8062</v>
      </c>
      <c r="M4389" s="23" t="s">
        <v>3439</v>
      </c>
    </row>
    <row r="4390" spans="1:13" x14ac:dyDescent="0.25">
      <c r="A4390" s="18" t="s">
        <v>8260</v>
      </c>
      <c r="B4390" t="s">
        <v>8261</v>
      </c>
      <c r="C4390" s="19">
        <v>0</v>
      </c>
      <c r="D4390" s="20">
        <v>0</v>
      </c>
      <c r="E4390" s="20" t="s">
        <v>24</v>
      </c>
      <c r="F4390" s="57">
        <v>0.69</v>
      </c>
      <c r="G4390" s="57">
        <v>10.58</v>
      </c>
      <c r="H4390" s="56">
        <v>0</v>
      </c>
      <c r="I4390" s="56">
        <v>0</v>
      </c>
      <c r="J4390" s="57">
        <f t="shared" si="150"/>
        <v>11.27</v>
      </c>
      <c r="K4390" s="58" t="s">
        <v>126</v>
      </c>
      <c r="L4390" s="20" t="s">
        <v>8062</v>
      </c>
      <c r="M4390" s="23" t="s">
        <v>3439</v>
      </c>
    </row>
    <row r="4391" spans="1:13" x14ac:dyDescent="0.25">
      <c r="A4391" s="18" t="s">
        <v>8262</v>
      </c>
      <c r="B4391" t="s">
        <v>8263</v>
      </c>
      <c r="C4391" s="19">
        <v>0</v>
      </c>
      <c r="D4391" s="20">
        <v>0</v>
      </c>
      <c r="E4391" s="20" t="s">
        <v>24</v>
      </c>
      <c r="F4391" s="57">
        <v>0.69</v>
      </c>
      <c r="G4391" s="57">
        <v>10.58</v>
      </c>
      <c r="H4391" s="56">
        <v>0</v>
      </c>
      <c r="I4391" s="56">
        <v>0</v>
      </c>
      <c r="J4391" s="57">
        <f t="shared" si="150"/>
        <v>11.27</v>
      </c>
      <c r="K4391" s="58" t="s">
        <v>126</v>
      </c>
      <c r="L4391" s="20" t="s">
        <v>8062</v>
      </c>
      <c r="M4391" s="23" t="s">
        <v>3439</v>
      </c>
    </row>
    <row r="4392" spans="1:13" x14ac:dyDescent="0.25">
      <c r="A4392" s="18" t="s">
        <v>8264</v>
      </c>
      <c r="B4392" t="s">
        <v>8265</v>
      </c>
      <c r="C4392" s="19">
        <v>0</v>
      </c>
      <c r="D4392" s="20">
        <v>0</v>
      </c>
      <c r="E4392" s="20" t="s">
        <v>24</v>
      </c>
      <c r="F4392" s="57">
        <v>326.23</v>
      </c>
      <c r="G4392" s="57">
        <v>0</v>
      </c>
      <c r="H4392" s="56">
        <v>0</v>
      </c>
      <c r="I4392" s="56">
        <v>0</v>
      </c>
      <c r="J4392" s="57">
        <f t="shared" si="150"/>
        <v>326.23</v>
      </c>
      <c r="K4392" s="58" t="s">
        <v>126</v>
      </c>
      <c r="L4392" s="20" t="s">
        <v>8062</v>
      </c>
      <c r="M4392" s="23" t="s">
        <v>3439</v>
      </c>
    </row>
    <row r="4393" spans="1:13" x14ac:dyDescent="0.25">
      <c r="A4393" s="18" t="s">
        <v>8266</v>
      </c>
      <c r="B4393" t="s">
        <v>8267</v>
      </c>
      <c r="C4393" s="19">
        <v>0</v>
      </c>
      <c r="D4393" s="20">
        <v>0</v>
      </c>
      <c r="E4393" s="20" t="s">
        <v>24</v>
      </c>
      <c r="F4393" s="57">
        <v>43.28</v>
      </c>
      <c r="G4393" s="57">
        <v>251.93</v>
      </c>
      <c r="H4393" s="56">
        <v>0</v>
      </c>
      <c r="I4393" s="56">
        <v>0</v>
      </c>
      <c r="J4393" s="57">
        <f t="shared" si="150"/>
        <v>295.21000000000004</v>
      </c>
      <c r="K4393" s="58" t="s">
        <v>126</v>
      </c>
      <c r="L4393" s="20" t="s">
        <v>8062</v>
      </c>
      <c r="M4393" s="23" t="s">
        <v>3439</v>
      </c>
    </row>
    <row r="4394" spans="1:13" x14ac:dyDescent="0.25">
      <c r="A4394" s="18" t="s">
        <v>8268</v>
      </c>
      <c r="B4394" t="s">
        <v>8269</v>
      </c>
      <c r="C4394" s="19">
        <v>0</v>
      </c>
      <c r="D4394" s="20">
        <v>0</v>
      </c>
      <c r="E4394" s="20" t="s">
        <v>24</v>
      </c>
      <c r="F4394" s="57">
        <v>43.28</v>
      </c>
      <c r="G4394" s="57">
        <v>251.93</v>
      </c>
      <c r="H4394" s="56">
        <v>0</v>
      </c>
      <c r="I4394" s="56">
        <v>0</v>
      </c>
      <c r="J4394" s="57">
        <f t="shared" si="150"/>
        <v>295.21000000000004</v>
      </c>
      <c r="K4394" s="58" t="s">
        <v>126</v>
      </c>
      <c r="L4394" s="20" t="s">
        <v>8062</v>
      </c>
      <c r="M4394" s="23" t="s">
        <v>3439</v>
      </c>
    </row>
    <row r="4395" spans="1:13" x14ac:dyDescent="0.25">
      <c r="A4395" s="18" t="s">
        <v>8270</v>
      </c>
      <c r="B4395" t="s">
        <v>8271</v>
      </c>
      <c r="C4395" s="19">
        <v>0</v>
      </c>
      <c r="D4395" s="20">
        <v>0</v>
      </c>
      <c r="E4395" s="20" t="s">
        <v>24</v>
      </c>
      <c r="F4395" s="57">
        <v>43.28</v>
      </c>
      <c r="G4395" s="57">
        <v>251.93</v>
      </c>
      <c r="H4395" s="56">
        <v>0</v>
      </c>
      <c r="I4395" s="56">
        <v>0</v>
      </c>
      <c r="J4395" s="57">
        <f t="shared" si="150"/>
        <v>295.21000000000004</v>
      </c>
      <c r="K4395" s="58" t="s">
        <v>126</v>
      </c>
      <c r="L4395" s="20" t="s">
        <v>8062</v>
      </c>
      <c r="M4395" s="23" t="s">
        <v>3439</v>
      </c>
    </row>
    <row r="4396" spans="1:13" x14ac:dyDescent="0.25">
      <c r="A4396" s="18" t="s">
        <v>8272</v>
      </c>
      <c r="B4396" t="s">
        <v>8273</v>
      </c>
      <c r="C4396" s="19">
        <v>0</v>
      </c>
      <c r="D4396" s="20">
        <v>0</v>
      </c>
      <c r="E4396" s="20" t="s">
        <v>24</v>
      </c>
      <c r="F4396" s="57">
        <v>20.36</v>
      </c>
      <c r="G4396" s="289">
        <v>0</v>
      </c>
      <c r="H4396" s="66">
        <v>0</v>
      </c>
      <c r="I4396" s="66">
        <v>0</v>
      </c>
      <c r="J4396" s="57">
        <f t="shared" si="150"/>
        <v>20.36</v>
      </c>
      <c r="K4396" s="20" t="s">
        <v>25</v>
      </c>
      <c r="L4396" s="20" t="s">
        <v>24</v>
      </c>
      <c r="M4396" s="23" t="s">
        <v>3439</v>
      </c>
    </row>
    <row r="4397" spans="1:13" x14ac:dyDescent="0.25">
      <c r="A4397" s="405" t="s">
        <v>8274</v>
      </c>
      <c r="B4397" s="430" t="s">
        <v>8275</v>
      </c>
      <c r="C4397" s="430"/>
      <c r="D4397" s="430"/>
      <c r="E4397" s="430"/>
      <c r="F4397" s="430"/>
      <c r="G4397" s="430"/>
      <c r="H4397" s="430"/>
      <c r="I4397" s="430"/>
      <c r="J4397" s="430"/>
      <c r="K4397" s="430"/>
      <c r="L4397" s="430"/>
      <c r="M4397" s="430"/>
    </row>
    <row r="4398" spans="1:13" ht="38.25" customHeight="1" x14ac:dyDescent="0.25">
      <c r="A4398" s="405"/>
      <c r="B4398" s="404" t="s">
        <v>8276</v>
      </c>
      <c r="C4398" s="404"/>
      <c r="D4398" s="404"/>
      <c r="E4398" s="404"/>
      <c r="F4398" s="404"/>
      <c r="G4398" s="404"/>
      <c r="H4398" s="404"/>
      <c r="I4398" s="404"/>
      <c r="J4398" s="404"/>
      <c r="K4398" s="404"/>
      <c r="L4398" s="404"/>
      <c r="M4398" s="404"/>
    </row>
    <row r="4399" spans="1:13" ht="27.75" customHeight="1" x14ac:dyDescent="0.25">
      <c r="A4399" s="405"/>
      <c r="B4399" s="429" t="s">
        <v>8277</v>
      </c>
      <c r="C4399" s="429"/>
      <c r="D4399" s="429"/>
      <c r="E4399" s="429"/>
      <c r="F4399" s="429"/>
      <c r="G4399" s="429"/>
      <c r="H4399" s="429"/>
      <c r="I4399" s="429"/>
      <c r="J4399" s="429"/>
      <c r="K4399" s="429"/>
      <c r="L4399" s="429"/>
      <c r="M4399" s="429"/>
    </row>
    <row r="4400" spans="1:13" x14ac:dyDescent="0.25">
      <c r="A4400" s="405"/>
      <c r="B4400" s="430" t="s">
        <v>8278</v>
      </c>
      <c r="C4400" s="430"/>
      <c r="D4400" s="430"/>
      <c r="E4400" s="430"/>
      <c r="F4400" s="430"/>
      <c r="G4400" s="430"/>
      <c r="H4400" s="430"/>
      <c r="I4400" s="430"/>
      <c r="J4400" s="430"/>
      <c r="K4400" s="430"/>
      <c r="L4400" s="430"/>
      <c r="M4400" s="430"/>
    </row>
    <row r="4401" spans="1:13" ht="42" customHeight="1" x14ac:dyDescent="0.25">
      <c r="A4401" s="405"/>
      <c r="B4401" s="404" t="s">
        <v>8279</v>
      </c>
      <c r="C4401" s="404"/>
      <c r="D4401" s="404"/>
      <c r="E4401" s="404"/>
      <c r="F4401" s="404"/>
      <c r="G4401" s="404"/>
      <c r="H4401" s="404"/>
      <c r="I4401" s="404"/>
      <c r="J4401" s="404"/>
      <c r="K4401" s="404"/>
      <c r="L4401" s="404"/>
      <c r="M4401" s="404"/>
    </row>
    <row r="4402" spans="1:13" ht="39.75" customHeight="1" x14ac:dyDescent="0.25">
      <c r="A4402" s="405"/>
      <c r="B4402" s="404" t="s">
        <v>8280</v>
      </c>
      <c r="C4402" s="404"/>
      <c r="D4402" s="404"/>
      <c r="E4402" s="404"/>
      <c r="F4402" s="404"/>
      <c r="G4402" s="404"/>
      <c r="H4402" s="404"/>
      <c r="I4402" s="404"/>
      <c r="J4402" s="404"/>
      <c r="K4402" s="404"/>
      <c r="L4402" s="404"/>
      <c r="M4402" s="404"/>
    </row>
    <row r="4403" spans="1:13" ht="24" x14ac:dyDescent="0.4">
      <c r="A4403" s="11" t="s">
        <v>8281</v>
      </c>
      <c r="B4403" s="12"/>
      <c r="C4403" s="13"/>
      <c r="D4403" s="14"/>
      <c r="E4403" s="14"/>
      <c r="F4403" s="37"/>
      <c r="G4403" s="38"/>
      <c r="H4403" s="38"/>
      <c r="I4403" s="38"/>
      <c r="J4403" s="37"/>
      <c r="K4403" s="15"/>
      <c r="L4403" s="15"/>
      <c r="M4403" s="15"/>
    </row>
    <row r="4404" spans="1:13" x14ac:dyDescent="0.25">
      <c r="A4404" s="29" t="s">
        <v>9</v>
      </c>
      <c r="B4404" s="30" t="s">
        <v>10</v>
      </c>
      <c r="C4404" s="30" t="s">
        <v>11</v>
      </c>
      <c r="D4404" s="30" t="s">
        <v>12</v>
      </c>
      <c r="E4404" s="30" t="s">
        <v>120</v>
      </c>
      <c r="F4404" s="30"/>
      <c r="G4404" s="30"/>
      <c r="H4404" s="30"/>
      <c r="I4404" s="211" t="s">
        <v>121</v>
      </c>
      <c r="J4404" s="30" t="s">
        <v>18</v>
      </c>
      <c r="K4404" s="30" t="s">
        <v>19</v>
      </c>
      <c r="L4404" s="30" t="s">
        <v>20</v>
      </c>
      <c r="M4404" s="30" t="s">
        <v>21</v>
      </c>
    </row>
    <row r="4405" spans="1:13" x14ac:dyDescent="0.25">
      <c r="A4405" s="18" t="s">
        <v>8282</v>
      </c>
      <c r="B4405" t="s">
        <v>8283</v>
      </c>
      <c r="C4405" s="19">
        <v>0</v>
      </c>
      <c r="D4405" s="20">
        <v>0</v>
      </c>
      <c r="E4405" s="20" t="s">
        <v>24</v>
      </c>
      <c r="F4405" s="57">
        <v>133.54</v>
      </c>
      <c r="G4405" s="57">
        <v>1047.23</v>
      </c>
      <c r="H4405" s="56">
        <v>0</v>
      </c>
      <c r="I4405" s="56">
        <v>0</v>
      </c>
      <c r="J4405" s="57">
        <f t="shared" ref="J4405:J4428" si="151">F4405+G4405+H4405</f>
        <v>1180.77</v>
      </c>
      <c r="K4405" s="58" t="s">
        <v>126</v>
      </c>
      <c r="L4405" s="20" t="s">
        <v>24</v>
      </c>
      <c r="M4405" s="23" t="s">
        <v>3439</v>
      </c>
    </row>
    <row r="4406" spans="1:13" x14ac:dyDescent="0.25">
      <c r="A4406" s="18" t="s">
        <v>8284</v>
      </c>
      <c r="B4406" t="s">
        <v>8285</v>
      </c>
      <c r="C4406" s="19">
        <v>0</v>
      </c>
      <c r="D4406" s="20">
        <v>0</v>
      </c>
      <c r="E4406" s="20" t="s">
        <v>24</v>
      </c>
      <c r="F4406" s="57">
        <v>163.77000000000001</v>
      </c>
      <c r="G4406" s="57">
        <v>629.66</v>
      </c>
      <c r="H4406" s="56">
        <v>0</v>
      </c>
      <c r="I4406" s="56">
        <v>0</v>
      </c>
      <c r="J4406" s="57">
        <f t="shared" si="151"/>
        <v>793.43</v>
      </c>
      <c r="K4406" s="58" t="s">
        <v>126</v>
      </c>
      <c r="L4406" s="20" t="s">
        <v>24</v>
      </c>
      <c r="M4406" s="23" t="s">
        <v>3439</v>
      </c>
    </row>
    <row r="4407" spans="1:13" x14ac:dyDescent="0.25">
      <c r="A4407" s="18" t="s">
        <v>8286</v>
      </c>
      <c r="B4407" t="s">
        <v>8287</v>
      </c>
      <c r="C4407" s="19">
        <v>0</v>
      </c>
      <c r="D4407" s="20">
        <v>0</v>
      </c>
      <c r="E4407" s="20" t="s">
        <v>24</v>
      </c>
      <c r="F4407" s="57">
        <v>174.66</v>
      </c>
      <c r="G4407" s="57">
        <v>847.49</v>
      </c>
      <c r="H4407" s="56">
        <v>0</v>
      </c>
      <c r="I4407" s="56">
        <v>0</v>
      </c>
      <c r="J4407" s="57">
        <f t="shared" si="151"/>
        <v>1022.15</v>
      </c>
      <c r="K4407" s="58" t="s">
        <v>126</v>
      </c>
      <c r="L4407" s="20" t="s">
        <v>24</v>
      </c>
      <c r="M4407" s="23" t="s">
        <v>3439</v>
      </c>
    </row>
    <row r="4408" spans="1:13" x14ac:dyDescent="0.25">
      <c r="A4408" s="18" t="s">
        <v>8288</v>
      </c>
      <c r="B4408" t="s">
        <v>8289</v>
      </c>
      <c r="C4408" s="19">
        <v>0</v>
      </c>
      <c r="D4408" s="20">
        <v>0</v>
      </c>
      <c r="E4408" s="20" t="s">
        <v>24</v>
      </c>
      <c r="F4408" s="57">
        <v>165.62</v>
      </c>
      <c r="G4408" s="57">
        <v>666.54</v>
      </c>
      <c r="H4408" s="56">
        <v>0</v>
      </c>
      <c r="I4408" s="56">
        <v>0</v>
      </c>
      <c r="J4408" s="57">
        <f t="shared" si="151"/>
        <v>832.16</v>
      </c>
      <c r="K4408" s="58" t="s">
        <v>126</v>
      </c>
      <c r="L4408" s="20" t="s">
        <v>24</v>
      </c>
      <c r="M4408" s="23" t="s">
        <v>3439</v>
      </c>
    </row>
    <row r="4409" spans="1:13" x14ac:dyDescent="0.25">
      <c r="A4409" s="18" t="s">
        <v>8290</v>
      </c>
      <c r="B4409" t="s">
        <v>8291</v>
      </c>
      <c r="C4409" s="19">
        <v>0</v>
      </c>
      <c r="D4409" s="20">
        <v>0</v>
      </c>
      <c r="E4409" s="20" t="s">
        <v>24</v>
      </c>
      <c r="F4409" s="57">
        <v>155.65</v>
      </c>
      <c r="G4409" s="57">
        <v>466.81</v>
      </c>
      <c r="H4409" s="56">
        <v>0</v>
      </c>
      <c r="I4409" s="56">
        <v>0</v>
      </c>
      <c r="J4409" s="57">
        <f t="shared" si="151"/>
        <v>622.46</v>
      </c>
      <c r="K4409" s="58" t="s">
        <v>126</v>
      </c>
      <c r="L4409" s="20" t="s">
        <v>24</v>
      </c>
      <c r="M4409" s="23" t="s">
        <v>3439</v>
      </c>
    </row>
    <row r="4410" spans="1:13" x14ac:dyDescent="0.25">
      <c r="A4410" s="18" t="s">
        <v>8292</v>
      </c>
      <c r="B4410" t="s">
        <v>8293</v>
      </c>
      <c r="C4410" s="19">
        <v>0</v>
      </c>
      <c r="D4410" s="20">
        <v>0</v>
      </c>
      <c r="E4410" s="20" t="s">
        <v>24</v>
      </c>
      <c r="F4410" s="57">
        <v>194.37</v>
      </c>
      <c r="G4410" s="57">
        <v>519.49</v>
      </c>
      <c r="H4410" s="56">
        <v>0</v>
      </c>
      <c r="I4410" s="56">
        <v>0</v>
      </c>
      <c r="J4410" s="57">
        <f t="shared" si="151"/>
        <v>713.86</v>
      </c>
      <c r="K4410" s="58" t="s">
        <v>126</v>
      </c>
      <c r="L4410" s="20" t="s">
        <v>24</v>
      </c>
      <c r="M4410" s="23" t="s">
        <v>3439</v>
      </c>
    </row>
    <row r="4411" spans="1:13" x14ac:dyDescent="0.25">
      <c r="A4411" s="18" t="s">
        <v>8294</v>
      </c>
      <c r="B4411" t="s">
        <v>8295</v>
      </c>
      <c r="C4411" s="19">
        <v>0</v>
      </c>
      <c r="D4411" s="20">
        <v>0</v>
      </c>
      <c r="E4411" s="20" t="s">
        <v>24</v>
      </c>
      <c r="F4411" s="57">
        <v>165.09</v>
      </c>
      <c r="G4411" s="57">
        <v>656.33</v>
      </c>
      <c r="H4411" s="56">
        <v>0</v>
      </c>
      <c r="I4411" s="56">
        <v>0</v>
      </c>
      <c r="J4411" s="57">
        <f t="shared" si="151"/>
        <v>821.42000000000007</v>
      </c>
      <c r="K4411" s="58" t="s">
        <v>126</v>
      </c>
      <c r="L4411" s="20" t="s">
        <v>24</v>
      </c>
      <c r="M4411" s="23" t="s">
        <v>3439</v>
      </c>
    </row>
    <row r="4412" spans="1:13" x14ac:dyDescent="0.25">
      <c r="A4412" s="18" t="s">
        <v>8296</v>
      </c>
      <c r="B4412" t="s">
        <v>8297</v>
      </c>
      <c r="C4412" s="19">
        <v>0</v>
      </c>
      <c r="D4412" s="20">
        <v>0</v>
      </c>
      <c r="E4412" s="20" t="s">
        <v>24</v>
      </c>
      <c r="F4412" s="57">
        <v>164.7</v>
      </c>
      <c r="G4412" s="57">
        <v>648.41999999999996</v>
      </c>
      <c r="H4412" s="56">
        <v>0</v>
      </c>
      <c r="I4412" s="56">
        <v>0</v>
      </c>
      <c r="J4412" s="57">
        <f t="shared" si="151"/>
        <v>813.11999999999989</v>
      </c>
      <c r="K4412" s="58" t="s">
        <v>126</v>
      </c>
      <c r="L4412" s="20" t="s">
        <v>24</v>
      </c>
      <c r="M4412" s="23" t="s">
        <v>3439</v>
      </c>
    </row>
    <row r="4413" spans="1:13" x14ac:dyDescent="0.25">
      <c r="A4413" s="18" t="s">
        <v>8298</v>
      </c>
      <c r="B4413" t="s">
        <v>8299</v>
      </c>
      <c r="C4413" s="19">
        <v>0</v>
      </c>
      <c r="D4413" s="20">
        <v>0</v>
      </c>
      <c r="E4413" s="20" t="s">
        <v>24</v>
      </c>
      <c r="F4413" s="57">
        <v>214.79</v>
      </c>
      <c r="G4413" s="57">
        <v>927.7</v>
      </c>
      <c r="H4413" s="56">
        <v>0</v>
      </c>
      <c r="I4413" s="56">
        <v>0</v>
      </c>
      <c r="J4413" s="57">
        <f t="shared" si="151"/>
        <v>1142.49</v>
      </c>
      <c r="K4413" s="58" t="s">
        <v>126</v>
      </c>
      <c r="L4413" s="20" t="s">
        <v>24</v>
      </c>
      <c r="M4413" s="23" t="s">
        <v>3439</v>
      </c>
    </row>
    <row r="4414" spans="1:13" x14ac:dyDescent="0.25">
      <c r="A4414" s="18" t="s">
        <v>8300</v>
      </c>
      <c r="B4414" t="s">
        <v>8301</v>
      </c>
      <c r="C4414" s="19">
        <v>0</v>
      </c>
      <c r="D4414" s="20">
        <v>0</v>
      </c>
      <c r="E4414" s="20" t="s">
        <v>24</v>
      </c>
      <c r="F4414" s="57">
        <v>165.62</v>
      </c>
      <c r="G4414" s="57">
        <v>666.54</v>
      </c>
      <c r="H4414" s="56">
        <v>0</v>
      </c>
      <c r="I4414" s="56">
        <v>0</v>
      </c>
      <c r="J4414" s="57">
        <f t="shared" si="151"/>
        <v>832.16</v>
      </c>
      <c r="K4414" s="58" t="s">
        <v>126</v>
      </c>
      <c r="L4414" s="20" t="s">
        <v>24</v>
      </c>
      <c r="M4414" s="23" t="s">
        <v>3439</v>
      </c>
    </row>
    <row r="4415" spans="1:13" x14ac:dyDescent="0.25">
      <c r="A4415" s="18" t="s">
        <v>8302</v>
      </c>
      <c r="B4415" t="s">
        <v>8303</v>
      </c>
      <c r="C4415" s="19">
        <v>0</v>
      </c>
      <c r="D4415" s="20">
        <v>0</v>
      </c>
      <c r="E4415" s="20" t="s">
        <v>24</v>
      </c>
      <c r="F4415" s="57">
        <v>15.03</v>
      </c>
      <c r="G4415" s="57">
        <v>93.71</v>
      </c>
      <c r="H4415" s="56">
        <v>0</v>
      </c>
      <c r="I4415" s="56">
        <v>0</v>
      </c>
      <c r="J4415" s="57">
        <f t="shared" si="151"/>
        <v>108.74</v>
      </c>
      <c r="K4415" s="58" t="s">
        <v>126</v>
      </c>
      <c r="L4415" s="20" t="s">
        <v>24</v>
      </c>
      <c r="M4415" s="23" t="s">
        <v>3439</v>
      </c>
    </row>
    <row r="4416" spans="1:13" x14ac:dyDescent="0.25">
      <c r="A4416" s="18" t="s">
        <v>8304</v>
      </c>
      <c r="B4416" t="s">
        <v>8305</v>
      </c>
      <c r="C4416" s="19">
        <v>0</v>
      </c>
      <c r="D4416" s="20">
        <v>0</v>
      </c>
      <c r="E4416" s="20" t="s">
        <v>24</v>
      </c>
      <c r="F4416" s="57">
        <v>97.47</v>
      </c>
      <c r="G4416" s="57">
        <v>1047.23</v>
      </c>
      <c r="H4416" s="56">
        <v>0</v>
      </c>
      <c r="I4416" s="56">
        <v>0</v>
      </c>
      <c r="J4416" s="57">
        <f t="shared" si="151"/>
        <v>1144.7</v>
      </c>
      <c r="K4416" s="58" t="s">
        <v>126</v>
      </c>
      <c r="L4416" s="20" t="s">
        <v>24</v>
      </c>
      <c r="M4416" s="23" t="s">
        <v>3439</v>
      </c>
    </row>
    <row r="4417" spans="1:13" x14ac:dyDescent="0.25">
      <c r="A4417" s="18" t="s">
        <v>8306</v>
      </c>
      <c r="B4417" t="s">
        <v>8307</v>
      </c>
      <c r="C4417" s="19">
        <v>0</v>
      </c>
      <c r="D4417" s="20">
        <v>0</v>
      </c>
      <c r="E4417" s="20" t="s">
        <v>24</v>
      </c>
      <c r="F4417" s="57">
        <v>91.43</v>
      </c>
      <c r="G4417" s="57">
        <v>926.54</v>
      </c>
      <c r="H4417" s="56">
        <v>0</v>
      </c>
      <c r="I4417" s="56">
        <v>0</v>
      </c>
      <c r="J4417" s="57">
        <f t="shared" si="151"/>
        <v>1017.97</v>
      </c>
      <c r="K4417" s="58" t="s">
        <v>126</v>
      </c>
      <c r="L4417" s="20" t="s">
        <v>24</v>
      </c>
      <c r="M4417" s="23" t="s">
        <v>3439</v>
      </c>
    </row>
    <row r="4418" spans="1:13" x14ac:dyDescent="0.25">
      <c r="A4418" s="18" t="s">
        <v>8308</v>
      </c>
      <c r="B4418" t="s">
        <v>8309</v>
      </c>
      <c r="C4418" s="19">
        <v>0</v>
      </c>
      <c r="D4418" s="20">
        <v>0</v>
      </c>
      <c r="E4418" s="20" t="s">
        <v>24</v>
      </c>
      <c r="F4418" s="57">
        <v>182.7</v>
      </c>
      <c r="G4418" s="57">
        <v>286.33999999999997</v>
      </c>
      <c r="H4418" s="56">
        <v>0</v>
      </c>
      <c r="I4418" s="56">
        <v>0</v>
      </c>
      <c r="J4418" s="57">
        <f t="shared" si="151"/>
        <v>469.03999999999996</v>
      </c>
      <c r="K4418" s="58" t="s">
        <v>126</v>
      </c>
      <c r="L4418" s="20" t="s">
        <v>24</v>
      </c>
      <c r="M4418" s="23" t="s">
        <v>3439</v>
      </c>
    </row>
    <row r="4419" spans="1:13" x14ac:dyDescent="0.25">
      <c r="A4419" s="18" t="s">
        <v>8310</v>
      </c>
      <c r="B4419" t="s">
        <v>8311</v>
      </c>
      <c r="C4419" s="19">
        <v>0</v>
      </c>
      <c r="D4419" s="20">
        <v>0</v>
      </c>
      <c r="E4419" s="20" t="s">
        <v>24</v>
      </c>
      <c r="F4419" s="57">
        <v>96.93</v>
      </c>
      <c r="G4419" s="57">
        <v>315.14999999999998</v>
      </c>
      <c r="H4419" s="56">
        <v>0</v>
      </c>
      <c r="I4419" s="56">
        <v>0</v>
      </c>
      <c r="J4419" s="57">
        <f t="shared" si="151"/>
        <v>412.08</v>
      </c>
      <c r="K4419" s="58" t="s">
        <v>126</v>
      </c>
      <c r="L4419" s="20" t="s">
        <v>24</v>
      </c>
      <c r="M4419" s="23" t="s">
        <v>3439</v>
      </c>
    </row>
    <row r="4420" spans="1:13" x14ac:dyDescent="0.25">
      <c r="A4420" s="18" t="s">
        <v>8312</v>
      </c>
      <c r="B4420" t="s">
        <v>8313</v>
      </c>
      <c r="C4420" s="19">
        <v>0</v>
      </c>
      <c r="D4420" s="20">
        <v>0</v>
      </c>
      <c r="E4420" s="20" t="s">
        <v>24</v>
      </c>
      <c r="F4420" s="57">
        <v>182.7</v>
      </c>
      <c r="G4420" s="57">
        <v>286.33999999999997</v>
      </c>
      <c r="H4420" s="56">
        <v>0</v>
      </c>
      <c r="I4420" s="56">
        <v>0</v>
      </c>
      <c r="J4420" s="57">
        <f t="shared" si="151"/>
        <v>469.03999999999996</v>
      </c>
      <c r="K4420" s="58" t="s">
        <v>126</v>
      </c>
      <c r="L4420" s="20" t="s">
        <v>6501</v>
      </c>
      <c r="M4420" s="23" t="s">
        <v>3439</v>
      </c>
    </row>
    <row r="4421" spans="1:13" x14ac:dyDescent="0.25">
      <c r="A4421" s="18" t="s">
        <v>8314</v>
      </c>
      <c r="B4421" t="s">
        <v>8315</v>
      </c>
      <c r="C4421" s="19">
        <v>0</v>
      </c>
      <c r="D4421" s="20">
        <v>0</v>
      </c>
      <c r="E4421" s="20" t="s">
        <v>24</v>
      </c>
      <c r="F4421" s="57">
        <v>214.79</v>
      </c>
      <c r="G4421" s="57">
        <v>927.7</v>
      </c>
      <c r="H4421" s="56">
        <v>0</v>
      </c>
      <c r="I4421" s="56">
        <v>0</v>
      </c>
      <c r="J4421" s="57">
        <f t="shared" si="151"/>
        <v>1142.49</v>
      </c>
      <c r="K4421" s="58" t="s">
        <v>126</v>
      </c>
      <c r="L4421" s="20" t="s">
        <v>24</v>
      </c>
      <c r="M4421" s="23" t="s">
        <v>3439</v>
      </c>
    </row>
    <row r="4422" spans="1:13" x14ac:dyDescent="0.25">
      <c r="A4422" s="18" t="s">
        <v>8316</v>
      </c>
      <c r="B4422" t="s">
        <v>8317</v>
      </c>
      <c r="C4422" s="19">
        <v>0</v>
      </c>
      <c r="D4422" s="20">
        <v>0</v>
      </c>
      <c r="E4422" s="20" t="s">
        <v>24</v>
      </c>
      <c r="F4422" s="57">
        <v>80.099999999999994</v>
      </c>
      <c r="G4422" s="57">
        <v>699.8</v>
      </c>
      <c r="H4422" s="56">
        <v>0</v>
      </c>
      <c r="I4422" s="56">
        <v>0</v>
      </c>
      <c r="J4422" s="57">
        <f t="shared" si="151"/>
        <v>779.9</v>
      </c>
      <c r="K4422" s="58" t="s">
        <v>126</v>
      </c>
      <c r="L4422" s="20" t="s">
        <v>6501</v>
      </c>
      <c r="M4422" s="23" t="s">
        <v>3439</v>
      </c>
    </row>
    <row r="4423" spans="1:13" x14ac:dyDescent="0.25">
      <c r="A4423" s="18" t="s">
        <v>8318</v>
      </c>
      <c r="B4423" t="s">
        <v>8319</v>
      </c>
      <c r="C4423" s="19">
        <v>0</v>
      </c>
      <c r="D4423" s="20">
        <v>0</v>
      </c>
      <c r="E4423" s="20" t="s">
        <v>24</v>
      </c>
      <c r="F4423" s="57">
        <v>80.099999999999994</v>
      </c>
      <c r="G4423" s="57">
        <v>699.8</v>
      </c>
      <c r="H4423" s="56">
        <v>0</v>
      </c>
      <c r="I4423" s="56">
        <v>0</v>
      </c>
      <c r="J4423" s="57">
        <f t="shared" si="151"/>
        <v>779.9</v>
      </c>
      <c r="K4423" s="58" t="s">
        <v>126</v>
      </c>
      <c r="L4423" s="20" t="s">
        <v>24</v>
      </c>
      <c r="M4423" s="23" t="s">
        <v>3439</v>
      </c>
    </row>
    <row r="4424" spans="1:13" x14ac:dyDescent="0.25">
      <c r="A4424" s="18" t="s">
        <v>8320</v>
      </c>
      <c r="B4424" t="s">
        <v>8321</v>
      </c>
      <c r="C4424" s="19">
        <v>0</v>
      </c>
      <c r="D4424" s="20">
        <v>0</v>
      </c>
      <c r="E4424" s="20" t="s">
        <v>24</v>
      </c>
      <c r="F4424" s="57">
        <v>96.93</v>
      </c>
      <c r="G4424" s="57">
        <v>315.14999999999998</v>
      </c>
      <c r="H4424" s="56">
        <v>0</v>
      </c>
      <c r="I4424" s="56">
        <v>0</v>
      </c>
      <c r="J4424" s="57">
        <f t="shared" si="151"/>
        <v>412.08</v>
      </c>
      <c r="K4424" s="58" t="s">
        <v>126</v>
      </c>
      <c r="L4424" s="20" t="s">
        <v>24</v>
      </c>
      <c r="M4424" s="23" t="s">
        <v>3439</v>
      </c>
    </row>
    <row r="4425" spans="1:13" x14ac:dyDescent="0.25">
      <c r="A4425" s="18" t="s">
        <v>8322</v>
      </c>
      <c r="B4425" t="s">
        <v>8323</v>
      </c>
      <c r="C4425" s="19">
        <v>0</v>
      </c>
      <c r="D4425" s="20">
        <v>0</v>
      </c>
      <c r="E4425" s="20" t="s">
        <v>24</v>
      </c>
      <c r="F4425" s="57">
        <v>60.87</v>
      </c>
      <c r="G4425" s="57">
        <v>315.14999999999998</v>
      </c>
      <c r="H4425" s="56">
        <v>0</v>
      </c>
      <c r="I4425" s="56">
        <v>0</v>
      </c>
      <c r="J4425" s="57">
        <f t="shared" si="151"/>
        <v>376.02</v>
      </c>
      <c r="K4425" s="58" t="s">
        <v>126</v>
      </c>
      <c r="L4425" s="20" t="s">
        <v>24</v>
      </c>
      <c r="M4425" s="23" t="s">
        <v>3439</v>
      </c>
    </row>
    <row r="4426" spans="1:13" x14ac:dyDescent="0.25">
      <c r="A4426" s="18" t="s">
        <v>8324</v>
      </c>
      <c r="B4426" t="s">
        <v>8325</v>
      </c>
      <c r="C4426" s="19">
        <v>0</v>
      </c>
      <c r="D4426" s="20">
        <v>0</v>
      </c>
      <c r="E4426" s="20" t="s">
        <v>24</v>
      </c>
      <c r="F4426" s="57">
        <v>181.69</v>
      </c>
      <c r="G4426" s="57">
        <v>987.95</v>
      </c>
      <c r="H4426" s="56">
        <v>0</v>
      </c>
      <c r="I4426" s="56">
        <v>0</v>
      </c>
      <c r="J4426" s="57">
        <f t="shared" si="151"/>
        <v>1169.6400000000001</v>
      </c>
      <c r="K4426" s="58" t="s">
        <v>126</v>
      </c>
      <c r="L4426" s="20" t="s">
        <v>24</v>
      </c>
      <c r="M4426" s="23" t="s">
        <v>3439</v>
      </c>
    </row>
    <row r="4427" spans="1:13" x14ac:dyDescent="0.25">
      <c r="A4427" s="18" t="s">
        <v>8326</v>
      </c>
      <c r="B4427" t="s">
        <v>8327</v>
      </c>
      <c r="C4427" s="19">
        <v>0</v>
      </c>
      <c r="D4427" s="20">
        <v>0</v>
      </c>
      <c r="E4427" s="20" t="s">
        <v>24</v>
      </c>
      <c r="F4427" s="57">
        <v>59.48</v>
      </c>
      <c r="G4427" s="57">
        <v>0</v>
      </c>
      <c r="H4427" s="66">
        <v>0</v>
      </c>
      <c r="I4427" s="66">
        <v>0</v>
      </c>
      <c r="J4427" s="57">
        <f t="shared" si="151"/>
        <v>59.48</v>
      </c>
      <c r="K4427" s="96" t="s">
        <v>171</v>
      </c>
      <c r="L4427" s="20" t="s">
        <v>24</v>
      </c>
      <c r="M4427" s="23" t="s">
        <v>3439</v>
      </c>
    </row>
    <row r="4428" spans="1:13" x14ac:dyDescent="0.25">
      <c r="A4428" s="18" t="s">
        <v>8328</v>
      </c>
      <c r="B4428" t="s">
        <v>8329</v>
      </c>
      <c r="C4428" s="19">
        <v>0</v>
      </c>
      <c r="D4428" s="20">
        <v>0</v>
      </c>
      <c r="E4428" s="20" t="s">
        <v>24</v>
      </c>
      <c r="F4428" s="57">
        <v>59.48</v>
      </c>
      <c r="G4428" s="57">
        <v>0</v>
      </c>
      <c r="H4428" s="66">
        <v>0</v>
      </c>
      <c r="I4428" s="66">
        <v>0</v>
      </c>
      <c r="J4428" s="57">
        <f t="shared" si="151"/>
        <v>59.48</v>
      </c>
      <c r="K4428" s="96" t="s">
        <v>171</v>
      </c>
      <c r="L4428" s="20" t="s">
        <v>24</v>
      </c>
      <c r="M4428" s="23" t="s">
        <v>3439</v>
      </c>
    </row>
    <row r="4429" spans="1:13" ht="24" x14ac:dyDescent="0.4">
      <c r="A4429" s="11" t="s">
        <v>8330</v>
      </c>
      <c r="B4429" s="12"/>
      <c r="C4429" s="13"/>
      <c r="D4429" s="14"/>
      <c r="E4429" s="14"/>
      <c r="F4429" s="54"/>
      <c r="G4429" s="59"/>
      <c r="H4429" s="38"/>
      <c r="I4429" s="38"/>
      <c r="J4429" s="54"/>
      <c r="K4429" s="15"/>
      <c r="L4429" s="15"/>
      <c r="M4429" s="15"/>
    </row>
    <row r="4430" spans="1:13" x14ac:dyDescent="0.25">
      <c r="A4430" s="29" t="s">
        <v>9</v>
      </c>
      <c r="B4430" s="30" t="s">
        <v>10</v>
      </c>
      <c r="C4430" s="30" t="s">
        <v>11</v>
      </c>
      <c r="D4430" s="30" t="s">
        <v>12</v>
      </c>
      <c r="E4430" s="30" t="s">
        <v>120</v>
      </c>
      <c r="F4430" s="55"/>
      <c r="G4430" s="55"/>
      <c r="H4430" s="30"/>
      <c r="I4430" s="211" t="s">
        <v>121</v>
      </c>
      <c r="J4430" s="55" t="s">
        <v>18</v>
      </c>
      <c r="K4430" s="30" t="s">
        <v>19</v>
      </c>
      <c r="L4430" s="30" t="s">
        <v>20</v>
      </c>
      <c r="M4430" s="30" t="s">
        <v>21</v>
      </c>
    </row>
    <row r="4431" spans="1:13" x14ac:dyDescent="0.25">
      <c r="A4431" s="18" t="s">
        <v>8331</v>
      </c>
      <c r="B4431" t="s">
        <v>8332</v>
      </c>
      <c r="C4431" s="19">
        <v>0</v>
      </c>
      <c r="D4431" s="20">
        <v>0</v>
      </c>
      <c r="E4431" s="20" t="s">
        <v>24</v>
      </c>
      <c r="F4431" s="57">
        <v>15.05</v>
      </c>
      <c r="G4431" s="57">
        <v>82.47</v>
      </c>
      <c r="H4431" s="56">
        <v>0</v>
      </c>
      <c r="I4431" s="56">
        <v>0</v>
      </c>
      <c r="J4431" s="57">
        <f t="shared" ref="J4431:J4451" si="152">F4431+G4431+H4431</f>
        <v>97.52</v>
      </c>
      <c r="K4431" s="58" t="s">
        <v>126</v>
      </c>
      <c r="L4431" s="20" t="s">
        <v>24</v>
      </c>
      <c r="M4431" s="23" t="s">
        <v>3439</v>
      </c>
    </row>
    <row r="4432" spans="1:13" x14ac:dyDescent="0.25">
      <c r="A4432" s="18" t="s">
        <v>8333</v>
      </c>
      <c r="B4432" t="s">
        <v>8334</v>
      </c>
      <c r="C4432" s="19">
        <v>0</v>
      </c>
      <c r="D4432" s="20">
        <v>0</v>
      </c>
      <c r="E4432" s="20" t="s">
        <v>24</v>
      </c>
      <c r="F4432" s="57">
        <v>11.86</v>
      </c>
      <c r="G4432" s="57">
        <v>0</v>
      </c>
      <c r="H4432" s="56">
        <v>0</v>
      </c>
      <c r="I4432" s="56">
        <v>0</v>
      </c>
      <c r="J4432" s="57">
        <f t="shared" si="152"/>
        <v>11.86</v>
      </c>
      <c r="K4432" s="58" t="s">
        <v>171</v>
      </c>
      <c r="L4432" s="20" t="s">
        <v>24</v>
      </c>
      <c r="M4432" s="23" t="s">
        <v>3439</v>
      </c>
    </row>
    <row r="4433" spans="1:13" x14ac:dyDescent="0.25">
      <c r="A4433" s="18" t="s">
        <v>8335</v>
      </c>
      <c r="B4433" t="s">
        <v>8336</v>
      </c>
      <c r="C4433" s="19">
        <v>0</v>
      </c>
      <c r="D4433" s="20">
        <v>0</v>
      </c>
      <c r="E4433" s="20" t="s">
        <v>24</v>
      </c>
      <c r="F4433" s="57">
        <v>21.89</v>
      </c>
      <c r="G4433" s="57">
        <v>137.16</v>
      </c>
      <c r="H4433" s="56">
        <v>0</v>
      </c>
      <c r="I4433" s="56">
        <v>0</v>
      </c>
      <c r="J4433" s="57">
        <f t="shared" si="152"/>
        <v>159.05000000000001</v>
      </c>
      <c r="K4433" s="58" t="s">
        <v>126</v>
      </c>
      <c r="L4433" s="20" t="s">
        <v>24</v>
      </c>
      <c r="M4433" s="23" t="s">
        <v>3439</v>
      </c>
    </row>
    <row r="4434" spans="1:13" x14ac:dyDescent="0.25">
      <c r="A4434" s="18" t="s">
        <v>8337</v>
      </c>
      <c r="B4434" t="s">
        <v>8338</v>
      </c>
      <c r="C4434" s="19">
        <v>0</v>
      </c>
      <c r="D4434" s="20">
        <v>0</v>
      </c>
      <c r="E4434" s="20" t="s">
        <v>24</v>
      </c>
      <c r="F4434" s="57">
        <v>17.07</v>
      </c>
      <c r="G4434" s="57">
        <v>0</v>
      </c>
      <c r="H4434" s="66">
        <v>0</v>
      </c>
      <c r="I4434" s="66">
        <v>0</v>
      </c>
      <c r="J4434" s="57">
        <f t="shared" si="152"/>
        <v>17.07</v>
      </c>
      <c r="K4434" s="20" t="s">
        <v>25</v>
      </c>
      <c r="L4434" s="20" t="s">
        <v>24</v>
      </c>
      <c r="M4434" s="23" t="s">
        <v>3439</v>
      </c>
    </row>
    <row r="4435" spans="1:13" x14ac:dyDescent="0.25">
      <c r="A4435" s="18" t="s">
        <v>8339</v>
      </c>
      <c r="B4435" t="s">
        <v>8340</v>
      </c>
      <c r="C4435" s="19">
        <v>0</v>
      </c>
      <c r="D4435" s="20">
        <v>0</v>
      </c>
      <c r="E4435" s="20" t="s">
        <v>24</v>
      </c>
      <c r="F4435" s="57">
        <v>184.1</v>
      </c>
      <c r="G4435" s="57">
        <v>2058.25</v>
      </c>
      <c r="H4435" s="56">
        <v>0</v>
      </c>
      <c r="I4435" s="56">
        <v>0</v>
      </c>
      <c r="J4435" s="57">
        <f t="shared" si="152"/>
        <v>2242.35</v>
      </c>
      <c r="K4435" s="58" t="s">
        <v>126</v>
      </c>
      <c r="L4435" s="20" t="s">
        <v>24</v>
      </c>
      <c r="M4435" s="23" t="s">
        <v>3439</v>
      </c>
    </row>
    <row r="4436" spans="1:13" x14ac:dyDescent="0.25">
      <c r="A4436" s="18" t="s">
        <v>8341</v>
      </c>
      <c r="B4436" t="s">
        <v>8342</v>
      </c>
      <c r="C4436" s="19">
        <v>0</v>
      </c>
      <c r="D4436" s="20">
        <v>0</v>
      </c>
      <c r="E4436" s="20" t="s">
        <v>24</v>
      </c>
      <c r="F4436" s="57">
        <v>149.79</v>
      </c>
      <c r="G4436" s="57">
        <v>1372.11</v>
      </c>
      <c r="H4436" s="56">
        <v>0</v>
      </c>
      <c r="I4436" s="56">
        <v>0</v>
      </c>
      <c r="J4436" s="57">
        <f t="shared" si="152"/>
        <v>1521.8999999999999</v>
      </c>
      <c r="K4436" s="58" t="s">
        <v>126</v>
      </c>
      <c r="L4436" s="20" t="s">
        <v>24</v>
      </c>
      <c r="M4436" s="23" t="s">
        <v>3439</v>
      </c>
    </row>
    <row r="4437" spans="1:13" x14ac:dyDescent="0.25">
      <c r="A4437" s="18" t="s">
        <v>8343</v>
      </c>
      <c r="B4437" t="s">
        <v>8344</v>
      </c>
      <c r="C4437" s="19">
        <v>0</v>
      </c>
      <c r="D4437" s="20">
        <v>0</v>
      </c>
      <c r="E4437" s="20" t="s">
        <v>24</v>
      </c>
      <c r="F4437" s="57">
        <v>39.049999999999997</v>
      </c>
      <c r="G4437" s="57">
        <v>480.32</v>
      </c>
      <c r="H4437" s="56">
        <v>0</v>
      </c>
      <c r="I4437" s="56">
        <v>0</v>
      </c>
      <c r="J4437" s="57">
        <f t="shared" si="152"/>
        <v>519.37</v>
      </c>
      <c r="K4437" s="58" t="s">
        <v>126</v>
      </c>
      <c r="L4437" s="20" t="s">
        <v>24</v>
      </c>
      <c r="M4437" s="23" t="s">
        <v>3439</v>
      </c>
    </row>
    <row r="4438" spans="1:13" x14ac:dyDescent="0.25">
      <c r="A4438" s="18" t="s">
        <v>8345</v>
      </c>
      <c r="B4438" t="s">
        <v>8346</v>
      </c>
      <c r="C4438" s="19">
        <v>0</v>
      </c>
      <c r="D4438" s="20">
        <v>0</v>
      </c>
      <c r="E4438" s="20" t="s">
        <v>24</v>
      </c>
      <c r="F4438" s="57">
        <v>184.1</v>
      </c>
      <c r="G4438" s="57">
        <v>2058.25</v>
      </c>
      <c r="H4438" s="56">
        <v>0</v>
      </c>
      <c r="I4438" s="56">
        <v>0</v>
      </c>
      <c r="J4438" s="57">
        <f t="shared" si="152"/>
        <v>2242.35</v>
      </c>
      <c r="K4438" s="58" t="s">
        <v>126</v>
      </c>
      <c r="L4438" s="20" t="s">
        <v>24</v>
      </c>
      <c r="M4438" s="23" t="s">
        <v>3439</v>
      </c>
    </row>
    <row r="4439" spans="1:13" x14ac:dyDescent="0.25">
      <c r="A4439" s="65" t="s">
        <v>8347</v>
      </c>
      <c r="B4439" s="78" t="s">
        <v>8348</v>
      </c>
      <c r="C4439" s="19">
        <v>0</v>
      </c>
      <c r="D4439" s="20">
        <v>0</v>
      </c>
      <c r="E4439" s="20" t="s">
        <v>24</v>
      </c>
      <c r="F4439" s="21">
        <v>98.26</v>
      </c>
      <c r="G4439" s="21">
        <v>1028.82</v>
      </c>
      <c r="H4439" s="22">
        <v>0</v>
      </c>
      <c r="I4439" s="22">
        <v>0</v>
      </c>
      <c r="J4439" s="57">
        <f t="shared" si="152"/>
        <v>1127.08</v>
      </c>
      <c r="K4439" s="58" t="s">
        <v>126</v>
      </c>
      <c r="L4439" s="20" t="s">
        <v>24</v>
      </c>
      <c r="M4439" s="23" t="s">
        <v>3439</v>
      </c>
    </row>
    <row r="4440" spans="1:13" x14ac:dyDescent="0.25">
      <c r="A4440" s="18" t="s">
        <v>8349</v>
      </c>
      <c r="B4440" t="s">
        <v>8350</v>
      </c>
      <c r="C4440" s="19">
        <v>0</v>
      </c>
      <c r="D4440" s="20">
        <v>0</v>
      </c>
      <c r="E4440" s="20" t="s">
        <v>24</v>
      </c>
      <c r="F4440" s="21">
        <v>170.37</v>
      </c>
      <c r="G4440" s="21">
        <v>1783.75</v>
      </c>
      <c r="H4440" s="22">
        <v>0</v>
      </c>
      <c r="I4440" s="22">
        <v>0</v>
      </c>
      <c r="J4440" s="57">
        <f t="shared" si="152"/>
        <v>1954.12</v>
      </c>
      <c r="K4440" s="58" t="s">
        <v>126</v>
      </c>
      <c r="L4440" s="20" t="s">
        <v>24</v>
      </c>
      <c r="M4440" s="23" t="s">
        <v>3439</v>
      </c>
    </row>
    <row r="4441" spans="1:13" x14ac:dyDescent="0.25">
      <c r="A4441" s="18" t="s">
        <v>8351</v>
      </c>
      <c r="B4441" t="s">
        <v>8352</v>
      </c>
      <c r="C4441" s="19">
        <v>0</v>
      </c>
      <c r="D4441" s="20">
        <v>0</v>
      </c>
      <c r="E4441" s="20" t="s">
        <v>24</v>
      </c>
      <c r="F4441" s="21">
        <v>49.34</v>
      </c>
      <c r="G4441" s="21">
        <v>686.14</v>
      </c>
      <c r="H4441" s="22">
        <v>0</v>
      </c>
      <c r="I4441" s="22">
        <v>0</v>
      </c>
      <c r="J4441" s="57">
        <f t="shared" si="152"/>
        <v>735.48</v>
      </c>
      <c r="K4441" s="58" t="s">
        <v>126</v>
      </c>
      <c r="L4441" s="20" t="s">
        <v>24</v>
      </c>
      <c r="M4441" s="23" t="s">
        <v>3439</v>
      </c>
    </row>
    <row r="4442" spans="1:13" x14ac:dyDescent="0.25">
      <c r="A4442" s="18" t="s">
        <v>8353</v>
      </c>
      <c r="B4442" t="s">
        <v>8354</v>
      </c>
      <c r="C4442" s="19">
        <v>0</v>
      </c>
      <c r="D4442" s="20">
        <v>0</v>
      </c>
      <c r="E4442" s="20" t="s">
        <v>24</v>
      </c>
      <c r="F4442" s="21">
        <v>49.34</v>
      </c>
      <c r="G4442" s="21">
        <v>686.14</v>
      </c>
      <c r="H4442" s="22">
        <v>0</v>
      </c>
      <c r="I4442" s="22">
        <v>0</v>
      </c>
      <c r="J4442" s="57">
        <f t="shared" si="152"/>
        <v>735.48</v>
      </c>
      <c r="K4442" s="58" t="s">
        <v>126</v>
      </c>
      <c r="L4442" s="20" t="s">
        <v>24</v>
      </c>
      <c r="M4442" s="23" t="s">
        <v>3439</v>
      </c>
    </row>
    <row r="4443" spans="1:13" x14ac:dyDescent="0.25">
      <c r="A4443" s="18" t="s">
        <v>8355</v>
      </c>
      <c r="B4443" t="s">
        <v>8356</v>
      </c>
      <c r="C4443" s="19">
        <v>0</v>
      </c>
      <c r="D4443" s="20">
        <v>0</v>
      </c>
      <c r="E4443" s="20" t="s">
        <v>24</v>
      </c>
      <c r="F4443" s="21">
        <v>56.2</v>
      </c>
      <c r="G4443" s="21">
        <v>823.29</v>
      </c>
      <c r="H4443" s="22">
        <v>0</v>
      </c>
      <c r="I4443" s="22">
        <v>0</v>
      </c>
      <c r="J4443" s="57">
        <f t="shared" si="152"/>
        <v>879.49</v>
      </c>
      <c r="K4443" s="58" t="s">
        <v>126</v>
      </c>
      <c r="L4443" s="20" t="s">
        <v>24</v>
      </c>
      <c r="M4443" s="23" t="s">
        <v>3439</v>
      </c>
    </row>
    <row r="4444" spans="1:13" x14ac:dyDescent="0.25">
      <c r="A4444" s="18" t="s">
        <v>8357</v>
      </c>
      <c r="B4444" t="s">
        <v>8358</v>
      </c>
      <c r="C4444" s="19">
        <v>0</v>
      </c>
      <c r="D4444" s="20">
        <v>0</v>
      </c>
      <c r="E4444" s="20" t="s">
        <v>24</v>
      </c>
      <c r="F4444" s="21">
        <v>28.77</v>
      </c>
      <c r="G4444" s="21">
        <v>274.5</v>
      </c>
      <c r="H4444" s="22">
        <v>0</v>
      </c>
      <c r="I4444" s="22">
        <v>0</v>
      </c>
      <c r="J4444" s="57">
        <f t="shared" si="152"/>
        <v>303.27</v>
      </c>
      <c r="K4444" s="58" t="s">
        <v>126</v>
      </c>
      <c r="L4444" s="20" t="s">
        <v>24</v>
      </c>
      <c r="M4444" s="23" t="s">
        <v>3439</v>
      </c>
    </row>
    <row r="4445" spans="1:13" x14ac:dyDescent="0.25">
      <c r="A4445" s="18" t="s">
        <v>8359</v>
      </c>
      <c r="B4445" t="s">
        <v>8360</v>
      </c>
      <c r="C4445" s="19">
        <v>0</v>
      </c>
      <c r="D4445" s="20">
        <v>0</v>
      </c>
      <c r="E4445" s="20" t="s">
        <v>24</v>
      </c>
      <c r="F4445" s="21">
        <v>152.24</v>
      </c>
      <c r="G4445" s="21">
        <v>2744.38</v>
      </c>
      <c r="H4445" s="22">
        <v>0</v>
      </c>
      <c r="I4445" s="22">
        <v>0</v>
      </c>
      <c r="J4445" s="57">
        <f t="shared" si="152"/>
        <v>2896.62</v>
      </c>
      <c r="K4445" s="58" t="s">
        <v>126</v>
      </c>
      <c r="L4445" s="20" t="s">
        <v>24</v>
      </c>
      <c r="M4445" s="23" t="s">
        <v>3439</v>
      </c>
    </row>
    <row r="4446" spans="1:13" x14ac:dyDescent="0.25">
      <c r="A4446" s="18" t="s">
        <v>8361</v>
      </c>
      <c r="B4446" t="s">
        <v>8362</v>
      </c>
      <c r="C4446" s="19">
        <v>0</v>
      </c>
      <c r="D4446" s="20">
        <v>0</v>
      </c>
      <c r="E4446" s="20" t="s">
        <v>24</v>
      </c>
      <c r="F4446" s="21">
        <v>186.57</v>
      </c>
      <c r="G4446" s="21">
        <v>3430.34</v>
      </c>
      <c r="H4446" s="22">
        <v>0</v>
      </c>
      <c r="I4446" s="22">
        <v>0</v>
      </c>
      <c r="J4446" s="57">
        <f t="shared" si="152"/>
        <v>3616.9100000000003</v>
      </c>
      <c r="K4446" s="58" t="s">
        <v>126</v>
      </c>
      <c r="L4446" s="20" t="s">
        <v>24</v>
      </c>
      <c r="M4446" s="23" t="s">
        <v>3439</v>
      </c>
    </row>
    <row r="4447" spans="1:13" x14ac:dyDescent="0.25">
      <c r="A4447" s="18" t="s">
        <v>8363</v>
      </c>
      <c r="B4447" t="s">
        <v>8364</v>
      </c>
      <c r="C4447" s="19">
        <v>0</v>
      </c>
      <c r="D4447" s="20">
        <v>0</v>
      </c>
      <c r="E4447" s="20" t="s">
        <v>24</v>
      </c>
      <c r="F4447" s="21">
        <v>172.84</v>
      </c>
      <c r="G4447" s="21">
        <v>3156.04</v>
      </c>
      <c r="H4447" s="22">
        <v>0</v>
      </c>
      <c r="I4447" s="22">
        <v>0</v>
      </c>
      <c r="J4447" s="57">
        <f t="shared" si="152"/>
        <v>3328.88</v>
      </c>
      <c r="K4447" s="58" t="s">
        <v>126</v>
      </c>
      <c r="L4447" s="20" t="s">
        <v>5925</v>
      </c>
      <c r="M4447" s="23" t="s">
        <v>3439</v>
      </c>
    </row>
    <row r="4448" spans="1:13" x14ac:dyDescent="0.25">
      <c r="A4448" s="65" t="s">
        <v>8365</v>
      </c>
      <c r="B4448" s="78" t="s">
        <v>8366</v>
      </c>
      <c r="C4448" s="19">
        <v>0</v>
      </c>
      <c r="D4448" s="20">
        <v>0</v>
      </c>
      <c r="E4448" s="20" t="s">
        <v>24</v>
      </c>
      <c r="F4448" s="21">
        <v>27.31</v>
      </c>
      <c r="G4448" s="21">
        <v>498.72</v>
      </c>
      <c r="H4448" s="22">
        <v>0</v>
      </c>
      <c r="I4448" s="22">
        <v>0</v>
      </c>
      <c r="J4448" s="57">
        <f t="shared" si="152"/>
        <v>526.03</v>
      </c>
      <c r="K4448" s="58" t="s">
        <v>126</v>
      </c>
      <c r="L4448" s="20" t="s">
        <v>5925</v>
      </c>
      <c r="M4448" s="23" t="s">
        <v>3439</v>
      </c>
    </row>
    <row r="4449" spans="1:13" x14ac:dyDescent="0.25">
      <c r="A4449" s="18" t="s">
        <v>8367</v>
      </c>
      <c r="B4449" t="s">
        <v>8368</v>
      </c>
      <c r="C4449" s="19">
        <v>0</v>
      </c>
      <c r="D4449" s="20">
        <v>0</v>
      </c>
      <c r="E4449" s="20" t="s">
        <v>24</v>
      </c>
      <c r="F4449" s="21">
        <v>28.77</v>
      </c>
      <c r="G4449" s="21">
        <v>274.5</v>
      </c>
      <c r="H4449" s="22">
        <v>0</v>
      </c>
      <c r="I4449" s="22">
        <v>0</v>
      </c>
      <c r="J4449" s="57">
        <f t="shared" si="152"/>
        <v>303.27</v>
      </c>
      <c r="K4449" s="20" t="s">
        <v>25</v>
      </c>
      <c r="L4449" s="20" t="s">
        <v>24</v>
      </c>
      <c r="M4449" s="23" t="s">
        <v>3439</v>
      </c>
    </row>
    <row r="4450" spans="1:13" x14ac:dyDescent="0.25">
      <c r="A4450" s="18" t="s">
        <v>8369</v>
      </c>
      <c r="B4450" t="s">
        <v>8370</v>
      </c>
      <c r="C4450" s="19">
        <v>0</v>
      </c>
      <c r="D4450" s="20">
        <v>0</v>
      </c>
      <c r="E4450" s="20" t="s">
        <v>24</v>
      </c>
      <c r="F4450" s="57">
        <v>83.63</v>
      </c>
      <c r="G4450" s="57">
        <v>1372.11</v>
      </c>
      <c r="H4450" s="56">
        <v>0</v>
      </c>
      <c r="I4450" s="56">
        <v>0</v>
      </c>
      <c r="J4450" s="57">
        <f t="shared" si="152"/>
        <v>1455.7399999999998</v>
      </c>
      <c r="K4450" s="58" t="s">
        <v>126</v>
      </c>
      <c r="L4450" s="20" t="s">
        <v>24</v>
      </c>
      <c r="M4450" s="23" t="s">
        <v>3439</v>
      </c>
    </row>
    <row r="4451" spans="1:13" x14ac:dyDescent="0.25">
      <c r="A4451" s="18" t="s">
        <v>8371</v>
      </c>
      <c r="B4451" t="s">
        <v>8372</v>
      </c>
      <c r="C4451" s="19">
        <v>0</v>
      </c>
      <c r="D4451" s="20">
        <v>0</v>
      </c>
      <c r="E4451" s="20" t="s">
        <v>24</v>
      </c>
      <c r="F4451" s="57">
        <v>204.68</v>
      </c>
      <c r="G4451" s="57">
        <v>2469.89</v>
      </c>
      <c r="H4451" s="56">
        <v>0</v>
      </c>
      <c r="I4451" s="56">
        <v>0</v>
      </c>
      <c r="J4451" s="57">
        <f t="shared" si="152"/>
        <v>2674.5699999999997</v>
      </c>
      <c r="K4451" s="58" t="s">
        <v>126</v>
      </c>
      <c r="L4451" s="20" t="s">
        <v>24</v>
      </c>
      <c r="M4451" s="23" t="s">
        <v>3439</v>
      </c>
    </row>
    <row r="4452" spans="1:13" ht="24" x14ac:dyDescent="0.4">
      <c r="A4452" s="11" t="s">
        <v>8373</v>
      </c>
      <c r="B4452" s="12"/>
      <c r="C4452" s="13"/>
      <c r="D4452" s="14"/>
      <c r="E4452" s="14"/>
      <c r="F4452" s="54"/>
      <c r="G4452" s="59"/>
      <c r="H4452" s="38"/>
      <c r="I4452" s="38"/>
      <c r="J4452" s="54"/>
      <c r="K4452" s="15"/>
      <c r="L4452" s="15"/>
      <c r="M4452" s="15"/>
    </row>
    <row r="4453" spans="1:13" x14ac:dyDescent="0.25">
      <c r="A4453" s="29" t="s">
        <v>9</v>
      </c>
      <c r="B4453" s="30" t="s">
        <v>10</v>
      </c>
      <c r="C4453" s="30" t="s">
        <v>11</v>
      </c>
      <c r="D4453" s="30" t="s">
        <v>12</v>
      </c>
      <c r="E4453" s="30" t="s">
        <v>120</v>
      </c>
      <c r="F4453" s="55"/>
      <c r="G4453" s="55"/>
      <c r="H4453" s="30"/>
      <c r="I4453" s="211" t="s">
        <v>121</v>
      </c>
      <c r="J4453" s="55" t="s">
        <v>18</v>
      </c>
      <c r="K4453" s="30" t="s">
        <v>19</v>
      </c>
      <c r="L4453" s="30" t="s">
        <v>20</v>
      </c>
      <c r="M4453" s="30" t="s">
        <v>21</v>
      </c>
    </row>
    <row r="4454" spans="1:13" x14ac:dyDescent="0.25">
      <c r="A4454" s="18" t="s">
        <v>8374</v>
      </c>
      <c r="B4454" t="s">
        <v>8375</v>
      </c>
      <c r="C4454" s="19">
        <v>0</v>
      </c>
      <c r="D4454" s="20">
        <v>0</v>
      </c>
      <c r="E4454" s="20" t="s">
        <v>24</v>
      </c>
      <c r="F4454" s="57">
        <v>59.37</v>
      </c>
      <c r="G4454" s="57">
        <v>285.19</v>
      </c>
      <c r="H4454" s="56">
        <v>0</v>
      </c>
      <c r="I4454" s="56">
        <v>0</v>
      </c>
      <c r="J4454" s="57">
        <f t="shared" ref="J4454:J4487" si="153">F4454+G4454+H4454</f>
        <v>344.56</v>
      </c>
      <c r="K4454" s="58" t="s">
        <v>126</v>
      </c>
      <c r="L4454" s="20" t="s">
        <v>6501</v>
      </c>
      <c r="M4454" s="23" t="s">
        <v>3439</v>
      </c>
    </row>
    <row r="4455" spans="1:13" x14ac:dyDescent="0.25">
      <c r="A4455" s="18" t="s">
        <v>8376</v>
      </c>
      <c r="B4455" t="s">
        <v>8377</v>
      </c>
      <c r="C4455" s="19">
        <v>0</v>
      </c>
      <c r="D4455" s="20">
        <v>0</v>
      </c>
      <c r="E4455" s="20" t="s">
        <v>24</v>
      </c>
      <c r="F4455" s="57">
        <v>192.41</v>
      </c>
      <c r="G4455" s="57">
        <v>83.34</v>
      </c>
      <c r="H4455" s="56">
        <v>0</v>
      </c>
      <c r="I4455" s="56">
        <v>0</v>
      </c>
      <c r="J4455" s="57">
        <f t="shared" si="153"/>
        <v>275.75</v>
      </c>
      <c r="K4455" s="58" t="s">
        <v>126</v>
      </c>
      <c r="L4455" s="20" t="s">
        <v>6501</v>
      </c>
      <c r="M4455" s="23" t="s">
        <v>3439</v>
      </c>
    </row>
    <row r="4456" spans="1:13" x14ac:dyDescent="0.25">
      <c r="A4456" s="18" t="s">
        <v>8378</v>
      </c>
      <c r="B4456" t="s">
        <v>8379</v>
      </c>
      <c r="C4456" s="19">
        <v>0</v>
      </c>
      <c r="D4456" s="20">
        <v>0</v>
      </c>
      <c r="E4456" s="20" t="s">
        <v>24</v>
      </c>
      <c r="F4456" s="57">
        <v>493.82</v>
      </c>
      <c r="G4456" s="57">
        <v>0</v>
      </c>
      <c r="H4456" s="56">
        <v>0</v>
      </c>
      <c r="I4456" s="56">
        <v>0</v>
      </c>
      <c r="J4456" s="57">
        <f t="shared" si="153"/>
        <v>493.82</v>
      </c>
      <c r="K4456" s="58" t="s">
        <v>126</v>
      </c>
      <c r="L4456" s="20" t="s">
        <v>6501</v>
      </c>
      <c r="M4456" s="23" t="s">
        <v>3439</v>
      </c>
    </row>
    <row r="4457" spans="1:13" x14ac:dyDescent="0.25">
      <c r="A4457" s="18" t="s">
        <v>8380</v>
      </c>
      <c r="B4457" t="s">
        <v>8381</v>
      </c>
      <c r="C4457" s="19">
        <v>0</v>
      </c>
      <c r="D4457" s="20">
        <v>0</v>
      </c>
      <c r="E4457" s="20" t="s">
        <v>24</v>
      </c>
      <c r="F4457" s="57">
        <v>49.09</v>
      </c>
      <c r="G4457" s="57">
        <v>79.819999999999993</v>
      </c>
      <c r="H4457" s="56">
        <v>0</v>
      </c>
      <c r="I4457" s="56">
        <v>0</v>
      </c>
      <c r="J4457" s="57">
        <f t="shared" si="153"/>
        <v>128.91</v>
      </c>
      <c r="K4457" s="58" t="s">
        <v>126</v>
      </c>
      <c r="L4457" s="20" t="s">
        <v>6501</v>
      </c>
      <c r="M4457" s="23" t="s">
        <v>3439</v>
      </c>
    </row>
    <row r="4458" spans="1:13" x14ac:dyDescent="0.25">
      <c r="A4458" s="18" t="s">
        <v>8382</v>
      </c>
      <c r="B4458" t="s">
        <v>8383</v>
      </c>
      <c r="C4458" s="19">
        <v>0</v>
      </c>
      <c r="D4458" s="20">
        <v>0</v>
      </c>
      <c r="E4458" s="20" t="s">
        <v>24</v>
      </c>
      <c r="F4458" s="57">
        <v>63.43</v>
      </c>
      <c r="G4458" s="57">
        <v>366.47</v>
      </c>
      <c r="H4458" s="56">
        <v>0</v>
      </c>
      <c r="I4458" s="56">
        <v>0</v>
      </c>
      <c r="J4458" s="57">
        <f t="shared" si="153"/>
        <v>429.90000000000003</v>
      </c>
      <c r="K4458" s="58" t="s">
        <v>126</v>
      </c>
      <c r="L4458" s="20" t="s">
        <v>6501</v>
      </c>
      <c r="M4458" s="23" t="s">
        <v>3439</v>
      </c>
    </row>
    <row r="4459" spans="1:13" x14ac:dyDescent="0.25">
      <c r="A4459" s="18" t="s">
        <v>8384</v>
      </c>
      <c r="B4459" t="s">
        <v>8385</v>
      </c>
      <c r="C4459" s="19">
        <v>0</v>
      </c>
      <c r="D4459" s="20">
        <v>0</v>
      </c>
      <c r="E4459" s="20" t="s">
        <v>24</v>
      </c>
      <c r="F4459" s="57">
        <v>47.04</v>
      </c>
      <c r="G4459" s="57">
        <v>401.36</v>
      </c>
      <c r="H4459" s="56">
        <v>0</v>
      </c>
      <c r="I4459" s="56">
        <v>0</v>
      </c>
      <c r="J4459" s="57">
        <f t="shared" si="153"/>
        <v>448.40000000000003</v>
      </c>
      <c r="K4459" s="58" t="s">
        <v>126</v>
      </c>
      <c r="L4459" s="20" t="s">
        <v>6501</v>
      </c>
      <c r="M4459" s="23" t="s">
        <v>3439</v>
      </c>
    </row>
    <row r="4460" spans="1:13" x14ac:dyDescent="0.25">
      <c r="A4460" s="18" t="s">
        <v>8386</v>
      </c>
      <c r="B4460" t="s">
        <v>8387</v>
      </c>
      <c r="C4460" s="19">
        <v>0</v>
      </c>
      <c r="D4460" s="20">
        <v>0</v>
      </c>
      <c r="E4460" s="20" t="s">
        <v>24</v>
      </c>
      <c r="F4460" s="57">
        <v>186.7</v>
      </c>
      <c r="G4460" s="57">
        <v>366.47</v>
      </c>
      <c r="H4460" s="56">
        <v>0</v>
      </c>
      <c r="I4460" s="56">
        <v>0</v>
      </c>
      <c r="J4460" s="57">
        <f t="shared" si="153"/>
        <v>553.17000000000007</v>
      </c>
      <c r="K4460" s="58" t="s">
        <v>126</v>
      </c>
      <c r="L4460" s="20" t="s">
        <v>24</v>
      </c>
      <c r="M4460" s="23" t="s">
        <v>3439</v>
      </c>
    </row>
    <row r="4461" spans="1:13" x14ac:dyDescent="0.25">
      <c r="A4461" s="18" t="s">
        <v>8388</v>
      </c>
      <c r="B4461" t="s">
        <v>8389</v>
      </c>
      <c r="C4461" s="19">
        <v>0</v>
      </c>
      <c r="D4461" s="20">
        <v>0</v>
      </c>
      <c r="E4461" s="20" t="s">
        <v>24</v>
      </c>
      <c r="F4461" s="57">
        <v>63.3</v>
      </c>
      <c r="G4461" s="57">
        <v>664.56</v>
      </c>
      <c r="H4461" s="56">
        <v>0</v>
      </c>
      <c r="I4461" s="56">
        <v>0</v>
      </c>
      <c r="J4461" s="57">
        <f t="shared" si="153"/>
        <v>727.8599999999999</v>
      </c>
      <c r="K4461" s="58" t="s">
        <v>126</v>
      </c>
      <c r="L4461" s="20" t="s">
        <v>6501</v>
      </c>
      <c r="M4461" s="23" t="s">
        <v>3439</v>
      </c>
    </row>
    <row r="4462" spans="1:13" x14ac:dyDescent="0.25">
      <c r="A4462" s="18" t="s">
        <v>8390</v>
      </c>
      <c r="B4462" t="s">
        <v>8391</v>
      </c>
      <c r="C4462" s="19">
        <v>0</v>
      </c>
      <c r="D4462" s="20">
        <v>0</v>
      </c>
      <c r="E4462" s="20" t="s">
        <v>24</v>
      </c>
      <c r="F4462" s="57">
        <v>56.48</v>
      </c>
      <c r="G4462" s="57">
        <v>0</v>
      </c>
      <c r="H4462" s="56">
        <v>0</v>
      </c>
      <c r="I4462" s="56">
        <v>0</v>
      </c>
      <c r="J4462" s="57">
        <f t="shared" si="153"/>
        <v>56.48</v>
      </c>
      <c r="K4462" s="58" t="s">
        <v>126</v>
      </c>
      <c r="L4462" s="20" t="s">
        <v>6501</v>
      </c>
      <c r="M4462" s="23" t="s">
        <v>3439</v>
      </c>
    </row>
    <row r="4463" spans="1:13" x14ac:dyDescent="0.25">
      <c r="A4463" s="18" t="s">
        <v>8392</v>
      </c>
      <c r="B4463" t="s">
        <v>8393</v>
      </c>
      <c r="C4463" s="19">
        <v>0</v>
      </c>
      <c r="D4463" s="20">
        <v>0</v>
      </c>
      <c r="E4463" s="20" t="s">
        <v>24</v>
      </c>
      <c r="F4463" s="57">
        <v>66.73</v>
      </c>
      <c r="G4463" s="57">
        <v>131.72999999999999</v>
      </c>
      <c r="H4463" s="56">
        <v>0</v>
      </c>
      <c r="I4463" s="56">
        <v>0</v>
      </c>
      <c r="J4463" s="57">
        <f t="shared" si="153"/>
        <v>198.45999999999998</v>
      </c>
      <c r="K4463" s="58" t="s">
        <v>126</v>
      </c>
      <c r="L4463" s="20" t="s">
        <v>6501</v>
      </c>
      <c r="M4463" s="23" t="s">
        <v>3439</v>
      </c>
    </row>
    <row r="4464" spans="1:13" x14ac:dyDescent="0.25">
      <c r="A4464" s="18" t="s">
        <v>8394</v>
      </c>
      <c r="B4464" t="s">
        <v>8395</v>
      </c>
      <c r="C4464" s="19">
        <v>0</v>
      </c>
      <c r="D4464" s="20">
        <v>0</v>
      </c>
      <c r="E4464" s="20" t="s">
        <v>24</v>
      </c>
      <c r="F4464" s="57">
        <v>49.8</v>
      </c>
      <c r="G4464" s="57">
        <v>94.02</v>
      </c>
      <c r="H4464" s="56">
        <v>0</v>
      </c>
      <c r="I4464" s="56">
        <v>0</v>
      </c>
      <c r="J4464" s="57">
        <f t="shared" si="153"/>
        <v>143.82</v>
      </c>
      <c r="K4464" s="58" t="s">
        <v>126</v>
      </c>
      <c r="L4464" s="20" t="s">
        <v>6501</v>
      </c>
      <c r="M4464" s="23" t="s">
        <v>3439</v>
      </c>
    </row>
    <row r="4465" spans="1:13" x14ac:dyDescent="0.25">
      <c r="A4465" s="18" t="s">
        <v>8396</v>
      </c>
      <c r="B4465" t="s">
        <v>8397</v>
      </c>
      <c r="C4465" s="19">
        <v>0</v>
      </c>
      <c r="D4465" s="20">
        <v>0</v>
      </c>
      <c r="E4465" s="20" t="s">
        <v>24</v>
      </c>
      <c r="F4465" s="57">
        <v>294.44</v>
      </c>
      <c r="G4465" s="57">
        <v>206.49</v>
      </c>
      <c r="H4465" s="56">
        <v>0</v>
      </c>
      <c r="I4465" s="56">
        <v>0</v>
      </c>
      <c r="J4465" s="57">
        <f t="shared" si="153"/>
        <v>500.93</v>
      </c>
      <c r="K4465" s="58" t="s">
        <v>126</v>
      </c>
      <c r="L4465" s="20" t="s">
        <v>6501</v>
      </c>
      <c r="M4465" s="23" t="s">
        <v>3439</v>
      </c>
    </row>
    <row r="4466" spans="1:13" x14ac:dyDescent="0.25">
      <c r="A4466" s="18" t="s">
        <v>8398</v>
      </c>
      <c r="B4466" t="s">
        <v>8399</v>
      </c>
      <c r="C4466" s="19">
        <v>0</v>
      </c>
      <c r="D4466" s="20">
        <v>0</v>
      </c>
      <c r="E4466" s="20" t="s">
        <v>24</v>
      </c>
      <c r="F4466" s="57">
        <v>287.58999999999997</v>
      </c>
      <c r="G4466" s="57">
        <v>69.319999999999993</v>
      </c>
      <c r="H4466" s="56">
        <v>0</v>
      </c>
      <c r="I4466" s="56">
        <v>0</v>
      </c>
      <c r="J4466" s="57">
        <f t="shared" si="153"/>
        <v>356.90999999999997</v>
      </c>
      <c r="K4466" s="58" t="s">
        <v>126</v>
      </c>
      <c r="L4466" s="20" t="s">
        <v>24</v>
      </c>
      <c r="M4466" s="23" t="s">
        <v>3439</v>
      </c>
    </row>
    <row r="4467" spans="1:13" x14ac:dyDescent="0.25">
      <c r="A4467" s="65" t="s">
        <v>8400</v>
      </c>
      <c r="B4467" s="78" t="s">
        <v>8401</v>
      </c>
      <c r="C4467" s="19">
        <v>0</v>
      </c>
      <c r="D4467" s="20">
        <v>0</v>
      </c>
      <c r="E4467" s="20" t="s">
        <v>24</v>
      </c>
      <c r="F4467" s="21">
        <v>126.42</v>
      </c>
      <c r="G4467" s="21">
        <v>218.48</v>
      </c>
      <c r="H4467" s="22">
        <v>0</v>
      </c>
      <c r="I4467" s="22">
        <v>0</v>
      </c>
      <c r="J4467" s="57">
        <f t="shared" si="153"/>
        <v>344.9</v>
      </c>
      <c r="K4467" s="58" t="s">
        <v>126</v>
      </c>
      <c r="L4467" s="20" t="s">
        <v>24</v>
      </c>
      <c r="M4467" s="23" t="s">
        <v>3439</v>
      </c>
    </row>
    <row r="4468" spans="1:13" x14ac:dyDescent="0.25">
      <c r="A4468" s="18" t="s">
        <v>8402</v>
      </c>
      <c r="B4468" t="s">
        <v>8403</v>
      </c>
      <c r="C4468" s="19">
        <v>0</v>
      </c>
      <c r="D4468" s="20">
        <v>0</v>
      </c>
      <c r="E4468" s="20" t="s">
        <v>24</v>
      </c>
      <c r="F4468" s="57">
        <v>301.31</v>
      </c>
      <c r="G4468" s="57">
        <v>343.8</v>
      </c>
      <c r="H4468" s="56">
        <v>0</v>
      </c>
      <c r="I4468" s="56">
        <v>0</v>
      </c>
      <c r="J4468" s="57">
        <f t="shared" si="153"/>
        <v>645.11</v>
      </c>
      <c r="K4468" s="58" t="s">
        <v>126</v>
      </c>
      <c r="L4468" s="20" t="s">
        <v>6501</v>
      </c>
      <c r="M4468" s="23" t="s">
        <v>3439</v>
      </c>
    </row>
    <row r="4469" spans="1:13" x14ac:dyDescent="0.25">
      <c r="A4469" s="18" t="s">
        <v>8404</v>
      </c>
      <c r="B4469" t="s">
        <v>8405</v>
      </c>
      <c r="C4469" s="19">
        <v>0</v>
      </c>
      <c r="D4469" s="20">
        <v>0</v>
      </c>
      <c r="E4469" s="20" t="s">
        <v>24</v>
      </c>
      <c r="F4469" s="57">
        <v>301.31</v>
      </c>
      <c r="G4469" s="57">
        <v>343.8</v>
      </c>
      <c r="H4469" s="56">
        <v>0</v>
      </c>
      <c r="I4469" s="56">
        <v>0</v>
      </c>
      <c r="J4469" s="57">
        <f t="shared" si="153"/>
        <v>645.11</v>
      </c>
      <c r="K4469" s="58" t="s">
        <v>126</v>
      </c>
      <c r="L4469" s="20" t="s">
        <v>6501</v>
      </c>
      <c r="M4469" s="23" t="s">
        <v>3439</v>
      </c>
    </row>
    <row r="4470" spans="1:13" x14ac:dyDescent="0.25">
      <c r="A4470" s="18" t="s">
        <v>8406</v>
      </c>
      <c r="B4470" t="s">
        <v>8407</v>
      </c>
      <c r="C4470" s="19">
        <v>0</v>
      </c>
      <c r="D4470" s="20">
        <v>0</v>
      </c>
      <c r="E4470" s="20" t="s">
        <v>24</v>
      </c>
      <c r="F4470" s="57">
        <v>294.44</v>
      </c>
      <c r="G4470" s="57">
        <v>206.49</v>
      </c>
      <c r="H4470" s="56">
        <v>0</v>
      </c>
      <c r="I4470" s="56">
        <v>0</v>
      </c>
      <c r="J4470" s="57">
        <f t="shared" si="153"/>
        <v>500.93</v>
      </c>
      <c r="K4470" s="58" t="s">
        <v>126</v>
      </c>
      <c r="L4470" s="20" t="s">
        <v>6501</v>
      </c>
      <c r="M4470" s="23" t="s">
        <v>3439</v>
      </c>
    </row>
    <row r="4471" spans="1:13" x14ac:dyDescent="0.25">
      <c r="A4471" s="18" t="s">
        <v>8408</v>
      </c>
      <c r="B4471" t="s">
        <v>8409</v>
      </c>
      <c r="C4471" s="19">
        <v>0</v>
      </c>
      <c r="D4471" s="20">
        <v>0</v>
      </c>
      <c r="E4471" s="20" t="s">
        <v>24</v>
      </c>
      <c r="F4471" s="57">
        <v>300.91000000000003</v>
      </c>
      <c r="G4471" s="57">
        <v>335.57</v>
      </c>
      <c r="H4471" s="56">
        <v>0</v>
      </c>
      <c r="I4471" s="56">
        <v>0</v>
      </c>
      <c r="J4471" s="57">
        <f t="shared" si="153"/>
        <v>636.48</v>
      </c>
      <c r="K4471" s="58" t="s">
        <v>126</v>
      </c>
      <c r="L4471" s="20" t="s">
        <v>6501</v>
      </c>
      <c r="M4471" s="23" t="s">
        <v>3439</v>
      </c>
    </row>
    <row r="4472" spans="1:13" x14ac:dyDescent="0.25">
      <c r="A4472" s="18" t="s">
        <v>8410</v>
      </c>
      <c r="B4472" t="s">
        <v>8411</v>
      </c>
      <c r="C4472" s="19">
        <v>0</v>
      </c>
      <c r="D4472" s="20">
        <v>0</v>
      </c>
      <c r="E4472" s="20" t="s">
        <v>24</v>
      </c>
      <c r="F4472" s="57">
        <v>301.31</v>
      </c>
      <c r="G4472" s="57">
        <v>343.8</v>
      </c>
      <c r="H4472" s="56">
        <v>0</v>
      </c>
      <c r="I4472" s="56">
        <v>0</v>
      </c>
      <c r="J4472" s="57">
        <f t="shared" si="153"/>
        <v>645.11</v>
      </c>
      <c r="K4472" s="58" t="s">
        <v>126</v>
      </c>
      <c r="L4472" s="20" t="s">
        <v>6501</v>
      </c>
      <c r="M4472" s="23" t="s">
        <v>3439</v>
      </c>
    </row>
    <row r="4473" spans="1:13" x14ac:dyDescent="0.25">
      <c r="A4473" s="18" t="s">
        <v>8412</v>
      </c>
      <c r="B4473" t="s">
        <v>8413</v>
      </c>
      <c r="C4473" s="19">
        <v>0</v>
      </c>
      <c r="D4473" s="20">
        <v>0</v>
      </c>
      <c r="E4473" s="20" t="s">
        <v>24</v>
      </c>
      <c r="F4473" s="57">
        <v>284.58</v>
      </c>
      <c r="G4473" s="57">
        <v>8.8800000000000008</v>
      </c>
      <c r="H4473" s="56">
        <v>0</v>
      </c>
      <c r="I4473" s="56">
        <v>0</v>
      </c>
      <c r="J4473" s="57">
        <f t="shared" si="153"/>
        <v>293.45999999999998</v>
      </c>
      <c r="K4473" s="58" t="s">
        <v>126</v>
      </c>
      <c r="L4473" s="20" t="s">
        <v>6501</v>
      </c>
      <c r="M4473" s="23" t="s">
        <v>3439</v>
      </c>
    </row>
    <row r="4474" spans="1:13" x14ac:dyDescent="0.25">
      <c r="A4474" s="18" t="s">
        <v>8414</v>
      </c>
      <c r="B4474" t="s">
        <v>8415</v>
      </c>
      <c r="C4474" s="19">
        <v>0</v>
      </c>
      <c r="D4474" s="20">
        <v>0</v>
      </c>
      <c r="E4474" s="20" t="s">
        <v>24</v>
      </c>
      <c r="F4474" s="57">
        <v>389.75</v>
      </c>
      <c r="G4474" s="57">
        <v>128.27000000000001</v>
      </c>
      <c r="H4474" s="56">
        <v>0</v>
      </c>
      <c r="I4474" s="56">
        <v>0</v>
      </c>
      <c r="J4474" s="57">
        <f t="shared" si="153"/>
        <v>518.02</v>
      </c>
      <c r="K4474" s="58" t="s">
        <v>126</v>
      </c>
      <c r="L4474" s="20" t="s">
        <v>6501</v>
      </c>
      <c r="M4474" s="23" t="s">
        <v>3439</v>
      </c>
    </row>
    <row r="4475" spans="1:13" x14ac:dyDescent="0.25">
      <c r="A4475" s="18" t="s">
        <v>8416</v>
      </c>
      <c r="B4475" t="s">
        <v>8417</v>
      </c>
      <c r="C4475" s="19">
        <v>0</v>
      </c>
      <c r="D4475" s="20">
        <v>0</v>
      </c>
      <c r="E4475" s="20" t="s">
        <v>24</v>
      </c>
      <c r="F4475" s="57">
        <v>196.46</v>
      </c>
      <c r="G4475" s="57">
        <v>561.49</v>
      </c>
      <c r="H4475" s="56">
        <v>0</v>
      </c>
      <c r="I4475" s="56">
        <v>0</v>
      </c>
      <c r="J4475" s="57">
        <f t="shared" si="153"/>
        <v>757.95</v>
      </c>
      <c r="K4475" s="58" t="s">
        <v>126</v>
      </c>
      <c r="L4475" s="20" t="s">
        <v>24</v>
      </c>
      <c r="M4475" s="23" t="s">
        <v>3439</v>
      </c>
    </row>
    <row r="4476" spans="1:13" x14ac:dyDescent="0.25">
      <c r="A4476" s="18" t="s">
        <v>8418</v>
      </c>
      <c r="B4476" t="s">
        <v>8419</v>
      </c>
      <c r="C4476" s="19">
        <v>0</v>
      </c>
      <c r="D4476" s="20">
        <v>0</v>
      </c>
      <c r="E4476" s="20" t="s">
        <v>24</v>
      </c>
      <c r="F4476" s="57">
        <v>284.47000000000003</v>
      </c>
      <c r="G4476" s="57">
        <v>2321.6999999999998</v>
      </c>
      <c r="H4476" s="56">
        <v>0</v>
      </c>
      <c r="I4476" s="56">
        <v>0</v>
      </c>
      <c r="J4476" s="57">
        <f t="shared" si="153"/>
        <v>2606.17</v>
      </c>
      <c r="K4476" s="58" t="s">
        <v>126</v>
      </c>
      <c r="L4476" s="20" t="s">
        <v>6501</v>
      </c>
      <c r="M4476" s="23" t="s">
        <v>3439</v>
      </c>
    </row>
    <row r="4477" spans="1:13" x14ac:dyDescent="0.25">
      <c r="A4477" s="88" t="s">
        <v>8420</v>
      </c>
      <c r="B4477" t="s">
        <v>8421</v>
      </c>
      <c r="C4477" s="19">
        <v>0</v>
      </c>
      <c r="D4477" s="20">
        <v>0</v>
      </c>
      <c r="E4477" s="20" t="s">
        <v>24</v>
      </c>
      <c r="F4477" s="57">
        <v>161.12</v>
      </c>
      <c r="G4477" s="57">
        <v>564.09</v>
      </c>
      <c r="H4477" s="66">
        <v>0</v>
      </c>
      <c r="I4477" s="66">
        <v>0</v>
      </c>
      <c r="J4477" s="57">
        <f t="shared" si="153"/>
        <v>725.21</v>
      </c>
      <c r="K4477" s="96" t="s">
        <v>126</v>
      </c>
      <c r="L4477" s="20" t="s">
        <v>6501</v>
      </c>
      <c r="M4477" s="23" t="s">
        <v>3439</v>
      </c>
    </row>
    <row r="4478" spans="1:13" x14ac:dyDescent="0.25">
      <c r="A4478" s="18" t="s">
        <v>8422</v>
      </c>
      <c r="B4478" t="s">
        <v>8423</v>
      </c>
      <c r="C4478" s="19">
        <v>0</v>
      </c>
      <c r="D4478" s="20">
        <v>0</v>
      </c>
      <c r="E4478" s="20" t="s">
        <v>24</v>
      </c>
      <c r="F4478" s="57">
        <v>284.47000000000003</v>
      </c>
      <c r="G4478" s="57">
        <v>2321.6999999999998</v>
      </c>
      <c r="H4478" s="56">
        <v>0</v>
      </c>
      <c r="I4478" s="56">
        <v>0</v>
      </c>
      <c r="J4478" s="57">
        <f t="shared" si="153"/>
        <v>2606.17</v>
      </c>
      <c r="K4478" s="58" t="s">
        <v>126</v>
      </c>
      <c r="L4478" s="20" t="s">
        <v>6501</v>
      </c>
      <c r="M4478" s="23" t="s">
        <v>3439</v>
      </c>
    </row>
    <row r="4479" spans="1:13" x14ac:dyDescent="0.25">
      <c r="A4479" s="18" t="s">
        <v>8424</v>
      </c>
      <c r="B4479" t="s">
        <v>8425</v>
      </c>
      <c r="C4479" s="19">
        <v>0</v>
      </c>
      <c r="D4479" s="20">
        <v>0</v>
      </c>
      <c r="E4479" s="20" t="s">
        <v>24</v>
      </c>
      <c r="F4479" s="57">
        <v>30.29</v>
      </c>
      <c r="G4479" s="57">
        <v>0</v>
      </c>
      <c r="H4479" s="56">
        <v>0</v>
      </c>
      <c r="I4479" s="56">
        <v>0</v>
      </c>
      <c r="J4479" s="57">
        <f t="shared" si="153"/>
        <v>30.29</v>
      </c>
      <c r="K4479" s="58" t="s">
        <v>126</v>
      </c>
      <c r="L4479" s="20" t="s">
        <v>6501</v>
      </c>
      <c r="M4479" s="23" t="s">
        <v>3439</v>
      </c>
    </row>
    <row r="4480" spans="1:13" x14ac:dyDescent="0.25">
      <c r="A4480" s="18" t="s">
        <v>8426</v>
      </c>
      <c r="B4480" t="s">
        <v>8427</v>
      </c>
      <c r="C4480" s="19">
        <v>0</v>
      </c>
      <c r="D4480" s="20">
        <v>0</v>
      </c>
      <c r="E4480" s="20" t="s">
        <v>24</v>
      </c>
      <c r="F4480" s="57">
        <v>164.93</v>
      </c>
      <c r="G4480" s="57">
        <v>0</v>
      </c>
      <c r="H4480" s="56">
        <v>0</v>
      </c>
      <c r="I4480" s="56">
        <v>0</v>
      </c>
      <c r="J4480" s="57">
        <f t="shared" si="153"/>
        <v>164.93</v>
      </c>
      <c r="K4480" s="58" t="s">
        <v>126</v>
      </c>
      <c r="L4480" s="20" t="s">
        <v>8428</v>
      </c>
      <c r="M4480" s="23" t="s">
        <v>3439</v>
      </c>
    </row>
    <row r="4481" spans="1:13" x14ac:dyDescent="0.25">
      <c r="A4481" t="s">
        <v>8429</v>
      </c>
      <c r="B4481" t="s">
        <v>8430</v>
      </c>
      <c r="C4481" s="19">
        <v>0</v>
      </c>
      <c r="D4481" s="20">
        <v>0</v>
      </c>
      <c r="E4481" s="20" t="s">
        <v>24</v>
      </c>
      <c r="F4481" s="57">
        <v>164.95</v>
      </c>
      <c r="G4481" s="57">
        <v>0</v>
      </c>
      <c r="H4481" s="56">
        <v>0</v>
      </c>
      <c r="I4481" s="56">
        <v>0</v>
      </c>
      <c r="J4481" s="57">
        <f t="shared" si="153"/>
        <v>164.95</v>
      </c>
      <c r="K4481" s="58" t="s">
        <v>126</v>
      </c>
      <c r="L4481" s="20" t="s">
        <v>6501</v>
      </c>
      <c r="M4481" s="23" t="s">
        <v>3439</v>
      </c>
    </row>
    <row r="4482" spans="1:13" x14ac:dyDescent="0.25">
      <c r="A4482" t="s">
        <v>8431</v>
      </c>
      <c r="B4482" t="s">
        <v>8432</v>
      </c>
      <c r="C4482" s="19">
        <v>0</v>
      </c>
      <c r="D4482" s="20">
        <v>0</v>
      </c>
      <c r="E4482" s="20" t="s">
        <v>24</v>
      </c>
      <c r="F4482" s="57">
        <v>309.42</v>
      </c>
      <c r="G4482" s="57">
        <v>0</v>
      </c>
      <c r="H4482" s="56">
        <v>0</v>
      </c>
      <c r="I4482" s="56">
        <v>0</v>
      </c>
      <c r="J4482" s="57">
        <f t="shared" si="153"/>
        <v>309.42</v>
      </c>
      <c r="K4482" s="58" t="s">
        <v>126</v>
      </c>
      <c r="L4482" s="20" t="s">
        <v>6501</v>
      </c>
      <c r="M4482" s="23" t="s">
        <v>3439</v>
      </c>
    </row>
    <row r="4483" spans="1:13" x14ac:dyDescent="0.25">
      <c r="A4483" t="s">
        <v>8433</v>
      </c>
      <c r="B4483" t="s">
        <v>8434</v>
      </c>
      <c r="C4483" s="19">
        <v>0</v>
      </c>
      <c r="D4483" s="20">
        <v>0</v>
      </c>
      <c r="E4483" s="20" t="s">
        <v>24</v>
      </c>
      <c r="F4483" s="57">
        <v>835.23</v>
      </c>
      <c r="G4483" s="57">
        <v>0</v>
      </c>
      <c r="H4483" s="56">
        <v>0</v>
      </c>
      <c r="I4483" s="56">
        <v>0</v>
      </c>
      <c r="J4483" s="57">
        <f t="shared" si="153"/>
        <v>835.23</v>
      </c>
      <c r="K4483" s="58" t="s">
        <v>126</v>
      </c>
      <c r="L4483" s="99" t="s">
        <v>8435</v>
      </c>
      <c r="M4483" s="23" t="s">
        <v>3439</v>
      </c>
    </row>
    <row r="4484" spans="1:13" x14ac:dyDescent="0.25">
      <c r="A4484" t="s">
        <v>8436</v>
      </c>
      <c r="B4484" t="s">
        <v>8437</v>
      </c>
      <c r="C4484" s="19">
        <v>0</v>
      </c>
      <c r="D4484" s="20">
        <v>0</v>
      </c>
      <c r="E4484" s="20" t="s">
        <v>24</v>
      </c>
      <c r="F4484" s="57">
        <v>2206.16</v>
      </c>
      <c r="G4484" s="57">
        <v>0</v>
      </c>
      <c r="H4484" s="56">
        <v>0</v>
      </c>
      <c r="I4484" s="56">
        <v>0</v>
      </c>
      <c r="J4484" s="57">
        <f t="shared" si="153"/>
        <v>2206.16</v>
      </c>
      <c r="K4484" s="58" t="s">
        <v>126</v>
      </c>
      <c r="L4484" s="20" t="s">
        <v>6501</v>
      </c>
      <c r="M4484" s="23" t="s">
        <v>3439</v>
      </c>
    </row>
    <row r="4485" spans="1:13" x14ac:dyDescent="0.25">
      <c r="A4485" t="s">
        <v>8438</v>
      </c>
      <c r="B4485" t="s">
        <v>8439</v>
      </c>
      <c r="C4485" s="19">
        <v>0</v>
      </c>
      <c r="D4485" s="20">
        <v>0</v>
      </c>
      <c r="E4485" s="20" t="s">
        <v>24</v>
      </c>
      <c r="F4485" s="57">
        <v>4828.5200000000004</v>
      </c>
      <c r="G4485" s="57">
        <v>0</v>
      </c>
      <c r="H4485" s="56">
        <v>0</v>
      </c>
      <c r="I4485" s="56">
        <v>0</v>
      </c>
      <c r="J4485" s="57">
        <f t="shared" si="153"/>
        <v>4828.5200000000004</v>
      </c>
      <c r="K4485" s="96" t="s">
        <v>126</v>
      </c>
      <c r="L4485" s="20" t="s">
        <v>8440</v>
      </c>
      <c r="M4485" s="23" t="s">
        <v>3439</v>
      </c>
    </row>
    <row r="4486" spans="1:13" x14ac:dyDescent="0.25">
      <c r="A4486" t="s">
        <v>8441</v>
      </c>
      <c r="B4486" t="s">
        <v>8442</v>
      </c>
      <c r="C4486" s="19">
        <v>0</v>
      </c>
      <c r="D4486" s="20">
        <v>0</v>
      </c>
      <c r="E4486" s="20" t="s">
        <v>24</v>
      </c>
      <c r="F4486" s="57">
        <v>1500</v>
      </c>
      <c r="G4486" s="57">
        <v>0</v>
      </c>
      <c r="H4486" s="56">
        <v>0</v>
      </c>
      <c r="I4486" s="56">
        <v>0</v>
      </c>
      <c r="J4486" s="57">
        <f t="shared" si="153"/>
        <v>1500</v>
      </c>
      <c r="K4486" s="96" t="s">
        <v>126</v>
      </c>
      <c r="L4486" s="20" t="s">
        <v>24</v>
      </c>
      <c r="M4486" s="23" t="s">
        <v>3439</v>
      </c>
    </row>
    <row r="4487" spans="1:13" x14ac:dyDescent="0.25">
      <c r="A4487" t="s">
        <v>8443</v>
      </c>
      <c r="B4487" t="s">
        <v>8444</v>
      </c>
      <c r="C4487" s="19">
        <v>0</v>
      </c>
      <c r="D4487" s="20">
        <v>0</v>
      </c>
      <c r="E4487" s="20" t="s">
        <v>24</v>
      </c>
      <c r="F4487" s="57">
        <v>1639.63</v>
      </c>
      <c r="G4487" s="57">
        <v>0</v>
      </c>
      <c r="H4487" s="56">
        <v>0</v>
      </c>
      <c r="I4487" s="56">
        <v>0</v>
      </c>
      <c r="J4487" s="57">
        <f t="shared" si="153"/>
        <v>1639.63</v>
      </c>
      <c r="K4487" s="96" t="s">
        <v>126</v>
      </c>
      <c r="L4487" s="20" t="s">
        <v>8445</v>
      </c>
      <c r="M4487" s="23" t="s">
        <v>3439</v>
      </c>
    </row>
    <row r="4488" spans="1:13" ht="24" x14ac:dyDescent="0.4">
      <c r="A4488" s="11" t="s">
        <v>8446</v>
      </c>
      <c r="B4488" s="12"/>
      <c r="C4488" s="13"/>
      <c r="D4488" s="14"/>
      <c r="E4488" s="14"/>
      <c r="F4488" s="54"/>
      <c r="G4488" s="59"/>
      <c r="H4488" s="38"/>
      <c r="I4488" s="38"/>
      <c r="J4488" s="54"/>
      <c r="K4488" s="15"/>
      <c r="L4488" s="15"/>
      <c r="M4488" s="15"/>
    </row>
    <row r="4489" spans="1:13" x14ac:dyDescent="0.25">
      <c r="A4489" s="29" t="s">
        <v>9</v>
      </c>
      <c r="B4489" s="30" t="s">
        <v>10</v>
      </c>
      <c r="C4489" s="30" t="s">
        <v>11</v>
      </c>
      <c r="D4489" s="30" t="s">
        <v>12</v>
      </c>
      <c r="E4489" s="30" t="s">
        <v>120</v>
      </c>
      <c r="F4489" s="55"/>
      <c r="G4489" s="55"/>
      <c r="H4489" s="30"/>
      <c r="I4489" s="211" t="s">
        <v>121</v>
      </c>
      <c r="J4489" s="55" t="s">
        <v>18</v>
      </c>
      <c r="K4489" s="30" t="s">
        <v>19</v>
      </c>
      <c r="L4489" s="30" t="s">
        <v>20</v>
      </c>
      <c r="M4489" s="30" t="s">
        <v>21</v>
      </c>
    </row>
    <row r="4490" spans="1:13" x14ac:dyDescent="0.25">
      <c r="A4490" s="18" t="s">
        <v>8447</v>
      </c>
      <c r="B4490" t="s">
        <v>8448</v>
      </c>
      <c r="C4490" s="19">
        <v>0</v>
      </c>
      <c r="D4490" s="20">
        <v>0</v>
      </c>
      <c r="E4490" s="20">
        <v>0</v>
      </c>
      <c r="F4490" s="57">
        <v>197.19</v>
      </c>
      <c r="G4490" s="57">
        <v>95.5</v>
      </c>
      <c r="H4490" s="56">
        <v>0</v>
      </c>
      <c r="I4490" s="56">
        <v>0</v>
      </c>
      <c r="J4490" s="57">
        <f t="shared" ref="J4490:J4530" si="154">F4490+G4490+H4490</f>
        <v>292.69</v>
      </c>
      <c r="K4490" s="20" t="s">
        <v>25</v>
      </c>
      <c r="L4490" s="20" t="s">
        <v>24</v>
      </c>
      <c r="M4490" s="23" t="s">
        <v>3439</v>
      </c>
    </row>
    <row r="4491" spans="1:13" x14ac:dyDescent="0.25">
      <c r="A4491" s="18" t="s">
        <v>8449</v>
      </c>
      <c r="B4491" t="s">
        <v>8450</v>
      </c>
      <c r="C4491" s="19">
        <v>0</v>
      </c>
      <c r="D4491" s="20">
        <v>0</v>
      </c>
      <c r="E4491" s="20">
        <v>0</v>
      </c>
      <c r="F4491" s="57">
        <v>137.07</v>
      </c>
      <c r="G4491" s="57">
        <v>95.5</v>
      </c>
      <c r="H4491" s="56">
        <v>0</v>
      </c>
      <c r="I4491" s="56">
        <v>0</v>
      </c>
      <c r="J4491" s="57">
        <f t="shared" si="154"/>
        <v>232.57</v>
      </c>
      <c r="K4491" s="20" t="s">
        <v>25</v>
      </c>
      <c r="L4491" s="20" t="s">
        <v>24</v>
      </c>
      <c r="M4491" s="23" t="s">
        <v>3439</v>
      </c>
    </row>
    <row r="4492" spans="1:13" x14ac:dyDescent="0.25">
      <c r="A4492" s="18" t="s">
        <v>8451</v>
      </c>
      <c r="B4492" t="s">
        <v>8452</v>
      </c>
      <c r="C4492" s="19">
        <v>0</v>
      </c>
      <c r="D4492" s="20">
        <v>0</v>
      </c>
      <c r="E4492" s="20">
        <v>0</v>
      </c>
      <c r="F4492" s="57">
        <v>192.41</v>
      </c>
      <c r="G4492" s="57">
        <v>200.56</v>
      </c>
      <c r="H4492" s="56">
        <v>0</v>
      </c>
      <c r="I4492" s="56">
        <v>0</v>
      </c>
      <c r="J4492" s="57">
        <f t="shared" si="154"/>
        <v>392.97</v>
      </c>
      <c r="K4492" s="58" t="s">
        <v>227</v>
      </c>
      <c r="L4492" s="20" t="s">
        <v>24</v>
      </c>
      <c r="M4492" s="23" t="s">
        <v>3439</v>
      </c>
    </row>
    <row r="4493" spans="1:13" x14ac:dyDescent="0.25">
      <c r="A4493" s="18" t="s">
        <v>8453</v>
      </c>
      <c r="B4493" t="s">
        <v>8454</v>
      </c>
      <c r="C4493" s="19">
        <v>0</v>
      </c>
      <c r="D4493" s="20">
        <v>0</v>
      </c>
      <c r="E4493" s="20">
        <v>0</v>
      </c>
      <c r="F4493" s="57">
        <v>847.51</v>
      </c>
      <c r="G4493" s="57">
        <v>263.45999999999998</v>
      </c>
      <c r="H4493" s="56">
        <v>0</v>
      </c>
      <c r="I4493" s="56">
        <v>0</v>
      </c>
      <c r="J4493" s="57">
        <f t="shared" si="154"/>
        <v>1110.97</v>
      </c>
      <c r="K4493" s="58" t="s">
        <v>227</v>
      </c>
      <c r="L4493" s="20" t="s">
        <v>24</v>
      </c>
      <c r="M4493" s="23" t="s">
        <v>3439</v>
      </c>
    </row>
    <row r="4494" spans="1:13" x14ac:dyDescent="0.25">
      <c r="A4494" s="18" t="s">
        <v>8455</v>
      </c>
      <c r="B4494" t="s">
        <v>8456</v>
      </c>
      <c r="C4494" s="19">
        <v>0</v>
      </c>
      <c r="D4494" s="20">
        <v>0</v>
      </c>
      <c r="E4494" s="20">
        <v>0</v>
      </c>
      <c r="F4494" s="57">
        <v>502.36</v>
      </c>
      <c r="G4494" s="57">
        <v>95.5</v>
      </c>
      <c r="H4494" s="56">
        <v>0</v>
      </c>
      <c r="I4494" s="56">
        <v>0</v>
      </c>
      <c r="J4494" s="57">
        <f t="shared" si="154"/>
        <v>597.86</v>
      </c>
      <c r="K4494" s="58" t="s">
        <v>227</v>
      </c>
      <c r="L4494" s="20" t="s">
        <v>24</v>
      </c>
      <c r="M4494" s="23" t="s">
        <v>3439</v>
      </c>
    </row>
    <row r="4495" spans="1:13" x14ac:dyDescent="0.25">
      <c r="A4495" s="18" t="s">
        <v>8457</v>
      </c>
      <c r="B4495" t="s">
        <v>8458</v>
      </c>
      <c r="C4495" s="19">
        <v>0</v>
      </c>
      <c r="D4495" s="20">
        <v>0</v>
      </c>
      <c r="E4495" s="20">
        <v>0</v>
      </c>
      <c r="F4495" s="57">
        <v>550.19000000000005</v>
      </c>
      <c r="G4495" s="57">
        <v>345.81</v>
      </c>
      <c r="H4495" s="56">
        <v>0</v>
      </c>
      <c r="I4495" s="56">
        <v>0</v>
      </c>
      <c r="J4495" s="57">
        <f t="shared" si="154"/>
        <v>896</v>
      </c>
      <c r="K4495" s="58" t="s">
        <v>126</v>
      </c>
      <c r="L4495" s="20" t="s">
        <v>24</v>
      </c>
      <c r="M4495" s="23" t="s">
        <v>3439</v>
      </c>
    </row>
    <row r="4496" spans="1:13" x14ac:dyDescent="0.25">
      <c r="A4496" s="18" t="s">
        <v>8459</v>
      </c>
      <c r="B4496" t="s">
        <v>8460</v>
      </c>
      <c r="C4496" s="19">
        <v>0</v>
      </c>
      <c r="D4496" s="20">
        <v>0</v>
      </c>
      <c r="E4496" s="20">
        <v>0</v>
      </c>
      <c r="F4496" s="57">
        <v>63.59</v>
      </c>
      <c r="G4496" s="57">
        <v>69.16</v>
      </c>
      <c r="H4496" s="56">
        <v>0</v>
      </c>
      <c r="I4496" s="56">
        <v>0</v>
      </c>
      <c r="J4496" s="57">
        <f t="shared" si="154"/>
        <v>132.75</v>
      </c>
      <c r="K4496" s="20" t="s">
        <v>25</v>
      </c>
      <c r="L4496" s="20" t="s">
        <v>24</v>
      </c>
      <c r="M4496" s="23" t="s">
        <v>3439</v>
      </c>
    </row>
    <row r="4497" spans="1:13" x14ac:dyDescent="0.25">
      <c r="A4497" s="18" t="s">
        <v>8461</v>
      </c>
      <c r="B4497" t="s">
        <v>8462</v>
      </c>
      <c r="C4497" s="19">
        <v>0</v>
      </c>
      <c r="D4497" s="20">
        <v>0</v>
      </c>
      <c r="E4497" s="20">
        <v>0</v>
      </c>
      <c r="F4497" s="57">
        <v>175.87</v>
      </c>
      <c r="G4497" s="57">
        <v>149.84</v>
      </c>
      <c r="H4497" s="56">
        <v>0</v>
      </c>
      <c r="I4497" s="56">
        <v>0</v>
      </c>
      <c r="J4497" s="57">
        <f t="shared" si="154"/>
        <v>325.71000000000004</v>
      </c>
      <c r="K4497" s="20" t="s">
        <v>25</v>
      </c>
      <c r="L4497" s="20" t="s">
        <v>24</v>
      </c>
      <c r="M4497" s="23" t="s">
        <v>3439</v>
      </c>
    </row>
    <row r="4498" spans="1:13" x14ac:dyDescent="0.25">
      <c r="A4498" s="18" t="s">
        <v>8463</v>
      </c>
      <c r="B4498" t="s">
        <v>8464</v>
      </c>
      <c r="C4498" s="19">
        <v>0</v>
      </c>
      <c r="D4498" s="20">
        <v>0</v>
      </c>
      <c r="E4498" s="20">
        <v>0</v>
      </c>
      <c r="F4498" s="57">
        <v>67.53</v>
      </c>
      <c r="G4498" s="57">
        <v>148.19</v>
      </c>
      <c r="H4498" s="56">
        <v>0</v>
      </c>
      <c r="I4498" s="56">
        <v>0</v>
      </c>
      <c r="J4498" s="57">
        <f t="shared" si="154"/>
        <v>215.72</v>
      </c>
      <c r="K4498" s="20" t="s">
        <v>25</v>
      </c>
      <c r="L4498" s="20" t="s">
        <v>24</v>
      </c>
      <c r="M4498" s="23" t="s">
        <v>3439</v>
      </c>
    </row>
    <row r="4499" spans="1:13" x14ac:dyDescent="0.25">
      <c r="A4499" s="18" t="s">
        <v>8465</v>
      </c>
      <c r="B4499" t="s">
        <v>8466</v>
      </c>
      <c r="C4499" s="19">
        <v>0</v>
      </c>
      <c r="D4499" s="20">
        <v>0</v>
      </c>
      <c r="E4499" s="20">
        <v>0</v>
      </c>
      <c r="F4499" s="57">
        <v>182.12</v>
      </c>
      <c r="G4499" s="57">
        <v>274.99</v>
      </c>
      <c r="H4499" s="56">
        <v>0</v>
      </c>
      <c r="I4499" s="56">
        <v>0</v>
      </c>
      <c r="J4499" s="57">
        <f t="shared" si="154"/>
        <v>457.11</v>
      </c>
      <c r="K4499" s="58" t="s">
        <v>227</v>
      </c>
      <c r="L4499" s="20" t="s">
        <v>24</v>
      </c>
      <c r="M4499" s="23" t="s">
        <v>3439</v>
      </c>
    </row>
    <row r="4500" spans="1:13" x14ac:dyDescent="0.25">
      <c r="A4500" s="18" t="s">
        <v>8467</v>
      </c>
      <c r="B4500" t="s">
        <v>8468</v>
      </c>
      <c r="C4500" s="19">
        <v>0</v>
      </c>
      <c r="D4500" s="20">
        <v>0</v>
      </c>
      <c r="E4500" s="20">
        <v>0</v>
      </c>
      <c r="F4500" s="57">
        <v>61.82</v>
      </c>
      <c r="G4500" s="57">
        <v>33.92</v>
      </c>
      <c r="H4500" s="56">
        <v>0</v>
      </c>
      <c r="I4500" s="56">
        <v>0</v>
      </c>
      <c r="J4500" s="57">
        <f t="shared" si="154"/>
        <v>95.740000000000009</v>
      </c>
      <c r="K4500" s="20" t="s">
        <v>25</v>
      </c>
      <c r="L4500" s="20" t="s">
        <v>24</v>
      </c>
      <c r="M4500" s="23" t="s">
        <v>3439</v>
      </c>
    </row>
    <row r="4501" spans="1:13" x14ac:dyDescent="0.25">
      <c r="A4501" s="18" t="s">
        <v>8469</v>
      </c>
      <c r="B4501" t="s">
        <v>8470</v>
      </c>
      <c r="C4501" s="19">
        <v>0</v>
      </c>
      <c r="D4501" s="20">
        <v>0</v>
      </c>
      <c r="E4501" s="20">
        <v>0</v>
      </c>
      <c r="F4501" s="57">
        <v>61.82</v>
      </c>
      <c r="G4501" s="57">
        <v>33.92</v>
      </c>
      <c r="H4501" s="56">
        <v>0</v>
      </c>
      <c r="I4501" s="56">
        <v>0</v>
      </c>
      <c r="J4501" s="57">
        <f t="shared" si="154"/>
        <v>95.740000000000009</v>
      </c>
      <c r="K4501" s="20" t="s">
        <v>25</v>
      </c>
      <c r="L4501" s="20" t="s">
        <v>24</v>
      </c>
      <c r="M4501" s="23" t="s">
        <v>3439</v>
      </c>
    </row>
    <row r="4502" spans="1:13" x14ac:dyDescent="0.25">
      <c r="A4502" s="18" t="s">
        <v>8471</v>
      </c>
      <c r="B4502" t="s">
        <v>8472</v>
      </c>
      <c r="C4502" s="19">
        <v>0</v>
      </c>
      <c r="D4502" s="20">
        <v>0</v>
      </c>
      <c r="E4502" s="20">
        <v>0</v>
      </c>
      <c r="F4502" s="57">
        <v>30.91</v>
      </c>
      <c r="G4502" s="57">
        <v>16.97</v>
      </c>
      <c r="H4502" s="56">
        <v>0</v>
      </c>
      <c r="I4502" s="56">
        <v>0</v>
      </c>
      <c r="J4502" s="57">
        <f t="shared" si="154"/>
        <v>47.879999999999995</v>
      </c>
      <c r="K4502" s="20" t="s">
        <v>25</v>
      </c>
      <c r="L4502" s="20" t="s">
        <v>24</v>
      </c>
      <c r="M4502" s="23" t="s">
        <v>3439</v>
      </c>
    </row>
    <row r="4503" spans="1:13" x14ac:dyDescent="0.25">
      <c r="A4503" s="18" t="s">
        <v>8473</v>
      </c>
      <c r="B4503" t="s">
        <v>8474</v>
      </c>
      <c r="C4503" s="19">
        <v>0</v>
      </c>
      <c r="D4503" s="20">
        <v>0</v>
      </c>
      <c r="E4503" s="20">
        <v>0</v>
      </c>
      <c r="F4503" s="57">
        <v>46.34</v>
      </c>
      <c r="G4503" s="57">
        <v>24.7</v>
      </c>
      <c r="H4503" s="56">
        <v>0</v>
      </c>
      <c r="I4503" s="56">
        <v>0</v>
      </c>
      <c r="J4503" s="57">
        <f t="shared" si="154"/>
        <v>71.040000000000006</v>
      </c>
      <c r="K4503" s="20" t="s">
        <v>25</v>
      </c>
      <c r="L4503" s="20" t="s">
        <v>24</v>
      </c>
      <c r="M4503" s="23" t="s">
        <v>3439</v>
      </c>
    </row>
    <row r="4504" spans="1:13" x14ac:dyDescent="0.25">
      <c r="A4504" s="18" t="s">
        <v>8475</v>
      </c>
      <c r="B4504" t="s">
        <v>8476</v>
      </c>
      <c r="C4504" s="19">
        <v>0</v>
      </c>
      <c r="D4504" s="20">
        <v>0</v>
      </c>
      <c r="E4504" s="20">
        <v>0</v>
      </c>
      <c r="F4504" s="57">
        <v>255.02</v>
      </c>
      <c r="G4504" s="57">
        <v>49.4</v>
      </c>
      <c r="H4504" s="56">
        <v>0</v>
      </c>
      <c r="I4504" s="56">
        <v>0</v>
      </c>
      <c r="J4504" s="57">
        <f t="shared" si="154"/>
        <v>304.42</v>
      </c>
      <c r="K4504" s="58" t="s">
        <v>171</v>
      </c>
      <c r="L4504" s="20" t="s">
        <v>24</v>
      </c>
      <c r="M4504" s="23" t="s">
        <v>3439</v>
      </c>
    </row>
    <row r="4505" spans="1:13" x14ac:dyDescent="0.25">
      <c r="A4505" s="18" t="s">
        <v>8477</v>
      </c>
      <c r="B4505" t="s">
        <v>8478</v>
      </c>
      <c r="C4505" s="19">
        <v>0</v>
      </c>
      <c r="D4505" s="20">
        <v>0</v>
      </c>
      <c r="E4505" s="20">
        <v>0</v>
      </c>
      <c r="F4505" s="57">
        <v>15.75</v>
      </c>
      <c r="G4505" s="57">
        <v>14.41</v>
      </c>
      <c r="H4505" s="56">
        <v>0</v>
      </c>
      <c r="I4505" s="56">
        <v>0</v>
      </c>
      <c r="J4505" s="57">
        <f t="shared" si="154"/>
        <v>30.16</v>
      </c>
      <c r="K4505" s="20" t="s">
        <v>25</v>
      </c>
      <c r="L4505" s="20" t="s">
        <v>24</v>
      </c>
      <c r="M4505" s="23" t="s">
        <v>3439</v>
      </c>
    </row>
    <row r="4506" spans="1:13" x14ac:dyDescent="0.25">
      <c r="A4506" s="18" t="s">
        <v>8479</v>
      </c>
      <c r="B4506" t="s">
        <v>8480</v>
      </c>
      <c r="C4506" s="19">
        <v>0</v>
      </c>
      <c r="D4506" s="20">
        <v>0</v>
      </c>
      <c r="E4506" s="20">
        <v>0</v>
      </c>
      <c r="F4506" s="57">
        <v>306.35000000000002</v>
      </c>
      <c r="G4506" s="57">
        <v>444.58</v>
      </c>
      <c r="H4506" s="56">
        <v>0</v>
      </c>
      <c r="I4506" s="56">
        <v>0</v>
      </c>
      <c r="J4506" s="57">
        <f t="shared" si="154"/>
        <v>750.93000000000006</v>
      </c>
      <c r="K4506" s="58" t="s">
        <v>126</v>
      </c>
      <c r="L4506" s="20" t="s">
        <v>24</v>
      </c>
      <c r="M4506" s="23" t="s">
        <v>3439</v>
      </c>
    </row>
    <row r="4507" spans="1:13" x14ac:dyDescent="0.25">
      <c r="A4507" s="18" t="s">
        <v>8481</v>
      </c>
      <c r="B4507" t="s">
        <v>8482</v>
      </c>
      <c r="C4507" s="19">
        <v>0</v>
      </c>
      <c r="D4507" s="20">
        <v>0</v>
      </c>
      <c r="E4507" s="20">
        <v>0</v>
      </c>
      <c r="F4507" s="57">
        <v>237.82</v>
      </c>
      <c r="G4507" s="57">
        <v>156.43</v>
      </c>
      <c r="H4507" s="56">
        <v>0</v>
      </c>
      <c r="I4507" s="56">
        <v>0</v>
      </c>
      <c r="J4507" s="57">
        <f t="shared" si="154"/>
        <v>394.25</v>
      </c>
      <c r="K4507" s="58" t="s">
        <v>126</v>
      </c>
      <c r="L4507" s="20" t="s">
        <v>24</v>
      </c>
      <c r="M4507" s="23" t="s">
        <v>3439</v>
      </c>
    </row>
    <row r="4508" spans="1:13" x14ac:dyDescent="0.25">
      <c r="A4508" s="18" t="s">
        <v>8483</v>
      </c>
      <c r="B4508" t="s">
        <v>8484</v>
      </c>
      <c r="C4508" s="19">
        <v>0</v>
      </c>
      <c r="D4508" s="20">
        <v>0</v>
      </c>
      <c r="E4508" s="20">
        <v>0</v>
      </c>
      <c r="F4508" s="57">
        <v>135.99</v>
      </c>
      <c r="G4508" s="57">
        <v>74.099999999999994</v>
      </c>
      <c r="H4508" s="56">
        <v>0</v>
      </c>
      <c r="I4508" s="56">
        <v>0</v>
      </c>
      <c r="J4508" s="57">
        <f t="shared" si="154"/>
        <v>210.09</v>
      </c>
      <c r="K4508" s="20" t="s">
        <v>25</v>
      </c>
      <c r="L4508" s="20" t="s">
        <v>24</v>
      </c>
      <c r="M4508" s="23" t="s">
        <v>3439</v>
      </c>
    </row>
    <row r="4509" spans="1:13" x14ac:dyDescent="0.25">
      <c r="A4509" s="18" t="s">
        <v>8485</v>
      </c>
      <c r="B4509" t="s">
        <v>8486</v>
      </c>
      <c r="C4509" s="19">
        <v>0</v>
      </c>
      <c r="D4509" s="20">
        <v>0</v>
      </c>
      <c r="E4509" s="20">
        <v>0</v>
      </c>
      <c r="F4509" s="57">
        <v>133.69</v>
      </c>
      <c r="G4509" s="57">
        <v>27.99</v>
      </c>
      <c r="H4509" s="56">
        <v>0</v>
      </c>
      <c r="I4509" s="56">
        <v>0</v>
      </c>
      <c r="J4509" s="57">
        <f t="shared" si="154"/>
        <v>161.68</v>
      </c>
      <c r="K4509" s="20" t="s">
        <v>25</v>
      </c>
      <c r="L4509" s="20" t="s">
        <v>24</v>
      </c>
      <c r="M4509" s="23" t="s">
        <v>3439</v>
      </c>
    </row>
    <row r="4510" spans="1:13" x14ac:dyDescent="0.25">
      <c r="A4510" s="18" t="s">
        <v>8487</v>
      </c>
      <c r="B4510" t="s">
        <v>8488</v>
      </c>
      <c r="C4510" s="19">
        <v>0</v>
      </c>
      <c r="D4510" s="20">
        <v>0</v>
      </c>
      <c r="E4510" s="20">
        <v>0</v>
      </c>
      <c r="F4510" s="57">
        <v>135.99</v>
      </c>
      <c r="G4510" s="57">
        <v>74.099999999999994</v>
      </c>
      <c r="H4510" s="56">
        <v>0</v>
      </c>
      <c r="I4510" s="56">
        <v>0</v>
      </c>
      <c r="J4510" s="57">
        <f t="shared" si="154"/>
        <v>210.09</v>
      </c>
      <c r="K4510" s="20" t="s">
        <v>25</v>
      </c>
      <c r="L4510" s="20" t="s">
        <v>24</v>
      </c>
      <c r="M4510" s="23" t="s">
        <v>3439</v>
      </c>
    </row>
    <row r="4511" spans="1:13" x14ac:dyDescent="0.25">
      <c r="A4511" s="18" t="s">
        <v>8489</v>
      </c>
      <c r="B4511" t="s">
        <v>8490</v>
      </c>
      <c r="C4511" s="19">
        <v>0</v>
      </c>
      <c r="D4511" s="20">
        <v>0</v>
      </c>
      <c r="E4511" s="20">
        <v>0</v>
      </c>
      <c r="F4511" s="57">
        <v>61.82</v>
      </c>
      <c r="G4511" s="57">
        <v>33.92</v>
      </c>
      <c r="H4511" s="56">
        <v>0</v>
      </c>
      <c r="I4511" s="56">
        <v>0</v>
      </c>
      <c r="J4511" s="57">
        <f t="shared" si="154"/>
        <v>95.740000000000009</v>
      </c>
      <c r="K4511" s="20" t="s">
        <v>25</v>
      </c>
      <c r="L4511" s="20" t="s">
        <v>24</v>
      </c>
      <c r="M4511" s="23" t="s">
        <v>3439</v>
      </c>
    </row>
    <row r="4512" spans="1:13" x14ac:dyDescent="0.25">
      <c r="A4512" s="18" t="s">
        <v>8491</v>
      </c>
      <c r="B4512" t="s">
        <v>8492</v>
      </c>
      <c r="C4512" s="19">
        <v>0</v>
      </c>
      <c r="D4512" s="20">
        <v>0</v>
      </c>
      <c r="E4512" s="20">
        <v>0</v>
      </c>
      <c r="F4512" s="57">
        <v>66.150000000000006</v>
      </c>
      <c r="G4512" s="57">
        <v>119.92</v>
      </c>
      <c r="H4512" s="56">
        <v>0</v>
      </c>
      <c r="I4512" s="56">
        <v>0</v>
      </c>
      <c r="J4512" s="57">
        <f t="shared" si="154"/>
        <v>186.07</v>
      </c>
      <c r="K4512" s="20" t="s">
        <v>25</v>
      </c>
      <c r="L4512" s="20" t="s">
        <v>24</v>
      </c>
      <c r="M4512" s="23" t="s">
        <v>3439</v>
      </c>
    </row>
    <row r="4513" spans="1:13" x14ac:dyDescent="0.25">
      <c r="A4513" s="18" t="s">
        <v>8493</v>
      </c>
      <c r="B4513" t="s">
        <v>8494</v>
      </c>
      <c r="C4513" s="19">
        <v>0</v>
      </c>
      <c r="D4513" s="20">
        <v>0</v>
      </c>
      <c r="E4513" s="20">
        <v>0</v>
      </c>
      <c r="F4513" s="57">
        <v>144.31</v>
      </c>
      <c r="G4513" s="57">
        <v>240.41</v>
      </c>
      <c r="H4513" s="56">
        <v>0</v>
      </c>
      <c r="I4513" s="56">
        <v>0</v>
      </c>
      <c r="J4513" s="57">
        <f t="shared" si="154"/>
        <v>384.72</v>
      </c>
      <c r="K4513" s="58" t="s">
        <v>227</v>
      </c>
      <c r="L4513" s="20" t="s">
        <v>24</v>
      </c>
      <c r="M4513" s="23" t="s">
        <v>3439</v>
      </c>
    </row>
    <row r="4514" spans="1:13" x14ac:dyDescent="0.25">
      <c r="A4514" s="18" t="s">
        <v>8495</v>
      </c>
      <c r="B4514" t="s">
        <v>8496</v>
      </c>
      <c r="C4514" s="19">
        <v>0</v>
      </c>
      <c r="D4514" s="20">
        <v>0</v>
      </c>
      <c r="E4514" s="20">
        <v>0</v>
      </c>
      <c r="F4514" s="57">
        <v>61.82</v>
      </c>
      <c r="G4514" s="57">
        <v>33.92</v>
      </c>
      <c r="H4514" s="56">
        <v>0</v>
      </c>
      <c r="I4514" s="56">
        <v>0</v>
      </c>
      <c r="J4514" s="57">
        <f t="shared" si="154"/>
        <v>95.740000000000009</v>
      </c>
      <c r="K4514" s="20" t="s">
        <v>25</v>
      </c>
      <c r="L4514" s="20" t="s">
        <v>24</v>
      </c>
      <c r="M4514" s="23" t="s">
        <v>3439</v>
      </c>
    </row>
    <row r="4515" spans="1:13" x14ac:dyDescent="0.25">
      <c r="A4515" s="18" t="s">
        <v>8497</v>
      </c>
      <c r="B4515" t="s">
        <v>8498</v>
      </c>
      <c r="C4515" s="19">
        <v>0</v>
      </c>
      <c r="D4515" s="20">
        <v>0</v>
      </c>
      <c r="E4515" s="20">
        <v>0</v>
      </c>
      <c r="F4515" s="57">
        <v>30.91</v>
      </c>
      <c r="G4515" s="57">
        <v>16.97</v>
      </c>
      <c r="H4515" s="56">
        <v>0</v>
      </c>
      <c r="I4515" s="56">
        <v>0</v>
      </c>
      <c r="J4515" s="57">
        <f t="shared" si="154"/>
        <v>47.879999999999995</v>
      </c>
      <c r="K4515" s="58" t="s">
        <v>126</v>
      </c>
      <c r="L4515" s="20" t="s">
        <v>24</v>
      </c>
      <c r="M4515" s="23" t="s">
        <v>3439</v>
      </c>
    </row>
    <row r="4516" spans="1:13" x14ac:dyDescent="0.25">
      <c r="A4516" s="18" t="s">
        <v>8499</v>
      </c>
      <c r="B4516" t="s">
        <v>8500</v>
      </c>
      <c r="C4516" s="19">
        <v>0</v>
      </c>
      <c r="D4516" s="20">
        <v>0</v>
      </c>
      <c r="E4516" s="20">
        <v>0</v>
      </c>
      <c r="F4516" s="57">
        <v>306.35000000000002</v>
      </c>
      <c r="G4516" s="57">
        <v>444.58</v>
      </c>
      <c r="H4516" s="56">
        <v>0</v>
      </c>
      <c r="I4516" s="56">
        <v>0</v>
      </c>
      <c r="J4516" s="57">
        <f t="shared" si="154"/>
        <v>750.93000000000006</v>
      </c>
      <c r="K4516" s="58" t="s">
        <v>126</v>
      </c>
      <c r="L4516" s="20" t="s">
        <v>24</v>
      </c>
      <c r="M4516" s="23" t="s">
        <v>3439</v>
      </c>
    </row>
    <row r="4517" spans="1:13" x14ac:dyDescent="0.25">
      <c r="A4517" s="18" t="s">
        <v>8501</v>
      </c>
      <c r="B4517" t="s">
        <v>8502</v>
      </c>
      <c r="C4517" s="19">
        <v>0</v>
      </c>
      <c r="D4517" s="20">
        <v>0</v>
      </c>
      <c r="E4517" s="20">
        <v>0</v>
      </c>
      <c r="F4517" s="57">
        <v>306.35000000000002</v>
      </c>
      <c r="G4517" s="57">
        <v>444.58</v>
      </c>
      <c r="H4517" s="56">
        <v>0</v>
      </c>
      <c r="I4517" s="56">
        <v>0</v>
      </c>
      <c r="J4517" s="57">
        <f t="shared" si="154"/>
        <v>750.93000000000006</v>
      </c>
      <c r="K4517" s="58" t="s">
        <v>126</v>
      </c>
      <c r="L4517" s="20" t="s">
        <v>24</v>
      </c>
      <c r="M4517" s="23" t="s">
        <v>3439</v>
      </c>
    </row>
    <row r="4518" spans="1:13" x14ac:dyDescent="0.25">
      <c r="A4518" s="65" t="s">
        <v>8503</v>
      </c>
      <c r="B4518" s="78" t="s">
        <v>8504</v>
      </c>
      <c r="C4518" s="19">
        <v>0</v>
      </c>
      <c r="D4518" s="20">
        <v>0</v>
      </c>
      <c r="E4518" s="20">
        <v>0</v>
      </c>
      <c r="F4518" s="21">
        <v>36.74</v>
      </c>
      <c r="G4518" s="21">
        <v>179.79</v>
      </c>
      <c r="H4518" s="22">
        <v>0</v>
      </c>
      <c r="I4518" s="22">
        <v>0</v>
      </c>
      <c r="J4518" s="57">
        <f t="shared" si="154"/>
        <v>216.53</v>
      </c>
      <c r="K4518" s="58" t="s">
        <v>126</v>
      </c>
      <c r="L4518" s="20" t="s">
        <v>24</v>
      </c>
      <c r="M4518" s="23" t="s">
        <v>3439</v>
      </c>
    </row>
    <row r="4519" spans="1:13" x14ac:dyDescent="0.25">
      <c r="A4519" s="18" t="s">
        <v>8505</v>
      </c>
      <c r="B4519" t="s">
        <v>8506</v>
      </c>
      <c r="C4519" s="19">
        <v>0</v>
      </c>
      <c r="D4519" s="20">
        <v>0</v>
      </c>
      <c r="E4519" s="20">
        <v>0</v>
      </c>
      <c r="F4519" s="57">
        <v>21.66</v>
      </c>
      <c r="G4519" s="57">
        <v>132.55000000000001</v>
      </c>
      <c r="H4519" s="56">
        <v>0</v>
      </c>
      <c r="I4519" s="56">
        <v>0</v>
      </c>
      <c r="J4519" s="57">
        <f t="shared" si="154"/>
        <v>154.21</v>
      </c>
      <c r="K4519" s="58" t="s">
        <v>171</v>
      </c>
      <c r="L4519" s="20" t="s">
        <v>24</v>
      </c>
      <c r="M4519" s="23" t="s">
        <v>3439</v>
      </c>
    </row>
    <row r="4520" spans="1:13" x14ac:dyDescent="0.25">
      <c r="A4520" s="18" t="s">
        <v>8507</v>
      </c>
      <c r="B4520" t="s">
        <v>8508</v>
      </c>
      <c r="C4520" s="19">
        <v>0</v>
      </c>
      <c r="D4520" s="20">
        <v>0</v>
      </c>
      <c r="E4520" s="20">
        <v>0</v>
      </c>
      <c r="F4520" s="57">
        <v>306.35000000000002</v>
      </c>
      <c r="G4520" s="57">
        <v>444.58</v>
      </c>
      <c r="H4520" s="56">
        <v>0</v>
      </c>
      <c r="I4520" s="56">
        <v>0</v>
      </c>
      <c r="J4520" s="57">
        <f t="shared" si="154"/>
        <v>750.93000000000006</v>
      </c>
      <c r="K4520" s="58" t="s">
        <v>126</v>
      </c>
      <c r="L4520" s="20" t="s">
        <v>24</v>
      </c>
      <c r="M4520" s="23" t="s">
        <v>3439</v>
      </c>
    </row>
    <row r="4521" spans="1:13" x14ac:dyDescent="0.25">
      <c r="A4521" s="18" t="s">
        <v>8509</v>
      </c>
      <c r="B4521" t="s">
        <v>8510</v>
      </c>
      <c r="C4521" s="19">
        <v>0</v>
      </c>
      <c r="D4521" s="20">
        <v>0</v>
      </c>
      <c r="E4521" s="20">
        <v>0</v>
      </c>
      <c r="F4521" s="57">
        <v>30.07</v>
      </c>
      <c r="G4521" s="57">
        <v>43.23</v>
      </c>
      <c r="H4521" s="56">
        <v>0</v>
      </c>
      <c r="I4521" s="56">
        <v>0</v>
      </c>
      <c r="J4521" s="57">
        <f t="shared" si="154"/>
        <v>73.3</v>
      </c>
      <c r="K4521" s="20" t="s">
        <v>25</v>
      </c>
      <c r="L4521" s="20" t="s">
        <v>24</v>
      </c>
      <c r="M4521" s="23" t="s">
        <v>3439</v>
      </c>
    </row>
    <row r="4522" spans="1:13" x14ac:dyDescent="0.25">
      <c r="A4522" s="18" t="s">
        <v>8511</v>
      </c>
      <c r="B4522" t="s">
        <v>8512</v>
      </c>
      <c r="C4522" s="19">
        <v>0</v>
      </c>
      <c r="D4522" s="20">
        <v>0</v>
      </c>
      <c r="E4522" s="20">
        <v>0</v>
      </c>
      <c r="F4522" s="21">
        <v>116.14</v>
      </c>
      <c r="G4522" s="21">
        <v>0</v>
      </c>
      <c r="H4522" s="66">
        <v>0</v>
      </c>
      <c r="I4522" s="66">
        <v>0</v>
      </c>
      <c r="J4522" s="57">
        <f t="shared" si="154"/>
        <v>116.14</v>
      </c>
      <c r="K4522" s="20" t="s">
        <v>25</v>
      </c>
      <c r="L4522" s="20" t="s">
        <v>24</v>
      </c>
      <c r="M4522" s="23" t="s">
        <v>3439</v>
      </c>
    </row>
    <row r="4523" spans="1:13" x14ac:dyDescent="0.25">
      <c r="A4523" s="18" t="s">
        <v>8513</v>
      </c>
      <c r="B4523" t="s">
        <v>8514</v>
      </c>
      <c r="C4523" s="19">
        <v>0</v>
      </c>
      <c r="D4523" s="20">
        <v>0</v>
      </c>
      <c r="E4523" s="20">
        <v>0</v>
      </c>
      <c r="F4523" s="21">
        <v>6.46</v>
      </c>
      <c r="G4523" s="21">
        <v>116.35</v>
      </c>
      <c r="H4523" s="56">
        <v>0</v>
      </c>
      <c r="I4523" s="56">
        <v>0</v>
      </c>
      <c r="J4523" s="57">
        <f t="shared" si="154"/>
        <v>122.80999999999999</v>
      </c>
      <c r="K4523" s="20" t="s">
        <v>25</v>
      </c>
      <c r="L4523" s="20" t="s">
        <v>24</v>
      </c>
      <c r="M4523" s="23" t="s">
        <v>3439</v>
      </c>
    </row>
    <row r="4524" spans="1:13" x14ac:dyDescent="0.25">
      <c r="A4524" s="18" t="s">
        <v>8515</v>
      </c>
      <c r="B4524" t="s">
        <v>8516</v>
      </c>
      <c r="C4524" s="19">
        <v>0</v>
      </c>
      <c r="D4524" s="20">
        <v>0</v>
      </c>
      <c r="E4524" s="20">
        <v>0</v>
      </c>
      <c r="F4524" s="21">
        <v>6.46</v>
      </c>
      <c r="G4524" s="21">
        <v>116.35</v>
      </c>
      <c r="H4524" s="56">
        <v>0</v>
      </c>
      <c r="I4524" s="56">
        <v>0</v>
      </c>
      <c r="J4524" s="57">
        <f t="shared" si="154"/>
        <v>122.80999999999999</v>
      </c>
      <c r="K4524" s="20" t="s">
        <v>25</v>
      </c>
      <c r="L4524" s="20" t="s">
        <v>24</v>
      </c>
      <c r="M4524" s="23" t="s">
        <v>3439</v>
      </c>
    </row>
    <row r="4525" spans="1:13" x14ac:dyDescent="0.25">
      <c r="A4525" s="18" t="s">
        <v>8517</v>
      </c>
      <c r="B4525" t="s">
        <v>8518</v>
      </c>
      <c r="C4525" s="19">
        <v>0</v>
      </c>
      <c r="D4525" s="20">
        <v>0</v>
      </c>
      <c r="E4525" s="20">
        <v>0</v>
      </c>
      <c r="F4525" s="21">
        <v>6.46</v>
      </c>
      <c r="G4525" s="21">
        <v>116.35</v>
      </c>
      <c r="H4525" s="56">
        <v>0</v>
      </c>
      <c r="I4525" s="56">
        <v>0</v>
      </c>
      <c r="J4525" s="57">
        <f t="shared" si="154"/>
        <v>122.80999999999999</v>
      </c>
      <c r="K4525" s="20" t="s">
        <v>25</v>
      </c>
      <c r="L4525" s="20" t="s">
        <v>24</v>
      </c>
      <c r="M4525" s="23" t="s">
        <v>3439</v>
      </c>
    </row>
    <row r="4526" spans="1:13" x14ac:dyDescent="0.25">
      <c r="A4526" s="18" t="s">
        <v>8519</v>
      </c>
      <c r="B4526" t="s">
        <v>8520</v>
      </c>
      <c r="C4526" s="19">
        <v>0</v>
      </c>
      <c r="D4526" s="20">
        <v>0</v>
      </c>
      <c r="E4526" s="20">
        <v>0</v>
      </c>
      <c r="F4526" s="21">
        <v>6.46</v>
      </c>
      <c r="G4526" s="21">
        <v>116.35</v>
      </c>
      <c r="H4526" s="56">
        <v>0</v>
      </c>
      <c r="I4526" s="56">
        <v>0</v>
      </c>
      <c r="J4526" s="57">
        <f t="shared" si="154"/>
        <v>122.80999999999999</v>
      </c>
      <c r="K4526" s="20" t="s">
        <v>25</v>
      </c>
      <c r="L4526" s="20" t="s">
        <v>24</v>
      </c>
      <c r="M4526" s="23" t="s">
        <v>3439</v>
      </c>
    </row>
    <row r="4527" spans="1:13" x14ac:dyDescent="0.25">
      <c r="A4527" s="18" t="s">
        <v>8521</v>
      </c>
      <c r="B4527" t="s">
        <v>8522</v>
      </c>
      <c r="C4527" s="19">
        <v>0</v>
      </c>
      <c r="D4527" s="20">
        <v>0</v>
      </c>
      <c r="E4527" s="20">
        <v>0</v>
      </c>
      <c r="F4527" s="21">
        <v>25.84</v>
      </c>
      <c r="G4527" s="21">
        <v>438.39</v>
      </c>
      <c r="H4527" s="56">
        <v>0</v>
      </c>
      <c r="I4527" s="56">
        <v>0</v>
      </c>
      <c r="J4527" s="57">
        <f t="shared" si="154"/>
        <v>464.22999999999996</v>
      </c>
      <c r="K4527" s="58" t="s">
        <v>126</v>
      </c>
      <c r="L4527" s="20" t="s">
        <v>24</v>
      </c>
      <c r="M4527" s="23" t="s">
        <v>3439</v>
      </c>
    </row>
    <row r="4528" spans="1:13" x14ac:dyDescent="0.25">
      <c r="A4528" s="18" t="s">
        <v>8523</v>
      </c>
      <c r="B4528" t="s">
        <v>8524</v>
      </c>
      <c r="C4528" s="19">
        <v>0</v>
      </c>
      <c r="D4528" s="20">
        <v>0</v>
      </c>
      <c r="E4528" s="20">
        <v>0</v>
      </c>
      <c r="F4528" s="21">
        <v>9.83</v>
      </c>
      <c r="G4528" s="21">
        <v>165.35</v>
      </c>
      <c r="H4528" s="56">
        <v>0</v>
      </c>
      <c r="I4528" s="56">
        <v>0</v>
      </c>
      <c r="J4528" s="57">
        <f t="shared" si="154"/>
        <v>175.18</v>
      </c>
      <c r="K4528" s="20" t="s">
        <v>25</v>
      </c>
      <c r="L4528" s="20" t="s">
        <v>24</v>
      </c>
      <c r="M4528" s="23" t="s">
        <v>3439</v>
      </c>
    </row>
    <row r="4529" spans="1:13" x14ac:dyDescent="0.25">
      <c r="A4529" s="18" t="s">
        <v>8525</v>
      </c>
      <c r="B4529" t="s">
        <v>8526</v>
      </c>
      <c r="C4529" s="19">
        <v>0</v>
      </c>
      <c r="D4529" s="20">
        <v>0</v>
      </c>
      <c r="E4529" s="20">
        <v>0</v>
      </c>
      <c r="F4529" s="21">
        <v>3.86</v>
      </c>
      <c r="G4529" s="21">
        <v>64.09</v>
      </c>
      <c r="H4529" s="56">
        <v>0</v>
      </c>
      <c r="I4529" s="56">
        <v>0</v>
      </c>
      <c r="J4529" s="57">
        <f t="shared" si="154"/>
        <v>67.95</v>
      </c>
      <c r="K4529" s="20" t="s">
        <v>25</v>
      </c>
      <c r="L4529" s="20" t="s">
        <v>24</v>
      </c>
      <c r="M4529" s="23" t="s">
        <v>3439</v>
      </c>
    </row>
    <row r="4530" spans="1:13" x14ac:dyDescent="0.25">
      <c r="A4530" s="18" t="s">
        <v>8527</v>
      </c>
      <c r="B4530" t="s">
        <v>8528</v>
      </c>
      <c r="C4530" s="19">
        <v>0</v>
      </c>
      <c r="D4530" s="20">
        <v>0</v>
      </c>
      <c r="E4530" s="20">
        <v>0</v>
      </c>
      <c r="F4530" s="21">
        <v>402.03</v>
      </c>
      <c r="G4530" s="21">
        <v>2113.7600000000002</v>
      </c>
      <c r="H4530" s="56">
        <v>0</v>
      </c>
      <c r="I4530" s="56">
        <v>0</v>
      </c>
      <c r="J4530" s="57">
        <f t="shared" si="154"/>
        <v>2515.79</v>
      </c>
      <c r="K4530" s="58" t="s">
        <v>126</v>
      </c>
      <c r="L4530" s="20" t="s">
        <v>6501</v>
      </c>
      <c r="M4530" s="23" t="s">
        <v>3439</v>
      </c>
    </row>
    <row r="4531" spans="1:13" ht="22.5" customHeight="1" x14ac:dyDescent="0.25">
      <c r="A4531" s="410" t="s">
        <v>8529</v>
      </c>
      <c r="B4531" s="407" t="s">
        <v>8530</v>
      </c>
      <c r="C4531" s="407"/>
      <c r="D4531" s="407"/>
      <c r="E4531" s="407"/>
      <c r="F4531" s="407"/>
      <c r="G4531" s="407"/>
      <c r="H4531" s="407"/>
      <c r="I4531" s="407"/>
      <c r="J4531" s="407"/>
      <c r="K4531" s="407"/>
      <c r="L4531" s="407"/>
      <c r="M4531" s="407"/>
    </row>
    <row r="4532" spans="1:13" ht="30" customHeight="1" x14ac:dyDescent="0.25">
      <c r="A4532" s="410"/>
      <c r="B4532" s="407" t="s">
        <v>8531</v>
      </c>
      <c r="C4532" s="407"/>
      <c r="D4532" s="407"/>
      <c r="E4532" s="407"/>
      <c r="F4532" s="407"/>
      <c r="G4532" s="407"/>
      <c r="H4532" s="407"/>
      <c r="I4532" s="407"/>
      <c r="J4532" s="407"/>
      <c r="K4532" s="407"/>
      <c r="L4532" s="407"/>
      <c r="M4532" s="407"/>
    </row>
    <row r="4533" spans="1:13" ht="28.5" customHeight="1" x14ac:dyDescent="0.25">
      <c r="A4533" s="410"/>
      <c r="B4533" s="429" t="s">
        <v>8532</v>
      </c>
      <c r="C4533" s="429"/>
      <c r="D4533" s="429"/>
      <c r="E4533" s="429"/>
      <c r="F4533" s="429"/>
      <c r="G4533" s="429"/>
      <c r="H4533" s="429"/>
      <c r="I4533" s="429"/>
      <c r="J4533" s="429"/>
      <c r="K4533" s="429"/>
      <c r="L4533" s="429"/>
      <c r="M4533" s="429"/>
    </row>
    <row r="4534" spans="1:13" ht="36" customHeight="1" x14ac:dyDescent="0.25">
      <c r="A4534" s="410"/>
      <c r="B4534" s="404" t="s">
        <v>8533</v>
      </c>
      <c r="C4534" s="404"/>
      <c r="D4534" s="404"/>
      <c r="E4534" s="404"/>
      <c r="F4534" s="404"/>
      <c r="G4534" s="404"/>
      <c r="H4534" s="404"/>
      <c r="I4534" s="404"/>
      <c r="J4534" s="404"/>
      <c r="K4534" s="404"/>
      <c r="L4534" s="404"/>
      <c r="M4534" s="404"/>
    </row>
    <row r="4535" spans="1:13" ht="68.25" customHeight="1" x14ac:dyDescent="0.25">
      <c r="A4535" s="410"/>
      <c r="B4535" s="404" t="s">
        <v>8534</v>
      </c>
      <c r="C4535" s="404"/>
      <c r="D4535" s="404"/>
      <c r="E4535" s="404"/>
      <c r="F4535" s="404"/>
      <c r="G4535" s="404"/>
      <c r="H4535" s="404"/>
      <c r="I4535" s="404"/>
      <c r="J4535" s="404"/>
      <c r="K4535" s="404"/>
      <c r="L4535" s="404"/>
      <c r="M4535" s="404"/>
    </row>
    <row r="4536" spans="1:13" ht="24.75" customHeight="1" x14ac:dyDescent="0.25">
      <c r="A4536" s="410"/>
      <c r="B4536" s="429" t="s">
        <v>8535</v>
      </c>
      <c r="C4536" s="429"/>
      <c r="D4536" s="429"/>
      <c r="E4536" s="429"/>
      <c r="F4536" s="429"/>
      <c r="G4536" s="429"/>
      <c r="H4536" s="429"/>
      <c r="I4536" s="429"/>
      <c r="J4536" s="429"/>
      <c r="K4536" s="429"/>
      <c r="L4536" s="429"/>
      <c r="M4536" s="429"/>
    </row>
    <row r="4537" spans="1:13" ht="26.25" customHeight="1" x14ac:dyDescent="0.25">
      <c r="A4537" s="410"/>
      <c r="B4537" s="429" t="s">
        <v>8536</v>
      </c>
      <c r="C4537" s="429"/>
      <c r="D4537" s="429"/>
      <c r="E4537" s="429"/>
      <c r="F4537" s="429"/>
      <c r="G4537" s="429"/>
      <c r="H4537" s="429"/>
      <c r="I4537" s="429"/>
      <c r="J4537" s="429"/>
      <c r="K4537" s="429"/>
      <c r="L4537" s="429"/>
      <c r="M4537" s="429"/>
    </row>
    <row r="4538" spans="1:13" ht="61.5" customHeight="1" x14ac:dyDescent="0.25">
      <c r="A4538" s="410"/>
      <c r="B4538" s="404" t="s">
        <v>8537</v>
      </c>
      <c r="C4538" s="404"/>
      <c r="D4538" s="404"/>
      <c r="E4538" s="404"/>
      <c r="F4538" s="404"/>
      <c r="G4538" s="404"/>
      <c r="H4538" s="404"/>
      <c r="I4538" s="404"/>
      <c r="J4538" s="404"/>
      <c r="K4538" s="404"/>
      <c r="L4538" s="404"/>
      <c r="M4538" s="404"/>
    </row>
    <row r="4539" spans="1:13" ht="71.25" customHeight="1" x14ac:dyDescent="0.25">
      <c r="A4539" s="410"/>
      <c r="B4539" s="404" t="s">
        <v>8538</v>
      </c>
      <c r="C4539" s="404"/>
      <c r="D4539" s="404"/>
      <c r="E4539" s="404"/>
      <c r="F4539" s="404"/>
      <c r="G4539" s="404"/>
      <c r="H4539" s="404"/>
      <c r="I4539" s="404"/>
      <c r="J4539" s="404"/>
      <c r="K4539" s="404"/>
      <c r="L4539" s="404"/>
      <c r="M4539" s="404"/>
    </row>
    <row r="4540" spans="1:13" ht="72" customHeight="1" x14ac:dyDescent="0.25">
      <c r="A4540" s="410"/>
      <c r="B4540" s="404" t="s">
        <v>8539</v>
      </c>
      <c r="C4540" s="404"/>
      <c r="D4540" s="404"/>
      <c r="E4540" s="404"/>
      <c r="F4540" s="404"/>
      <c r="G4540" s="404"/>
      <c r="H4540" s="404"/>
      <c r="I4540" s="404"/>
      <c r="J4540" s="404"/>
      <c r="K4540" s="404"/>
      <c r="L4540" s="404"/>
      <c r="M4540" s="404"/>
    </row>
    <row r="4541" spans="1:13" ht="26.25" customHeight="1" x14ac:dyDescent="0.25">
      <c r="A4541" s="410"/>
      <c r="B4541" s="429" t="s">
        <v>8540</v>
      </c>
      <c r="C4541" s="429"/>
      <c r="D4541" s="429"/>
      <c r="E4541" s="429"/>
      <c r="F4541" s="429"/>
      <c r="G4541" s="429"/>
      <c r="H4541" s="429"/>
      <c r="I4541" s="429"/>
      <c r="J4541" s="429"/>
      <c r="K4541" s="429"/>
      <c r="L4541" s="429"/>
      <c r="M4541" s="429"/>
    </row>
    <row r="4542" spans="1:13" ht="24" x14ac:dyDescent="0.4">
      <c r="A4542" s="11" t="s">
        <v>8541</v>
      </c>
      <c r="B4542" s="12"/>
      <c r="C4542" s="13"/>
      <c r="D4542" s="14"/>
      <c r="E4542" s="14"/>
      <c r="F4542" s="37"/>
      <c r="G4542" s="38"/>
      <c r="H4542" s="38"/>
      <c r="I4542" s="38"/>
      <c r="J4542" s="54"/>
      <c r="K4542" s="15"/>
      <c r="L4542" s="15"/>
      <c r="M4542" s="15"/>
    </row>
    <row r="4543" spans="1:13" s="78" customFormat="1" x14ac:dyDescent="0.25">
      <c r="A4543" s="29" t="s">
        <v>9</v>
      </c>
      <c r="B4543" s="30" t="s">
        <v>10</v>
      </c>
      <c r="C4543" s="30" t="s">
        <v>11</v>
      </c>
      <c r="D4543" s="30" t="s">
        <v>12</v>
      </c>
      <c r="E4543" s="30" t="s">
        <v>120</v>
      </c>
      <c r="F4543" s="30"/>
      <c r="G4543" s="30"/>
      <c r="H4543" s="30"/>
      <c r="I4543" s="211" t="s">
        <v>121</v>
      </c>
      <c r="J4543" s="55" t="s">
        <v>18</v>
      </c>
      <c r="K4543" s="30" t="s">
        <v>19</v>
      </c>
      <c r="L4543" s="30" t="s">
        <v>20</v>
      </c>
      <c r="M4543" s="30" t="s">
        <v>21</v>
      </c>
    </row>
    <row r="4544" spans="1:13" s="78" customFormat="1" x14ac:dyDescent="0.25">
      <c r="A4544" s="65" t="s">
        <v>8542</v>
      </c>
      <c r="B4544" s="78" t="s">
        <v>8543</v>
      </c>
      <c r="C4544" s="121">
        <v>0</v>
      </c>
      <c r="D4544" s="74">
        <v>0</v>
      </c>
      <c r="E4544" s="74">
        <v>0</v>
      </c>
      <c r="F4544" s="21">
        <v>60.63</v>
      </c>
      <c r="G4544" s="21">
        <v>101.8</v>
      </c>
      <c r="H4544" s="21">
        <v>14.56</v>
      </c>
      <c r="I4544" s="22">
        <v>0.35982939123691354</v>
      </c>
      <c r="J4544" s="21">
        <f t="shared" ref="J4544:J4558" si="155">F4544+G4544+H4544</f>
        <v>176.99</v>
      </c>
      <c r="K4544" s="123" t="s">
        <v>126</v>
      </c>
      <c r="L4544" s="74" t="s">
        <v>24</v>
      </c>
      <c r="M4544" s="23" t="s">
        <v>3439</v>
      </c>
    </row>
    <row r="4545" spans="1:13" s="78" customFormat="1" x14ac:dyDescent="0.25">
      <c r="A4545" s="65" t="s">
        <v>8544</v>
      </c>
      <c r="B4545" s="78" t="s">
        <v>8545</v>
      </c>
      <c r="C4545" s="121">
        <v>0</v>
      </c>
      <c r="D4545" s="74">
        <v>0</v>
      </c>
      <c r="E4545" s="74">
        <v>0</v>
      </c>
      <c r="F4545" s="21">
        <v>133.38999999999999</v>
      </c>
      <c r="G4545" s="21">
        <v>491.19</v>
      </c>
      <c r="H4545" s="21">
        <v>15.37</v>
      </c>
      <c r="I4545" s="22">
        <v>0.37999224505622337</v>
      </c>
      <c r="J4545" s="21">
        <f t="shared" si="155"/>
        <v>639.94999999999993</v>
      </c>
      <c r="K4545" s="123" t="s">
        <v>126</v>
      </c>
      <c r="L4545" s="74" t="s">
        <v>24</v>
      </c>
      <c r="M4545" s="23" t="s">
        <v>3439</v>
      </c>
    </row>
    <row r="4546" spans="1:13" s="78" customFormat="1" x14ac:dyDescent="0.25">
      <c r="A4546" s="65" t="s">
        <v>8546</v>
      </c>
      <c r="B4546" s="78" t="s">
        <v>8547</v>
      </c>
      <c r="C4546" s="121">
        <v>0</v>
      </c>
      <c r="D4546" s="74">
        <v>0</v>
      </c>
      <c r="E4546" s="74">
        <v>0</v>
      </c>
      <c r="F4546" s="21">
        <v>169.76</v>
      </c>
      <c r="G4546" s="21">
        <v>237.02</v>
      </c>
      <c r="H4546" s="21">
        <v>23.06</v>
      </c>
      <c r="I4546" s="22">
        <v>0.56998836758433502</v>
      </c>
      <c r="J4546" s="21">
        <f t="shared" si="155"/>
        <v>429.84</v>
      </c>
      <c r="K4546" s="123" t="s">
        <v>126</v>
      </c>
      <c r="L4546" s="74" t="s">
        <v>24</v>
      </c>
      <c r="M4546" s="23" t="s">
        <v>3439</v>
      </c>
    </row>
    <row r="4547" spans="1:13" s="78" customFormat="1" x14ac:dyDescent="0.25">
      <c r="A4547" s="65" t="s">
        <v>8548</v>
      </c>
      <c r="B4547" s="78" t="s">
        <v>8549</v>
      </c>
      <c r="C4547" s="121">
        <v>0</v>
      </c>
      <c r="D4547" s="74">
        <v>0</v>
      </c>
      <c r="E4547" s="74">
        <v>0</v>
      </c>
      <c r="F4547" s="21">
        <v>194</v>
      </c>
      <c r="G4547" s="21">
        <v>924.33</v>
      </c>
      <c r="H4547" s="21">
        <v>15.37</v>
      </c>
      <c r="I4547" s="22">
        <v>0.37999224505622337</v>
      </c>
      <c r="J4547" s="21">
        <f t="shared" si="155"/>
        <v>1133.6999999999998</v>
      </c>
      <c r="K4547" s="123" t="s">
        <v>126</v>
      </c>
      <c r="L4547" s="74" t="s">
        <v>24</v>
      </c>
      <c r="M4547" s="23" t="s">
        <v>3439</v>
      </c>
    </row>
    <row r="4548" spans="1:13" s="78" customFormat="1" x14ac:dyDescent="0.25">
      <c r="A4548" s="65" t="s">
        <v>8550</v>
      </c>
      <c r="B4548" s="78" t="s">
        <v>8551</v>
      </c>
      <c r="C4548" s="121">
        <v>0</v>
      </c>
      <c r="D4548" s="74">
        <v>0</v>
      </c>
      <c r="E4548" s="74">
        <v>0</v>
      </c>
      <c r="F4548" s="21">
        <v>97.01</v>
      </c>
      <c r="G4548" s="21">
        <v>296.16000000000003</v>
      </c>
      <c r="H4548" s="21">
        <v>15.37</v>
      </c>
      <c r="I4548" s="22">
        <v>0.37999224505622337</v>
      </c>
      <c r="J4548" s="21">
        <f t="shared" si="155"/>
        <v>408.54</v>
      </c>
      <c r="K4548" s="123" t="s">
        <v>126</v>
      </c>
      <c r="L4548" s="74" t="s">
        <v>24</v>
      </c>
      <c r="M4548" s="23" t="s">
        <v>3439</v>
      </c>
    </row>
    <row r="4549" spans="1:13" s="78" customFormat="1" x14ac:dyDescent="0.25">
      <c r="A4549" s="65" t="s">
        <v>8552</v>
      </c>
      <c r="B4549" s="78" t="s">
        <v>8553</v>
      </c>
      <c r="C4549" s="121">
        <v>0</v>
      </c>
      <c r="D4549" s="74">
        <v>0</v>
      </c>
      <c r="E4549" s="74">
        <v>0</v>
      </c>
      <c r="F4549" s="21">
        <v>169.76</v>
      </c>
      <c r="G4549" s="21">
        <v>338.69</v>
      </c>
      <c r="H4549" s="21">
        <v>23.06</v>
      </c>
      <c r="I4549" s="22">
        <v>0.56998836758433502</v>
      </c>
      <c r="J4549" s="21">
        <f t="shared" si="155"/>
        <v>531.51</v>
      </c>
      <c r="K4549" s="123" t="s">
        <v>126</v>
      </c>
      <c r="L4549" s="74" t="s">
        <v>8554</v>
      </c>
      <c r="M4549" s="23" t="s">
        <v>3439</v>
      </c>
    </row>
    <row r="4550" spans="1:13" s="78" customFormat="1" x14ac:dyDescent="0.25">
      <c r="A4550" s="65" t="s">
        <v>8555</v>
      </c>
      <c r="B4550" s="78" t="s">
        <v>8556</v>
      </c>
      <c r="C4550" s="121">
        <v>0</v>
      </c>
      <c r="D4550" s="74">
        <v>0</v>
      </c>
      <c r="E4550" s="74">
        <v>0</v>
      </c>
      <c r="F4550" s="21">
        <v>133.38999999999999</v>
      </c>
      <c r="G4550" s="21">
        <v>306.44</v>
      </c>
      <c r="H4550" s="21">
        <v>30.75</v>
      </c>
      <c r="I4550" s="22">
        <v>0.75998449011244673</v>
      </c>
      <c r="J4550" s="21">
        <f t="shared" si="155"/>
        <v>470.58</v>
      </c>
      <c r="K4550" s="123" t="s">
        <v>126</v>
      </c>
      <c r="L4550" s="74" t="s">
        <v>24</v>
      </c>
      <c r="M4550" s="23" t="s">
        <v>3439</v>
      </c>
    </row>
    <row r="4551" spans="1:13" s="78" customFormat="1" x14ac:dyDescent="0.25">
      <c r="A4551" s="65" t="s">
        <v>8557</v>
      </c>
      <c r="B4551" s="78" t="s">
        <v>8558</v>
      </c>
      <c r="C4551" s="121">
        <v>0</v>
      </c>
      <c r="D4551" s="74">
        <v>0</v>
      </c>
      <c r="E4551" s="74">
        <v>0</v>
      </c>
      <c r="F4551" s="21">
        <v>81.849999999999994</v>
      </c>
      <c r="G4551" s="21">
        <v>237.02</v>
      </c>
      <c r="H4551" s="21">
        <v>15.37</v>
      </c>
      <c r="I4551" s="22">
        <v>0.37999224505622337</v>
      </c>
      <c r="J4551" s="21">
        <f t="shared" si="155"/>
        <v>334.24</v>
      </c>
      <c r="K4551" s="123" t="s">
        <v>126</v>
      </c>
      <c r="L4551" s="74" t="s">
        <v>24</v>
      </c>
      <c r="M4551" s="23" t="s">
        <v>3439</v>
      </c>
    </row>
    <row r="4552" spans="1:13" s="78" customFormat="1" x14ac:dyDescent="0.25">
      <c r="A4552" s="65" t="s">
        <v>8559</v>
      </c>
      <c r="B4552" s="78" t="s">
        <v>8560</v>
      </c>
      <c r="C4552" s="121">
        <v>0</v>
      </c>
      <c r="D4552" s="74">
        <v>0</v>
      </c>
      <c r="E4552" s="74">
        <v>0</v>
      </c>
      <c r="F4552" s="21">
        <v>60.63</v>
      </c>
      <c r="G4552" s="21">
        <v>114.6</v>
      </c>
      <c r="H4552" s="21">
        <v>19.420000000000002</v>
      </c>
      <c r="I4552" s="22">
        <v>0.4800310197751067</v>
      </c>
      <c r="J4552" s="21">
        <f t="shared" si="155"/>
        <v>194.64999999999998</v>
      </c>
      <c r="K4552" s="123" t="s">
        <v>126</v>
      </c>
      <c r="L4552" s="74" t="s">
        <v>24</v>
      </c>
      <c r="M4552" s="23" t="s">
        <v>3439</v>
      </c>
    </row>
    <row r="4553" spans="1:13" s="78" customFormat="1" x14ac:dyDescent="0.25">
      <c r="A4553" s="65" t="s">
        <v>8561</v>
      </c>
      <c r="B4553" s="78" t="s">
        <v>8562</v>
      </c>
      <c r="C4553" s="121">
        <v>0</v>
      </c>
      <c r="D4553" s="74">
        <v>0</v>
      </c>
      <c r="E4553" s="74">
        <v>0</v>
      </c>
      <c r="F4553" s="21">
        <v>97.01</v>
      </c>
      <c r="G4553" s="21">
        <v>233.14</v>
      </c>
      <c r="H4553" s="21">
        <v>23.06</v>
      </c>
      <c r="I4553" s="22">
        <v>0.56998836758433502</v>
      </c>
      <c r="J4553" s="21">
        <f t="shared" si="155"/>
        <v>353.21</v>
      </c>
      <c r="K4553" s="123" t="s">
        <v>126</v>
      </c>
      <c r="L4553" s="74" t="s">
        <v>24</v>
      </c>
      <c r="M4553" s="23" t="s">
        <v>3439</v>
      </c>
    </row>
    <row r="4554" spans="1:13" s="78" customFormat="1" x14ac:dyDescent="0.25">
      <c r="A4554" s="65" t="s">
        <v>8563</v>
      </c>
      <c r="B4554" s="78" t="s">
        <v>8564</v>
      </c>
      <c r="C4554" s="121">
        <v>0</v>
      </c>
      <c r="D4554" s="74">
        <v>0</v>
      </c>
      <c r="E4554" s="74">
        <v>0</v>
      </c>
      <c r="F4554" s="21">
        <v>97.01</v>
      </c>
      <c r="G4554" s="21">
        <v>256.39</v>
      </c>
      <c r="H4554" s="21">
        <v>23.06</v>
      </c>
      <c r="I4554" s="22">
        <v>0.56998836758433502</v>
      </c>
      <c r="J4554" s="21">
        <f t="shared" si="155"/>
        <v>376.46</v>
      </c>
      <c r="K4554" s="123" t="s">
        <v>126</v>
      </c>
      <c r="L4554" s="74" t="s">
        <v>24</v>
      </c>
      <c r="M4554" s="23" t="s">
        <v>3439</v>
      </c>
    </row>
    <row r="4555" spans="1:13" s="78" customFormat="1" x14ac:dyDescent="0.25">
      <c r="A4555" s="65" t="s">
        <v>8565</v>
      </c>
      <c r="B4555" s="78" t="s">
        <v>8566</v>
      </c>
      <c r="C4555" s="121">
        <v>0</v>
      </c>
      <c r="D4555" s="74">
        <v>0</v>
      </c>
      <c r="E4555" s="74">
        <v>0</v>
      </c>
      <c r="F4555" s="21">
        <v>97.01</v>
      </c>
      <c r="G4555" s="21">
        <v>229.14</v>
      </c>
      <c r="H4555" s="21">
        <v>23.06</v>
      </c>
      <c r="I4555" s="22">
        <v>0.56998836758433502</v>
      </c>
      <c r="J4555" s="21">
        <f t="shared" si="155"/>
        <v>349.21</v>
      </c>
      <c r="K4555" s="123" t="s">
        <v>126</v>
      </c>
      <c r="L4555" s="74" t="s">
        <v>24</v>
      </c>
      <c r="M4555" s="23" t="s">
        <v>3439</v>
      </c>
    </row>
    <row r="4556" spans="1:13" s="78" customFormat="1" x14ac:dyDescent="0.25">
      <c r="A4556" s="65" t="s">
        <v>8567</v>
      </c>
      <c r="B4556" s="78" t="s">
        <v>8568</v>
      </c>
      <c r="C4556" s="121">
        <v>0</v>
      </c>
      <c r="D4556" s="74">
        <v>0</v>
      </c>
      <c r="E4556" s="74">
        <v>0</v>
      </c>
      <c r="F4556" s="21">
        <v>169.76</v>
      </c>
      <c r="G4556" s="21">
        <v>338.69</v>
      </c>
      <c r="H4556" s="21">
        <v>23.06</v>
      </c>
      <c r="I4556" s="22">
        <v>0.56998836758433502</v>
      </c>
      <c r="J4556" s="21">
        <f t="shared" si="155"/>
        <v>531.51</v>
      </c>
      <c r="K4556" s="123" t="s">
        <v>126</v>
      </c>
      <c r="L4556" s="74" t="s">
        <v>8554</v>
      </c>
      <c r="M4556" s="23" t="s">
        <v>3439</v>
      </c>
    </row>
    <row r="4557" spans="1:13" s="78" customFormat="1" x14ac:dyDescent="0.25">
      <c r="A4557" s="65" t="s">
        <v>8569</v>
      </c>
      <c r="B4557" s="78" t="s">
        <v>8570</v>
      </c>
      <c r="C4557" s="121">
        <v>0</v>
      </c>
      <c r="D4557" s="74">
        <v>0</v>
      </c>
      <c r="E4557" s="74">
        <v>0</v>
      </c>
      <c r="F4557" s="21">
        <v>169.76</v>
      </c>
      <c r="G4557" s="21">
        <v>338.69</v>
      </c>
      <c r="H4557" s="21">
        <v>23.06</v>
      </c>
      <c r="I4557" s="22">
        <v>0.56998836758433502</v>
      </c>
      <c r="J4557" s="21">
        <f t="shared" si="155"/>
        <v>531.51</v>
      </c>
      <c r="K4557" s="123" t="s">
        <v>126</v>
      </c>
      <c r="L4557" s="74" t="s">
        <v>8554</v>
      </c>
      <c r="M4557" s="23" t="s">
        <v>3439</v>
      </c>
    </row>
    <row r="4558" spans="1:13" x14ac:dyDescent="0.25">
      <c r="A4558" s="65" t="s">
        <v>8571</v>
      </c>
      <c r="B4558" s="78" t="s">
        <v>8572</v>
      </c>
      <c r="C4558" s="121">
        <v>0</v>
      </c>
      <c r="D4558" s="74">
        <v>0</v>
      </c>
      <c r="E4558" s="74">
        <v>0</v>
      </c>
      <c r="F4558" s="21">
        <v>48.8</v>
      </c>
      <c r="G4558" s="21">
        <v>0</v>
      </c>
      <c r="H4558" s="21">
        <v>0.85179526948429607</v>
      </c>
      <c r="I4558" s="22">
        <v>2.2101589763474212E-2</v>
      </c>
      <c r="J4558" s="21">
        <f t="shared" si="155"/>
        <v>49.651795269484296</v>
      </c>
      <c r="K4558" s="123" t="s">
        <v>126</v>
      </c>
      <c r="L4558" s="74" t="s">
        <v>8554</v>
      </c>
      <c r="M4558" s="23" t="s">
        <v>3439</v>
      </c>
    </row>
    <row r="4559" spans="1:13" x14ac:dyDescent="0.25">
      <c r="A4559" s="31" t="s">
        <v>8573</v>
      </c>
      <c r="B4559" s="33" t="s">
        <v>8574</v>
      </c>
      <c r="C4559" s="33"/>
      <c r="D4559" s="33"/>
      <c r="E4559" s="33"/>
      <c r="F4559" s="33"/>
      <c r="G4559" s="33"/>
      <c r="H4559" s="33"/>
      <c r="I4559" s="34"/>
      <c r="J4559" s="125"/>
      <c r="K4559" s="36"/>
      <c r="L4559" s="36"/>
      <c r="M4559" s="36"/>
    </row>
    <row r="4560" spans="1:13" ht="24" x14ac:dyDescent="0.4">
      <c r="A4560" s="11" t="s">
        <v>8575</v>
      </c>
      <c r="B4560" s="12"/>
      <c r="C4560" s="13"/>
      <c r="D4560" s="14"/>
      <c r="E4560" s="14"/>
      <c r="F4560" s="37"/>
      <c r="G4560" s="38"/>
      <c r="H4560" s="38"/>
      <c r="I4560" s="38"/>
      <c r="J4560" s="54"/>
      <c r="K4560" s="15"/>
      <c r="L4560" s="15"/>
      <c r="M4560" s="15"/>
    </row>
    <row r="4561" spans="1:13" s="78" customFormat="1" x14ac:dyDescent="0.25">
      <c r="A4561" s="29" t="s">
        <v>9</v>
      </c>
      <c r="B4561" s="30" t="s">
        <v>10</v>
      </c>
      <c r="C4561" s="30" t="s">
        <v>11</v>
      </c>
      <c r="D4561" s="30" t="s">
        <v>12</v>
      </c>
      <c r="E4561" s="30" t="s">
        <v>120</v>
      </c>
      <c r="F4561" s="30"/>
      <c r="G4561" s="30"/>
      <c r="H4561" s="30"/>
      <c r="I4561" s="211" t="s">
        <v>121</v>
      </c>
      <c r="J4561" s="55" t="s">
        <v>18</v>
      </c>
      <c r="K4561" s="30" t="s">
        <v>19</v>
      </c>
      <c r="L4561" s="30" t="s">
        <v>20</v>
      </c>
      <c r="M4561" s="30" t="s">
        <v>21</v>
      </c>
    </row>
    <row r="4562" spans="1:13" s="78" customFormat="1" x14ac:dyDescent="0.25">
      <c r="A4562" s="65" t="s">
        <v>8576</v>
      </c>
      <c r="B4562" s="78" t="s">
        <v>8577</v>
      </c>
      <c r="C4562" s="121">
        <v>0</v>
      </c>
      <c r="D4562" s="74">
        <v>0</v>
      </c>
      <c r="E4562" s="74">
        <v>0</v>
      </c>
      <c r="F4562" s="21">
        <v>81.849999999999994</v>
      </c>
      <c r="G4562" s="21">
        <v>222.31</v>
      </c>
      <c r="H4562" s="21">
        <v>19.420000000000002</v>
      </c>
      <c r="I4562" s="22">
        <v>0.4800310197751067</v>
      </c>
      <c r="J4562" s="21">
        <f t="shared" ref="J4562:J4575" si="156">F4562+G4562+H4562</f>
        <v>323.58</v>
      </c>
      <c r="K4562" s="123" t="s">
        <v>171</v>
      </c>
      <c r="L4562" s="74" t="s">
        <v>24</v>
      </c>
      <c r="M4562" s="23" t="s">
        <v>3439</v>
      </c>
    </row>
    <row r="4563" spans="1:13" s="78" customFormat="1" x14ac:dyDescent="0.25">
      <c r="A4563" s="65" t="s">
        <v>8578</v>
      </c>
      <c r="B4563" s="78" t="s">
        <v>8579</v>
      </c>
      <c r="C4563" s="121">
        <v>0</v>
      </c>
      <c r="D4563" s="74">
        <v>0</v>
      </c>
      <c r="E4563" s="74">
        <v>0</v>
      </c>
      <c r="F4563" s="21">
        <v>60.63</v>
      </c>
      <c r="G4563" s="21">
        <v>223.11</v>
      </c>
      <c r="H4563" s="21">
        <v>23.06</v>
      </c>
      <c r="I4563" s="22">
        <v>0.56998836758433502</v>
      </c>
      <c r="J4563" s="21">
        <f t="shared" si="156"/>
        <v>306.8</v>
      </c>
      <c r="K4563" s="123" t="s">
        <v>171</v>
      </c>
      <c r="L4563" s="74" t="s">
        <v>24</v>
      </c>
      <c r="M4563" s="23" t="s">
        <v>3439</v>
      </c>
    </row>
    <row r="4564" spans="1:13" s="78" customFormat="1" x14ac:dyDescent="0.25">
      <c r="A4564" s="65" t="s">
        <v>8580</v>
      </c>
      <c r="B4564" s="78" t="s">
        <v>8581</v>
      </c>
      <c r="C4564" s="121">
        <v>0</v>
      </c>
      <c r="D4564" s="74">
        <v>0</v>
      </c>
      <c r="E4564" s="74">
        <v>0</v>
      </c>
      <c r="F4564" s="21">
        <v>97.01</v>
      </c>
      <c r="G4564" s="21">
        <v>304.85000000000002</v>
      </c>
      <c r="H4564" s="21">
        <v>38.44</v>
      </c>
      <c r="I4564" s="22">
        <v>0.94998061264055844</v>
      </c>
      <c r="J4564" s="21">
        <f t="shared" si="156"/>
        <v>440.3</v>
      </c>
      <c r="K4564" s="123" t="s">
        <v>227</v>
      </c>
      <c r="L4564" s="74" t="s">
        <v>24</v>
      </c>
      <c r="M4564" s="23" t="s">
        <v>3439</v>
      </c>
    </row>
    <row r="4565" spans="1:13" s="78" customFormat="1" x14ac:dyDescent="0.25">
      <c r="A4565" s="65" t="s">
        <v>8582</v>
      </c>
      <c r="B4565" s="78" t="s">
        <v>8583</v>
      </c>
      <c r="C4565" s="121">
        <v>0</v>
      </c>
      <c r="D4565" s="74">
        <v>0</v>
      </c>
      <c r="E4565" s="74">
        <v>0</v>
      </c>
      <c r="F4565" s="21">
        <v>81.849999999999994</v>
      </c>
      <c r="G4565" s="21">
        <v>280.75</v>
      </c>
      <c r="H4565" s="21">
        <v>23.06</v>
      </c>
      <c r="I4565" s="22">
        <v>0.56998836758433502</v>
      </c>
      <c r="J4565" s="21">
        <f t="shared" si="156"/>
        <v>385.66</v>
      </c>
      <c r="K4565" s="123" t="s">
        <v>227</v>
      </c>
      <c r="L4565" s="74" t="s">
        <v>24</v>
      </c>
      <c r="M4565" s="23" t="s">
        <v>3439</v>
      </c>
    </row>
    <row r="4566" spans="1:13" s="78" customFormat="1" x14ac:dyDescent="0.25">
      <c r="A4566" s="65" t="s">
        <v>8584</v>
      </c>
      <c r="B4566" s="78" t="s">
        <v>8585</v>
      </c>
      <c r="C4566" s="121">
        <v>0</v>
      </c>
      <c r="D4566" s="74">
        <v>0</v>
      </c>
      <c r="E4566" s="74">
        <v>0</v>
      </c>
      <c r="F4566" s="21">
        <v>133.38999999999999</v>
      </c>
      <c r="G4566" s="21">
        <v>552.30999999999995</v>
      </c>
      <c r="H4566" s="21">
        <v>38.44</v>
      </c>
      <c r="I4566" s="22">
        <v>0.94998061264055844</v>
      </c>
      <c r="J4566" s="21">
        <f t="shared" si="156"/>
        <v>724.13999999999987</v>
      </c>
      <c r="K4566" s="123" t="s">
        <v>227</v>
      </c>
      <c r="L4566" s="74" t="s">
        <v>24</v>
      </c>
      <c r="M4566" s="23" t="s">
        <v>3439</v>
      </c>
    </row>
    <row r="4567" spans="1:13" s="78" customFormat="1" x14ac:dyDescent="0.25">
      <c r="A4567" s="65" t="s">
        <v>8586</v>
      </c>
      <c r="B4567" s="78" t="s">
        <v>8587</v>
      </c>
      <c r="C4567" s="121">
        <v>0</v>
      </c>
      <c r="D4567" s="74">
        <v>0</v>
      </c>
      <c r="E4567" s="74">
        <v>0</v>
      </c>
      <c r="F4567" s="21">
        <v>81.849999999999994</v>
      </c>
      <c r="G4567" s="21">
        <v>128.55000000000001</v>
      </c>
      <c r="H4567" s="21">
        <v>30.75</v>
      </c>
      <c r="I4567" s="22">
        <v>0.75998449011244673</v>
      </c>
      <c r="J4567" s="21">
        <f t="shared" si="156"/>
        <v>241.15</v>
      </c>
      <c r="K4567" s="123" t="s">
        <v>126</v>
      </c>
      <c r="L4567" s="74" t="s">
        <v>24</v>
      </c>
      <c r="M4567" s="23" t="s">
        <v>3439</v>
      </c>
    </row>
    <row r="4568" spans="1:13" s="78" customFormat="1" x14ac:dyDescent="0.25">
      <c r="A4568" s="65" t="s">
        <v>8588</v>
      </c>
      <c r="B4568" s="78" t="s">
        <v>8589</v>
      </c>
      <c r="C4568" s="121">
        <v>0</v>
      </c>
      <c r="D4568" s="74">
        <v>0</v>
      </c>
      <c r="E4568" s="74">
        <v>0</v>
      </c>
      <c r="F4568" s="21">
        <v>81.849999999999994</v>
      </c>
      <c r="G4568" s="21">
        <v>82.51</v>
      </c>
      <c r="H4568" s="21">
        <v>30.75</v>
      </c>
      <c r="I4568" s="22">
        <v>0.75998449011244673</v>
      </c>
      <c r="J4568" s="21">
        <f t="shared" si="156"/>
        <v>195.11</v>
      </c>
      <c r="K4568" s="123" t="s">
        <v>126</v>
      </c>
      <c r="L4568" s="74" t="s">
        <v>24</v>
      </c>
      <c r="M4568" s="23" t="s">
        <v>3439</v>
      </c>
    </row>
    <row r="4569" spans="1:13" s="78" customFormat="1" x14ac:dyDescent="0.25">
      <c r="A4569" s="65" t="s">
        <v>8590</v>
      </c>
      <c r="B4569" s="78" t="s">
        <v>8591</v>
      </c>
      <c r="C4569" s="121">
        <v>0</v>
      </c>
      <c r="D4569" s="74">
        <v>0</v>
      </c>
      <c r="E4569" s="74">
        <v>0</v>
      </c>
      <c r="F4569" s="21">
        <v>81.849999999999994</v>
      </c>
      <c r="G4569" s="21">
        <v>82.91</v>
      </c>
      <c r="H4569" s="21">
        <v>30.75</v>
      </c>
      <c r="I4569" s="22">
        <v>0.75998449011244673</v>
      </c>
      <c r="J4569" s="21">
        <f t="shared" si="156"/>
        <v>195.51</v>
      </c>
      <c r="K4569" s="123" t="s">
        <v>126</v>
      </c>
      <c r="L4569" s="74" t="s">
        <v>24</v>
      </c>
      <c r="M4569" s="23" t="s">
        <v>3439</v>
      </c>
    </row>
    <row r="4570" spans="1:13" s="78" customFormat="1" x14ac:dyDescent="0.25">
      <c r="A4570" s="65" t="s">
        <v>8592</v>
      </c>
      <c r="B4570" s="78" t="s">
        <v>8593</v>
      </c>
      <c r="C4570" s="121">
        <v>0</v>
      </c>
      <c r="D4570" s="74">
        <v>0</v>
      </c>
      <c r="E4570" s="74">
        <v>0</v>
      </c>
      <c r="F4570" s="21">
        <v>97.01</v>
      </c>
      <c r="G4570" s="21">
        <v>223.36</v>
      </c>
      <c r="H4570" s="21">
        <v>23.06</v>
      </c>
      <c r="I4570" s="22">
        <v>0.56998836758433502</v>
      </c>
      <c r="J4570" s="21">
        <f t="shared" si="156"/>
        <v>343.43</v>
      </c>
      <c r="K4570" s="123" t="s">
        <v>171</v>
      </c>
      <c r="L4570" s="74" t="s">
        <v>24</v>
      </c>
      <c r="M4570" s="23" t="s">
        <v>3439</v>
      </c>
    </row>
    <row r="4571" spans="1:13" s="78" customFormat="1" x14ac:dyDescent="0.25">
      <c r="A4571" s="65" t="s">
        <v>8594</v>
      </c>
      <c r="B4571" s="78" t="s">
        <v>8595</v>
      </c>
      <c r="C4571" s="121">
        <v>0</v>
      </c>
      <c r="D4571" s="74">
        <v>0</v>
      </c>
      <c r="E4571" s="74">
        <v>0</v>
      </c>
      <c r="F4571" s="21">
        <v>81.849999999999994</v>
      </c>
      <c r="G4571" s="21">
        <v>116.6</v>
      </c>
      <c r="H4571" s="21">
        <v>30.75</v>
      </c>
      <c r="I4571" s="22">
        <v>0.75998449011244673</v>
      </c>
      <c r="J4571" s="21">
        <f t="shared" si="156"/>
        <v>229.2</v>
      </c>
      <c r="K4571" s="123" t="s">
        <v>126</v>
      </c>
      <c r="L4571" s="74" t="s">
        <v>24</v>
      </c>
      <c r="M4571" s="23" t="s">
        <v>3439</v>
      </c>
    </row>
    <row r="4572" spans="1:13" s="78" customFormat="1" x14ac:dyDescent="0.25">
      <c r="A4572" s="65" t="s">
        <v>8596</v>
      </c>
      <c r="B4572" s="78" t="s">
        <v>8597</v>
      </c>
      <c r="C4572" s="121">
        <v>0</v>
      </c>
      <c r="D4572" s="74">
        <v>0</v>
      </c>
      <c r="E4572" s="74">
        <v>0</v>
      </c>
      <c r="F4572" s="21">
        <v>45.48</v>
      </c>
      <c r="G4572" s="21">
        <v>83.37</v>
      </c>
      <c r="H4572" s="21">
        <v>19.420000000000002</v>
      </c>
      <c r="I4572" s="22">
        <v>0.4800310197751067</v>
      </c>
      <c r="J4572" s="21">
        <f t="shared" si="156"/>
        <v>148.26999999999998</v>
      </c>
      <c r="K4572" s="123" t="s">
        <v>126</v>
      </c>
      <c r="L4572" s="74" t="s">
        <v>24</v>
      </c>
      <c r="M4572" s="23" t="s">
        <v>3439</v>
      </c>
    </row>
    <row r="4573" spans="1:13" s="78" customFormat="1" x14ac:dyDescent="0.25">
      <c r="A4573" s="65" t="s">
        <v>8598</v>
      </c>
      <c r="B4573" s="78" t="s">
        <v>8599</v>
      </c>
      <c r="C4573" s="121">
        <v>0</v>
      </c>
      <c r="D4573" s="74">
        <v>0</v>
      </c>
      <c r="E4573" s="74">
        <v>0</v>
      </c>
      <c r="F4573" s="21">
        <v>52.17</v>
      </c>
      <c r="G4573" s="21">
        <v>99.12</v>
      </c>
      <c r="H4573" s="21">
        <v>0</v>
      </c>
      <c r="I4573" s="22">
        <v>0</v>
      </c>
      <c r="J4573" s="21">
        <f t="shared" si="156"/>
        <v>151.29000000000002</v>
      </c>
      <c r="K4573" s="74" t="s">
        <v>25</v>
      </c>
      <c r="L4573" s="74" t="s">
        <v>24</v>
      </c>
      <c r="M4573" s="23" t="s">
        <v>3439</v>
      </c>
    </row>
    <row r="4574" spans="1:13" s="78" customFormat="1" x14ac:dyDescent="0.25">
      <c r="A4574" s="65" t="s">
        <v>8600</v>
      </c>
      <c r="B4574" s="78" t="s">
        <v>8601</v>
      </c>
      <c r="C4574" s="121">
        <v>0</v>
      </c>
      <c r="D4574" s="74">
        <v>0</v>
      </c>
      <c r="E4574" s="74">
        <v>0</v>
      </c>
      <c r="F4574" s="21">
        <v>52.17</v>
      </c>
      <c r="G4574" s="21">
        <v>102.25</v>
      </c>
      <c r="H4574" s="21">
        <v>0</v>
      </c>
      <c r="I4574" s="22">
        <v>0</v>
      </c>
      <c r="J4574" s="21">
        <f t="shared" si="156"/>
        <v>154.42000000000002</v>
      </c>
      <c r="K4574" s="74" t="s">
        <v>25</v>
      </c>
      <c r="L4574" s="74" t="s">
        <v>24</v>
      </c>
      <c r="M4574" s="23" t="s">
        <v>3439</v>
      </c>
    </row>
    <row r="4575" spans="1:13" x14ac:dyDescent="0.25">
      <c r="A4575" s="65" t="s">
        <v>8602</v>
      </c>
      <c r="B4575" s="78" t="s">
        <v>8603</v>
      </c>
      <c r="C4575" s="121">
        <v>0</v>
      </c>
      <c r="D4575" s="74">
        <v>0</v>
      </c>
      <c r="E4575" s="74">
        <v>0</v>
      </c>
      <c r="F4575" s="21">
        <v>50.9</v>
      </c>
      <c r="G4575" s="21">
        <v>0</v>
      </c>
      <c r="H4575" s="21">
        <v>0</v>
      </c>
      <c r="I4575" s="22">
        <v>0</v>
      </c>
      <c r="J4575" s="21">
        <f t="shared" si="156"/>
        <v>50.9</v>
      </c>
      <c r="K4575" s="123" t="s">
        <v>126</v>
      </c>
      <c r="L4575" s="74" t="s">
        <v>24</v>
      </c>
      <c r="M4575" s="23" t="s">
        <v>3439</v>
      </c>
    </row>
    <row r="4576" spans="1:13" ht="24" x14ac:dyDescent="0.4">
      <c r="A4576" s="11" t="s">
        <v>8604</v>
      </c>
      <c r="B4576" s="12"/>
      <c r="C4576" s="13"/>
      <c r="D4576" s="14"/>
      <c r="E4576" s="14"/>
      <c r="F4576" s="54"/>
      <c r="G4576" s="59"/>
      <c r="H4576" s="59"/>
      <c r="I4576" s="38"/>
      <c r="J4576" s="54"/>
      <c r="K4576" s="15"/>
      <c r="L4576" s="15"/>
      <c r="M4576" s="15"/>
    </row>
    <row r="4577" spans="1:13" s="78" customFormat="1" x14ac:dyDescent="0.25">
      <c r="A4577" s="29" t="s">
        <v>9</v>
      </c>
      <c r="B4577" s="30" t="s">
        <v>10</v>
      </c>
      <c r="C4577" s="30" t="s">
        <v>11</v>
      </c>
      <c r="D4577" s="30" t="s">
        <v>12</v>
      </c>
      <c r="E4577" s="30" t="s">
        <v>120</v>
      </c>
      <c r="F4577" s="55"/>
      <c r="G4577" s="55"/>
      <c r="H4577" s="55"/>
      <c r="I4577" s="211" t="s">
        <v>121</v>
      </c>
      <c r="J4577" s="55" t="s">
        <v>18</v>
      </c>
      <c r="K4577" s="30" t="s">
        <v>19</v>
      </c>
      <c r="L4577" s="30" t="s">
        <v>20</v>
      </c>
      <c r="M4577" s="30" t="s">
        <v>21</v>
      </c>
    </row>
    <row r="4578" spans="1:13" s="78" customFormat="1" x14ac:dyDescent="0.25">
      <c r="A4578" s="65" t="s">
        <v>8605</v>
      </c>
      <c r="B4578" s="78" t="s">
        <v>8606</v>
      </c>
      <c r="C4578" s="121">
        <v>0</v>
      </c>
      <c r="D4578" s="74">
        <v>0</v>
      </c>
      <c r="E4578" s="74">
        <v>0</v>
      </c>
      <c r="F4578" s="21">
        <v>81.849999999999994</v>
      </c>
      <c r="G4578" s="21">
        <v>219.98</v>
      </c>
      <c r="H4578" s="21">
        <v>7.69</v>
      </c>
      <c r="I4578" s="22">
        <v>0.18999612252811168</v>
      </c>
      <c r="J4578" s="21">
        <f t="shared" ref="J4578:J4587" si="157">F4578+G4578+H4578</f>
        <v>309.52</v>
      </c>
      <c r="K4578" s="123" t="s">
        <v>171</v>
      </c>
      <c r="L4578" s="74" t="s">
        <v>24</v>
      </c>
      <c r="M4578" s="23" t="s">
        <v>3439</v>
      </c>
    </row>
    <row r="4579" spans="1:13" s="78" customFormat="1" x14ac:dyDescent="0.25">
      <c r="A4579" s="65" t="s">
        <v>8607</v>
      </c>
      <c r="B4579" s="78" t="s">
        <v>8608</v>
      </c>
      <c r="C4579" s="121">
        <v>0</v>
      </c>
      <c r="D4579" s="74">
        <v>0</v>
      </c>
      <c r="E4579" s="74">
        <v>0</v>
      </c>
      <c r="F4579" s="21">
        <v>81.849999999999994</v>
      </c>
      <c r="G4579" s="21">
        <v>219.98</v>
      </c>
      <c r="H4579" s="21">
        <v>7.69</v>
      </c>
      <c r="I4579" s="22">
        <v>0.18999612252811168</v>
      </c>
      <c r="J4579" s="21">
        <f t="shared" si="157"/>
        <v>309.52</v>
      </c>
      <c r="K4579" s="123" t="s">
        <v>171</v>
      </c>
      <c r="L4579" s="74" t="s">
        <v>24</v>
      </c>
      <c r="M4579" s="23" t="s">
        <v>3439</v>
      </c>
    </row>
    <row r="4580" spans="1:13" s="78" customFormat="1" x14ac:dyDescent="0.25">
      <c r="A4580" s="65" t="s">
        <v>8609</v>
      </c>
      <c r="B4580" s="78" t="s">
        <v>8610</v>
      </c>
      <c r="C4580" s="121">
        <v>0</v>
      </c>
      <c r="D4580" s="74">
        <v>0</v>
      </c>
      <c r="E4580" s="74">
        <v>0</v>
      </c>
      <c r="F4580" s="21">
        <v>81.849999999999994</v>
      </c>
      <c r="G4580" s="21">
        <v>155.65</v>
      </c>
      <c r="H4580" s="21">
        <v>7.69</v>
      </c>
      <c r="I4580" s="22">
        <v>0.18999612252811168</v>
      </c>
      <c r="J4580" s="21">
        <f t="shared" si="157"/>
        <v>245.19</v>
      </c>
      <c r="K4580" s="123" t="s">
        <v>126</v>
      </c>
      <c r="L4580" s="74" t="s">
        <v>24</v>
      </c>
      <c r="M4580" s="23" t="s">
        <v>3439</v>
      </c>
    </row>
    <row r="4581" spans="1:13" s="78" customFormat="1" x14ac:dyDescent="0.25">
      <c r="A4581" s="65" t="s">
        <v>8611</v>
      </c>
      <c r="B4581" s="78" t="s">
        <v>8612</v>
      </c>
      <c r="C4581" s="121">
        <v>0</v>
      </c>
      <c r="D4581" s="74">
        <v>0</v>
      </c>
      <c r="E4581" s="74">
        <v>0</v>
      </c>
      <c r="F4581" s="21">
        <v>81.849999999999994</v>
      </c>
      <c r="G4581" s="21">
        <v>429.99</v>
      </c>
      <c r="H4581" s="21">
        <v>23.06</v>
      </c>
      <c r="I4581" s="22">
        <v>0.56998836758433502</v>
      </c>
      <c r="J4581" s="21">
        <f t="shared" si="157"/>
        <v>534.9</v>
      </c>
      <c r="K4581" s="123" t="s">
        <v>227</v>
      </c>
      <c r="L4581" s="74" t="s">
        <v>24</v>
      </c>
      <c r="M4581" s="23" t="s">
        <v>3439</v>
      </c>
    </row>
    <row r="4582" spans="1:13" s="78" customFormat="1" x14ac:dyDescent="0.25">
      <c r="A4582" s="65" t="s">
        <v>8613</v>
      </c>
      <c r="B4582" s="78" t="s">
        <v>8614</v>
      </c>
      <c r="C4582" s="121">
        <v>0</v>
      </c>
      <c r="D4582" s="74">
        <v>0</v>
      </c>
      <c r="E4582" s="74">
        <v>0</v>
      </c>
      <c r="F4582" s="21">
        <v>133.38999999999999</v>
      </c>
      <c r="G4582" s="21">
        <v>653.22</v>
      </c>
      <c r="H4582" s="21">
        <v>38.44</v>
      </c>
      <c r="I4582" s="22">
        <v>0.94998061264055844</v>
      </c>
      <c r="J4582" s="21">
        <f t="shared" si="157"/>
        <v>825.05</v>
      </c>
      <c r="K4582" s="123" t="s">
        <v>227</v>
      </c>
      <c r="L4582" s="74" t="s">
        <v>24</v>
      </c>
      <c r="M4582" s="23" t="s">
        <v>3439</v>
      </c>
    </row>
    <row r="4583" spans="1:13" s="78" customFormat="1" x14ac:dyDescent="0.25">
      <c r="A4583" s="65" t="s">
        <v>8615</v>
      </c>
      <c r="B4583" s="78" t="s">
        <v>8616</v>
      </c>
      <c r="C4583" s="121">
        <v>0</v>
      </c>
      <c r="D4583" s="74">
        <v>0</v>
      </c>
      <c r="E4583" s="74">
        <v>0</v>
      </c>
      <c r="F4583" s="21">
        <v>81.849999999999994</v>
      </c>
      <c r="G4583" s="21">
        <v>130.99</v>
      </c>
      <c r="H4583" s="21">
        <v>7.69</v>
      </c>
      <c r="I4583" s="22">
        <v>0.18999612252811168</v>
      </c>
      <c r="J4583" s="21">
        <f t="shared" si="157"/>
        <v>220.53</v>
      </c>
      <c r="K4583" s="123" t="s">
        <v>126</v>
      </c>
      <c r="L4583" s="74" t="s">
        <v>24</v>
      </c>
      <c r="M4583" s="23" t="s">
        <v>3439</v>
      </c>
    </row>
    <row r="4584" spans="1:13" s="78" customFormat="1" x14ac:dyDescent="0.25">
      <c r="A4584" s="65" t="s">
        <v>8617</v>
      </c>
      <c r="B4584" s="78" t="s">
        <v>8618</v>
      </c>
      <c r="C4584" s="121">
        <v>0</v>
      </c>
      <c r="D4584" s="74">
        <v>0</v>
      </c>
      <c r="E4584" s="74">
        <v>0</v>
      </c>
      <c r="F4584" s="21">
        <v>81.849999999999994</v>
      </c>
      <c r="G4584" s="21">
        <v>79.489999999999995</v>
      </c>
      <c r="H4584" s="21">
        <v>7.69</v>
      </c>
      <c r="I4584" s="22">
        <v>0.18999612252811168</v>
      </c>
      <c r="J4584" s="21">
        <f t="shared" si="157"/>
        <v>169.02999999999997</v>
      </c>
      <c r="K4584" s="123" t="s">
        <v>126</v>
      </c>
      <c r="L4584" s="74" t="s">
        <v>24</v>
      </c>
      <c r="M4584" s="23" t="s">
        <v>3439</v>
      </c>
    </row>
    <row r="4585" spans="1:13" s="78" customFormat="1" x14ac:dyDescent="0.25">
      <c r="A4585" s="65" t="s">
        <v>8619</v>
      </c>
      <c r="B4585" s="78" t="s">
        <v>8620</v>
      </c>
      <c r="C4585" s="121">
        <v>0</v>
      </c>
      <c r="D4585" s="74">
        <v>0</v>
      </c>
      <c r="E4585" s="74">
        <v>0</v>
      </c>
      <c r="F4585" s="21">
        <v>85.37</v>
      </c>
      <c r="G4585" s="21">
        <v>71.5</v>
      </c>
      <c r="H4585" s="21">
        <v>0</v>
      </c>
      <c r="I4585" s="22">
        <v>0</v>
      </c>
      <c r="J4585" s="21">
        <f t="shared" si="157"/>
        <v>156.87</v>
      </c>
      <c r="K4585" s="123" t="s">
        <v>126</v>
      </c>
      <c r="L4585" s="74" t="s">
        <v>24</v>
      </c>
      <c r="M4585" s="23" t="s">
        <v>3439</v>
      </c>
    </row>
    <row r="4586" spans="1:13" x14ac:dyDescent="0.25">
      <c r="A4586" s="65" t="s">
        <v>8621</v>
      </c>
      <c r="B4586" s="78" t="s">
        <v>8622</v>
      </c>
      <c r="C4586" s="121">
        <v>0</v>
      </c>
      <c r="D4586" s="74">
        <v>0</v>
      </c>
      <c r="E4586" s="74">
        <v>0</v>
      </c>
      <c r="F4586" s="21">
        <v>50.9</v>
      </c>
      <c r="G4586" s="242">
        <v>0</v>
      </c>
      <c r="H4586" s="242"/>
      <c r="I4586" s="22">
        <v>0</v>
      </c>
      <c r="J4586" s="21">
        <f t="shared" si="157"/>
        <v>50.9</v>
      </c>
      <c r="K4586" s="123" t="s">
        <v>126</v>
      </c>
      <c r="L4586" s="74" t="s">
        <v>24</v>
      </c>
      <c r="M4586" s="23" t="s">
        <v>3439</v>
      </c>
    </row>
    <row r="4587" spans="1:13" x14ac:dyDescent="0.25">
      <c r="A4587" s="18" t="s">
        <v>8623</v>
      </c>
      <c r="B4587" s="78" t="s">
        <v>8624</v>
      </c>
      <c r="C4587" s="19">
        <v>0</v>
      </c>
      <c r="D4587" s="20">
        <v>0</v>
      </c>
      <c r="E4587" s="20">
        <v>0</v>
      </c>
      <c r="F4587" s="21">
        <v>50.9</v>
      </c>
      <c r="G4587" s="97">
        <v>0</v>
      </c>
      <c r="H4587" s="242"/>
      <c r="I4587" s="56">
        <v>0</v>
      </c>
      <c r="J4587" s="57">
        <f t="shared" si="157"/>
        <v>50.9</v>
      </c>
      <c r="K4587" s="58" t="s">
        <v>126</v>
      </c>
      <c r="L4587" s="20" t="s">
        <v>24</v>
      </c>
      <c r="M4587" s="23" t="s">
        <v>3439</v>
      </c>
    </row>
    <row r="4588" spans="1:13" ht="24" x14ac:dyDescent="0.4">
      <c r="A4588" s="11" t="s">
        <v>8625</v>
      </c>
      <c r="B4588" s="12"/>
      <c r="C4588" s="13"/>
      <c r="D4588" s="14"/>
      <c r="E4588" s="14"/>
      <c r="F4588" s="54"/>
      <c r="G4588" s="59"/>
      <c r="H4588" s="59"/>
      <c r="I4588" s="38"/>
      <c r="J4588" s="54"/>
      <c r="K4588" s="15"/>
      <c r="L4588" s="15"/>
      <c r="M4588" s="15"/>
    </row>
    <row r="4589" spans="1:13" s="78" customFormat="1" x14ac:dyDescent="0.25">
      <c r="A4589" s="29" t="s">
        <v>9</v>
      </c>
      <c r="B4589" s="30" t="s">
        <v>10</v>
      </c>
      <c r="C4589" s="30" t="s">
        <v>11</v>
      </c>
      <c r="D4589" s="30" t="s">
        <v>12</v>
      </c>
      <c r="E4589" s="30" t="s">
        <v>120</v>
      </c>
      <c r="F4589" s="55"/>
      <c r="G4589" s="55"/>
      <c r="H4589" s="55"/>
      <c r="I4589" s="211" t="s">
        <v>121</v>
      </c>
      <c r="J4589" s="55" t="s">
        <v>18</v>
      </c>
      <c r="K4589" s="30" t="s">
        <v>19</v>
      </c>
      <c r="L4589" s="30" t="s">
        <v>20</v>
      </c>
      <c r="M4589" s="30" t="s">
        <v>21</v>
      </c>
    </row>
    <row r="4590" spans="1:13" s="78" customFormat="1" x14ac:dyDescent="0.25">
      <c r="A4590" s="65" t="s">
        <v>8626</v>
      </c>
      <c r="B4590" s="78" t="s">
        <v>8627</v>
      </c>
      <c r="C4590" s="121">
        <v>0</v>
      </c>
      <c r="D4590" s="74">
        <v>0</v>
      </c>
      <c r="E4590" s="74">
        <v>0</v>
      </c>
      <c r="F4590" s="21">
        <v>97.01</v>
      </c>
      <c r="G4590" s="21">
        <v>230.15</v>
      </c>
      <c r="H4590" s="21">
        <v>23.06</v>
      </c>
      <c r="I4590" s="22">
        <v>0.56998836758433502</v>
      </c>
      <c r="J4590" s="21">
        <f t="shared" ref="J4590:J4598" si="158">F4590+G4590+H4590</f>
        <v>350.22</v>
      </c>
      <c r="K4590" s="123" t="s">
        <v>171</v>
      </c>
      <c r="L4590" s="74" t="s">
        <v>24</v>
      </c>
      <c r="M4590" s="23" t="s">
        <v>3439</v>
      </c>
    </row>
    <row r="4591" spans="1:13" s="78" customFormat="1" x14ac:dyDescent="0.25">
      <c r="A4591" s="65" t="s">
        <v>8628</v>
      </c>
      <c r="B4591" s="78" t="s">
        <v>8629</v>
      </c>
      <c r="C4591" s="121">
        <v>0</v>
      </c>
      <c r="D4591" s="74">
        <v>0</v>
      </c>
      <c r="E4591" s="74">
        <v>0</v>
      </c>
      <c r="F4591" s="21">
        <v>97.01</v>
      </c>
      <c r="G4591" s="21">
        <v>369.46</v>
      </c>
      <c r="H4591" s="21">
        <v>30.75</v>
      </c>
      <c r="I4591" s="22">
        <v>0.75998449011244673</v>
      </c>
      <c r="J4591" s="21">
        <f t="shared" si="158"/>
        <v>497.21999999999997</v>
      </c>
      <c r="K4591" s="123" t="s">
        <v>227</v>
      </c>
      <c r="L4591" s="74" t="s">
        <v>24</v>
      </c>
      <c r="M4591" s="23" t="s">
        <v>3439</v>
      </c>
    </row>
    <row r="4592" spans="1:13" s="78" customFormat="1" x14ac:dyDescent="0.25">
      <c r="A4592" s="65" t="s">
        <v>8630</v>
      </c>
      <c r="B4592" s="78" t="s">
        <v>8631</v>
      </c>
      <c r="C4592" s="121">
        <v>0</v>
      </c>
      <c r="D4592" s="74">
        <v>0</v>
      </c>
      <c r="E4592" s="74">
        <v>0</v>
      </c>
      <c r="F4592" s="21">
        <v>101.19</v>
      </c>
      <c r="G4592" s="21">
        <v>213.61</v>
      </c>
      <c r="H4592" s="21">
        <v>0</v>
      </c>
      <c r="I4592" s="22">
        <v>0</v>
      </c>
      <c r="J4592" s="21">
        <f t="shared" si="158"/>
        <v>314.8</v>
      </c>
      <c r="K4592" s="123" t="s">
        <v>171</v>
      </c>
      <c r="L4592" s="74" t="s">
        <v>24</v>
      </c>
      <c r="M4592" s="23" t="s">
        <v>3439</v>
      </c>
    </row>
    <row r="4593" spans="1:13" s="78" customFormat="1" x14ac:dyDescent="0.25">
      <c r="A4593" s="65" t="s">
        <v>8632</v>
      </c>
      <c r="B4593" s="78" t="s">
        <v>8633</v>
      </c>
      <c r="C4593" s="121">
        <v>0</v>
      </c>
      <c r="D4593" s="74">
        <v>0</v>
      </c>
      <c r="E4593" s="74">
        <v>0</v>
      </c>
      <c r="F4593" s="21">
        <v>97.01</v>
      </c>
      <c r="G4593" s="21">
        <v>155.97</v>
      </c>
      <c r="H4593" s="21">
        <v>31.16</v>
      </c>
      <c r="I4593" s="22">
        <v>0.77006591702210159</v>
      </c>
      <c r="J4593" s="21">
        <f t="shared" si="158"/>
        <v>284.14000000000004</v>
      </c>
      <c r="K4593" s="123" t="s">
        <v>171</v>
      </c>
      <c r="L4593" s="74" t="s">
        <v>24</v>
      </c>
      <c r="M4593" s="23" t="s">
        <v>3439</v>
      </c>
    </row>
    <row r="4594" spans="1:13" s="78" customFormat="1" x14ac:dyDescent="0.25">
      <c r="A4594" s="65" t="s">
        <v>8634</v>
      </c>
      <c r="B4594" s="78" t="s">
        <v>8635</v>
      </c>
      <c r="C4594" s="121">
        <v>0</v>
      </c>
      <c r="D4594" s="74">
        <v>0</v>
      </c>
      <c r="E4594" s="74">
        <v>0</v>
      </c>
      <c r="F4594" s="21">
        <v>97.01</v>
      </c>
      <c r="G4594" s="21">
        <v>205.49</v>
      </c>
      <c r="H4594" s="21">
        <v>30.75</v>
      </c>
      <c r="I4594" s="22">
        <v>0.75998449011244673</v>
      </c>
      <c r="J4594" s="21">
        <f t="shared" si="158"/>
        <v>333.25</v>
      </c>
      <c r="K4594" s="123" t="s">
        <v>171</v>
      </c>
      <c r="L4594" s="74" t="s">
        <v>24</v>
      </c>
      <c r="M4594" s="23" t="s">
        <v>3439</v>
      </c>
    </row>
    <row r="4595" spans="1:13" s="78" customFormat="1" x14ac:dyDescent="0.25">
      <c r="A4595" s="65" t="s">
        <v>8636</v>
      </c>
      <c r="B4595" s="78" t="s">
        <v>8637</v>
      </c>
      <c r="C4595" s="121">
        <v>0</v>
      </c>
      <c r="D4595" s="74">
        <v>0</v>
      </c>
      <c r="E4595" s="74">
        <v>0</v>
      </c>
      <c r="F4595" s="21">
        <v>81.849999999999994</v>
      </c>
      <c r="G4595" s="21">
        <v>181.94</v>
      </c>
      <c r="H4595" s="21">
        <v>30.75</v>
      </c>
      <c r="I4595" s="22">
        <v>0.75998449011244673</v>
      </c>
      <c r="J4595" s="21">
        <f t="shared" si="158"/>
        <v>294.53999999999996</v>
      </c>
      <c r="K4595" s="123" t="s">
        <v>171</v>
      </c>
      <c r="L4595" s="74" t="s">
        <v>24</v>
      </c>
      <c r="M4595" s="23" t="s">
        <v>3439</v>
      </c>
    </row>
    <row r="4596" spans="1:13" s="78" customFormat="1" x14ac:dyDescent="0.25">
      <c r="A4596" s="65" t="s">
        <v>8638</v>
      </c>
      <c r="B4596" s="78" t="s">
        <v>8639</v>
      </c>
      <c r="C4596" s="121">
        <v>0</v>
      </c>
      <c r="D4596" s="74">
        <v>0</v>
      </c>
      <c r="E4596" s="74">
        <v>0</v>
      </c>
      <c r="F4596" s="21">
        <v>47.43</v>
      </c>
      <c r="G4596" s="21">
        <v>46.17</v>
      </c>
      <c r="H4596" s="21">
        <v>0</v>
      </c>
      <c r="I4596" s="22">
        <v>0</v>
      </c>
      <c r="J4596" s="21">
        <f t="shared" si="158"/>
        <v>93.6</v>
      </c>
      <c r="K4596" s="123" t="s">
        <v>126</v>
      </c>
      <c r="L4596" s="74" t="s">
        <v>24</v>
      </c>
      <c r="M4596" s="23" t="s">
        <v>3439</v>
      </c>
    </row>
    <row r="4597" spans="1:13" s="78" customFormat="1" x14ac:dyDescent="0.25">
      <c r="A4597" s="65" t="s">
        <v>8640</v>
      </c>
      <c r="B4597" s="78" t="s">
        <v>8641</v>
      </c>
      <c r="C4597" s="121">
        <v>0</v>
      </c>
      <c r="D4597" s="74">
        <v>0</v>
      </c>
      <c r="E4597" s="74">
        <v>0</v>
      </c>
      <c r="F4597" s="21">
        <v>47.43</v>
      </c>
      <c r="G4597" s="21">
        <v>46.17</v>
      </c>
      <c r="H4597" s="21">
        <v>0</v>
      </c>
      <c r="I4597" s="22">
        <v>0</v>
      </c>
      <c r="J4597" s="21">
        <f t="shared" si="158"/>
        <v>93.6</v>
      </c>
      <c r="K4597" s="123" t="s">
        <v>126</v>
      </c>
      <c r="L4597" s="74" t="s">
        <v>24</v>
      </c>
      <c r="M4597" s="23" t="s">
        <v>3439</v>
      </c>
    </row>
    <row r="4598" spans="1:13" x14ac:dyDescent="0.25">
      <c r="A4598" s="65" t="s">
        <v>8642</v>
      </c>
      <c r="B4598" s="78" t="s">
        <v>8643</v>
      </c>
      <c r="C4598" s="121">
        <v>0</v>
      </c>
      <c r="D4598" s="74">
        <v>0</v>
      </c>
      <c r="E4598" s="74">
        <v>0</v>
      </c>
      <c r="F4598" s="21">
        <v>50.01</v>
      </c>
      <c r="G4598" s="21">
        <v>100.05</v>
      </c>
      <c r="H4598" s="21">
        <v>7.69</v>
      </c>
      <c r="I4598" s="22">
        <v>0.18999612252811168</v>
      </c>
      <c r="J4598" s="21">
        <f t="shared" si="158"/>
        <v>157.75</v>
      </c>
      <c r="K4598" s="123" t="s">
        <v>126</v>
      </c>
      <c r="L4598" s="74" t="s">
        <v>24</v>
      </c>
      <c r="M4598" s="23" t="s">
        <v>3439</v>
      </c>
    </row>
    <row r="4599" spans="1:13" ht="24" x14ac:dyDescent="0.4">
      <c r="A4599" s="11" t="s">
        <v>8644</v>
      </c>
      <c r="B4599" s="12"/>
      <c r="C4599" s="13"/>
      <c r="D4599" s="14"/>
      <c r="E4599" s="14"/>
      <c r="F4599" s="54"/>
      <c r="G4599" s="59"/>
      <c r="H4599" s="59"/>
      <c r="I4599" s="38"/>
      <c r="J4599" s="54"/>
      <c r="K4599" s="15"/>
      <c r="L4599" s="15"/>
      <c r="M4599" s="15"/>
    </row>
    <row r="4600" spans="1:13" s="78" customFormat="1" x14ac:dyDescent="0.25">
      <c r="A4600" s="29" t="s">
        <v>9</v>
      </c>
      <c r="B4600" s="30" t="s">
        <v>10</v>
      </c>
      <c r="C4600" s="30" t="s">
        <v>11</v>
      </c>
      <c r="D4600" s="30" t="s">
        <v>12</v>
      </c>
      <c r="E4600" s="30" t="s">
        <v>120</v>
      </c>
      <c r="F4600" s="55"/>
      <c r="G4600" s="55"/>
      <c r="H4600" s="55"/>
      <c r="I4600" s="211" t="s">
        <v>121</v>
      </c>
      <c r="J4600" s="55" t="s">
        <v>18</v>
      </c>
      <c r="K4600" s="30" t="s">
        <v>19</v>
      </c>
      <c r="L4600" s="30" t="s">
        <v>20</v>
      </c>
      <c r="M4600" s="30" t="s">
        <v>21</v>
      </c>
    </row>
    <row r="4601" spans="1:13" s="78" customFormat="1" x14ac:dyDescent="0.25">
      <c r="A4601" s="65" t="s">
        <v>8645</v>
      </c>
      <c r="B4601" s="78" t="s">
        <v>8646</v>
      </c>
      <c r="C4601" s="121">
        <v>0</v>
      </c>
      <c r="D4601" s="74">
        <v>0</v>
      </c>
      <c r="E4601" s="74">
        <v>0</v>
      </c>
      <c r="F4601" s="21">
        <v>97.01</v>
      </c>
      <c r="G4601" s="21">
        <v>91.25</v>
      </c>
      <c r="H4601" s="21">
        <v>23.06</v>
      </c>
      <c r="I4601" s="22">
        <v>0.56998836758433502</v>
      </c>
      <c r="J4601" s="21">
        <f t="shared" ref="J4601:J4606" si="159">F4601+G4601+H4601</f>
        <v>211.32</v>
      </c>
      <c r="K4601" s="123" t="s">
        <v>126</v>
      </c>
      <c r="L4601" s="74" t="s">
        <v>24</v>
      </c>
      <c r="M4601" s="23" t="s">
        <v>3439</v>
      </c>
    </row>
    <row r="4602" spans="1:13" s="78" customFormat="1" x14ac:dyDescent="0.25">
      <c r="A4602" s="65" t="s">
        <v>8647</v>
      </c>
      <c r="B4602" s="78" t="s">
        <v>8648</v>
      </c>
      <c r="C4602" s="121">
        <v>0</v>
      </c>
      <c r="D4602" s="74">
        <v>0</v>
      </c>
      <c r="E4602" s="74">
        <v>0</v>
      </c>
      <c r="F4602" s="21">
        <v>60.63</v>
      </c>
      <c r="G4602" s="21">
        <v>73.97</v>
      </c>
      <c r="H4602" s="21">
        <v>23.06</v>
      </c>
      <c r="I4602" s="22">
        <v>0.56998836758433502</v>
      </c>
      <c r="J4602" s="21">
        <f t="shared" si="159"/>
        <v>157.66</v>
      </c>
      <c r="K4602" s="123" t="s">
        <v>126</v>
      </c>
      <c r="L4602" s="74" t="s">
        <v>24</v>
      </c>
      <c r="M4602" s="23" t="s">
        <v>3439</v>
      </c>
    </row>
    <row r="4603" spans="1:13" s="78" customFormat="1" x14ac:dyDescent="0.25">
      <c r="A4603" s="65" t="s">
        <v>8649</v>
      </c>
      <c r="B4603" s="78" t="s">
        <v>8650</v>
      </c>
      <c r="C4603" s="121">
        <v>0</v>
      </c>
      <c r="D4603" s="74">
        <v>0</v>
      </c>
      <c r="E4603" s="74">
        <v>0</v>
      </c>
      <c r="F4603" s="21">
        <v>47.43</v>
      </c>
      <c r="G4603" s="21">
        <v>49.34</v>
      </c>
      <c r="H4603" s="21">
        <v>0</v>
      </c>
      <c r="I4603" s="22">
        <v>0</v>
      </c>
      <c r="J4603" s="21">
        <f t="shared" si="159"/>
        <v>96.77000000000001</v>
      </c>
      <c r="K4603" s="123" t="s">
        <v>126</v>
      </c>
      <c r="L4603" s="74" t="s">
        <v>24</v>
      </c>
      <c r="M4603" s="23" t="s">
        <v>3439</v>
      </c>
    </row>
    <row r="4604" spans="1:13" s="78" customFormat="1" x14ac:dyDescent="0.25">
      <c r="A4604" s="65" t="s">
        <v>8651</v>
      </c>
      <c r="B4604" s="78" t="s">
        <v>8652</v>
      </c>
      <c r="C4604" s="121">
        <v>0</v>
      </c>
      <c r="D4604" s="74">
        <v>0</v>
      </c>
      <c r="E4604" s="74">
        <v>0</v>
      </c>
      <c r="F4604" s="21">
        <v>47.43</v>
      </c>
      <c r="G4604" s="21">
        <v>16.27</v>
      </c>
      <c r="H4604" s="21">
        <v>0</v>
      </c>
      <c r="I4604" s="22">
        <v>0</v>
      </c>
      <c r="J4604" s="21">
        <f t="shared" si="159"/>
        <v>63.7</v>
      </c>
      <c r="K4604" s="123" t="s">
        <v>126</v>
      </c>
      <c r="L4604" s="74" t="s">
        <v>24</v>
      </c>
      <c r="M4604" s="23" t="s">
        <v>3439</v>
      </c>
    </row>
    <row r="4605" spans="1:13" s="78" customFormat="1" x14ac:dyDescent="0.25">
      <c r="A4605" s="65" t="s">
        <v>8653</v>
      </c>
      <c r="B4605" s="78" t="s">
        <v>8654</v>
      </c>
      <c r="C4605" s="121">
        <v>0</v>
      </c>
      <c r="D4605" s="74">
        <v>0</v>
      </c>
      <c r="E4605" s="74">
        <v>0</v>
      </c>
      <c r="F4605" s="21">
        <v>47.43</v>
      </c>
      <c r="G4605" s="21">
        <v>16.27</v>
      </c>
      <c r="H4605" s="21">
        <v>0</v>
      </c>
      <c r="I4605" s="22">
        <v>0</v>
      </c>
      <c r="J4605" s="21">
        <f t="shared" si="159"/>
        <v>63.7</v>
      </c>
      <c r="K4605" s="123" t="s">
        <v>126</v>
      </c>
      <c r="L4605" s="74" t="s">
        <v>24</v>
      </c>
      <c r="M4605" s="23" t="s">
        <v>3439</v>
      </c>
    </row>
    <row r="4606" spans="1:13" x14ac:dyDescent="0.25">
      <c r="A4606" s="65" t="s">
        <v>8655</v>
      </c>
      <c r="B4606" s="78" t="s">
        <v>8656</v>
      </c>
      <c r="C4606" s="121">
        <v>0</v>
      </c>
      <c r="D4606" s="74">
        <v>0</v>
      </c>
      <c r="E4606" s="74">
        <v>0</v>
      </c>
      <c r="F4606" s="21">
        <v>47.43</v>
      </c>
      <c r="G4606" s="21">
        <v>16.27</v>
      </c>
      <c r="H4606" s="21">
        <v>0</v>
      </c>
      <c r="I4606" s="22">
        <v>0</v>
      </c>
      <c r="J4606" s="21">
        <f t="shared" si="159"/>
        <v>63.7</v>
      </c>
      <c r="K4606" s="123" t="s">
        <v>126</v>
      </c>
      <c r="L4606" s="74" t="s">
        <v>24</v>
      </c>
      <c r="M4606" s="23" t="s">
        <v>3439</v>
      </c>
    </row>
    <row r="4607" spans="1:13" ht="24" x14ac:dyDescent="0.4">
      <c r="A4607" s="11" t="s">
        <v>8657</v>
      </c>
      <c r="B4607" s="12"/>
      <c r="C4607" s="13"/>
      <c r="D4607" s="14"/>
      <c r="E4607" s="14"/>
      <c r="F4607" s="54"/>
      <c r="G4607" s="59"/>
      <c r="H4607" s="59"/>
      <c r="I4607" s="38"/>
      <c r="J4607" s="54"/>
      <c r="K4607" s="15"/>
      <c r="L4607" s="15"/>
      <c r="M4607" s="15"/>
    </row>
    <row r="4608" spans="1:13" s="78" customFormat="1" x14ac:dyDescent="0.25">
      <c r="A4608" s="29" t="s">
        <v>9</v>
      </c>
      <c r="B4608" s="30" t="s">
        <v>10</v>
      </c>
      <c r="C4608" s="30" t="s">
        <v>11</v>
      </c>
      <c r="D4608" s="30" t="s">
        <v>12</v>
      </c>
      <c r="E4608" s="30" t="s">
        <v>120</v>
      </c>
      <c r="F4608" s="55"/>
      <c r="G4608" s="55"/>
      <c r="H4608" s="55"/>
      <c r="I4608" s="211" t="s">
        <v>121</v>
      </c>
      <c r="J4608" s="55" t="s">
        <v>18</v>
      </c>
      <c r="K4608" s="30" t="s">
        <v>19</v>
      </c>
      <c r="L4608" s="30" t="s">
        <v>20</v>
      </c>
      <c r="M4608" s="30" t="s">
        <v>21</v>
      </c>
    </row>
    <row r="4609" spans="1:13" s="78" customFormat="1" x14ac:dyDescent="0.25">
      <c r="A4609" s="65" t="s">
        <v>8658</v>
      </c>
      <c r="B4609" s="78" t="s">
        <v>8659</v>
      </c>
      <c r="C4609" s="121">
        <v>0</v>
      </c>
      <c r="D4609" s="74">
        <v>0</v>
      </c>
      <c r="E4609" s="74">
        <v>0</v>
      </c>
      <c r="F4609" s="21">
        <v>97.01</v>
      </c>
      <c r="G4609" s="21">
        <v>237.87</v>
      </c>
      <c r="H4609" s="21">
        <v>38.44</v>
      </c>
      <c r="I4609" s="22">
        <v>0.95</v>
      </c>
      <c r="J4609" s="21">
        <f>F4609+G4609+H4609</f>
        <v>373.32</v>
      </c>
      <c r="K4609" s="123" t="s">
        <v>227</v>
      </c>
      <c r="L4609" s="74" t="s">
        <v>24</v>
      </c>
      <c r="M4609" s="23" t="s">
        <v>3439</v>
      </c>
    </row>
    <row r="4610" spans="1:13" x14ac:dyDescent="0.25">
      <c r="A4610" s="65" t="s">
        <v>8660</v>
      </c>
      <c r="B4610" s="78" t="s">
        <v>8661</v>
      </c>
      <c r="C4610" s="121">
        <v>0</v>
      </c>
      <c r="D4610" s="74">
        <v>0</v>
      </c>
      <c r="E4610" s="74">
        <v>0</v>
      </c>
      <c r="F4610" s="21">
        <v>45.48</v>
      </c>
      <c r="G4610" s="21">
        <v>59.61</v>
      </c>
      <c r="H4610" s="21">
        <v>15.37</v>
      </c>
      <c r="I4610" s="22">
        <v>0.38</v>
      </c>
      <c r="J4610" s="21">
        <f>F4610+G4610+H4610</f>
        <v>120.46000000000001</v>
      </c>
      <c r="K4610" s="123" t="s">
        <v>126</v>
      </c>
      <c r="L4610" s="74" t="s">
        <v>24</v>
      </c>
      <c r="M4610" s="23" t="s">
        <v>3439</v>
      </c>
    </row>
    <row r="4611" spans="1:13" ht="24" x14ac:dyDescent="0.4">
      <c r="A4611" s="11" t="s">
        <v>8662</v>
      </c>
      <c r="B4611" s="12"/>
      <c r="C4611" s="13"/>
      <c r="D4611" s="14"/>
      <c r="E4611" s="14"/>
      <c r="F4611" s="54"/>
      <c r="G4611" s="59"/>
      <c r="H4611" s="59"/>
      <c r="I4611" s="38"/>
      <c r="J4611" s="54"/>
      <c r="K4611" s="15"/>
      <c r="L4611" s="15"/>
      <c r="M4611" s="15"/>
    </row>
    <row r="4612" spans="1:13" s="78" customFormat="1" x14ac:dyDescent="0.25">
      <c r="A4612" s="29" t="s">
        <v>9</v>
      </c>
      <c r="B4612" s="30" t="s">
        <v>10</v>
      </c>
      <c r="C4612" s="30" t="s">
        <v>11</v>
      </c>
      <c r="D4612" s="30" t="s">
        <v>12</v>
      </c>
      <c r="E4612" s="30" t="s">
        <v>120</v>
      </c>
      <c r="F4612" s="55"/>
      <c r="G4612" s="55"/>
      <c r="H4612" s="55"/>
      <c r="I4612" s="211" t="s">
        <v>121</v>
      </c>
      <c r="J4612" s="55" t="s">
        <v>18</v>
      </c>
      <c r="K4612" s="30" t="s">
        <v>19</v>
      </c>
      <c r="L4612" s="30" t="s">
        <v>20</v>
      </c>
      <c r="M4612" s="30" t="s">
        <v>21</v>
      </c>
    </row>
    <row r="4613" spans="1:13" s="78" customFormat="1" x14ac:dyDescent="0.25">
      <c r="A4613" s="65" t="s">
        <v>8663</v>
      </c>
      <c r="B4613" s="78" t="s">
        <v>8664</v>
      </c>
      <c r="C4613" s="121">
        <v>0</v>
      </c>
      <c r="D4613" s="74">
        <v>0</v>
      </c>
      <c r="E4613" s="74">
        <v>0</v>
      </c>
      <c r="F4613" s="21">
        <v>60.63</v>
      </c>
      <c r="G4613" s="21">
        <v>161.03</v>
      </c>
      <c r="H4613" s="21">
        <v>23.06</v>
      </c>
      <c r="I4613" s="22">
        <v>0.56998836758433502</v>
      </c>
      <c r="J4613" s="21">
        <f t="shared" ref="J4613:J4620" si="160">F4613+G4613+H4613</f>
        <v>244.72</v>
      </c>
      <c r="K4613" s="123" t="s">
        <v>126</v>
      </c>
      <c r="L4613" s="74" t="s">
        <v>24</v>
      </c>
      <c r="M4613" s="23" t="s">
        <v>3439</v>
      </c>
    </row>
    <row r="4614" spans="1:13" s="78" customFormat="1" x14ac:dyDescent="0.25">
      <c r="A4614" s="65" t="s">
        <v>8665</v>
      </c>
      <c r="B4614" s="78" t="s">
        <v>8666</v>
      </c>
      <c r="C4614" s="121">
        <v>0</v>
      </c>
      <c r="D4614" s="74">
        <v>0</v>
      </c>
      <c r="E4614" s="74">
        <v>0</v>
      </c>
      <c r="F4614" s="21">
        <v>194</v>
      </c>
      <c r="G4614" s="21">
        <v>924.33</v>
      </c>
      <c r="H4614" s="21">
        <v>23.06</v>
      </c>
      <c r="I4614" s="22">
        <v>0.56998836758433502</v>
      </c>
      <c r="J4614" s="21">
        <f t="shared" si="160"/>
        <v>1141.3899999999999</v>
      </c>
      <c r="K4614" s="123" t="s">
        <v>227</v>
      </c>
      <c r="L4614" s="74" t="s">
        <v>24</v>
      </c>
      <c r="M4614" s="23" t="s">
        <v>3439</v>
      </c>
    </row>
    <row r="4615" spans="1:13" s="78" customFormat="1" x14ac:dyDescent="0.25">
      <c r="A4615" s="65" t="s">
        <v>8667</v>
      </c>
      <c r="B4615" s="78" t="s">
        <v>8668</v>
      </c>
      <c r="C4615" s="121">
        <v>0</v>
      </c>
      <c r="D4615" s="74">
        <v>0</v>
      </c>
      <c r="E4615" s="74">
        <v>0</v>
      </c>
      <c r="F4615" s="21">
        <v>169.76</v>
      </c>
      <c r="G4615" s="21">
        <v>244.04</v>
      </c>
      <c r="H4615" s="21">
        <v>23.06</v>
      </c>
      <c r="I4615" s="22">
        <v>0.56998836758433502</v>
      </c>
      <c r="J4615" s="21">
        <f t="shared" si="160"/>
        <v>436.85999999999996</v>
      </c>
      <c r="K4615" s="123" t="s">
        <v>227</v>
      </c>
      <c r="L4615" s="74" t="s">
        <v>24</v>
      </c>
      <c r="M4615" s="23" t="s">
        <v>3439</v>
      </c>
    </row>
    <row r="4616" spans="1:13" s="78" customFormat="1" x14ac:dyDescent="0.25">
      <c r="A4616" s="65" t="s">
        <v>8669</v>
      </c>
      <c r="B4616" s="78" t="s">
        <v>8670</v>
      </c>
      <c r="C4616" s="121">
        <v>0</v>
      </c>
      <c r="D4616" s="74">
        <v>0</v>
      </c>
      <c r="E4616" s="74">
        <v>0</v>
      </c>
      <c r="F4616" s="21">
        <v>169.76</v>
      </c>
      <c r="G4616" s="21">
        <v>567.25</v>
      </c>
      <c r="H4616" s="21">
        <v>38.44</v>
      </c>
      <c r="I4616" s="22">
        <v>0.94998061264055844</v>
      </c>
      <c r="J4616" s="21">
        <f t="shared" si="160"/>
        <v>775.45</v>
      </c>
      <c r="K4616" s="123" t="s">
        <v>126</v>
      </c>
      <c r="L4616" s="74" t="s">
        <v>24</v>
      </c>
      <c r="M4616" s="23" t="s">
        <v>3439</v>
      </c>
    </row>
    <row r="4617" spans="1:13" s="78" customFormat="1" x14ac:dyDescent="0.25">
      <c r="A4617" s="65" t="s">
        <v>8671</v>
      </c>
      <c r="B4617" s="78" t="s">
        <v>8672</v>
      </c>
      <c r="C4617" s="121">
        <v>0</v>
      </c>
      <c r="D4617" s="74">
        <v>0</v>
      </c>
      <c r="E4617" s="74">
        <v>0</v>
      </c>
      <c r="F4617" s="21">
        <v>169.76</v>
      </c>
      <c r="G4617" s="21">
        <v>567.25</v>
      </c>
      <c r="H4617" s="21">
        <v>38.44</v>
      </c>
      <c r="I4617" s="22">
        <v>0.94998061264055844</v>
      </c>
      <c r="J4617" s="21">
        <f t="shared" si="160"/>
        <v>775.45</v>
      </c>
      <c r="K4617" s="123" t="s">
        <v>126</v>
      </c>
      <c r="L4617" s="74" t="s">
        <v>24</v>
      </c>
      <c r="M4617" s="23" t="s">
        <v>3439</v>
      </c>
    </row>
    <row r="4618" spans="1:13" s="78" customFormat="1" x14ac:dyDescent="0.25">
      <c r="A4618" s="65" t="s">
        <v>8673</v>
      </c>
      <c r="B4618" s="78" t="s">
        <v>8674</v>
      </c>
      <c r="C4618" s="121">
        <v>0</v>
      </c>
      <c r="D4618" s="74">
        <v>0</v>
      </c>
      <c r="E4618" s="74">
        <v>0</v>
      </c>
      <c r="F4618" s="21">
        <v>45.48</v>
      </c>
      <c r="G4618" s="21">
        <v>74.900000000000006</v>
      </c>
      <c r="H4618" s="21">
        <v>15.37</v>
      </c>
      <c r="I4618" s="22">
        <v>0.37999224505622337</v>
      </c>
      <c r="J4618" s="21">
        <f t="shared" si="160"/>
        <v>135.75</v>
      </c>
      <c r="K4618" s="123" t="s">
        <v>126</v>
      </c>
      <c r="L4618" s="74" t="s">
        <v>24</v>
      </c>
      <c r="M4618" s="23" t="s">
        <v>3439</v>
      </c>
    </row>
    <row r="4619" spans="1:13" s="78" customFormat="1" x14ac:dyDescent="0.25">
      <c r="A4619" s="65" t="s">
        <v>8675</v>
      </c>
      <c r="B4619" s="78" t="s">
        <v>8676</v>
      </c>
      <c r="C4619" s="121">
        <v>0</v>
      </c>
      <c r="D4619" s="74">
        <v>0</v>
      </c>
      <c r="E4619" s="74">
        <v>0</v>
      </c>
      <c r="F4619" s="21">
        <v>169.76</v>
      </c>
      <c r="G4619" s="21">
        <v>245.6</v>
      </c>
      <c r="H4619" s="21">
        <v>38.44</v>
      </c>
      <c r="I4619" s="22">
        <v>0.94998061264055844</v>
      </c>
      <c r="J4619" s="21">
        <f t="shared" si="160"/>
        <v>453.8</v>
      </c>
      <c r="K4619" s="123" t="s">
        <v>126</v>
      </c>
      <c r="L4619" s="74" t="s">
        <v>24</v>
      </c>
      <c r="M4619" s="23" t="s">
        <v>3439</v>
      </c>
    </row>
    <row r="4620" spans="1:13" x14ac:dyDescent="0.25">
      <c r="A4620" s="65" t="s">
        <v>8677</v>
      </c>
      <c r="B4620" s="78" t="s">
        <v>8678</v>
      </c>
      <c r="C4620" s="121">
        <v>0</v>
      </c>
      <c r="D4620" s="74">
        <v>0</v>
      </c>
      <c r="E4620" s="74">
        <v>0</v>
      </c>
      <c r="F4620" s="21">
        <v>169.76</v>
      </c>
      <c r="G4620" s="21">
        <v>245.6</v>
      </c>
      <c r="H4620" s="21">
        <v>38.44</v>
      </c>
      <c r="I4620" s="22">
        <v>0.94998061264055844</v>
      </c>
      <c r="J4620" s="21">
        <f t="shared" si="160"/>
        <v>453.8</v>
      </c>
      <c r="K4620" s="123" t="s">
        <v>126</v>
      </c>
      <c r="L4620" s="74" t="s">
        <v>24</v>
      </c>
      <c r="M4620" s="23" t="s">
        <v>3439</v>
      </c>
    </row>
    <row r="4621" spans="1:13" ht="24" x14ac:dyDescent="0.4">
      <c r="A4621" s="11" t="s">
        <v>8679</v>
      </c>
      <c r="B4621" s="12"/>
      <c r="C4621" s="13"/>
      <c r="D4621" s="14"/>
      <c r="E4621" s="14"/>
      <c r="F4621" s="54"/>
      <c r="G4621" s="59"/>
      <c r="H4621" s="59"/>
      <c r="I4621" s="38"/>
      <c r="J4621" s="54"/>
      <c r="K4621" s="15"/>
      <c r="L4621" s="15"/>
      <c r="M4621" s="15"/>
    </row>
    <row r="4622" spans="1:13" s="78" customFormat="1" x14ac:dyDescent="0.25">
      <c r="A4622" s="29" t="s">
        <v>9</v>
      </c>
      <c r="B4622" s="30" t="s">
        <v>10</v>
      </c>
      <c r="C4622" s="30" t="s">
        <v>11</v>
      </c>
      <c r="D4622" s="30" t="s">
        <v>12</v>
      </c>
      <c r="E4622" s="30" t="s">
        <v>120</v>
      </c>
      <c r="F4622" s="55"/>
      <c r="G4622" s="55"/>
      <c r="H4622" s="55"/>
      <c r="I4622" s="211" t="s">
        <v>121</v>
      </c>
      <c r="J4622" s="55" t="s">
        <v>18</v>
      </c>
      <c r="K4622" s="30" t="s">
        <v>19</v>
      </c>
      <c r="L4622" s="30" t="s">
        <v>20</v>
      </c>
      <c r="M4622" s="30" t="s">
        <v>21</v>
      </c>
    </row>
    <row r="4623" spans="1:13" s="78" customFormat="1" x14ac:dyDescent="0.25">
      <c r="A4623" s="65" t="s">
        <v>8680</v>
      </c>
      <c r="B4623" s="78" t="s">
        <v>8681</v>
      </c>
      <c r="C4623" s="121">
        <v>0</v>
      </c>
      <c r="D4623" s="74">
        <v>0</v>
      </c>
      <c r="E4623" s="74">
        <v>0</v>
      </c>
      <c r="F4623" s="21">
        <v>133.38999999999999</v>
      </c>
      <c r="G4623" s="21">
        <v>322.2</v>
      </c>
      <c r="H4623" s="21">
        <v>38.44</v>
      </c>
      <c r="I4623" s="22">
        <v>0.94998061264055844</v>
      </c>
      <c r="J4623" s="21">
        <f t="shared" ref="J4623:J4634" si="161">F4623+G4623+H4623</f>
        <v>494.03</v>
      </c>
      <c r="K4623" s="123" t="s">
        <v>126</v>
      </c>
      <c r="L4623" s="74" t="s">
        <v>24</v>
      </c>
      <c r="M4623" s="23" t="s">
        <v>3439</v>
      </c>
    </row>
    <row r="4624" spans="1:13" s="78" customFormat="1" x14ac:dyDescent="0.25">
      <c r="A4624" s="65" t="s">
        <v>8682</v>
      </c>
      <c r="B4624" s="78" t="s">
        <v>8683</v>
      </c>
      <c r="C4624" s="121">
        <v>0</v>
      </c>
      <c r="D4624" s="74">
        <v>0</v>
      </c>
      <c r="E4624" s="74">
        <v>0</v>
      </c>
      <c r="F4624" s="21">
        <v>133.38999999999999</v>
      </c>
      <c r="G4624" s="21">
        <v>397.75</v>
      </c>
      <c r="H4624" s="21">
        <v>38.44</v>
      </c>
      <c r="I4624" s="22">
        <v>0.94998061264055844</v>
      </c>
      <c r="J4624" s="21">
        <f t="shared" si="161"/>
        <v>569.57999999999993</v>
      </c>
      <c r="K4624" s="123" t="s">
        <v>126</v>
      </c>
      <c r="L4624" s="74" t="s">
        <v>24</v>
      </c>
      <c r="M4624" s="23" t="s">
        <v>3439</v>
      </c>
    </row>
    <row r="4625" spans="1:13" s="78" customFormat="1" x14ac:dyDescent="0.25">
      <c r="A4625" s="65" t="s">
        <v>8684</v>
      </c>
      <c r="B4625" s="78" t="s">
        <v>8685</v>
      </c>
      <c r="C4625" s="121">
        <v>0</v>
      </c>
      <c r="D4625" s="74">
        <v>0</v>
      </c>
      <c r="E4625" s="74">
        <v>0</v>
      </c>
      <c r="F4625" s="21">
        <v>139.13</v>
      </c>
      <c r="G4625" s="21">
        <v>362.9</v>
      </c>
      <c r="H4625" s="21">
        <v>0</v>
      </c>
      <c r="I4625" s="22">
        <v>0</v>
      </c>
      <c r="J4625" s="21">
        <f t="shared" si="161"/>
        <v>502.03</v>
      </c>
      <c r="K4625" s="123" t="s">
        <v>126</v>
      </c>
      <c r="L4625" s="74" t="s">
        <v>24</v>
      </c>
      <c r="M4625" s="23" t="s">
        <v>3439</v>
      </c>
    </row>
    <row r="4626" spans="1:13" s="78" customFormat="1" x14ac:dyDescent="0.25">
      <c r="A4626" s="65" t="s">
        <v>8686</v>
      </c>
      <c r="B4626" s="78" t="s">
        <v>8687</v>
      </c>
      <c r="C4626" s="121">
        <v>0</v>
      </c>
      <c r="D4626" s="74">
        <v>0</v>
      </c>
      <c r="E4626" s="74">
        <v>0</v>
      </c>
      <c r="F4626" s="21">
        <v>133.38999999999999</v>
      </c>
      <c r="G4626" s="21">
        <v>460.68</v>
      </c>
      <c r="H4626" s="21">
        <v>38.44</v>
      </c>
      <c r="I4626" s="22">
        <v>0.94998061264055844</v>
      </c>
      <c r="J4626" s="21">
        <f t="shared" si="161"/>
        <v>632.51</v>
      </c>
      <c r="K4626" s="123" t="s">
        <v>126</v>
      </c>
      <c r="L4626" s="74" t="s">
        <v>24</v>
      </c>
      <c r="M4626" s="23" t="s">
        <v>3439</v>
      </c>
    </row>
    <row r="4627" spans="1:13" s="78" customFormat="1" x14ac:dyDescent="0.25">
      <c r="A4627" s="65" t="s">
        <v>8688</v>
      </c>
      <c r="B4627" s="78" t="s">
        <v>8689</v>
      </c>
      <c r="C4627" s="121">
        <v>0</v>
      </c>
      <c r="D4627" s="74">
        <v>0</v>
      </c>
      <c r="E4627" s="74">
        <v>0</v>
      </c>
      <c r="F4627" s="21">
        <v>194</v>
      </c>
      <c r="G4627" s="21">
        <v>924.33</v>
      </c>
      <c r="H4627" s="21">
        <v>38.44</v>
      </c>
      <c r="I4627" s="22">
        <v>0.94998061264055844</v>
      </c>
      <c r="J4627" s="21">
        <f t="shared" si="161"/>
        <v>1156.77</v>
      </c>
      <c r="K4627" s="123" t="s">
        <v>126</v>
      </c>
      <c r="L4627" s="74" t="s">
        <v>24</v>
      </c>
      <c r="M4627" s="23" t="s">
        <v>3439</v>
      </c>
    </row>
    <row r="4628" spans="1:13" s="78" customFormat="1" x14ac:dyDescent="0.25">
      <c r="A4628" s="65" t="s">
        <v>8690</v>
      </c>
      <c r="B4628" s="78" t="s">
        <v>8691</v>
      </c>
      <c r="C4628" s="121">
        <v>0</v>
      </c>
      <c r="D4628" s="74">
        <v>0</v>
      </c>
      <c r="E4628" s="74">
        <v>0</v>
      </c>
      <c r="F4628" s="21">
        <v>101.19</v>
      </c>
      <c r="G4628" s="21">
        <v>447.57</v>
      </c>
      <c r="H4628" s="21">
        <v>0</v>
      </c>
      <c r="I4628" s="22">
        <v>0</v>
      </c>
      <c r="J4628" s="21">
        <f t="shared" si="161"/>
        <v>548.76</v>
      </c>
      <c r="K4628" s="123" t="s">
        <v>227</v>
      </c>
      <c r="L4628" s="74" t="s">
        <v>24</v>
      </c>
      <c r="M4628" s="23" t="s">
        <v>3439</v>
      </c>
    </row>
    <row r="4629" spans="1:13" s="78" customFormat="1" x14ac:dyDescent="0.25">
      <c r="A4629" s="65" t="s">
        <v>8692</v>
      </c>
      <c r="B4629" s="78" t="s">
        <v>8693</v>
      </c>
      <c r="C4629" s="121">
        <v>0</v>
      </c>
      <c r="D4629" s="74">
        <v>0</v>
      </c>
      <c r="E4629" s="74">
        <v>0</v>
      </c>
      <c r="F4629" s="21">
        <v>101.19</v>
      </c>
      <c r="G4629" s="21">
        <v>260.89</v>
      </c>
      <c r="H4629" s="21">
        <v>0</v>
      </c>
      <c r="I4629" s="22">
        <v>0</v>
      </c>
      <c r="J4629" s="21">
        <f t="shared" si="161"/>
        <v>362.08</v>
      </c>
      <c r="K4629" s="123" t="s">
        <v>126</v>
      </c>
      <c r="L4629" s="74" t="s">
        <v>24</v>
      </c>
      <c r="M4629" s="23" t="s">
        <v>3439</v>
      </c>
    </row>
    <row r="4630" spans="1:13" s="78" customFormat="1" x14ac:dyDescent="0.25">
      <c r="A4630" s="65" t="s">
        <v>8694</v>
      </c>
      <c r="B4630" s="78" t="s">
        <v>8695</v>
      </c>
      <c r="C4630" s="121">
        <v>0</v>
      </c>
      <c r="D4630" s="74">
        <v>0</v>
      </c>
      <c r="E4630" s="74">
        <v>0</v>
      </c>
      <c r="F4630" s="21">
        <v>403.13</v>
      </c>
      <c r="G4630" s="21">
        <v>260.89</v>
      </c>
      <c r="H4630" s="21">
        <v>0</v>
      </c>
      <c r="I4630" s="22">
        <v>0</v>
      </c>
      <c r="J4630" s="21">
        <f t="shared" si="161"/>
        <v>664.02</v>
      </c>
      <c r="K4630" s="123" t="s">
        <v>126</v>
      </c>
      <c r="L4630" s="74" t="s">
        <v>24</v>
      </c>
      <c r="M4630" s="23" t="s">
        <v>3439</v>
      </c>
    </row>
    <row r="4631" spans="1:13" s="78" customFormat="1" x14ac:dyDescent="0.25">
      <c r="A4631" s="65" t="s">
        <v>8696</v>
      </c>
      <c r="B4631" s="78" t="s">
        <v>8697</v>
      </c>
      <c r="C4631" s="121">
        <v>0</v>
      </c>
      <c r="D4631" s="74">
        <v>0</v>
      </c>
      <c r="E4631" s="74">
        <v>0</v>
      </c>
      <c r="F4631" s="21">
        <v>403.13</v>
      </c>
      <c r="G4631" s="21">
        <v>260.89</v>
      </c>
      <c r="H4631" s="21">
        <v>0</v>
      </c>
      <c r="I4631" s="22">
        <v>0</v>
      </c>
      <c r="J4631" s="21">
        <f t="shared" si="161"/>
        <v>664.02</v>
      </c>
      <c r="K4631" s="123" t="s">
        <v>126</v>
      </c>
      <c r="L4631" s="74" t="s">
        <v>24</v>
      </c>
      <c r="M4631" s="23" t="s">
        <v>3439</v>
      </c>
    </row>
    <row r="4632" spans="1:13" s="294" customFormat="1" x14ac:dyDescent="0.25">
      <c r="A4632" s="286" t="s">
        <v>8698</v>
      </c>
      <c r="B4632" s="78" t="s">
        <v>8699</v>
      </c>
      <c r="C4632" s="121">
        <v>0</v>
      </c>
      <c r="D4632" s="74">
        <v>0</v>
      </c>
      <c r="E4632" s="74">
        <v>0</v>
      </c>
      <c r="F4632" s="290">
        <v>97.01</v>
      </c>
      <c r="G4632" s="21">
        <v>137.33000000000001</v>
      </c>
      <c r="H4632" s="21">
        <v>23.06</v>
      </c>
      <c r="I4632" s="291">
        <v>0.56998836758433502</v>
      </c>
      <c r="J4632" s="290">
        <f t="shared" si="161"/>
        <v>257.40000000000003</v>
      </c>
      <c r="K4632" s="292" t="s">
        <v>126</v>
      </c>
      <c r="L4632" s="293" t="s">
        <v>24</v>
      </c>
      <c r="M4632" s="23" t="s">
        <v>3439</v>
      </c>
    </row>
    <row r="4633" spans="1:13" s="78" customFormat="1" x14ac:dyDescent="0.25">
      <c r="A4633" s="65" t="s">
        <v>8700</v>
      </c>
      <c r="B4633" s="78" t="s">
        <v>8701</v>
      </c>
      <c r="C4633" s="121">
        <v>0</v>
      </c>
      <c r="D4633" s="74">
        <v>0</v>
      </c>
      <c r="E4633" s="74">
        <v>0</v>
      </c>
      <c r="F4633" s="21">
        <v>81.849999999999994</v>
      </c>
      <c r="G4633" s="21">
        <v>237.26</v>
      </c>
      <c r="H4633" s="21">
        <v>23.06</v>
      </c>
      <c r="I4633" s="22">
        <v>0.56998836758433502</v>
      </c>
      <c r="J4633" s="21">
        <f t="shared" si="161"/>
        <v>342.17</v>
      </c>
      <c r="K4633" s="123" t="s">
        <v>126</v>
      </c>
      <c r="L4633" s="74" t="s">
        <v>24</v>
      </c>
      <c r="M4633" s="23" t="s">
        <v>3439</v>
      </c>
    </row>
    <row r="4634" spans="1:13" x14ac:dyDescent="0.25">
      <c r="A4634" s="65" t="s">
        <v>8702</v>
      </c>
      <c r="B4634" s="78" t="s">
        <v>8703</v>
      </c>
      <c r="C4634" s="121">
        <v>0</v>
      </c>
      <c r="D4634" s="74">
        <v>0</v>
      </c>
      <c r="E4634" s="74">
        <v>0</v>
      </c>
      <c r="F4634" s="21">
        <v>386.52</v>
      </c>
      <c r="G4634" s="21">
        <v>2221.21</v>
      </c>
      <c r="H4634" s="21">
        <v>101.16</v>
      </c>
      <c r="I4634" s="22">
        <v>2.5001938735944167</v>
      </c>
      <c r="J4634" s="21">
        <f t="shared" si="161"/>
        <v>2708.89</v>
      </c>
      <c r="K4634" s="123" t="s">
        <v>126</v>
      </c>
      <c r="L4634" s="74" t="s">
        <v>8704</v>
      </c>
      <c r="M4634" s="23" t="s">
        <v>3439</v>
      </c>
    </row>
    <row r="4635" spans="1:13" x14ac:dyDescent="0.25">
      <c r="A4635" s="31" t="s">
        <v>8705</v>
      </c>
      <c r="B4635" s="33" t="s">
        <v>8706</v>
      </c>
      <c r="C4635" s="33"/>
      <c r="D4635" s="33"/>
      <c r="E4635" s="33"/>
      <c r="F4635" s="33"/>
      <c r="G4635" s="33"/>
      <c r="H4635" s="33"/>
      <c r="I4635" s="34"/>
      <c r="J4635" s="125"/>
      <c r="K4635" s="36"/>
      <c r="L4635" s="36"/>
      <c r="M4635" s="36"/>
    </row>
    <row r="4636" spans="1:13" ht="24" x14ac:dyDescent="0.4">
      <c r="A4636" s="11" t="s">
        <v>8707</v>
      </c>
      <c r="B4636" s="12"/>
      <c r="C4636" s="13"/>
      <c r="D4636" s="14"/>
      <c r="E4636" s="14"/>
      <c r="F4636" s="37"/>
      <c r="G4636" s="38"/>
      <c r="H4636" s="38"/>
      <c r="I4636" s="38"/>
      <c r="J4636" s="54"/>
      <c r="K4636" s="15"/>
      <c r="L4636" s="15"/>
      <c r="M4636" s="15"/>
    </row>
    <row r="4637" spans="1:13" s="78" customFormat="1" x14ac:dyDescent="0.25">
      <c r="A4637" s="29" t="s">
        <v>9</v>
      </c>
      <c r="B4637" s="30" t="s">
        <v>10</v>
      </c>
      <c r="C4637" s="30" t="s">
        <v>11</v>
      </c>
      <c r="D4637" s="30" t="s">
        <v>12</v>
      </c>
      <c r="E4637" s="30" t="s">
        <v>120</v>
      </c>
      <c r="F4637" s="30"/>
      <c r="G4637" s="30"/>
      <c r="H4637" s="30"/>
      <c r="I4637" s="211" t="s">
        <v>121</v>
      </c>
      <c r="J4637" s="55" t="s">
        <v>18</v>
      </c>
      <c r="K4637" s="30" t="s">
        <v>19</v>
      </c>
      <c r="L4637" s="30" t="s">
        <v>20</v>
      </c>
      <c r="M4637" s="30" t="s">
        <v>21</v>
      </c>
    </row>
    <row r="4638" spans="1:13" s="78" customFormat="1" x14ac:dyDescent="0.25">
      <c r="A4638" s="65" t="s">
        <v>8708</v>
      </c>
      <c r="B4638" s="78" t="s">
        <v>8709</v>
      </c>
      <c r="C4638" s="121">
        <v>0</v>
      </c>
      <c r="D4638" s="74">
        <v>0</v>
      </c>
      <c r="E4638" s="74">
        <v>0</v>
      </c>
      <c r="F4638" s="21">
        <v>60.63</v>
      </c>
      <c r="G4638" s="21">
        <v>83.52</v>
      </c>
      <c r="H4638" s="21">
        <v>23.06</v>
      </c>
      <c r="I4638" s="22">
        <v>0.56998836758433502</v>
      </c>
      <c r="J4638" s="21">
        <f>F4638+G4638+H4638</f>
        <v>167.21</v>
      </c>
      <c r="K4638" s="123" t="s">
        <v>126</v>
      </c>
      <c r="L4638" s="74" t="s">
        <v>24</v>
      </c>
      <c r="M4638" s="23" t="s">
        <v>3439</v>
      </c>
    </row>
    <row r="4639" spans="1:13" s="78" customFormat="1" x14ac:dyDescent="0.25">
      <c r="A4639" s="65" t="s">
        <v>8710</v>
      </c>
      <c r="B4639" s="78" t="s">
        <v>8711</v>
      </c>
      <c r="C4639" s="121">
        <v>0</v>
      </c>
      <c r="D4639" s="74">
        <v>0</v>
      </c>
      <c r="E4639" s="74">
        <v>0</v>
      </c>
      <c r="F4639" s="21">
        <v>97.01</v>
      </c>
      <c r="G4639" s="21">
        <v>185.85</v>
      </c>
      <c r="H4639" s="21">
        <v>23.06</v>
      </c>
      <c r="I4639" s="22">
        <v>0.56998836758433502</v>
      </c>
      <c r="J4639" s="21">
        <f>F4639+G4639+H4639</f>
        <v>305.92</v>
      </c>
      <c r="K4639" s="123" t="s">
        <v>126</v>
      </c>
      <c r="L4639" s="74" t="s">
        <v>24</v>
      </c>
      <c r="M4639" s="23" t="s">
        <v>3439</v>
      </c>
    </row>
    <row r="4640" spans="1:13" x14ac:dyDescent="0.25">
      <c r="A4640" s="65" t="s">
        <v>8712</v>
      </c>
      <c r="B4640" s="78" t="s">
        <v>8713</v>
      </c>
      <c r="C4640" s="121">
        <v>0</v>
      </c>
      <c r="D4640" s="74">
        <v>0</v>
      </c>
      <c r="E4640" s="74">
        <v>0</v>
      </c>
      <c r="F4640" s="21">
        <v>97.01</v>
      </c>
      <c r="G4640" s="21">
        <v>154.35</v>
      </c>
      <c r="H4640" s="21">
        <v>23.06</v>
      </c>
      <c r="I4640" s="22">
        <v>0.56998836758433502</v>
      </c>
      <c r="J4640" s="21">
        <f>F4640+G4640+H4640</f>
        <v>274.42</v>
      </c>
      <c r="K4640" s="123" t="s">
        <v>126</v>
      </c>
      <c r="L4640" s="74" t="s">
        <v>24</v>
      </c>
      <c r="M4640" s="23" t="s">
        <v>3439</v>
      </c>
    </row>
    <row r="4641" spans="1:13" ht="24" x14ac:dyDescent="0.4">
      <c r="A4641" s="11" t="s">
        <v>8714</v>
      </c>
      <c r="B4641" s="12"/>
      <c r="C4641" s="13"/>
      <c r="D4641" s="14"/>
      <c r="E4641" s="14"/>
      <c r="F4641" s="37"/>
      <c r="G4641" s="38"/>
      <c r="H4641" s="38"/>
      <c r="I4641" s="38"/>
      <c r="J4641" s="295"/>
      <c r="K4641" s="15"/>
      <c r="L4641" s="15"/>
      <c r="M4641" s="15"/>
    </row>
    <row r="4642" spans="1:13" x14ac:dyDescent="0.25">
      <c r="A4642" s="29" t="s">
        <v>9</v>
      </c>
      <c r="B4642" s="30" t="s">
        <v>10</v>
      </c>
      <c r="C4642" s="30" t="s">
        <v>11</v>
      </c>
      <c r="D4642" s="30" t="s">
        <v>12</v>
      </c>
      <c r="E4642" s="30" t="s">
        <v>120</v>
      </c>
      <c r="F4642" s="30"/>
      <c r="G4642" s="30"/>
      <c r="H4642" s="30"/>
      <c r="I4642" s="211" t="s">
        <v>121</v>
      </c>
      <c r="J4642" s="55" t="s">
        <v>18</v>
      </c>
      <c r="K4642" s="30" t="s">
        <v>19</v>
      </c>
      <c r="L4642" s="30" t="s">
        <v>20</v>
      </c>
      <c r="M4642" s="30" t="s">
        <v>21</v>
      </c>
    </row>
    <row r="4643" spans="1:13" x14ac:dyDescent="0.25">
      <c r="A4643" s="18" t="s">
        <v>8715</v>
      </c>
      <c r="B4643" t="s">
        <v>8716</v>
      </c>
      <c r="C4643" s="19">
        <v>0</v>
      </c>
      <c r="D4643" s="20">
        <v>0</v>
      </c>
      <c r="E4643" s="20">
        <v>0</v>
      </c>
      <c r="F4643" s="21">
        <v>101.19</v>
      </c>
      <c r="G4643" s="21">
        <v>0</v>
      </c>
      <c r="H4643" s="56">
        <v>0</v>
      </c>
      <c r="I4643" s="56">
        <v>0</v>
      </c>
      <c r="J4643" s="57">
        <f t="shared" ref="J4643:J4651" si="162">F4643+G4643+H4643</f>
        <v>101.19</v>
      </c>
      <c r="K4643" s="20" t="s">
        <v>25</v>
      </c>
      <c r="L4643" s="20" t="s">
        <v>24</v>
      </c>
      <c r="M4643" s="23" t="s">
        <v>3439</v>
      </c>
    </row>
    <row r="4644" spans="1:13" x14ac:dyDescent="0.25">
      <c r="A4644" s="18" t="s">
        <v>8717</v>
      </c>
      <c r="B4644" t="s">
        <v>8718</v>
      </c>
      <c r="C4644" s="19">
        <v>0</v>
      </c>
      <c r="D4644" s="20">
        <v>0</v>
      </c>
      <c r="E4644" s="20">
        <v>0</v>
      </c>
      <c r="F4644" s="21">
        <v>322.5</v>
      </c>
      <c r="G4644" s="21">
        <v>292.52</v>
      </c>
      <c r="H4644" s="67">
        <v>0</v>
      </c>
      <c r="I4644" s="67">
        <v>0</v>
      </c>
      <c r="J4644" s="57">
        <f t="shared" si="162"/>
        <v>615.02</v>
      </c>
      <c r="K4644" s="68" t="s">
        <v>126</v>
      </c>
      <c r="L4644" s="20" t="s">
        <v>24</v>
      </c>
      <c r="M4644" s="23" t="s">
        <v>3439</v>
      </c>
    </row>
    <row r="4645" spans="1:13" x14ac:dyDescent="0.25">
      <c r="A4645" s="18" t="s">
        <v>8719</v>
      </c>
      <c r="B4645" t="s">
        <v>8720</v>
      </c>
      <c r="C4645" s="19">
        <v>0</v>
      </c>
      <c r="D4645" s="20">
        <v>0</v>
      </c>
      <c r="E4645" s="20">
        <v>0</v>
      </c>
      <c r="F4645" s="21">
        <v>177.06</v>
      </c>
      <c r="G4645" s="21">
        <v>39.51</v>
      </c>
      <c r="H4645" s="67">
        <v>0</v>
      </c>
      <c r="I4645" s="67">
        <v>0</v>
      </c>
      <c r="J4645" s="57">
        <f t="shared" si="162"/>
        <v>216.57</v>
      </c>
      <c r="K4645" s="68" t="s">
        <v>126</v>
      </c>
      <c r="L4645" s="20" t="s">
        <v>24</v>
      </c>
      <c r="M4645" s="23" t="s">
        <v>3439</v>
      </c>
    </row>
    <row r="4646" spans="1:13" x14ac:dyDescent="0.25">
      <c r="A4646" s="18" t="s">
        <v>8721</v>
      </c>
      <c r="B4646" t="s">
        <v>8722</v>
      </c>
      <c r="C4646" s="19">
        <v>0</v>
      </c>
      <c r="D4646" s="20">
        <v>0</v>
      </c>
      <c r="E4646" s="20">
        <v>0</v>
      </c>
      <c r="F4646" s="21">
        <v>322.5</v>
      </c>
      <c r="G4646" s="21">
        <v>395.32</v>
      </c>
      <c r="H4646" s="67">
        <v>0</v>
      </c>
      <c r="I4646" s="67">
        <v>0</v>
      </c>
      <c r="J4646" s="57">
        <f t="shared" si="162"/>
        <v>717.81999999999994</v>
      </c>
      <c r="K4646" s="68" t="s">
        <v>126</v>
      </c>
      <c r="L4646" s="20" t="s">
        <v>24</v>
      </c>
      <c r="M4646" s="23" t="s">
        <v>3439</v>
      </c>
    </row>
    <row r="4647" spans="1:13" x14ac:dyDescent="0.25">
      <c r="A4647" s="18" t="s">
        <v>8723</v>
      </c>
      <c r="B4647" t="s">
        <v>8724</v>
      </c>
      <c r="C4647" s="19">
        <v>0</v>
      </c>
      <c r="D4647" s="20">
        <v>0</v>
      </c>
      <c r="E4647" s="20">
        <v>0</v>
      </c>
      <c r="F4647" s="21">
        <v>177.06</v>
      </c>
      <c r="G4647" s="21">
        <v>71.16</v>
      </c>
      <c r="H4647" s="67">
        <v>0</v>
      </c>
      <c r="I4647" s="67">
        <v>0</v>
      </c>
      <c r="J4647" s="57">
        <f t="shared" si="162"/>
        <v>248.22</v>
      </c>
      <c r="K4647" s="68" t="s">
        <v>126</v>
      </c>
      <c r="L4647" s="20" t="s">
        <v>24</v>
      </c>
      <c r="M4647" s="23" t="s">
        <v>3439</v>
      </c>
    </row>
    <row r="4648" spans="1:13" x14ac:dyDescent="0.25">
      <c r="A4648" s="18" t="s">
        <v>8725</v>
      </c>
      <c r="B4648" t="s">
        <v>8726</v>
      </c>
      <c r="C4648" s="19">
        <v>0</v>
      </c>
      <c r="D4648" s="20">
        <v>0</v>
      </c>
      <c r="E4648" s="20">
        <v>0</v>
      </c>
      <c r="F4648" s="21">
        <v>177.06</v>
      </c>
      <c r="G4648" s="21">
        <v>71.16</v>
      </c>
      <c r="H4648" s="67">
        <v>0</v>
      </c>
      <c r="I4648" s="67">
        <v>0</v>
      </c>
      <c r="J4648" s="57">
        <f t="shared" si="162"/>
        <v>248.22</v>
      </c>
      <c r="K4648" s="68" t="s">
        <v>126</v>
      </c>
      <c r="L4648" s="20" t="s">
        <v>24</v>
      </c>
      <c r="M4648" s="23" t="s">
        <v>3439</v>
      </c>
    </row>
    <row r="4649" spans="1:13" x14ac:dyDescent="0.25">
      <c r="A4649" s="18" t="s">
        <v>8727</v>
      </c>
      <c r="B4649" t="s">
        <v>8728</v>
      </c>
      <c r="C4649" s="19">
        <v>0</v>
      </c>
      <c r="D4649" s="20">
        <v>0</v>
      </c>
      <c r="E4649" s="20">
        <v>0</v>
      </c>
      <c r="F4649" s="21">
        <v>177.06</v>
      </c>
      <c r="G4649" s="21">
        <v>171.55</v>
      </c>
      <c r="H4649" s="67">
        <v>0</v>
      </c>
      <c r="I4649" s="67">
        <v>0</v>
      </c>
      <c r="J4649" s="57">
        <f t="shared" si="162"/>
        <v>348.61</v>
      </c>
      <c r="K4649" s="68" t="s">
        <v>126</v>
      </c>
      <c r="L4649" s="20" t="s">
        <v>24</v>
      </c>
      <c r="M4649" s="23" t="s">
        <v>3439</v>
      </c>
    </row>
    <row r="4650" spans="1:13" x14ac:dyDescent="0.25">
      <c r="A4650" s="18" t="s">
        <v>8729</v>
      </c>
      <c r="B4650" t="s">
        <v>8730</v>
      </c>
      <c r="C4650" s="19">
        <v>0</v>
      </c>
      <c r="D4650" s="20">
        <v>0</v>
      </c>
      <c r="E4650" s="20">
        <v>0</v>
      </c>
      <c r="F4650" s="21">
        <v>177.06</v>
      </c>
      <c r="G4650" s="21">
        <v>171.55</v>
      </c>
      <c r="H4650" s="67">
        <v>0</v>
      </c>
      <c r="I4650" s="67">
        <v>0</v>
      </c>
      <c r="J4650" s="57">
        <f t="shared" si="162"/>
        <v>348.61</v>
      </c>
      <c r="K4650" s="68" t="s">
        <v>126</v>
      </c>
      <c r="L4650" s="20" t="s">
        <v>24</v>
      </c>
      <c r="M4650" s="23" t="s">
        <v>3439</v>
      </c>
    </row>
    <row r="4651" spans="1:13" x14ac:dyDescent="0.25">
      <c r="A4651" s="18" t="s">
        <v>8731</v>
      </c>
      <c r="B4651" t="s">
        <v>8732</v>
      </c>
      <c r="C4651" s="19">
        <v>0</v>
      </c>
      <c r="D4651" s="20">
        <v>0</v>
      </c>
      <c r="E4651" s="20">
        <v>0</v>
      </c>
      <c r="F4651" s="21">
        <v>322.5</v>
      </c>
      <c r="G4651" s="21">
        <v>292.39999999999998</v>
      </c>
      <c r="H4651" s="67">
        <v>0</v>
      </c>
      <c r="I4651" s="67">
        <v>0</v>
      </c>
      <c r="J4651" s="57">
        <f t="shared" si="162"/>
        <v>614.9</v>
      </c>
      <c r="K4651" s="68" t="s">
        <v>126</v>
      </c>
      <c r="L4651" s="20" t="s">
        <v>24</v>
      </c>
      <c r="M4651" s="23" t="s">
        <v>3439</v>
      </c>
    </row>
    <row r="4652" spans="1:13" x14ac:dyDescent="0.25">
      <c r="A4652" s="432" t="s">
        <v>8733</v>
      </c>
      <c r="B4652" s="296" t="s">
        <v>8734</v>
      </c>
      <c r="C4652" s="43"/>
      <c r="D4652" s="43"/>
      <c r="E4652" s="43"/>
      <c r="F4652" s="297"/>
      <c r="G4652" s="49"/>
      <c r="H4652" s="49"/>
      <c r="I4652" s="49"/>
      <c r="J4652" s="298"/>
      <c r="K4652" s="36"/>
      <c r="L4652" s="36"/>
      <c r="M4652" s="36"/>
    </row>
    <row r="4653" spans="1:13" x14ac:dyDescent="0.25">
      <c r="A4653" s="432"/>
      <c r="B4653" s="430" t="s">
        <v>8735</v>
      </c>
      <c r="C4653" s="430"/>
      <c r="D4653" s="430"/>
      <c r="E4653" s="430"/>
      <c r="F4653" s="430"/>
      <c r="G4653" s="430"/>
      <c r="H4653" s="430"/>
      <c r="I4653" s="430"/>
      <c r="J4653" s="430"/>
      <c r="K4653" s="430"/>
      <c r="L4653" s="430"/>
      <c r="M4653" s="430"/>
    </row>
    <row r="4654" spans="1:13" ht="26.25" customHeight="1" x14ac:dyDescent="0.25">
      <c r="A4654" s="432"/>
      <c r="B4654" s="429" t="s">
        <v>8736</v>
      </c>
      <c r="C4654" s="429"/>
      <c r="D4654" s="429"/>
      <c r="E4654" s="429"/>
      <c r="F4654" s="429"/>
      <c r="G4654" s="429"/>
      <c r="H4654" s="429"/>
      <c r="I4654" s="429"/>
      <c r="J4654" s="429"/>
      <c r="K4654" s="429"/>
      <c r="L4654" s="429"/>
      <c r="M4654" s="429"/>
    </row>
    <row r="4655" spans="1:13" x14ac:dyDescent="0.25">
      <c r="A4655" s="432"/>
      <c r="B4655" s="430" t="s">
        <v>8737</v>
      </c>
      <c r="C4655" s="430"/>
      <c r="D4655" s="430"/>
      <c r="E4655" s="430"/>
      <c r="F4655" s="430"/>
      <c r="G4655" s="430"/>
      <c r="H4655" s="430"/>
      <c r="I4655" s="430"/>
      <c r="J4655" s="430"/>
      <c r="K4655" s="430"/>
      <c r="L4655" s="430"/>
      <c r="M4655" s="430"/>
    </row>
    <row r="4656" spans="1:13" ht="17.25" customHeight="1" x14ac:dyDescent="0.25">
      <c r="A4656" s="432"/>
      <c r="B4656" s="430" t="s">
        <v>8738</v>
      </c>
      <c r="C4656" s="430"/>
      <c r="D4656" s="430"/>
      <c r="E4656" s="430"/>
      <c r="F4656" s="430"/>
      <c r="G4656" s="430"/>
      <c r="H4656" s="430"/>
      <c r="I4656" s="430"/>
      <c r="J4656" s="430"/>
      <c r="K4656" s="430"/>
      <c r="L4656" s="430"/>
      <c r="M4656" s="430"/>
    </row>
    <row r="4657" spans="1:13" ht="27" customHeight="1" x14ac:dyDescent="0.25">
      <c r="A4657" s="432"/>
      <c r="B4657" s="404" t="s">
        <v>8739</v>
      </c>
      <c r="C4657" s="404"/>
      <c r="D4657" s="404"/>
      <c r="E4657" s="404"/>
      <c r="F4657" s="404"/>
      <c r="G4657" s="404"/>
      <c r="H4657" s="404"/>
      <c r="I4657" s="404"/>
      <c r="J4657" s="404"/>
      <c r="K4657" s="404"/>
      <c r="L4657" s="404"/>
      <c r="M4657" s="404"/>
    </row>
    <row r="4658" spans="1:13" ht="24" x14ac:dyDescent="0.4">
      <c r="A4658" s="11" t="s">
        <v>8740</v>
      </c>
      <c r="B4658" s="12"/>
      <c r="C4658" s="13"/>
      <c r="D4658" s="14"/>
      <c r="E4658" s="14"/>
      <c r="F4658" s="37"/>
      <c r="G4658" s="38"/>
      <c r="H4658" s="38"/>
      <c r="I4658" s="38"/>
      <c r="J4658" s="37"/>
      <c r="K4658" s="15"/>
      <c r="L4658" s="15"/>
      <c r="M4658" s="15"/>
    </row>
    <row r="4659" spans="1:13" s="78" customFormat="1" x14ac:dyDescent="0.25">
      <c r="A4659" s="29" t="s">
        <v>9</v>
      </c>
      <c r="B4659" s="30" t="s">
        <v>10</v>
      </c>
      <c r="C4659" s="30" t="s">
        <v>11</v>
      </c>
      <c r="D4659" s="30" t="s">
        <v>12</v>
      </c>
      <c r="E4659" s="30" t="s">
        <v>120</v>
      </c>
      <c r="F4659" s="30"/>
      <c r="G4659" s="30"/>
      <c r="H4659" s="30"/>
      <c r="I4659" s="211" t="s">
        <v>121</v>
      </c>
      <c r="J4659" s="30" t="s">
        <v>18</v>
      </c>
      <c r="K4659" s="30" t="s">
        <v>19</v>
      </c>
      <c r="L4659" s="30" t="s">
        <v>20</v>
      </c>
      <c r="M4659" s="30" t="s">
        <v>21</v>
      </c>
    </row>
    <row r="4660" spans="1:13" s="78" customFormat="1" x14ac:dyDescent="0.25">
      <c r="A4660" s="65" t="s">
        <v>8741</v>
      </c>
      <c r="B4660" s="78" t="s">
        <v>8742</v>
      </c>
      <c r="C4660" s="121">
        <v>0</v>
      </c>
      <c r="D4660" s="74">
        <v>0</v>
      </c>
      <c r="E4660" s="74">
        <v>0</v>
      </c>
      <c r="F4660" s="21">
        <v>47.43</v>
      </c>
      <c r="G4660" s="21">
        <v>161.79</v>
      </c>
      <c r="H4660" s="57">
        <v>0</v>
      </c>
      <c r="I4660" s="22">
        <v>0</v>
      </c>
      <c r="J4660" s="21">
        <f>F4660+G4660+H4660</f>
        <v>209.22</v>
      </c>
      <c r="K4660" s="74" t="s">
        <v>25</v>
      </c>
      <c r="L4660" s="74" t="s">
        <v>24</v>
      </c>
      <c r="M4660" s="23" t="s">
        <v>3439</v>
      </c>
    </row>
    <row r="4661" spans="1:13" x14ac:dyDescent="0.25">
      <c r="A4661" s="65" t="s">
        <v>8743</v>
      </c>
      <c r="B4661" s="78" t="s">
        <v>8744</v>
      </c>
      <c r="C4661" s="121">
        <v>0</v>
      </c>
      <c r="D4661" s="74">
        <v>0</v>
      </c>
      <c r="E4661" s="74">
        <v>0</v>
      </c>
      <c r="F4661" s="21">
        <v>133.38999999999999</v>
      </c>
      <c r="G4661" s="21">
        <v>382.06</v>
      </c>
      <c r="H4661" s="21">
        <v>38.44</v>
      </c>
      <c r="I4661" s="22">
        <v>0.94998061264055844</v>
      </c>
      <c r="J4661" s="21">
        <f>F4661+G4661+H4661</f>
        <v>553.8900000000001</v>
      </c>
      <c r="K4661" s="123" t="s">
        <v>126</v>
      </c>
      <c r="L4661" s="74" t="s">
        <v>24</v>
      </c>
      <c r="M4661" s="23" t="s">
        <v>3439</v>
      </c>
    </row>
    <row r="4662" spans="1:13" ht="24" x14ac:dyDescent="0.4">
      <c r="A4662" s="11" t="s">
        <v>8745</v>
      </c>
      <c r="B4662" s="12"/>
      <c r="C4662" s="13"/>
      <c r="D4662" s="14"/>
      <c r="E4662" s="14"/>
      <c r="F4662" s="37"/>
      <c r="G4662" s="38"/>
      <c r="H4662" s="38"/>
      <c r="I4662" s="38"/>
      <c r="J4662" s="54"/>
      <c r="K4662" s="15"/>
      <c r="L4662" s="15"/>
      <c r="M4662" s="15"/>
    </row>
    <row r="4663" spans="1:13" s="78" customFormat="1" x14ac:dyDescent="0.25">
      <c r="A4663" s="29" t="s">
        <v>9</v>
      </c>
      <c r="B4663" s="30" t="s">
        <v>10</v>
      </c>
      <c r="C4663" s="30" t="s">
        <v>11</v>
      </c>
      <c r="D4663" s="30" t="s">
        <v>12</v>
      </c>
      <c r="E4663" s="30" t="s">
        <v>120</v>
      </c>
      <c r="F4663" s="30"/>
      <c r="G4663" s="30"/>
      <c r="H4663" s="30"/>
      <c r="I4663" s="211" t="s">
        <v>121</v>
      </c>
      <c r="J4663" s="55" t="s">
        <v>18</v>
      </c>
      <c r="K4663" s="30" t="s">
        <v>19</v>
      </c>
      <c r="L4663" s="30" t="s">
        <v>20</v>
      </c>
      <c r="M4663" s="30" t="s">
        <v>21</v>
      </c>
    </row>
    <row r="4664" spans="1:13" s="78" customFormat="1" x14ac:dyDescent="0.25">
      <c r="A4664" s="65" t="s">
        <v>8746</v>
      </c>
      <c r="B4664" s="78" t="s">
        <v>8747</v>
      </c>
      <c r="C4664" s="121">
        <v>0</v>
      </c>
      <c r="D4664" s="74">
        <v>0</v>
      </c>
      <c r="E4664" s="74">
        <v>0</v>
      </c>
      <c r="F4664" s="21">
        <v>25.51</v>
      </c>
      <c r="G4664" s="21">
        <v>19.21</v>
      </c>
      <c r="H4664" s="21">
        <v>5.82</v>
      </c>
      <c r="I4664" s="22">
        <v>0.14385420705699883</v>
      </c>
      <c r="J4664" s="21">
        <f t="shared" ref="J4664:J4683" si="163">F4664+G4664+H4664</f>
        <v>50.54</v>
      </c>
      <c r="K4664" s="74" t="s">
        <v>25</v>
      </c>
      <c r="L4664" s="74" t="s">
        <v>24</v>
      </c>
      <c r="M4664" s="23" t="s">
        <v>3439</v>
      </c>
    </row>
    <row r="4665" spans="1:13" s="78" customFormat="1" x14ac:dyDescent="0.25">
      <c r="A4665" s="65" t="s">
        <v>8748</v>
      </c>
      <c r="B4665" s="78" t="s">
        <v>8749</v>
      </c>
      <c r="C4665" s="121">
        <v>0</v>
      </c>
      <c r="D4665" s="74">
        <v>0</v>
      </c>
      <c r="E4665" s="74">
        <v>0</v>
      </c>
      <c r="F4665" s="21">
        <v>25.5</v>
      </c>
      <c r="G4665" s="21">
        <v>21.55</v>
      </c>
      <c r="H4665" s="21">
        <v>8.74</v>
      </c>
      <c r="I4665" s="22">
        <v>0.21597518417991471</v>
      </c>
      <c r="J4665" s="21">
        <f t="shared" si="163"/>
        <v>55.79</v>
      </c>
      <c r="K4665" s="74" t="s">
        <v>25</v>
      </c>
      <c r="L4665" s="74" t="s">
        <v>24</v>
      </c>
      <c r="M4665" s="23" t="s">
        <v>3439</v>
      </c>
    </row>
    <row r="4666" spans="1:13" s="78" customFormat="1" x14ac:dyDescent="0.25">
      <c r="A4666" s="65" t="s">
        <v>8750</v>
      </c>
      <c r="B4666" s="78" t="s">
        <v>8751</v>
      </c>
      <c r="C4666" s="121">
        <v>0</v>
      </c>
      <c r="D4666" s="74">
        <v>0</v>
      </c>
      <c r="E4666" s="74">
        <v>0</v>
      </c>
      <c r="F4666" s="21">
        <v>38.25</v>
      </c>
      <c r="G4666" s="21">
        <v>23.16</v>
      </c>
      <c r="H4666" s="21">
        <v>11.66</v>
      </c>
      <c r="I4666" s="22">
        <v>0.28809616130283056</v>
      </c>
      <c r="J4666" s="21">
        <f t="shared" si="163"/>
        <v>73.069999999999993</v>
      </c>
      <c r="K4666" s="74" t="s">
        <v>25</v>
      </c>
      <c r="L4666" s="74" t="s">
        <v>24</v>
      </c>
      <c r="M4666" s="23" t="s">
        <v>3439</v>
      </c>
    </row>
    <row r="4667" spans="1:13" s="78" customFormat="1" x14ac:dyDescent="0.25">
      <c r="A4667" s="65" t="s">
        <v>8752</v>
      </c>
      <c r="B4667" s="78" t="s">
        <v>8753</v>
      </c>
      <c r="C4667" s="121">
        <v>0</v>
      </c>
      <c r="D4667" s="74">
        <v>0</v>
      </c>
      <c r="E4667" s="74">
        <v>0</v>
      </c>
      <c r="F4667" s="21">
        <v>38.25</v>
      </c>
      <c r="G4667" s="21">
        <v>26.25</v>
      </c>
      <c r="H4667" s="21">
        <v>10.48</v>
      </c>
      <c r="I4667" s="22">
        <v>0.25901512214036448</v>
      </c>
      <c r="J4667" s="21">
        <f t="shared" si="163"/>
        <v>74.98</v>
      </c>
      <c r="K4667" s="74" t="s">
        <v>25</v>
      </c>
      <c r="L4667" s="74" t="s">
        <v>24</v>
      </c>
      <c r="M4667" s="23" t="s">
        <v>3439</v>
      </c>
    </row>
    <row r="4668" spans="1:13" s="78" customFormat="1" x14ac:dyDescent="0.25">
      <c r="A4668" s="65" t="s">
        <v>8754</v>
      </c>
      <c r="B4668" s="78" t="s">
        <v>8755</v>
      </c>
      <c r="C4668" s="121">
        <v>0</v>
      </c>
      <c r="D4668" s="74">
        <v>0</v>
      </c>
      <c r="E4668" s="74">
        <v>0</v>
      </c>
      <c r="F4668" s="21">
        <v>25.51</v>
      </c>
      <c r="G4668" s="21">
        <v>23.16</v>
      </c>
      <c r="H4668" s="21">
        <v>7</v>
      </c>
      <c r="I4668" s="22">
        <v>0.17293524621946491</v>
      </c>
      <c r="J4668" s="21">
        <f t="shared" si="163"/>
        <v>55.67</v>
      </c>
      <c r="K4668" s="74" t="s">
        <v>25</v>
      </c>
      <c r="L4668" s="74" t="s">
        <v>24</v>
      </c>
      <c r="M4668" s="23" t="s">
        <v>3439</v>
      </c>
    </row>
    <row r="4669" spans="1:13" s="78" customFormat="1" x14ac:dyDescent="0.25">
      <c r="A4669" s="65" t="s">
        <v>8756</v>
      </c>
      <c r="B4669" s="78" t="s">
        <v>8757</v>
      </c>
      <c r="C4669" s="121">
        <v>0</v>
      </c>
      <c r="D4669" s="74">
        <v>0</v>
      </c>
      <c r="E4669" s="74">
        <v>0</v>
      </c>
      <c r="F4669" s="21">
        <v>25.5</v>
      </c>
      <c r="G4669" s="21">
        <v>21.55</v>
      </c>
      <c r="H4669" s="21">
        <v>5.24</v>
      </c>
      <c r="I4669" s="22">
        <v>0.12950756107018224</v>
      </c>
      <c r="J4669" s="21">
        <f t="shared" si="163"/>
        <v>52.29</v>
      </c>
      <c r="K4669" s="74" t="s">
        <v>25</v>
      </c>
      <c r="L4669" s="74" t="s">
        <v>24</v>
      </c>
      <c r="M4669" s="23" t="s">
        <v>3439</v>
      </c>
    </row>
    <row r="4670" spans="1:13" s="78" customFormat="1" x14ac:dyDescent="0.25">
      <c r="A4670" s="65" t="s">
        <v>8758</v>
      </c>
      <c r="B4670" s="78" t="s">
        <v>8759</v>
      </c>
      <c r="C4670" s="121">
        <v>0</v>
      </c>
      <c r="D4670" s="74">
        <v>0</v>
      </c>
      <c r="E4670" s="74">
        <v>0</v>
      </c>
      <c r="F4670" s="21">
        <v>25.51</v>
      </c>
      <c r="G4670" s="21">
        <v>19.64</v>
      </c>
      <c r="H4670" s="21">
        <v>5.24</v>
      </c>
      <c r="I4670" s="22">
        <v>0.12950756107018224</v>
      </c>
      <c r="J4670" s="21">
        <f t="shared" si="163"/>
        <v>50.390000000000008</v>
      </c>
      <c r="K4670" s="74" t="s">
        <v>25</v>
      </c>
      <c r="L4670" s="74" t="s">
        <v>24</v>
      </c>
      <c r="M4670" s="23" t="s">
        <v>3439</v>
      </c>
    </row>
    <row r="4671" spans="1:13" s="78" customFormat="1" x14ac:dyDescent="0.25">
      <c r="A4671" s="65" t="s">
        <v>8760</v>
      </c>
      <c r="B4671" s="78" t="s">
        <v>8761</v>
      </c>
      <c r="C4671" s="121">
        <v>0</v>
      </c>
      <c r="D4671" s="74">
        <v>0</v>
      </c>
      <c r="E4671" s="74">
        <v>0</v>
      </c>
      <c r="F4671" s="21">
        <v>25.51</v>
      </c>
      <c r="G4671" s="21">
        <v>19.64</v>
      </c>
      <c r="H4671" s="21">
        <v>5.24</v>
      </c>
      <c r="I4671" s="22">
        <v>0.12950756107018224</v>
      </c>
      <c r="J4671" s="21">
        <f t="shared" si="163"/>
        <v>50.390000000000008</v>
      </c>
      <c r="K4671" s="74" t="s">
        <v>25</v>
      </c>
      <c r="L4671" s="74" t="s">
        <v>24</v>
      </c>
      <c r="M4671" s="23" t="s">
        <v>3439</v>
      </c>
    </row>
    <row r="4672" spans="1:13" s="78" customFormat="1" x14ac:dyDescent="0.25">
      <c r="A4672" s="65" t="s">
        <v>8762</v>
      </c>
      <c r="B4672" s="78" t="s">
        <v>8763</v>
      </c>
      <c r="C4672" s="121">
        <v>0</v>
      </c>
      <c r="D4672" s="74">
        <v>0</v>
      </c>
      <c r="E4672" s="74">
        <v>0</v>
      </c>
      <c r="F4672" s="21">
        <v>25.51</v>
      </c>
      <c r="G4672" s="21">
        <v>23.16</v>
      </c>
      <c r="H4672" s="21">
        <v>7</v>
      </c>
      <c r="I4672" s="22">
        <v>0.17293524621946491</v>
      </c>
      <c r="J4672" s="21">
        <f t="shared" si="163"/>
        <v>55.67</v>
      </c>
      <c r="K4672" s="74" t="s">
        <v>25</v>
      </c>
      <c r="L4672" s="74" t="s">
        <v>24</v>
      </c>
      <c r="M4672" s="23" t="s">
        <v>3439</v>
      </c>
    </row>
    <row r="4673" spans="1:13" s="78" customFormat="1" x14ac:dyDescent="0.25">
      <c r="A4673" s="65" t="s">
        <v>8764</v>
      </c>
      <c r="B4673" s="78" t="s">
        <v>8765</v>
      </c>
      <c r="C4673" s="121">
        <v>0</v>
      </c>
      <c r="D4673" s="74">
        <v>0</v>
      </c>
      <c r="E4673" s="74">
        <v>0</v>
      </c>
      <c r="F4673" s="21">
        <v>25.5</v>
      </c>
      <c r="G4673" s="21">
        <v>21.55</v>
      </c>
      <c r="H4673" s="21">
        <v>5.24</v>
      </c>
      <c r="I4673" s="22">
        <v>0.12950756107018224</v>
      </c>
      <c r="J4673" s="21">
        <f t="shared" si="163"/>
        <v>52.29</v>
      </c>
      <c r="K4673" s="74" t="s">
        <v>25</v>
      </c>
      <c r="L4673" s="74" t="s">
        <v>24</v>
      </c>
      <c r="M4673" s="23" t="s">
        <v>3439</v>
      </c>
    </row>
    <row r="4674" spans="1:13" s="78" customFormat="1" x14ac:dyDescent="0.25">
      <c r="A4674" s="65" t="s">
        <v>8766</v>
      </c>
      <c r="B4674" s="78" t="s">
        <v>8767</v>
      </c>
      <c r="C4674" s="121">
        <v>0</v>
      </c>
      <c r="D4674" s="74">
        <v>0</v>
      </c>
      <c r="E4674" s="74">
        <v>0</v>
      </c>
      <c r="F4674" s="21">
        <v>25.51</v>
      </c>
      <c r="G4674" s="21">
        <v>23.16</v>
      </c>
      <c r="H4674" s="21">
        <v>7</v>
      </c>
      <c r="I4674" s="22">
        <v>0.17293524621946491</v>
      </c>
      <c r="J4674" s="21">
        <f t="shared" si="163"/>
        <v>55.67</v>
      </c>
      <c r="K4674" s="74" t="s">
        <v>25</v>
      </c>
      <c r="L4674" s="74" t="s">
        <v>24</v>
      </c>
      <c r="M4674" s="23" t="s">
        <v>3439</v>
      </c>
    </row>
    <row r="4675" spans="1:13" s="78" customFormat="1" x14ac:dyDescent="0.25">
      <c r="A4675" s="65" t="s">
        <v>8768</v>
      </c>
      <c r="B4675" s="78" t="s">
        <v>8769</v>
      </c>
      <c r="C4675" s="121">
        <v>0</v>
      </c>
      <c r="D4675" s="74">
        <v>0</v>
      </c>
      <c r="E4675" s="74">
        <v>0</v>
      </c>
      <c r="F4675" s="21">
        <v>25.5</v>
      </c>
      <c r="G4675" s="21">
        <v>17.89</v>
      </c>
      <c r="H4675" s="21">
        <v>3.5</v>
      </c>
      <c r="I4675" s="22">
        <v>8.6467623109732453E-2</v>
      </c>
      <c r="J4675" s="21">
        <f t="shared" si="163"/>
        <v>46.89</v>
      </c>
      <c r="K4675" s="74" t="s">
        <v>25</v>
      </c>
      <c r="L4675" s="74" t="s">
        <v>24</v>
      </c>
      <c r="M4675" s="23" t="s">
        <v>3439</v>
      </c>
    </row>
    <row r="4676" spans="1:13" s="78" customFormat="1" x14ac:dyDescent="0.25">
      <c r="A4676" s="65" t="s">
        <v>8770</v>
      </c>
      <c r="B4676" s="78" t="s">
        <v>8771</v>
      </c>
      <c r="C4676" s="121">
        <v>0</v>
      </c>
      <c r="D4676" s="74">
        <v>0</v>
      </c>
      <c r="E4676" s="74">
        <v>0</v>
      </c>
      <c r="F4676" s="21">
        <v>25.51</v>
      </c>
      <c r="G4676" s="21">
        <v>17.89</v>
      </c>
      <c r="H4676" s="21">
        <v>10.48</v>
      </c>
      <c r="I4676" s="22">
        <v>0.25901512214036448</v>
      </c>
      <c r="J4676" s="21">
        <f t="shared" si="163"/>
        <v>53.88000000000001</v>
      </c>
      <c r="K4676" s="74" t="s">
        <v>25</v>
      </c>
      <c r="L4676" s="74" t="s">
        <v>24</v>
      </c>
      <c r="M4676" s="23" t="s">
        <v>3439</v>
      </c>
    </row>
    <row r="4677" spans="1:13" s="78" customFormat="1" x14ac:dyDescent="0.25">
      <c r="A4677" s="65" t="s">
        <v>8772</v>
      </c>
      <c r="B4677" s="78" t="s">
        <v>8773</v>
      </c>
      <c r="C4677" s="121">
        <v>0</v>
      </c>
      <c r="D4677" s="74">
        <v>0</v>
      </c>
      <c r="E4677" s="74">
        <v>0</v>
      </c>
      <c r="F4677" s="21">
        <v>25.5</v>
      </c>
      <c r="G4677" s="21">
        <v>15.7</v>
      </c>
      <c r="H4677" s="21">
        <v>2.92</v>
      </c>
      <c r="I4677" s="22">
        <v>7.2120977122915861E-2</v>
      </c>
      <c r="J4677" s="21">
        <f t="shared" si="163"/>
        <v>44.120000000000005</v>
      </c>
      <c r="K4677" s="74" t="s">
        <v>25</v>
      </c>
      <c r="L4677" s="74" t="s">
        <v>24</v>
      </c>
      <c r="M4677" s="23" t="s">
        <v>3439</v>
      </c>
    </row>
    <row r="4678" spans="1:13" s="78" customFormat="1" x14ac:dyDescent="0.25">
      <c r="A4678" s="65" t="s">
        <v>8774</v>
      </c>
      <c r="B4678" s="78" t="s">
        <v>8775</v>
      </c>
      <c r="C4678" s="121">
        <v>0</v>
      </c>
      <c r="D4678" s="74">
        <v>0</v>
      </c>
      <c r="E4678" s="74">
        <v>0</v>
      </c>
      <c r="F4678" s="21">
        <v>25.51</v>
      </c>
      <c r="G4678" s="21">
        <v>17.89</v>
      </c>
      <c r="H4678" s="21">
        <v>5.82</v>
      </c>
      <c r="I4678" s="22">
        <v>0.14385420705699883</v>
      </c>
      <c r="J4678" s="21">
        <f t="shared" si="163"/>
        <v>49.220000000000006</v>
      </c>
      <c r="K4678" s="74" t="s">
        <v>25</v>
      </c>
      <c r="L4678" s="74" t="s">
        <v>24</v>
      </c>
      <c r="M4678" s="23" t="s">
        <v>3439</v>
      </c>
    </row>
    <row r="4679" spans="1:13" s="78" customFormat="1" x14ac:dyDescent="0.25">
      <c r="A4679" s="65" t="s">
        <v>8776</v>
      </c>
      <c r="B4679" s="78" t="s">
        <v>8777</v>
      </c>
      <c r="C4679" s="121">
        <v>0</v>
      </c>
      <c r="D4679" s="74">
        <v>0</v>
      </c>
      <c r="E4679" s="74">
        <v>0</v>
      </c>
      <c r="F4679" s="21">
        <v>25.5</v>
      </c>
      <c r="G4679" s="21">
        <v>14.08</v>
      </c>
      <c r="H4679" s="21">
        <v>5.24</v>
      </c>
      <c r="I4679" s="22">
        <v>0.12950756107018224</v>
      </c>
      <c r="J4679" s="21">
        <f t="shared" si="163"/>
        <v>44.82</v>
      </c>
      <c r="K4679" s="74" t="s">
        <v>25</v>
      </c>
      <c r="L4679" s="74" t="s">
        <v>24</v>
      </c>
      <c r="M4679" s="23" t="s">
        <v>3439</v>
      </c>
    </row>
    <row r="4680" spans="1:13" s="78" customFormat="1" x14ac:dyDescent="0.25">
      <c r="A4680" s="65" t="s">
        <v>8778</v>
      </c>
      <c r="B4680" s="78" t="s">
        <v>8779</v>
      </c>
      <c r="C4680" s="121">
        <v>0</v>
      </c>
      <c r="D4680" s="74">
        <v>0</v>
      </c>
      <c r="E4680" s="74">
        <v>0</v>
      </c>
      <c r="F4680" s="21">
        <v>12.75</v>
      </c>
      <c r="G4680" s="21">
        <v>4.4000000000000004</v>
      </c>
      <c r="H4680" s="21">
        <v>0.88</v>
      </c>
      <c r="I4680" s="22">
        <v>2.1713842574641335E-2</v>
      </c>
      <c r="J4680" s="21">
        <f t="shared" si="163"/>
        <v>18.029999999999998</v>
      </c>
      <c r="K4680" s="74" t="s">
        <v>25</v>
      </c>
      <c r="L4680" s="74" t="s">
        <v>24</v>
      </c>
      <c r="M4680" s="23" t="s">
        <v>3439</v>
      </c>
    </row>
    <row r="4681" spans="1:13" s="78" customFormat="1" x14ac:dyDescent="0.25">
      <c r="A4681" s="65" t="s">
        <v>8780</v>
      </c>
      <c r="B4681" s="78" t="s">
        <v>8781</v>
      </c>
      <c r="C4681" s="121">
        <v>0</v>
      </c>
      <c r="D4681" s="74">
        <v>0</v>
      </c>
      <c r="E4681" s="74">
        <v>0</v>
      </c>
      <c r="F4681" s="21">
        <v>12.75</v>
      </c>
      <c r="G4681" s="21">
        <v>5.72</v>
      </c>
      <c r="H4681" s="21">
        <v>5.24</v>
      </c>
      <c r="I4681" s="22">
        <v>0.12950756107018224</v>
      </c>
      <c r="J4681" s="21">
        <f t="shared" si="163"/>
        <v>23.71</v>
      </c>
      <c r="K4681" s="74" t="s">
        <v>25</v>
      </c>
      <c r="L4681" s="74" t="s">
        <v>24</v>
      </c>
      <c r="M4681" s="23" t="s">
        <v>3439</v>
      </c>
    </row>
    <row r="4682" spans="1:13" s="78" customFormat="1" x14ac:dyDescent="0.25">
      <c r="A4682" s="65" t="s">
        <v>8782</v>
      </c>
      <c r="B4682" s="78" t="s">
        <v>8783</v>
      </c>
      <c r="C4682" s="121">
        <v>0</v>
      </c>
      <c r="D4682" s="74">
        <v>0</v>
      </c>
      <c r="E4682" s="74">
        <v>0</v>
      </c>
      <c r="F4682" s="21">
        <v>38.25</v>
      </c>
      <c r="G4682" s="21">
        <v>45.75</v>
      </c>
      <c r="H4682" s="21">
        <v>27.97</v>
      </c>
      <c r="I4682" s="22">
        <v>0.69135323768902668</v>
      </c>
      <c r="J4682" s="21">
        <f t="shared" si="163"/>
        <v>111.97</v>
      </c>
      <c r="K4682" s="74" t="s">
        <v>25</v>
      </c>
      <c r="L4682" s="74" t="s">
        <v>24</v>
      </c>
      <c r="M4682" s="23" t="s">
        <v>3439</v>
      </c>
    </row>
    <row r="4683" spans="1:13" x14ac:dyDescent="0.25">
      <c r="A4683" s="65" t="s">
        <v>8784</v>
      </c>
      <c r="B4683" s="78" t="s">
        <v>8785</v>
      </c>
      <c r="C4683" s="121">
        <v>0</v>
      </c>
      <c r="D4683" s="74">
        <v>0</v>
      </c>
      <c r="E4683" s="74">
        <v>0</v>
      </c>
      <c r="F4683" s="21">
        <v>12.75</v>
      </c>
      <c r="G4683" s="21">
        <v>3.96</v>
      </c>
      <c r="H4683" s="21">
        <v>2.92</v>
      </c>
      <c r="I4683" s="22">
        <v>7.2120977122915861E-2</v>
      </c>
      <c r="J4683" s="21">
        <f t="shared" si="163"/>
        <v>19.630000000000003</v>
      </c>
      <c r="K4683" s="74" t="s">
        <v>25</v>
      </c>
      <c r="L4683" s="74" t="s">
        <v>24</v>
      </c>
      <c r="M4683" s="23" t="s">
        <v>3439</v>
      </c>
    </row>
    <row r="4684" spans="1:13" ht="24" x14ac:dyDescent="0.4">
      <c r="A4684" s="11" t="s">
        <v>8786</v>
      </c>
      <c r="B4684" s="12"/>
      <c r="C4684" s="13"/>
      <c r="D4684" s="14"/>
      <c r="E4684" s="14"/>
      <c r="F4684" s="54"/>
      <c r="G4684" s="59"/>
      <c r="H4684" s="59"/>
      <c r="I4684" s="38"/>
      <c r="J4684" s="54"/>
      <c r="K4684" s="15"/>
      <c r="L4684" s="15"/>
      <c r="M4684" s="15"/>
    </row>
    <row r="4685" spans="1:13" s="78" customFormat="1" x14ac:dyDescent="0.25">
      <c r="A4685" s="29" t="s">
        <v>9</v>
      </c>
      <c r="B4685" s="30" t="s">
        <v>10</v>
      </c>
      <c r="C4685" s="30" t="s">
        <v>11</v>
      </c>
      <c r="D4685" s="30" t="s">
        <v>12</v>
      </c>
      <c r="E4685" s="30" t="s">
        <v>120</v>
      </c>
      <c r="F4685" s="55"/>
      <c r="G4685" s="55"/>
      <c r="H4685" s="55"/>
      <c r="I4685" s="211" t="s">
        <v>121</v>
      </c>
      <c r="J4685" s="55" t="s">
        <v>18</v>
      </c>
      <c r="K4685" s="30" t="s">
        <v>19</v>
      </c>
      <c r="L4685" s="30" t="s">
        <v>20</v>
      </c>
      <c r="M4685" s="30" t="s">
        <v>21</v>
      </c>
    </row>
    <row r="4686" spans="1:13" s="78" customFormat="1" x14ac:dyDescent="0.25">
      <c r="A4686" s="65" t="s">
        <v>8787</v>
      </c>
      <c r="B4686" s="78" t="s">
        <v>8788</v>
      </c>
      <c r="C4686" s="121">
        <v>0</v>
      </c>
      <c r="D4686" s="74">
        <v>0</v>
      </c>
      <c r="E4686" s="74">
        <v>0</v>
      </c>
      <c r="F4686" s="21">
        <v>25.5</v>
      </c>
      <c r="G4686" s="21">
        <v>19.21</v>
      </c>
      <c r="H4686" s="21">
        <v>5.24</v>
      </c>
      <c r="I4686" s="22">
        <v>0.12959999999999999</v>
      </c>
      <c r="J4686" s="21">
        <f t="shared" ref="J4686:J4696" si="164">F4686+G4686+H4686</f>
        <v>49.95</v>
      </c>
      <c r="K4686" s="74" t="s">
        <v>25</v>
      </c>
      <c r="L4686" s="74" t="s">
        <v>24</v>
      </c>
      <c r="M4686" s="23" t="s">
        <v>3439</v>
      </c>
    </row>
    <row r="4687" spans="1:13" s="78" customFormat="1" x14ac:dyDescent="0.25">
      <c r="A4687" s="65" t="s">
        <v>8789</v>
      </c>
      <c r="B4687" s="78" t="s">
        <v>8790</v>
      </c>
      <c r="C4687" s="121">
        <v>0</v>
      </c>
      <c r="D4687" s="74">
        <v>0</v>
      </c>
      <c r="E4687" s="74">
        <v>0</v>
      </c>
      <c r="F4687" s="21">
        <v>38.25</v>
      </c>
      <c r="G4687" s="21">
        <v>23.16</v>
      </c>
      <c r="H4687" s="21">
        <v>8.74</v>
      </c>
      <c r="I4687" s="22">
        <v>0.216</v>
      </c>
      <c r="J4687" s="21">
        <f t="shared" si="164"/>
        <v>70.149999999999991</v>
      </c>
      <c r="K4687" s="74" t="s">
        <v>25</v>
      </c>
      <c r="L4687" s="74" t="s">
        <v>24</v>
      </c>
      <c r="M4687" s="23" t="s">
        <v>3439</v>
      </c>
    </row>
    <row r="4688" spans="1:13" s="78" customFormat="1" x14ac:dyDescent="0.25">
      <c r="A4688" s="65" t="s">
        <v>8791</v>
      </c>
      <c r="B4688" s="78" t="s">
        <v>8792</v>
      </c>
      <c r="C4688" s="121">
        <v>0</v>
      </c>
      <c r="D4688" s="74">
        <v>0</v>
      </c>
      <c r="E4688" s="74">
        <v>0</v>
      </c>
      <c r="F4688" s="21">
        <v>25.51</v>
      </c>
      <c r="G4688" s="21">
        <v>20.52</v>
      </c>
      <c r="H4688" s="21">
        <v>9.7100000000000009</v>
      </c>
      <c r="I4688" s="22">
        <v>0.24</v>
      </c>
      <c r="J4688" s="21">
        <f t="shared" si="164"/>
        <v>55.74</v>
      </c>
      <c r="K4688" s="74" t="s">
        <v>25</v>
      </c>
      <c r="L4688" s="74" t="s">
        <v>24</v>
      </c>
      <c r="M4688" s="23" t="s">
        <v>3439</v>
      </c>
    </row>
    <row r="4689" spans="1:13" s="78" customFormat="1" x14ac:dyDescent="0.25">
      <c r="A4689" s="65" t="s">
        <v>8793</v>
      </c>
      <c r="B4689" s="78" t="s">
        <v>8794</v>
      </c>
      <c r="C4689" s="121">
        <v>0</v>
      </c>
      <c r="D4689" s="74">
        <v>0</v>
      </c>
      <c r="E4689" s="74">
        <v>0</v>
      </c>
      <c r="F4689" s="21">
        <v>38.25</v>
      </c>
      <c r="G4689" s="21">
        <v>23.76</v>
      </c>
      <c r="H4689" s="21">
        <v>18.45</v>
      </c>
      <c r="I4689" s="22">
        <v>0.45600000000000002</v>
      </c>
      <c r="J4689" s="21">
        <f t="shared" si="164"/>
        <v>80.460000000000008</v>
      </c>
      <c r="K4689" s="74" t="s">
        <v>25</v>
      </c>
      <c r="L4689" s="74" t="s">
        <v>24</v>
      </c>
      <c r="M4689" s="23" t="s">
        <v>3439</v>
      </c>
    </row>
    <row r="4690" spans="1:13" s="78" customFormat="1" x14ac:dyDescent="0.25">
      <c r="A4690" s="65" t="s">
        <v>8795</v>
      </c>
      <c r="B4690" s="78" t="s">
        <v>8796</v>
      </c>
      <c r="C4690" s="121">
        <v>0</v>
      </c>
      <c r="D4690" s="74">
        <v>0</v>
      </c>
      <c r="E4690" s="74">
        <v>0</v>
      </c>
      <c r="F4690" s="21">
        <v>25.51</v>
      </c>
      <c r="G4690" s="21">
        <v>20.52</v>
      </c>
      <c r="H4690" s="21">
        <v>12.62</v>
      </c>
      <c r="I4690" s="22">
        <v>0.312</v>
      </c>
      <c r="J4690" s="21">
        <f t="shared" si="164"/>
        <v>58.65</v>
      </c>
      <c r="K4690" s="74" t="s">
        <v>25</v>
      </c>
      <c r="L4690" s="74" t="s">
        <v>24</v>
      </c>
      <c r="M4690" s="23" t="s">
        <v>3439</v>
      </c>
    </row>
    <row r="4691" spans="1:13" s="78" customFormat="1" x14ac:dyDescent="0.25">
      <c r="A4691" s="65" t="s">
        <v>8797</v>
      </c>
      <c r="B4691" s="78" t="s">
        <v>8798</v>
      </c>
      <c r="C4691" s="121">
        <v>0</v>
      </c>
      <c r="D4691" s="74">
        <v>0</v>
      </c>
      <c r="E4691" s="74">
        <v>0</v>
      </c>
      <c r="F4691" s="21">
        <v>38.25</v>
      </c>
      <c r="G4691" s="21">
        <v>23.76</v>
      </c>
      <c r="H4691" s="21">
        <v>18.45</v>
      </c>
      <c r="I4691" s="22">
        <v>0.45600000000000002</v>
      </c>
      <c r="J4691" s="21">
        <f t="shared" si="164"/>
        <v>80.460000000000008</v>
      </c>
      <c r="K4691" s="74" t="s">
        <v>25</v>
      </c>
      <c r="L4691" s="74" t="s">
        <v>24</v>
      </c>
      <c r="M4691" s="23" t="s">
        <v>3439</v>
      </c>
    </row>
    <row r="4692" spans="1:13" s="78" customFormat="1" x14ac:dyDescent="0.25">
      <c r="A4692" s="65" t="s">
        <v>8799</v>
      </c>
      <c r="B4692" s="78" t="s">
        <v>8800</v>
      </c>
      <c r="C4692" s="121">
        <v>0</v>
      </c>
      <c r="D4692" s="74">
        <v>0</v>
      </c>
      <c r="E4692" s="74">
        <v>0</v>
      </c>
      <c r="F4692" s="21">
        <v>25.51</v>
      </c>
      <c r="G4692" s="21">
        <v>20.52</v>
      </c>
      <c r="H4692" s="21">
        <v>6.99</v>
      </c>
      <c r="I4692" s="22">
        <v>0.17280000000000001</v>
      </c>
      <c r="J4692" s="21">
        <f t="shared" si="164"/>
        <v>53.02</v>
      </c>
      <c r="K4692" s="74" t="s">
        <v>25</v>
      </c>
      <c r="L4692" s="74" t="s">
        <v>24</v>
      </c>
      <c r="M4692" s="23" t="s">
        <v>3439</v>
      </c>
    </row>
    <row r="4693" spans="1:13" s="78" customFormat="1" x14ac:dyDescent="0.25">
      <c r="A4693" s="65" t="s">
        <v>8801</v>
      </c>
      <c r="B4693" s="78" t="s">
        <v>8802</v>
      </c>
      <c r="C4693" s="121">
        <v>0</v>
      </c>
      <c r="D4693" s="74">
        <v>0</v>
      </c>
      <c r="E4693" s="74">
        <v>0</v>
      </c>
      <c r="F4693" s="21">
        <v>38.25</v>
      </c>
      <c r="G4693" s="21">
        <v>21.55</v>
      </c>
      <c r="H4693" s="21">
        <v>12.46</v>
      </c>
      <c r="I4693" s="22">
        <v>0.308</v>
      </c>
      <c r="J4693" s="21">
        <f t="shared" si="164"/>
        <v>72.259999999999991</v>
      </c>
      <c r="K4693" s="74" t="s">
        <v>25</v>
      </c>
      <c r="L4693" s="74" t="s">
        <v>24</v>
      </c>
      <c r="M4693" s="23" t="s">
        <v>3439</v>
      </c>
    </row>
    <row r="4694" spans="1:13" s="78" customFormat="1" x14ac:dyDescent="0.25">
      <c r="A4694" s="65" t="s">
        <v>8803</v>
      </c>
      <c r="B4694" s="78" t="s">
        <v>8804</v>
      </c>
      <c r="C4694" s="121">
        <v>0</v>
      </c>
      <c r="D4694" s="74">
        <v>0</v>
      </c>
      <c r="E4694" s="74">
        <v>0</v>
      </c>
      <c r="F4694" s="21">
        <v>38.25</v>
      </c>
      <c r="G4694" s="21">
        <v>41.64</v>
      </c>
      <c r="H4694" s="21">
        <v>24.92</v>
      </c>
      <c r="I4694" s="22">
        <v>0.61599999999999999</v>
      </c>
      <c r="J4694" s="21">
        <f t="shared" si="164"/>
        <v>104.81</v>
      </c>
      <c r="K4694" s="74" t="s">
        <v>25</v>
      </c>
      <c r="L4694" s="74" t="s">
        <v>24</v>
      </c>
      <c r="M4694" s="23" t="s">
        <v>3439</v>
      </c>
    </row>
    <row r="4695" spans="1:13" s="78" customFormat="1" x14ac:dyDescent="0.25">
      <c r="A4695" s="65" t="s">
        <v>8805</v>
      </c>
      <c r="B4695" s="78" t="s">
        <v>8806</v>
      </c>
      <c r="C4695" s="121">
        <v>0</v>
      </c>
      <c r="D4695" s="74">
        <v>0</v>
      </c>
      <c r="E4695" s="74">
        <v>0</v>
      </c>
      <c r="F4695" s="21">
        <v>38.25</v>
      </c>
      <c r="G4695" s="21">
        <v>104.42</v>
      </c>
      <c r="H4695" s="21">
        <v>20.97</v>
      </c>
      <c r="I4695" s="22">
        <v>0.51839999999999997</v>
      </c>
      <c r="J4695" s="21">
        <f t="shared" si="164"/>
        <v>163.64000000000001</v>
      </c>
      <c r="K4695" s="74" t="s">
        <v>25</v>
      </c>
      <c r="L4695" s="74" t="s">
        <v>24</v>
      </c>
      <c r="M4695" s="23" t="s">
        <v>3439</v>
      </c>
    </row>
    <row r="4696" spans="1:13" x14ac:dyDescent="0.25">
      <c r="A4696" s="65" t="s">
        <v>8807</v>
      </c>
      <c r="B4696" s="78" t="s">
        <v>8808</v>
      </c>
      <c r="C4696" s="121">
        <v>0</v>
      </c>
      <c r="D4696" s="74">
        <v>0</v>
      </c>
      <c r="E4696" s="74">
        <v>0</v>
      </c>
      <c r="F4696" s="21">
        <v>12.75</v>
      </c>
      <c r="G4696" s="21">
        <v>4.7</v>
      </c>
      <c r="H4696" s="21">
        <v>4.8600000000000003</v>
      </c>
      <c r="I4696" s="22">
        <v>0.12</v>
      </c>
      <c r="J4696" s="21">
        <f t="shared" si="164"/>
        <v>22.31</v>
      </c>
      <c r="K4696" s="74" t="s">
        <v>25</v>
      </c>
      <c r="L4696" s="74" t="s">
        <v>24</v>
      </c>
      <c r="M4696" s="23" t="s">
        <v>3439</v>
      </c>
    </row>
    <row r="4697" spans="1:13" ht="24" x14ac:dyDescent="0.4">
      <c r="A4697" s="11" t="s">
        <v>8809</v>
      </c>
      <c r="B4697" s="12"/>
      <c r="C4697" s="13"/>
      <c r="D4697" s="14"/>
      <c r="E4697" s="14"/>
      <c r="F4697" s="54"/>
      <c r="G4697" s="59"/>
      <c r="H4697" s="59"/>
      <c r="I4697" s="38"/>
      <c r="J4697" s="54"/>
      <c r="K4697" s="15"/>
      <c r="L4697" s="15"/>
      <c r="M4697" s="15"/>
    </row>
    <row r="4698" spans="1:13" s="78" customFormat="1" x14ac:dyDescent="0.25">
      <c r="A4698" s="29" t="s">
        <v>9</v>
      </c>
      <c r="B4698" s="30" t="s">
        <v>10</v>
      </c>
      <c r="C4698" s="30" t="s">
        <v>11</v>
      </c>
      <c r="D4698" s="30" t="s">
        <v>12</v>
      </c>
      <c r="E4698" s="30" t="s">
        <v>120</v>
      </c>
      <c r="F4698" s="55"/>
      <c r="G4698" s="55"/>
      <c r="H4698" s="55"/>
      <c r="I4698" s="211" t="s">
        <v>121</v>
      </c>
      <c r="J4698" s="55" t="s">
        <v>18</v>
      </c>
      <c r="K4698" s="30" t="s">
        <v>19</v>
      </c>
      <c r="L4698" s="30" t="s">
        <v>20</v>
      </c>
      <c r="M4698" s="30" t="s">
        <v>21</v>
      </c>
    </row>
    <row r="4699" spans="1:13" s="78" customFormat="1" x14ac:dyDescent="0.25">
      <c r="A4699" s="65" t="s">
        <v>8810</v>
      </c>
      <c r="B4699" s="78" t="s">
        <v>8811</v>
      </c>
      <c r="C4699" s="121">
        <v>0</v>
      </c>
      <c r="D4699" s="74">
        <v>0</v>
      </c>
      <c r="E4699" s="74">
        <v>0</v>
      </c>
      <c r="F4699" s="21">
        <v>25.5</v>
      </c>
      <c r="G4699" s="21">
        <v>19.21</v>
      </c>
      <c r="H4699" s="21">
        <v>8.74</v>
      </c>
      <c r="I4699" s="22">
        <v>0.216</v>
      </c>
      <c r="J4699" s="21">
        <f t="shared" ref="J4699:J4712" si="165">F4699+G4699+H4699</f>
        <v>53.45</v>
      </c>
      <c r="K4699" s="74" t="s">
        <v>25</v>
      </c>
      <c r="L4699" s="74" t="s">
        <v>24</v>
      </c>
      <c r="M4699" s="23" t="s">
        <v>3439</v>
      </c>
    </row>
    <row r="4700" spans="1:13" s="78" customFormat="1" x14ac:dyDescent="0.25">
      <c r="A4700" s="65" t="s">
        <v>8812</v>
      </c>
      <c r="B4700" s="78" t="s">
        <v>8813</v>
      </c>
      <c r="C4700" s="121">
        <v>0</v>
      </c>
      <c r="D4700" s="74">
        <v>0</v>
      </c>
      <c r="E4700" s="74">
        <v>0</v>
      </c>
      <c r="F4700" s="21">
        <v>25.5</v>
      </c>
      <c r="G4700" s="21">
        <v>19.21</v>
      </c>
      <c r="H4700" s="21">
        <v>5.24</v>
      </c>
      <c r="I4700" s="22">
        <v>0.12959999999999999</v>
      </c>
      <c r="J4700" s="21">
        <f t="shared" si="165"/>
        <v>49.95</v>
      </c>
      <c r="K4700" s="74" t="s">
        <v>25</v>
      </c>
      <c r="L4700" s="74" t="s">
        <v>24</v>
      </c>
      <c r="M4700" s="23" t="s">
        <v>3439</v>
      </c>
    </row>
    <row r="4701" spans="1:13" s="78" customFormat="1" x14ac:dyDescent="0.25">
      <c r="A4701" s="65" t="s">
        <v>8814</v>
      </c>
      <c r="B4701" s="78" t="s">
        <v>8815</v>
      </c>
      <c r="C4701" s="121">
        <v>0</v>
      </c>
      <c r="D4701" s="74">
        <v>0</v>
      </c>
      <c r="E4701" s="74">
        <v>0</v>
      </c>
      <c r="F4701" s="21">
        <v>25.5</v>
      </c>
      <c r="G4701" s="21">
        <v>19.21</v>
      </c>
      <c r="H4701" s="21">
        <v>9.7100000000000009</v>
      </c>
      <c r="I4701" s="22">
        <v>0.24</v>
      </c>
      <c r="J4701" s="21">
        <f t="shared" si="165"/>
        <v>54.42</v>
      </c>
      <c r="K4701" s="74" t="s">
        <v>25</v>
      </c>
      <c r="L4701" s="74" t="s">
        <v>24</v>
      </c>
      <c r="M4701" s="23" t="s">
        <v>3439</v>
      </c>
    </row>
    <row r="4702" spans="1:13" s="78" customFormat="1" x14ac:dyDescent="0.25">
      <c r="A4702" s="65" t="s">
        <v>8816</v>
      </c>
      <c r="B4702" s="78" t="s">
        <v>8817</v>
      </c>
      <c r="C4702" s="121">
        <v>0</v>
      </c>
      <c r="D4702" s="74">
        <v>0</v>
      </c>
      <c r="E4702" s="74">
        <v>0</v>
      </c>
      <c r="F4702" s="21">
        <v>25.51</v>
      </c>
      <c r="G4702" s="21">
        <v>19.2</v>
      </c>
      <c r="H4702" s="21">
        <v>5.83</v>
      </c>
      <c r="I4702" s="22">
        <v>0.14399999999999999</v>
      </c>
      <c r="J4702" s="21">
        <f t="shared" si="165"/>
        <v>50.54</v>
      </c>
      <c r="K4702" s="74" t="s">
        <v>25</v>
      </c>
      <c r="L4702" s="74" t="s">
        <v>24</v>
      </c>
      <c r="M4702" s="23" t="s">
        <v>3439</v>
      </c>
    </row>
    <row r="4703" spans="1:13" s="78" customFormat="1" x14ac:dyDescent="0.25">
      <c r="A4703" s="65" t="s">
        <v>8818</v>
      </c>
      <c r="B4703" s="78" t="s">
        <v>8819</v>
      </c>
      <c r="C4703" s="121">
        <v>0</v>
      </c>
      <c r="D4703" s="74">
        <v>0</v>
      </c>
      <c r="E4703" s="74">
        <v>0</v>
      </c>
      <c r="F4703" s="21">
        <v>25.5</v>
      </c>
      <c r="G4703" s="21">
        <v>19.21</v>
      </c>
      <c r="H4703" s="21">
        <v>8.74</v>
      </c>
      <c r="I4703" s="22">
        <v>0.216</v>
      </c>
      <c r="J4703" s="21">
        <f t="shared" si="165"/>
        <v>53.45</v>
      </c>
      <c r="K4703" s="74" t="s">
        <v>25</v>
      </c>
      <c r="L4703" s="74" t="s">
        <v>24</v>
      </c>
      <c r="M4703" s="23" t="s">
        <v>3439</v>
      </c>
    </row>
    <row r="4704" spans="1:13" s="78" customFormat="1" x14ac:dyDescent="0.25">
      <c r="A4704" s="65" t="s">
        <v>8820</v>
      </c>
      <c r="B4704" s="78" t="s">
        <v>8821</v>
      </c>
      <c r="C4704" s="121">
        <v>0</v>
      </c>
      <c r="D4704" s="74">
        <v>0</v>
      </c>
      <c r="E4704" s="74">
        <v>0</v>
      </c>
      <c r="F4704" s="21">
        <v>25.51</v>
      </c>
      <c r="G4704" s="21">
        <v>19.2</v>
      </c>
      <c r="H4704" s="21">
        <v>3.5</v>
      </c>
      <c r="I4704" s="22">
        <v>8.6400000000000005E-2</v>
      </c>
      <c r="J4704" s="21">
        <f t="shared" si="165"/>
        <v>48.21</v>
      </c>
      <c r="K4704" s="74" t="s">
        <v>25</v>
      </c>
      <c r="L4704" s="74" t="s">
        <v>24</v>
      </c>
      <c r="M4704" s="23" t="s">
        <v>3439</v>
      </c>
    </row>
    <row r="4705" spans="1:13" s="78" customFormat="1" x14ac:dyDescent="0.25">
      <c r="A4705" s="65" t="s">
        <v>8822</v>
      </c>
      <c r="B4705" s="78" t="s">
        <v>8823</v>
      </c>
      <c r="C4705" s="121">
        <v>0</v>
      </c>
      <c r="D4705" s="74">
        <v>0</v>
      </c>
      <c r="E4705" s="74">
        <v>0</v>
      </c>
      <c r="F4705" s="21">
        <v>25.51</v>
      </c>
      <c r="G4705" s="21">
        <v>19.2</v>
      </c>
      <c r="H4705" s="21">
        <v>3.5</v>
      </c>
      <c r="I4705" s="22">
        <v>8.6400000000000005E-2</v>
      </c>
      <c r="J4705" s="21">
        <f t="shared" si="165"/>
        <v>48.21</v>
      </c>
      <c r="K4705" s="74" t="s">
        <v>25</v>
      </c>
      <c r="L4705" s="74" t="s">
        <v>24</v>
      </c>
      <c r="M4705" s="23" t="s">
        <v>3439</v>
      </c>
    </row>
    <row r="4706" spans="1:13" s="78" customFormat="1" x14ac:dyDescent="0.25">
      <c r="A4706" s="65" t="s">
        <v>8824</v>
      </c>
      <c r="B4706" s="78" t="s">
        <v>8825</v>
      </c>
      <c r="C4706" s="121">
        <v>0</v>
      </c>
      <c r="D4706" s="74">
        <v>0</v>
      </c>
      <c r="E4706" s="74">
        <v>0</v>
      </c>
      <c r="F4706" s="21">
        <v>25.5</v>
      </c>
      <c r="G4706" s="21">
        <v>19.21</v>
      </c>
      <c r="H4706" s="21">
        <v>5.83</v>
      </c>
      <c r="I4706" s="22">
        <v>0.14399999999999999</v>
      </c>
      <c r="J4706" s="21">
        <f t="shared" si="165"/>
        <v>50.54</v>
      </c>
      <c r="K4706" s="74" t="s">
        <v>25</v>
      </c>
      <c r="L4706" s="74" t="s">
        <v>24</v>
      </c>
      <c r="M4706" s="23" t="s">
        <v>3439</v>
      </c>
    </row>
    <row r="4707" spans="1:13" s="78" customFormat="1" x14ac:dyDescent="0.25">
      <c r="A4707" s="65" t="s">
        <v>8826</v>
      </c>
      <c r="B4707" s="78" t="s">
        <v>8827</v>
      </c>
      <c r="C4707" s="121">
        <v>0</v>
      </c>
      <c r="D4707" s="74">
        <v>0</v>
      </c>
      <c r="E4707" s="74">
        <v>0</v>
      </c>
      <c r="F4707" s="21">
        <v>25.5</v>
      </c>
      <c r="G4707" s="21">
        <v>17.89</v>
      </c>
      <c r="H4707" s="21">
        <v>3.5</v>
      </c>
      <c r="I4707" s="22">
        <v>8.6400000000000005E-2</v>
      </c>
      <c r="J4707" s="21">
        <f t="shared" si="165"/>
        <v>46.89</v>
      </c>
      <c r="K4707" s="74" t="s">
        <v>25</v>
      </c>
      <c r="L4707" s="74" t="s">
        <v>24</v>
      </c>
      <c r="M4707" s="23" t="s">
        <v>3439</v>
      </c>
    </row>
    <row r="4708" spans="1:13" s="78" customFormat="1" x14ac:dyDescent="0.25">
      <c r="A4708" s="65" t="s">
        <v>8828</v>
      </c>
      <c r="B4708" s="78" t="s">
        <v>8829</v>
      </c>
      <c r="C4708" s="121">
        <v>0</v>
      </c>
      <c r="D4708" s="74">
        <v>0</v>
      </c>
      <c r="E4708" s="74">
        <v>0</v>
      </c>
      <c r="F4708" s="21">
        <v>25.5</v>
      </c>
      <c r="G4708" s="21">
        <v>17.89</v>
      </c>
      <c r="H4708" s="21">
        <v>5.83</v>
      </c>
      <c r="I4708" s="22">
        <v>0.14399999999999999</v>
      </c>
      <c r="J4708" s="21">
        <f t="shared" si="165"/>
        <v>49.22</v>
      </c>
      <c r="K4708" s="74" t="s">
        <v>25</v>
      </c>
      <c r="L4708" s="74" t="s">
        <v>24</v>
      </c>
      <c r="M4708" s="23" t="s">
        <v>3439</v>
      </c>
    </row>
    <row r="4709" spans="1:13" s="78" customFormat="1" x14ac:dyDescent="0.25">
      <c r="A4709" s="65" t="s">
        <v>8830</v>
      </c>
      <c r="B4709" s="78" t="s">
        <v>8831</v>
      </c>
      <c r="C4709" s="121">
        <v>0</v>
      </c>
      <c r="D4709" s="74">
        <v>0</v>
      </c>
      <c r="E4709" s="74">
        <v>0</v>
      </c>
      <c r="F4709" s="21">
        <v>25.5</v>
      </c>
      <c r="G4709" s="21">
        <v>17.89</v>
      </c>
      <c r="H4709" s="21">
        <v>6.99</v>
      </c>
      <c r="I4709" s="22">
        <v>0.17280000000000001</v>
      </c>
      <c r="J4709" s="21">
        <f t="shared" si="165"/>
        <v>50.38</v>
      </c>
      <c r="K4709" s="74" t="s">
        <v>25</v>
      </c>
      <c r="L4709" s="74" t="s">
        <v>24</v>
      </c>
      <c r="M4709" s="23" t="s">
        <v>3439</v>
      </c>
    </row>
    <row r="4710" spans="1:13" s="78" customFormat="1" x14ac:dyDescent="0.25">
      <c r="A4710" s="65" t="s">
        <v>8832</v>
      </c>
      <c r="B4710" s="78" t="s">
        <v>8833</v>
      </c>
      <c r="C4710" s="121">
        <v>0</v>
      </c>
      <c r="D4710" s="74">
        <v>0</v>
      </c>
      <c r="E4710" s="74">
        <v>0</v>
      </c>
      <c r="F4710" s="21">
        <v>25.5</v>
      </c>
      <c r="G4710" s="21">
        <v>17.89</v>
      </c>
      <c r="H4710" s="21">
        <v>3.5</v>
      </c>
      <c r="I4710" s="22">
        <v>8.6400000000000005E-2</v>
      </c>
      <c r="J4710" s="21">
        <f t="shared" si="165"/>
        <v>46.89</v>
      </c>
      <c r="K4710" s="74" t="s">
        <v>25</v>
      </c>
      <c r="L4710" s="74" t="s">
        <v>24</v>
      </c>
      <c r="M4710" s="23" t="s">
        <v>3439</v>
      </c>
    </row>
    <row r="4711" spans="1:13" s="78" customFormat="1" x14ac:dyDescent="0.25">
      <c r="A4711" s="65" t="s">
        <v>8834</v>
      </c>
      <c r="B4711" s="78" t="s">
        <v>8835</v>
      </c>
      <c r="C4711" s="121">
        <v>0</v>
      </c>
      <c r="D4711" s="74">
        <v>0</v>
      </c>
      <c r="E4711" s="74">
        <v>0</v>
      </c>
      <c r="F4711" s="21">
        <v>25.5</v>
      </c>
      <c r="G4711" s="21">
        <v>17.89</v>
      </c>
      <c r="H4711" s="21">
        <v>2.91</v>
      </c>
      <c r="I4711" s="22">
        <v>7.1999999999999995E-2</v>
      </c>
      <c r="J4711" s="21">
        <f t="shared" si="165"/>
        <v>46.3</v>
      </c>
      <c r="K4711" s="74" t="s">
        <v>25</v>
      </c>
      <c r="L4711" s="74" t="s">
        <v>24</v>
      </c>
      <c r="M4711" s="23" t="s">
        <v>3439</v>
      </c>
    </row>
    <row r="4712" spans="1:13" x14ac:dyDescent="0.25">
      <c r="A4712" s="65" t="s">
        <v>8836</v>
      </c>
      <c r="B4712" s="78" t="s">
        <v>8837</v>
      </c>
      <c r="C4712" s="121">
        <v>0</v>
      </c>
      <c r="D4712" s="74">
        <v>0</v>
      </c>
      <c r="E4712" s="74">
        <v>0</v>
      </c>
      <c r="F4712" s="21">
        <v>12.76</v>
      </c>
      <c r="G4712" s="21">
        <v>3.51</v>
      </c>
      <c r="H4712" s="21">
        <v>2.91</v>
      </c>
      <c r="I4712" s="22">
        <v>7.1999999999999995E-2</v>
      </c>
      <c r="J4712" s="21">
        <f t="shared" si="165"/>
        <v>19.18</v>
      </c>
      <c r="K4712" s="74" t="s">
        <v>25</v>
      </c>
      <c r="L4712" s="74" t="s">
        <v>24</v>
      </c>
      <c r="M4712" s="23" t="s">
        <v>3439</v>
      </c>
    </row>
    <row r="4713" spans="1:13" ht="24" x14ac:dyDescent="0.4">
      <c r="A4713" s="11" t="s">
        <v>8838</v>
      </c>
      <c r="B4713" s="12"/>
      <c r="C4713" s="13"/>
      <c r="D4713" s="14"/>
      <c r="E4713" s="14"/>
      <c r="F4713" s="54"/>
      <c r="G4713" s="59"/>
      <c r="H4713" s="59"/>
      <c r="I4713" s="38"/>
      <c r="J4713" s="54"/>
      <c r="K4713" s="15"/>
      <c r="L4713" s="15"/>
      <c r="M4713" s="15"/>
    </row>
    <row r="4714" spans="1:13" s="78" customFormat="1" x14ac:dyDescent="0.25">
      <c r="A4714" s="29" t="s">
        <v>9</v>
      </c>
      <c r="B4714" s="30" t="s">
        <v>10</v>
      </c>
      <c r="C4714" s="30" t="s">
        <v>11</v>
      </c>
      <c r="D4714" s="30" t="s">
        <v>12</v>
      </c>
      <c r="E4714" s="30" t="s">
        <v>120</v>
      </c>
      <c r="F4714" s="55"/>
      <c r="G4714" s="55"/>
      <c r="H4714" s="55"/>
      <c r="I4714" s="211" t="s">
        <v>121</v>
      </c>
      <c r="J4714" s="55" t="s">
        <v>18</v>
      </c>
      <c r="K4714" s="30" t="s">
        <v>19</v>
      </c>
      <c r="L4714" s="30" t="s">
        <v>20</v>
      </c>
      <c r="M4714" s="30" t="s">
        <v>21</v>
      </c>
    </row>
    <row r="4715" spans="1:13" s="78" customFormat="1" x14ac:dyDescent="0.25">
      <c r="A4715" s="65" t="s">
        <v>8839</v>
      </c>
      <c r="B4715" s="78" t="s">
        <v>8840</v>
      </c>
      <c r="C4715" s="121">
        <v>0</v>
      </c>
      <c r="D4715" s="74">
        <v>0</v>
      </c>
      <c r="E4715" s="74">
        <v>0</v>
      </c>
      <c r="F4715" s="21">
        <v>25.5</v>
      </c>
      <c r="G4715" s="21">
        <v>17.89</v>
      </c>
      <c r="H4715" s="21">
        <v>6.23</v>
      </c>
      <c r="I4715" s="22">
        <v>0.154</v>
      </c>
      <c r="J4715" s="21">
        <f t="shared" ref="J4715:J4727" si="166">F4715+G4715+H4715</f>
        <v>49.620000000000005</v>
      </c>
      <c r="K4715" s="74" t="s">
        <v>25</v>
      </c>
      <c r="L4715" s="74" t="s">
        <v>24</v>
      </c>
      <c r="M4715" s="23" t="s">
        <v>3439</v>
      </c>
    </row>
    <row r="4716" spans="1:13" s="78" customFormat="1" x14ac:dyDescent="0.25">
      <c r="A4716" s="65" t="s">
        <v>8841</v>
      </c>
      <c r="B4716" s="78" t="s">
        <v>8842</v>
      </c>
      <c r="C4716" s="121">
        <v>0</v>
      </c>
      <c r="D4716" s="74">
        <v>0</v>
      </c>
      <c r="E4716" s="74">
        <v>0</v>
      </c>
      <c r="F4716" s="21">
        <v>25.51</v>
      </c>
      <c r="G4716" s="21">
        <v>20.52</v>
      </c>
      <c r="H4716" s="21">
        <v>5.24</v>
      </c>
      <c r="I4716" s="22">
        <v>0.12959999999999999</v>
      </c>
      <c r="J4716" s="21">
        <f t="shared" si="166"/>
        <v>51.27</v>
      </c>
      <c r="K4716" s="74" t="s">
        <v>25</v>
      </c>
      <c r="L4716" s="74" t="s">
        <v>24</v>
      </c>
      <c r="M4716" s="23" t="s">
        <v>3439</v>
      </c>
    </row>
    <row r="4717" spans="1:13" s="78" customFormat="1" x14ac:dyDescent="0.25">
      <c r="A4717" s="65" t="s">
        <v>8843</v>
      </c>
      <c r="B4717" s="78" t="s">
        <v>8844</v>
      </c>
      <c r="C4717" s="121">
        <v>0</v>
      </c>
      <c r="D4717" s="74">
        <v>0</v>
      </c>
      <c r="E4717" s="74">
        <v>0</v>
      </c>
      <c r="F4717" s="21">
        <v>25.51</v>
      </c>
      <c r="G4717" s="21">
        <v>19.2</v>
      </c>
      <c r="H4717" s="21">
        <v>7.77</v>
      </c>
      <c r="I4717" s="22">
        <v>0.192</v>
      </c>
      <c r="J4717" s="21">
        <f t="shared" si="166"/>
        <v>52.480000000000004</v>
      </c>
      <c r="K4717" s="74" t="s">
        <v>25</v>
      </c>
      <c r="L4717" s="74" t="s">
        <v>24</v>
      </c>
      <c r="M4717" s="23" t="s">
        <v>3439</v>
      </c>
    </row>
    <row r="4718" spans="1:13" s="78" customFormat="1" x14ac:dyDescent="0.25">
      <c r="A4718" s="65" t="s">
        <v>8845</v>
      </c>
      <c r="B4718" s="78" t="s">
        <v>8846</v>
      </c>
      <c r="C4718" s="121">
        <v>0</v>
      </c>
      <c r="D4718" s="74">
        <v>0</v>
      </c>
      <c r="E4718" s="74">
        <v>0</v>
      </c>
      <c r="F4718" s="21">
        <v>25.5</v>
      </c>
      <c r="G4718" s="21">
        <v>19.21</v>
      </c>
      <c r="H4718" s="21">
        <v>9.7100000000000009</v>
      </c>
      <c r="I4718" s="22">
        <v>0.24</v>
      </c>
      <c r="J4718" s="21">
        <f t="shared" si="166"/>
        <v>54.42</v>
      </c>
      <c r="K4718" s="74" t="s">
        <v>25</v>
      </c>
      <c r="L4718" s="74" t="s">
        <v>24</v>
      </c>
      <c r="M4718" s="23" t="s">
        <v>3439</v>
      </c>
    </row>
    <row r="4719" spans="1:13" s="78" customFormat="1" x14ac:dyDescent="0.25">
      <c r="A4719" s="65" t="s">
        <v>8847</v>
      </c>
      <c r="B4719" s="78" t="s">
        <v>8848</v>
      </c>
      <c r="C4719" s="121">
        <v>0</v>
      </c>
      <c r="D4719" s="74">
        <v>0</v>
      </c>
      <c r="E4719" s="74">
        <v>0</v>
      </c>
      <c r="F4719" s="21">
        <v>25.5</v>
      </c>
      <c r="G4719" s="21">
        <v>17.89</v>
      </c>
      <c r="H4719" s="21">
        <v>5.83</v>
      </c>
      <c r="I4719" s="22">
        <v>0.14399999999999999</v>
      </c>
      <c r="J4719" s="21">
        <f t="shared" si="166"/>
        <v>49.22</v>
      </c>
      <c r="K4719" s="74" t="s">
        <v>25</v>
      </c>
      <c r="L4719" s="74" t="s">
        <v>24</v>
      </c>
      <c r="M4719" s="23" t="s">
        <v>3439</v>
      </c>
    </row>
    <row r="4720" spans="1:13" s="78" customFormat="1" x14ac:dyDescent="0.25">
      <c r="A4720" s="65" t="s">
        <v>8849</v>
      </c>
      <c r="B4720" s="78" t="s">
        <v>8850</v>
      </c>
      <c r="C4720" s="121">
        <v>0</v>
      </c>
      <c r="D4720" s="74">
        <v>0</v>
      </c>
      <c r="E4720" s="74">
        <v>0</v>
      </c>
      <c r="F4720" s="21">
        <v>25.51</v>
      </c>
      <c r="G4720" s="21">
        <v>19.2</v>
      </c>
      <c r="H4720" s="21">
        <v>7.57</v>
      </c>
      <c r="I4720" s="22">
        <v>0.18720000000000001</v>
      </c>
      <c r="J4720" s="21">
        <f t="shared" si="166"/>
        <v>52.28</v>
      </c>
      <c r="K4720" s="74" t="s">
        <v>25</v>
      </c>
      <c r="L4720" s="74" t="s">
        <v>24</v>
      </c>
      <c r="M4720" s="23" t="s">
        <v>3439</v>
      </c>
    </row>
    <row r="4721" spans="1:13" s="78" customFormat="1" x14ac:dyDescent="0.25">
      <c r="A4721" s="65" t="s">
        <v>8851</v>
      </c>
      <c r="B4721" s="78" t="s">
        <v>8852</v>
      </c>
      <c r="C4721" s="121">
        <v>0</v>
      </c>
      <c r="D4721" s="74">
        <v>0</v>
      </c>
      <c r="E4721" s="74">
        <v>0</v>
      </c>
      <c r="F4721" s="21">
        <v>25.5</v>
      </c>
      <c r="G4721" s="21">
        <v>17.89</v>
      </c>
      <c r="H4721" s="21">
        <v>9.7100000000000009</v>
      </c>
      <c r="I4721" s="22">
        <v>0.24</v>
      </c>
      <c r="J4721" s="21">
        <f t="shared" si="166"/>
        <v>53.1</v>
      </c>
      <c r="K4721" s="74" t="s">
        <v>25</v>
      </c>
      <c r="L4721" s="74" t="s">
        <v>24</v>
      </c>
      <c r="M4721" s="23" t="s">
        <v>3439</v>
      </c>
    </row>
    <row r="4722" spans="1:13" s="78" customFormat="1" x14ac:dyDescent="0.25">
      <c r="A4722" s="65" t="s">
        <v>8853</v>
      </c>
      <c r="B4722" s="78" t="s">
        <v>8854</v>
      </c>
      <c r="C4722" s="121">
        <v>0</v>
      </c>
      <c r="D4722" s="74">
        <v>0</v>
      </c>
      <c r="E4722" s="74">
        <v>0</v>
      </c>
      <c r="F4722" s="21">
        <v>25.5</v>
      </c>
      <c r="G4722" s="21">
        <v>17.89</v>
      </c>
      <c r="H4722" s="21">
        <v>3.5</v>
      </c>
      <c r="I4722" s="22">
        <v>8.6400000000000005E-2</v>
      </c>
      <c r="J4722" s="21">
        <f t="shared" si="166"/>
        <v>46.89</v>
      </c>
      <c r="K4722" s="74" t="s">
        <v>25</v>
      </c>
      <c r="L4722" s="74" t="s">
        <v>24</v>
      </c>
      <c r="M4722" s="23" t="s">
        <v>3439</v>
      </c>
    </row>
    <row r="4723" spans="1:13" s="78" customFormat="1" x14ac:dyDescent="0.25">
      <c r="A4723" s="65" t="s">
        <v>8855</v>
      </c>
      <c r="B4723" s="78" t="s">
        <v>8856</v>
      </c>
      <c r="C4723" s="121">
        <v>0</v>
      </c>
      <c r="D4723" s="74">
        <v>0</v>
      </c>
      <c r="E4723" s="74">
        <v>0</v>
      </c>
      <c r="F4723" s="21">
        <v>25.5</v>
      </c>
      <c r="G4723" s="21">
        <v>17.89</v>
      </c>
      <c r="H4723" s="21">
        <v>5.83</v>
      </c>
      <c r="I4723" s="22">
        <v>0.14399999999999999</v>
      </c>
      <c r="J4723" s="21">
        <f t="shared" si="166"/>
        <v>49.22</v>
      </c>
      <c r="K4723" s="74" t="s">
        <v>25</v>
      </c>
      <c r="L4723" s="74" t="s">
        <v>24</v>
      </c>
      <c r="M4723" s="23" t="s">
        <v>3439</v>
      </c>
    </row>
    <row r="4724" spans="1:13" s="78" customFormat="1" x14ac:dyDescent="0.25">
      <c r="A4724" s="65" t="s">
        <v>8857</v>
      </c>
      <c r="B4724" s="78" t="s">
        <v>8858</v>
      </c>
      <c r="C4724" s="121">
        <v>0</v>
      </c>
      <c r="D4724" s="74">
        <v>0</v>
      </c>
      <c r="E4724" s="74">
        <v>0</v>
      </c>
      <c r="F4724" s="21">
        <v>25.5</v>
      </c>
      <c r="G4724" s="21">
        <v>17.89</v>
      </c>
      <c r="H4724" s="21">
        <v>3.5</v>
      </c>
      <c r="I4724" s="22">
        <v>8.6400000000000005E-2</v>
      </c>
      <c r="J4724" s="21">
        <f t="shared" si="166"/>
        <v>46.89</v>
      </c>
      <c r="K4724" s="74" t="s">
        <v>25</v>
      </c>
      <c r="L4724" s="74" t="s">
        <v>24</v>
      </c>
      <c r="M4724" s="23" t="s">
        <v>3439</v>
      </c>
    </row>
    <row r="4725" spans="1:13" s="78" customFormat="1" x14ac:dyDescent="0.25">
      <c r="A4725" s="65" t="s">
        <v>8859</v>
      </c>
      <c r="B4725" s="78" t="s">
        <v>8860</v>
      </c>
      <c r="C4725" s="121">
        <v>0</v>
      </c>
      <c r="D4725" s="74">
        <v>0</v>
      </c>
      <c r="E4725" s="74">
        <v>0</v>
      </c>
      <c r="F4725" s="21">
        <v>25.51</v>
      </c>
      <c r="G4725" s="21">
        <v>19.2</v>
      </c>
      <c r="H4725" s="21">
        <v>6.23</v>
      </c>
      <c r="I4725" s="22">
        <v>0.154</v>
      </c>
      <c r="J4725" s="21">
        <f t="shared" si="166"/>
        <v>50.94</v>
      </c>
      <c r="K4725" s="74" t="s">
        <v>25</v>
      </c>
      <c r="L4725" s="74" t="s">
        <v>24</v>
      </c>
      <c r="M4725" s="23" t="s">
        <v>3439</v>
      </c>
    </row>
    <row r="4726" spans="1:13" s="78" customFormat="1" x14ac:dyDescent="0.25">
      <c r="A4726" s="65" t="s">
        <v>8861</v>
      </c>
      <c r="B4726" s="78" t="s">
        <v>8862</v>
      </c>
      <c r="C4726" s="121">
        <v>0</v>
      </c>
      <c r="D4726" s="74">
        <v>0</v>
      </c>
      <c r="E4726" s="74">
        <v>0</v>
      </c>
      <c r="F4726" s="21">
        <v>25.51</v>
      </c>
      <c r="G4726" s="21">
        <v>33.86</v>
      </c>
      <c r="H4726" s="21">
        <v>12.89</v>
      </c>
      <c r="I4726" s="22">
        <v>0.31850000000000001</v>
      </c>
      <c r="J4726" s="21">
        <f t="shared" si="166"/>
        <v>72.260000000000005</v>
      </c>
      <c r="K4726" s="74" t="s">
        <v>25</v>
      </c>
      <c r="L4726" s="74" t="s">
        <v>24</v>
      </c>
      <c r="M4726" s="23" t="s">
        <v>3439</v>
      </c>
    </row>
    <row r="4727" spans="1:13" x14ac:dyDescent="0.25">
      <c r="A4727" s="65" t="s">
        <v>8863</v>
      </c>
      <c r="B4727" s="78" t="s">
        <v>8864</v>
      </c>
      <c r="C4727" s="121">
        <v>0</v>
      </c>
      <c r="D4727" s="74">
        <v>0</v>
      </c>
      <c r="E4727" s="74">
        <v>0</v>
      </c>
      <c r="F4727" s="21">
        <v>12.75</v>
      </c>
      <c r="G4727" s="21">
        <v>3.51</v>
      </c>
      <c r="H4727" s="21">
        <v>2.91</v>
      </c>
      <c r="I4727" s="22">
        <v>7.1999999999999995E-2</v>
      </c>
      <c r="J4727" s="21">
        <f t="shared" si="166"/>
        <v>19.169999999999998</v>
      </c>
      <c r="K4727" s="74" t="s">
        <v>25</v>
      </c>
      <c r="L4727" s="74" t="s">
        <v>24</v>
      </c>
      <c r="M4727" s="23" t="s">
        <v>3439</v>
      </c>
    </row>
    <row r="4728" spans="1:13" ht="24" x14ac:dyDescent="0.4">
      <c r="A4728" s="11" t="s">
        <v>8865</v>
      </c>
      <c r="B4728" s="12"/>
      <c r="C4728" s="13"/>
      <c r="D4728" s="14"/>
      <c r="E4728" s="14"/>
      <c r="F4728" s="54"/>
      <c r="G4728" s="59"/>
      <c r="H4728" s="59"/>
      <c r="I4728" s="38"/>
      <c r="J4728" s="54"/>
      <c r="K4728" s="15"/>
      <c r="L4728" s="15"/>
      <c r="M4728" s="15"/>
    </row>
    <row r="4729" spans="1:13" s="78" customFormat="1" x14ac:dyDescent="0.25">
      <c r="A4729" s="29" t="s">
        <v>9</v>
      </c>
      <c r="B4729" s="30" t="s">
        <v>10</v>
      </c>
      <c r="C4729" s="30" t="s">
        <v>11</v>
      </c>
      <c r="D4729" s="30" t="s">
        <v>12</v>
      </c>
      <c r="E4729" s="30" t="s">
        <v>120</v>
      </c>
      <c r="F4729" s="55"/>
      <c r="G4729" s="55"/>
      <c r="H4729" s="55"/>
      <c r="I4729" s="211" t="s">
        <v>121</v>
      </c>
      <c r="J4729" s="55" t="s">
        <v>18</v>
      </c>
      <c r="K4729" s="30" t="s">
        <v>19</v>
      </c>
      <c r="L4729" s="30" t="s">
        <v>20</v>
      </c>
      <c r="M4729" s="30" t="s">
        <v>21</v>
      </c>
    </row>
    <row r="4730" spans="1:13" s="78" customFormat="1" x14ac:dyDescent="0.25">
      <c r="A4730" s="65" t="s">
        <v>8866</v>
      </c>
      <c r="B4730" s="78" t="s">
        <v>8867</v>
      </c>
      <c r="C4730" s="121">
        <v>0</v>
      </c>
      <c r="D4730" s="74">
        <v>0</v>
      </c>
      <c r="E4730" s="74">
        <v>0</v>
      </c>
      <c r="F4730" s="21">
        <v>25.51</v>
      </c>
      <c r="G4730" s="21">
        <v>12.16</v>
      </c>
      <c r="H4730" s="21">
        <v>6.23</v>
      </c>
      <c r="I4730" s="22">
        <v>0.154</v>
      </c>
      <c r="J4730" s="21">
        <f t="shared" ref="J4730:J4738" si="167">F4730+G4730+H4730</f>
        <v>43.900000000000006</v>
      </c>
      <c r="K4730" s="74" t="s">
        <v>25</v>
      </c>
      <c r="L4730" s="74" t="s">
        <v>24</v>
      </c>
      <c r="M4730" s="23" t="s">
        <v>3439</v>
      </c>
    </row>
    <row r="4731" spans="1:13" s="78" customFormat="1" x14ac:dyDescent="0.25">
      <c r="A4731" s="65" t="s">
        <v>8868</v>
      </c>
      <c r="B4731" s="78" t="s">
        <v>8869</v>
      </c>
      <c r="C4731" s="121">
        <v>0</v>
      </c>
      <c r="D4731" s="74">
        <v>0</v>
      </c>
      <c r="E4731" s="74">
        <v>0</v>
      </c>
      <c r="F4731" s="21">
        <v>25.5</v>
      </c>
      <c r="G4731" s="21">
        <v>17.3</v>
      </c>
      <c r="H4731" s="21">
        <v>12.46</v>
      </c>
      <c r="I4731" s="22">
        <v>0.308</v>
      </c>
      <c r="J4731" s="21">
        <f t="shared" si="167"/>
        <v>55.26</v>
      </c>
      <c r="K4731" s="74" t="s">
        <v>25</v>
      </c>
      <c r="L4731" s="74" t="s">
        <v>24</v>
      </c>
      <c r="M4731" s="23" t="s">
        <v>3439</v>
      </c>
    </row>
    <row r="4732" spans="1:13" s="78" customFormat="1" x14ac:dyDescent="0.25">
      <c r="A4732" s="65" t="s">
        <v>8870</v>
      </c>
      <c r="B4732" s="78" t="s">
        <v>8871</v>
      </c>
      <c r="C4732" s="121">
        <v>0</v>
      </c>
      <c r="D4732" s="74">
        <v>0</v>
      </c>
      <c r="E4732" s="74">
        <v>0</v>
      </c>
      <c r="F4732" s="21">
        <v>25.5</v>
      </c>
      <c r="G4732" s="21">
        <v>17.89</v>
      </c>
      <c r="H4732" s="21">
        <v>18.690000000000001</v>
      </c>
      <c r="I4732" s="22">
        <v>0.46200000000000002</v>
      </c>
      <c r="J4732" s="21">
        <f t="shared" si="167"/>
        <v>62.08</v>
      </c>
      <c r="K4732" s="74" t="s">
        <v>25</v>
      </c>
      <c r="L4732" s="74" t="s">
        <v>24</v>
      </c>
      <c r="M4732" s="23" t="s">
        <v>3439</v>
      </c>
    </row>
    <row r="4733" spans="1:13" s="78" customFormat="1" x14ac:dyDescent="0.25">
      <c r="A4733" s="65" t="s">
        <v>8872</v>
      </c>
      <c r="B4733" s="78" t="s">
        <v>8873</v>
      </c>
      <c r="C4733" s="121">
        <v>0</v>
      </c>
      <c r="D4733" s="74">
        <v>0</v>
      </c>
      <c r="E4733" s="74">
        <v>0</v>
      </c>
      <c r="F4733" s="21">
        <v>38.25</v>
      </c>
      <c r="G4733" s="21">
        <v>19.64</v>
      </c>
      <c r="H4733" s="21">
        <v>24.92</v>
      </c>
      <c r="I4733" s="22">
        <v>0.61599999999999999</v>
      </c>
      <c r="J4733" s="21">
        <f t="shared" si="167"/>
        <v>82.81</v>
      </c>
      <c r="K4733" s="74" t="s">
        <v>25</v>
      </c>
      <c r="L4733" s="74" t="s">
        <v>24</v>
      </c>
      <c r="M4733" s="23" t="s">
        <v>3439</v>
      </c>
    </row>
    <row r="4734" spans="1:13" s="78" customFormat="1" x14ac:dyDescent="0.25">
      <c r="A4734" s="65" t="s">
        <v>8874</v>
      </c>
      <c r="B4734" s="78" t="s">
        <v>8875</v>
      </c>
      <c r="C4734" s="121">
        <v>0</v>
      </c>
      <c r="D4734" s="74">
        <v>0</v>
      </c>
      <c r="E4734" s="74">
        <v>0</v>
      </c>
      <c r="F4734" s="21">
        <v>38.25</v>
      </c>
      <c r="G4734" s="21">
        <v>19.64</v>
      </c>
      <c r="H4734" s="21">
        <v>24.92</v>
      </c>
      <c r="I4734" s="22">
        <v>0.61599999999999999</v>
      </c>
      <c r="J4734" s="21">
        <f t="shared" si="167"/>
        <v>82.81</v>
      </c>
      <c r="K4734" s="74" t="s">
        <v>25</v>
      </c>
      <c r="L4734" s="74" t="s">
        <v>24</v>
      </c>
      <c r="M4734" s="23" t="s">
        <v>3439</v>
      </c>
    </row>
    <row r="4735" spans="1:13" s="78" customFormat="1" x14ac:dyDescent="0.25">
      <c r="A4735" s="65" t="s">
        <v>8876</v>
      </c>
      <c r="B4735" s="78" t="s">
        <v>8877</v>
      </c>
      <c r="C4735" s="121">
        <v>0</v>
      </c>
      <c r="D4735" s="74">
        <v>0</v>
      </c>
      <c r="E4735" s="74">
        <v>0</v>
      </c>
      <c r="F4735" s="21">
        <v>50.99</v>
      </c>
      <c r="G4735" s="21">
        <v>46.49</v>
      </c>
      <c r="H4735" s="21">
        <v>23.3</v>
      </c>
      <c r="I4735" s="22">
        <v>0.57599999999999996</v>
      </c>
      <c r="J4735" s="21">
        <f t="shared" si="167"/>
        <v>120.78</v>
      </c>
      <c r="K4735" s="74" t="s">
        <v>25</v>
      </c>
      <c r="L4735" s="74" t="s">
        <v>24</v>
      </c>
      <c r="M4735" s="23" t="s">
        <v>3439</v>
      </c>
    </row>
    <row r="4736" spans="1:13" s="78" customFormat="1" x14ac:dyDescent="0.25">
      <c r="A4736" s="65" t="s">
        <v>8878</v>
      </c>
      <c r="B4736" s="78" t="s">
        <v>8879</v>
      </c>
      <c r="C4736" s="121">
        <v>0</v>
      </c>
      <c r="D4736" s="74">
        <v>0</v>
      </c>
      <c r="E4736" s="74">
        <v>0</v>
      </c>
      <c r="F4736" s="21">
        <v>25.5</v>
      </c>
      <c r="G4736" s="21">
        <v>19.21</v>
      </c>
      <c r="H4736" s="21">
        <v>6.99</v>
      </c>
      <c r="I4736" s="22">
        <v>0.17280000000000001</v>
      </c>
      <c r="J4736" s="21">
        <f t="shared" si="167"/>
        <v>51.7</v>
      </c>
      <c r="K4736" s="74" t="s">
        <v>25</v>
      </c>
      <c r="L4736" s="74" t="s">
        <v>24</v>
      </c>
      <c r="M4736" s="23" t="s">
        <v>3439</v>
      </c>
    </row>
    <row r="4737" spans="1:13" s="78" customFormat="1" x14ac:dyDescent="0.25">
      <c r="A4737" s="65" t="s">
        <v>8880</v>
      </c>
      <c r="B4737" s="78" t="s">
        <v>8881</v>
      </c>
      <c r="C4737" s="121">
        <v>0</v>
      </c>
      <c r="D4737" s="74">
        <v>0</v>
      </c>
      <c r="E4737" s="74">
        <v>0</v>
      </c>
      <c r="F4737" s="21">
        <v>4.3099999999999996</v>
      </c>
      <c r="G4737" s="21">
        <v>1.43</v>
      </c>
      <c r="H4737" s="21">
        <v>3.64</v>
      </c>
      <c r="I4737" s="22">
        <v>0.09</v>
      </c>
      <c r="J4737" s="21">
        <f t="shared" si="167"/>
        <v>9.379999999999999</v>
      </c>
      <c r="K4737" s="74" t="s">
        <v>25</v>
      </c>
      <c r="L4737" s="74" t="s">
        <v>24</v>
      </c>
      <c r="M4737" s="23" t="s">
        <v>3439</v>
      </c>
    </row>
    <row r="4738" spans="1:13" x14ac:dyDescent="0.25">
      <c r="A4738" s="65" t="s">
        <v>8882</v>
      </c>
      <c r="B4738" s="78" t="s">
        <v>8883</v>
      </c>
      <c r="C4738" s="121">
        <v>0</v>
      </c>
      <c r="D4738" s="74">
        <v>0</v>
      </c>
      <c r="E4738" s="74">
        <v>0</v>
      </c>
      <c r="F4738" s="21">
        <v>4.3099999999999996</v>
      </c>
      <c r="G4738" s="21">
        <v>1.43</v>
      </c>
      <c r="H4738" s="21">
        <v>0.73</v>
      </c>
      <c r="I4738" s="22">
        <v>1.7999999999999999E-2</v>
      </c>
      <c r="J4738" s="21">
        <f t="shared" si="167"/>
        <v>6.4699999999999989</v>
      </c>
      <c r="K4738" s="74" t="s">
        <v>25</v>
      </c>
      <c r="L4738" s="74" t="s">
        <v>24</v>
      </c>
      <c r="M4738" s="23" t="s">
        <v>3439</v>
      </c>
    </row>
    <row r="4739" spans="1:13" ht="24" x14ac:dyDescent="0.4">
      <c r="A4739" s="11" t="s">
        <v>8884</v>
      </c>
      <c r="B4739" s="12"/>
      <c r="C4739" s="13"/>
      <c r="D4739" s="14"/>
      <c r="E4739" s="14"/>
      <c r="F4739" s="54"/>
      <c r="G4739" s="59"/>
      <c r="H4739" s="59"/>
      <c r="I4739" s="38"/>
      <c r="J4739" s="54"/>
      <c r="K4739" s="15"/>
      <c r="L4739" s="15"/>
      <c r="M4739" s="15"/>
    </row>
    <row r="4740" spans="1:13" s="78" customFormat="1" x14ac:dyDescent="0.25">
      <c r="A4740" s="29" t="s">
        <v>9</v>
      </c>
      <c r="B4740" s="30" t="s">
        <v>10</v>
      </c>
      <c r="C4740" s="30" t="s">
        <v>11</v>
      </c>
      <c r="D4740" s="30" t="s">
        <v>12</v>
      </c>
      <c r="E4740" s="30" t="s">
        <v>120</v>
      </c>
      <c r="F4740" s="55"/>
      <c r="G4740" s="55"/>
      <c r="H4740" s="55"/>
      <c r="I4740" s="211" t="s">
        <v>121</v>
      </c>
      <c r="J4740" s="55" t="s">
        <v>18</v>
      </c>
      <c r="K4740" s="30" t="s">
        <v>19</v>
      </c>
      <c r="L4740" s="30" t="s">
        <v>20</v>
      </c>
      <c r="M4740" s="30" t="s">
        <v>21</v>
      </c>
    </row>
    <row r="4741" spans="1:13" s="78" customFormat="1" x14ac:dyDescent="0.25">
      <c r="A4741" s="65" t="s">
        <v>8885</v>
      </c>
      <c r="B4741" s="78" t="s">
        <v>8886</v>
      </c>
      <c r="C4741" s="121">
        <v>0</v>
      </c>
      <c r="D4741" s="74">
        <v>0</v>
      </c>
      <c r="E4741" s="74">
        <v>0</v>
      </c>
      <c r="F4741" s="21">
        <v>81.61</v>
      </c>
      <c r="G4741" s="21">
        <v>35.19</v>
      </c>
      <c r="H4741" s="21">
        <v>9.32</v>
      </c>
      <c r="I4741" s="22">
        <v>0.23039999999999999</v>
      </c>
      <c r="J4741" s="21">
        <f t="shared" ref="J4741:J4757" si="168">F4741+G4741+H4741</f>
        <v>126.12</v>
      </c>
      <c r="K4741" s="74" t="s">
        <v>25</v>
      </c>
      <c r="L4741" s="74" t="s">
        <v>24</v>
      </c>
      <c r="M4741" s="23" t="s">
        <v>3439</v>
      </c>
    </row>
    <row r="4742" spans="1:13" s="78" customFormat="1" x14ac:dyDescent="0.25">
      <c r="A4742" s="65" t="s">
        <v>8887</v>
      </c>
      <c r="B4742" s="78" t="s">
        <v>8888</v>
      </c>
      <c r="C4742" s="121">
        <v>0</v>
      </c>
      <c r="D4742" s="74">
        <v>0</v>
      </c>
      <c r="E4742" s="74">
        <v>0</v>
      </c>
      <c r="F4742" s="21">
        <v>142.81</v>
      </c>
      <c r="G4742" s="21">
        <v>59.82</v>
      </c>
      <c r="H4742" s="21">
        <v>9.32</v>
      </c>
      <c r="I4742" s="22">
        <v>0.23039999999999999</v>
      </c>
      <c r="J4742" s="21">
        <f t="shared" si="168"/>
        <v>211.95</v>
      </c>
      <c r="K4742" s="74" t="s">
        <v>25</v>
      </c>
      <c r="L4742" s="74" t="s">
        <v>24</v>
      </c>
      <c r="M4742" s="23" t="s">
        <v>3439</v>
      </c>
    </row>
    <row r="4743" spans="1:13" s="78" customFormat="1" x14ac:dyDescent="0.25">
      <c r="A4743" s="65" t="s">
        <v>8889</v>
      </c>
      <c r="B4743" s="78" t="s">
        <v>8890</v>
      </c>
      <c r="C4743" s="121">
        <v>0</v>
      </c>
      <c r="D4743" s="74">
        <v>0</v>
      </c>
      <c r="E4743" s="74">
        <v>0</v>
      </c>
      <c r="F4743" s="21">
        <v>50.99</v>
      </c>
      <c r="G4743" s="21">
        <v>35.19</v>
      </c>
      <c r="H4743" s="21">
        <v>9.32</v>
      </c>
      <c r="I4743" s="22">
        <v>0.23039999999999999</v>
      </c>
      <c r="J4743" s="21">
        <f t="shared" si="168"/>
        <v>95.5</v>
      </c>
      <c r="K4743" s="74" t="s">
        <v>25</v>
      </c>
      <c r="L4743" s="74" t="s">
        <v>24</v>
      </c>
      <c r="M4743" s="23" t="s">
        <v>3439</v>
      </c>
    </row>
    <row r="4744" spans="1:13" s="78" customFormat="1" x14ac:dyDescent="0.25">
      <c r="A4744" s="65" t="s">
        <v>8891</v>
      </c>
      <c r="B4744" s="78" t="s">
        <v>8892</v>
      </c>
      <c r="C4744" s="121">
        <v>0</v>
      </c>
      <c r="D4744" s="74">
        <v>0</v>
      </c>
      <c r="E4744" s="74">
        <v>0</v>
      </c>
      <c r="F4744" s="21">
        <v>81.599999999999994</v>
      </c>
      <c r="G4744" s="21">
        <v>54.55</v>
      </c>
      <c r="H4744" s="21">
        <v>15.73</v>
      </c>
      <c r="I4744" s="22">
        <v>0.38879999999999998</v>
      </c>
      <c r="J4744" s="21">
        <f t="shared" si="168"/>
        <v>151.87999999999997</v>
      </c>
      <c r="K4744" s="74" t="s">
        <v>25</v>
      </c>
      <c r="L4744" s="74" t="s">
        <v>24</v>
      </c>
      <c r="M4744" s="23" t="s">
        <v>3439</v>
      </c>
    </row>
    <row r="4745" spans="1:13" s="78" customFormat="1" x14ac:dyDescent="0.25">
      <c r="A4745" s="65" t="s">
        <v>8893</v>
      </c>
      <c r="B4745" s="78" t="s">
        <v>8894</v>
      </c>
      <c r="C4745" s="121">
        <v>0</v>
      </c>
      <c r="D4745" s="74">
        <v>0</v>
      </c>
      <c r="E4745" s="74">
        <v>0</v>
      </c>
      <c r="F4745" s="21">
        <v>112.2</v>
      </c>
      <c r="G4745" s="21">
        <v>56.16</v>
      </c>
      <c r="H4745" s="21">
        <v>23.3</v>
      </c>
      <c r="I4745" s="22">
        <v>0.57599999999999996</v>
      </c>
      <c r="J4745" s="21">
        <f t="shared" si="168"/>
        <v>191.66000000000003</v>
      </c>
      <c r="K4745" s="74" t="s">
        <v>25</v>
      </c>
      <c r="L4745" s="74" t="s">
        <v>24</v>
      </c>
      <c r="M4745" s="23" t="s">
        <v>3439</v>
      </c>
    </row>
    <row r="4746" spans="1:13" s="78" customFormat="1" x14ac:dyDescent="0.25">
      <c r="A4746" s="65" t="s">
        <v>8895</v>
      </c>
      <c r="B4746" s="78" t="s">
        <v>8896</v>
      </c>
      <c r="C4746" s="121">
        <v>0</v>
      </c>
      <c r="D4746" s="74">
        <v>0</v>
      </c>
      <c r="E4746" s="74">
        <v>0</v>
      </c>
      <c r="F4746" s="21">
        <v>81.61</v>
      </c>
      <c r="G4746" s="21">
        <v>56.16</v>
      </c>
      <c r="H4746" s="21">
        <v>24.15</v>
      </c>
      <c r="I4746" s="22">
        <v>0.59699999999999998</v>
      </c>
      <c r="J4746" s="21">
        <f t="shared" si="168"/>
        <v>161.91999999999999</v>
      </c>
      <c r="K4746" s="74" t="s">
        <v>25</v>
      </c>
      <c r="L4746" s="74" t="s">
        <v>24</v>
      </c>
      <c r="M4746" s="23" t="s">
        <v>3439</v>
      </c>
    </row>
    <row r="4747" spans="1:13" s="78" customFormat="1" x14ac:dyDescent="0.25">
      <c r="A4747" s="65" t="s">
        <v>8897</v>
      </c>
      <c r="B4747" s="78" t="s">
        <v>8898</v>
      </c>
      <c r="C4747" s="121">
        <v>0</v>
      </c>
      <c r="D4747" s="74">
        <v>0</v>
      </c>
      <c r="E4747" s="74">
        <v>0</v>
      </c>
      <c r="F4747" s="21">
        <v>81.599999999999994</v>
      </c>
      <c r="G4747" s="21">
        <v>60.42</v>
      </c>
      <c r="H4747" s="21">
        <v>30.83</v>
      </c>
      <c r="I4747" s="22">
        <v>0.76200000000000001</v>
      </c>
      <c r="J4747" s="21">
        <f t="shared" si="168"/>
        <v>172.84999999999997</v>
      </c>
      <c r="K4747" s="74" t="s">
        <v>25</v>
      </c>
      <c r="L4747" s="74" t="s">
        <v>24</v>
      </c>
      <c r="M4747" s="23" t="s">
        <v>3439</v>
      </c>
    </row>
    <row r="4748" spans="1:13" s="78" customFormat="1" x14ac:dyDescent="0.25">
      <c r="A4748" s="65" t="s">
        <v>8899</v>
      </c>
      <c r="B4748" s="78" t="s">
        <v>8900</v>
      </c>
      <c r="C4748" s="121">
        <v>0</v>
      </c>
      <c r="D4748" s="74">
        <v>0</v>
      </c>
      <c r="E4748" s="74">
        <v>0</v>
      </c>
      <c r="F4748" s="21">
        <v>112.19</v>
      </c>
      <c r="G4748" s="21">
        <v>68.63</v>
      </c>
      <c r="H4748" s="21">
        <v>30.83</v>
      </c>
      <c r="I4748" s="22">
        <v>0.76200000000000001</v>
      </c>
      <c r="J4748" s="21">
        <f t="shared" si="168"/>
        <v>211.64999999999998</v>
      </c>
      <c r="K4748" s="74" t="s">
        <v>25</v>
      </c>
      <c r="L4748" s="74" t="s">
        <v>24</v>
      </c>
      <c r="M4748" s="23" t="s">
        <v>3439</v>
      </c>
    </row>
    <row r="4749" spans="1:13" s="78" customFormat="1" x14ac:dyDescent="0.25">
      <c r="A4749" s="65" t="s">
        <v>8901</v>
      </c>
      <c r="B4749" s="78" t="s">
        <v>8902</v>
      </c>
      <c r="C4749" s="121">
        <v>0</v>
      </c>
      <c r="D4749" s="74">
        <v>0</v>
      </c>
      <c r="E4749" s="74">
        <v>0</v>
      </c>
      <c r="F4749" s="21">
        <v>112.19</v>
      </c>
      <c r="G4749" s="21">
        <v>58.51</v>
      </c>
      <c r="H4749" s="21">
        <v>17.48</v>
      </c>
      <c r="I4749" s="22">
        <v>0.432</v>
      </c>
      <c r="J4749" s="21">
        <f t="shared" si="168"/>
        <v>188.17999999999998</v>
      </c>
      <c r="K4749" s="74" t="s">
        <v>25</v>
      </c>
      <c r="L4749" s="74" t="s">
        <v>24</v>
      </c>
      <c r="M4749" s="23" t="s">
        <v>3439</v>
      </c>
    </row>
    <row r="4750" spans="1:13" s="78" customFormat="1" x14ac:dyDescent="0.25">
      <c r="A4750" s="65" t="s">
        <v>8903</v>
      </c>
      <c r="B4750" s="78" t="s">
        <v>8904</v>
      </c>
      <c r="C4750" s="121">
        <v>0</v>
      </c>
      <c r="D4750" s="74">
        <v>0</v>
      </c>
      <c r="E4750" s="74">
        <v>0</v>
      </c>
      <c r="F4750" s="21">
        <v>50.99</v>
      </c>
      <c r="G4750" s="21">
        <v>33.86</v>
      </c>
      <c r="H4750" s="21">
        <v>11.65</v>
      </c>
      <c r="I4750" s="22">
        <v>0.28799999999999998</v>
      </c>
      <c r="J4750" s="21">
        <f t="shared" si="168"/>
        <v>96.5</v>
      </c>
      <c r="K4750" s="74" t="s">
        <v>25</v>
      </c>
      <c r="L4750" s="74" t="s">
        <v>24</v>
      </c>
      <c r="M4750" s="23" t="s">
        <v>3439</v>
      </c>
    </row>
    <row r="4751" spans="1:13" s="78" customFormat="1" x14ac:dyDescent="0.25">
      <c r="A4751" s="65" t="s">
        <v>8905</v>
      </c>
      <c r="B4751" s="78" t="s">
        <v>8906</v>
      </c>
      <c r="C4751" s="121">
        <v>0</v>
      </c>
      <c r="D4751" s="74">
        <v>0</v>
      </c>
      <c r="E4751" s="74">
        <v>0</v>
      </c>
      <c r="F4751" s="21">
        <v>50.99</v>
      </c>
      <c r="G4751" s="21">
        <v>33.86</v>
      </c>
      <c r="H4751" s="21">
        <v>11.65</v>
      </c>
      <c r="I4751" s="22">
        <v>0.28799999999999998</v>
      </c>
      <c r="J4751" s="21">
        <f t="shared" si="168"/>
        <v>96.5</v>
      </c>
      <c r="K4751" s="74" t="s">
        <v>25</v>
      </c>
      <c r="L4751" s="74" t="s">
        <v>24</v>
      </c>
      <c r="M4751" s="23" t="s">
        <v>3439</v>
      </c>
    </row>
    <row r="4752" spans="1:13" s="78" customFormat="1" x14ac:dyDescent="0.25">
      <c r="A4752" s="65" t="s">
        <v>8907</v>
      </c>
      <c r="B4752" s="78" t="s">
        <v>8908</v>
      </c>
      <c r="C4752" s="121">
        <v>0</v>
      </c>
      <c r="D4752" s="74">
        <v>0</v>
      </c>
      <c r="E4752" s="74">
        <v>0</v>
      </c>
      <c r="F4752" s="21">
        <v>38.29</v>
      </c>
      <c r="G4752" s="21">
        <v>28.72</v>
      </c>
      <c r="H4752" s="21">
        <v>11.65</v>
      </c>
      <c r="I4752" s="22">
        <v>0.28799999999999998</v>
      </c>
      <c r="J4752" s="21">
        <f t="shared" si="168"/>
        <v>78.66</v>
      </c>
      <c r="K4752" s="74" t="s">
        <v>25</v>
      </c>
      <c r="L4752" s="74" t="s">
        <v>24</v>
      </c>
      <c r="M4752" s="23" t="s">
        <v>3439</v>
      </c>
    </row>
    <row r="4753" spans="1:13" s="78" customFormat="1" x14ac:dyDescent="0.25">
      <c r="A4753" s="65" t="s">
        <v>8909</v>
      </c>
      <c r="B4753" s="78" t="s">
        <v>8910</v>
      </c>
      <c r="C4753" s="121">
        <v>0</v>
      </c>
      <c r="D4753" s="74">
        <v>0</v>
      </c>
      <c r="E4753" s="74">
        <v>0</v>
      </c>
      <c r="F4753" s="21">
        <v>95.74</v>
      </c>
      <c r="G4753" s="21">
        <v>47.87</v>
      </c>
      <c r="H4753" s="21">
        <v>14</v>
      </c>
      <c r="I4753" s="22">
        <v>0.34599999999999997</v>
      </c>
      <c r="J4753" s="21">
        <f t="shared" si="168"/>
        <v>157.60999999999999</v>
      </c>
      <c r="K4753" s="74" t="s">
        <v>25</v>
      </c>
      <c r="L4753" s="74" t="s">
        <v>24</v>
      </c>
      <c r="M4753" s="23" t="s">
        <v>3439</v>
      </c>
    </row>
    <row r="4754" spans="1:13" s="78" customFormat="1" x14ac:dyDescent="0.25">
      <c r="A4754" s="65" t="s">
        <v>8911</v>
      </c>
      <c r="B4754" s="78" t="s">
        <v>8912</v>
      </c>
      <c r="C4754" s="121">
        <v>0</v>
      </c>
      <c r="D4754" s="74">
        <v>0</v>
      </c>
      <c r="E4754" s="74">
        <v>0</v>
      </c>
      <c r="F4754" s="21">
        <v>25.85</v>
      </c>
      <c r="G4754" s="21">
        <v>22.97</v>
      </c>
      <c r="H4754" s="21">
        <v>6.39</v>
      </c>
      <c r="I4754" s="22">
        <v>0.158</v>
      </c>
      <c r="J4754" s="21">
        <f t="shared" si="168"/>
        <v>55.21</v>
      </c>
      <c r="K4754" s="74" t="s">
        <v>25</v>
      </c>
      <c r="L4754" s="74" t="s">
        <v>24</v>
      </c>
      <c r="M4754" s="23" t="s">
        <v>3439</v>
      </c>
    </row>
    <row r="4755" spans="1:13" s="78" customFormat="1" x14ac:dyDescent="0.25">
      <c r="A4755" s="65" t="s">
        <v>8913</v>
      </c>
      <c r="B4755" s="78" t="s">
        <v>8914</v>
      </c>
      <c r="C4755" s="121">
        <v>0</v>
      </c>
      <c r="D4755" s="74">
        <v>0</v>
      </c>
      <c r="E4755" s="74">
        <v>0</v>
      </c>
      <c r="F4755" s="21">
        <v>25.85</v>
      </c>
      <c r="G4755" s="21">
        <v>22.97</v>
      </c>
      <c r="H4755" s="21">
        <v>6.39</v>
      </c>
      <c r="I4755" s="22">
        <v>0.158</v>
      </c>
      <c r="J4755" s="21">
        <f t="shared" si="168"/>
        <v>55.21</v>
      </c>
      <c r="K4755" s="74" t="s">
        <v>25</v>
      </c>
      <c r="L4755" s="74" t="s">
        <v>24</v>
      </c>
      <c r="M4755" s="23" t="s">
        <v>3439</v>
      </c>
    </row>
    <row r="4756" spans="1:13" s="78" customFormat="1" x14ac:dyDescent="0.25">
      <c r="A4756" s="65" t="s">
        <v>8915</v>
      </c>
      <c r="B4756" s="78" t="s">
        <v>8916</v>
      </c>
      <c r="C4756" s="121">
        <v>0</v>
      </c>
      <c r="D4756" s="74">
        <v>0</v>
      </c>
      <c r="E4756" s="74">
        <v>0</v>
      </c>
      <c r="F4756" s="21">
        <v>52.65</v>
      </c>
      <c r="G4756" s="21">
        <v>38.29</v>
      </c>
      <c r="H4756" s="21">
        <v>14</v>
      </c>
      <c r="I4756" s="22">
        <v>0.34599999999999997</v>
      </c>
      <c r="J4756" s="21">
        <f t="shared" si="168"/>
        <v>104.94</v>
      </c>
      <c r="K4756" s="74" t="s">
        <v>25</v>
      </c>
      <c r="L4756" s="74" t="s">
        <v>24</v>
      </c>
      <c r="M4756" s="23" t="s">
        <v>3439</v>
      </c>
    </row>
    <row r="4757" spans="1:13" x14ac:dyDescent="0.25">
      <c r="A4757" s="65" t="s">
        <v>8917</v>
      </c>
      <c r="B4757" s="78" t="s">
        <v>8918</v>
      </c>
      <c r="C4757" s="121">
        <v>0</v>
      </c>
      <c r="D4757" s="74">
        <v>0</v>
      </c>
      <c r="E4757" s="74">
        <v>0</v>
      </c>
      <c r="F4757" s="21">
        <v>142.81</v>
      </c>
      <c r="G4757" s="21">
        <v>59.82</v>
      </c>
      <c r="H4757" s="21">
        <v>9.31</v>
      </c>
      <c r="I4757" s="22">
        <v>0.23</v>
      </c>
      <c r="J4757" s="21">
        <f t="shared" si="168"/>
        <v>211.94</v>
      </c>
      <c r="K4757" s="123" t="s">
        <v>171</v>
      </c>
      <c r="L4757" s="74" t="s">
        <v>24</v>
      </c>
      <c r="M4757" s="23" t="s">
        <v>3439</v>
      </c>
    </row>
    <row r="4758" spans="1:13" ht="24" x14ac:dyDescent="0.4">
      <c r="A4758" s="11" t="s">
        <v>8919</v>
      </c>
      <c r="B4758" s="12"/>
      <c r="C4758" s="13"/>
      <c r="D4758" s="14"/>
      <c r="E4758" s="14"/>
      <c r="F4758" s="54"/>
      <c r="G4758" s="59"/>
      <c r="H4758" s="59"/>
      <c r="I4758" s="38"/>
      <c r="J4758" s="54"/>
      <c r="K4758" s="15"/>
      <c r="L4758" s="15"/>
      <c r="M4758" s="15"/>
    </row>
    <row r="4759" spans="1:13" s="78" customFormat="1" x14ac:dyDescent="0.25">
      <c r="A4759" s="29" t="s">
        <v>9</v>
      </c>
      <c r="B4759" s="30" t="s">
        <v>10</v>
      </c>
      <c r="C4759" s="30" t="s">
        <v>11</v>
      </c>
      <c r="D4759" s="30" t="s">
        <v>12</v>
      </c>
      <c r="E4759" s="30" t="s">
        <v>120</v>
      </c>
      <c r="F4759" s="55"/>
      <c r="G4759" s="55"/>
      <c r="H4759" s="55"/>
      <c r="I4759" s="211" t="s">
        <v>121</v>
      </c>
      <c r="J4759" s="55" t="s">
        <v>18</v>
      </c>
      <c r="K4759" s="30" t="s">
        <v>19</v>
      </c>
      <c r="L4759" s="30" t="s">
        <v>20</v>
      </c>
      <c r="M4759" s="30" t="s">
        <v>21</v>
      </c>
    </row>
    <row r="4760" spans="1:13" s="78" customFormat="1" x14ac:dyDescent="0.25">
      <c r="A4760" s="65" t="s">
        <v>8920</v>
      </c>
      <c r="B4760" s="78" t="s">
        <v>8921</v>
      </c>
      <c r="C4760" s="121">
        <v>0</v>
      </c>
      <c r="D4760" s="74">
        <v>0</v>
      </c>
      <c r="E4760" s="74">
        <v>0</v>
      </c>
      <c r="F4760" s="21">
        <v>81.599999999999994</v>
      </c>
      <c r="G4760" s="21">
        <v>56.46</v>
      </c>
      <c r="H4760" s="21">
        <v>24.7</v>
      </c>
      <c r="I4760" s="22">
        <v>0.61040000000000005</v>
      </c>
      <c r="J4760" s="21">
        <f t="shared" ref="J4760:J4767" si="169">F4760+G4760+H4760</f>
        <v>162.76</v>
      </c>
      <c r="K4760" s="74" t="s">
        <v>25</v>
      </c>
      <c r="L4760" s="74" t="s">
        <v>24</v>
      </c>
      <c r="M4760" s="23" t="s">
        <v>3439</v>
      </c>
    </row>
    <row r="4761" spans="1:13" s="78" customFormat="1" x14ac:dyDescent="0.25">
      <c r="A4761" s="65" t="s">
        <v>8922</v>
      </c>
      <c r="B4761" s="78" t="s">
        <v>8923</v>
      </c>
      <c r="C4761" s="121">
        <v>0</v>
      </c>
      <c r="D4761" s="74">
        <v>0</v>
      </c>
      <c r="E4761" s="74">
        <v>0</v>
      </c>
      <c r="F4761" s="21">
        <v>50.99</v>
      </c>
      <c r="G4761" s="21">
        <v>43.26</v>
      </c>
      <c r="H4761" s="21">
        <v>19.420000000000002</v>
      </c>
      <c r="I4761" s="22">
        <v>0.48</v>
      </c>
      <c r="J4761" s="21">
        <f t="shared" si="169"/>
        <v>113.67</v>
      </c>
      <c r="K4761" s="74" t="s">
        <v>25</v>
      </c>
      <c r="L4761" s="74" t="s">
        <v>24</v>
      </c>
      <c r="M4761" s="23" t="s">
        <v>3439</v>
      </c>
    </row>
    <row r="4762" spans="1:13" s="78" customFormat="1" x14ac:dyDescent="0.25">
      <c r="A4762" s="65" t="s">
        <v>8924</v>
      </c>
      <c r="B4762" s="78" t="s">
        <v>8925</v>
      </c>
      <c r="C4762" s="121">
        <v>0</v>
      </c>
      <c r="D4762" s="74">
        <v>0</v>
      </c>
      <c r="E4762" s="74">
        <v>0</v>
      </c>
      <c r="F4762" s="21">
        <v>81.599999999999994</v>
      </c>
      <c r="G4762" s="21">
        <v>56.46</v>
      </c>
      <c r="H4762" s="21">
        <v>35.380000000000003</v>
      </c>
      <c r="I4762" s="22">
        <v>0.87439999999999996</v>
      </c>
      <c r="J4762" s="21">
        <f t="shared" si="169"/>
        <v>173.44</v>
      </c>
      <c r="K4762" s="74" t="s">
        <v>25</v>
      </c>
      <c r="L4762" s="74" t="s">
        <v>24</v>
      </c>
      <c r="M4762" s="23" t="s">
        <v>3439</v>
      </c>
    </row>
    <row r="4763" spans="1:13" s="78" customFormat="1" x14ac:dyDescent="0.25">
      <c r="A4763" s="65" t="s">
        <v>8926</v>
      </c>
      <c r="B4763" s="78" t="s">
        <v>8927</v>
      </c>
      <c r="C4763" s="121">
        <v>0</v>
      </c>
      <c r="D4763" s="74">
        <v>0</v>
      </c>
      <c r="E4763" s="74">
        <v>0</v>
      </c>
      <c r="F4763" s="21">
        <v>81.599999999999994</v>
      </c>
      <c r="G4763" s="21">
        <v>72</v>
      </c>
      <c r="H4763" s="21">
        <v>41.2</v>
      </c>
      <c r="I4763" s="22">
        <v>1.0184</v>
      </c>
      <c r="J4763" s="21">
        <f t="shared" si="169"/>
        <v>194.8</v>
      </c>
      <c r="K4763" s="74" t="s">
        <v>25</v>
      </c>
      <c r="L4763" s="74" t="s">
        <v>24</v>
      </c>
      <c r="M4763" s="23" t="s">
        <v>3439</v>
      </c>
    </row>
    <row r="4764" spans="1:13" s="78" customFormat="1" x14ac:dyDescent="0.25">
      <c r="A4764" s="65" t="s">
        <v>8928</v>
      </c>
      <c r="B4764" s="78" t="s">
        <v>8929</v>
      </c>
      <c r="C4764" s="121">
        <v>0</v>
      </c>
      <c r="D4764" s="74">
        <v>0</v>
      </c>
      <c r="E4764" s="74">
        <v>0</v>
      </c>
      <c r="F4764" s="21">
        <v>81.61</v>
      </c>
      <c r="G4764" s="21">
        <v>59.82</v>
      </c>
      <c r="H4764" s="21">
        <v>17.48</v>
      </c>
      <c r="I4764" s="22">
        <v>0.432</v>
      </c>
      <c r="J4764" s="21">
        <f t="shared" si="169"/>
        <v>158.91</v>
      </c>
      <c r="K4764" s="74" t="s">
        <v>25</v>
      </c>
      <c r="L4764" s="74" t="s">
        <v>24</v>
      </c>
      <c r="M4764" s="23" t="s">
        <v>3439</v>
      </c>
    </row>
    <row r="4765" spans="1:13" s="78" customFormat="1" x14ac:dyDescent="0.25">
      <c r="A4765" s="65" t="s">
        <v>8930</v>
      </c>
      <c r="B4765" s="78" t="s">
        <v>8931</v>
      </c>
      <c r="C4765" s="121">
        <v>0</v>
      </c>
      <c r="D4765" s="74">
        <v>0</v>
      </c>
      <c r="E4765" s="74">
        <v>0</v>
      </c>
      <c r="F4765" s="21">
        <v>112.2</v>
      </c>
      <c r="G4765" s="21">
        <v>63.49</v>
      </c>
      <c r="H4765" s="21">
        <v>17.48</v>
      </c>
      <c r="I4765" s="22">
        <v>0.432</v>
      </c>
      <c r="J4765" s="21">
        <f t="shared" si="169"/>
        <v>193.17</v>
      </c>
      <c r="K4765" s="74" t="s">
        <v>25</v>
      </c>
      <c r="L4765" s="74" t="s">
        <v>24</v>
      </c>
      <c r="M4765" s="23" t="s">
        <v>3439</v>
      </c>
    </row>
    <row r="4766" spans="1:13" s="78" customFormat="1" x14ac:dyDescent="0.25">
      <c r="A4766" s="65" t="s">
        <v>8932</v>
      </c>
      <c r="B4766" s="78" t="s">
        <v>8933</v>
      </c>
      <c r="C4766" s="121">
        <v>0</v>
      </c>
      <c r="D4766" s="74">
        <v>0</v>
      </c>
      <c r="E4766" s="74">
        <v>0</v>
      </c>
      <c r="F4766" s="21">
        <v>38.25</v>
      </c>
      <c r="G4766" s="21">
        <v>38.130000000000003</v>
      </c>
      <c r="H4766" s="21">
        <v>17.48</v>
      </c>
      <c r="I4766" s="22">
        <v>0.432</v>
      </c>
      <c r="J4766" s="21">
        <f t="shared" si="169"/>
        <v>93.86</v>
      </c>
      <c r="K4766" s="74" t="s">
        <v>25</v>
      </c>
      <c r="L4766" s="74" t="s">
        <v>24</v>
      </c>
      <c r="M4766" s="23" t="s">
        <v>3439</v>
      </c>
    </row>
    <row r="4767" spans="1:13" x14ac:dyDescent="0.25">
      <c r="A4767" s="65" t="s">
        <v>8934</v>
      </c>
      <c r="B4767" s="299" t="s">
        <v>8935</v>
      </c>
      <c r="C4767" s="121">
        <v>0</v>
      </c>
      <c r="D4767" s="74">
        <v>0</v>
      </c>
      <c r="E4767" s="74">
        <v>0</v>
      </c>
      <c r="F4767" s="21">
        <v>29.02</v>
      </c>
      <c r="G4767" s="21">
        <v>20.350000000000001</v>
      </c>
      <c r="H4767" s="21">
        <v>6.99</v>
      </c>
      <c r="I4767" s="300">
        <v>0.17280000000000001</v>
      </c>
      <c r="J4767" s="21">
        <f t="shared" si="169"/>
        <v>56.360000000000007</v>
      </c>
      <c r="K4767" s="74" t="s">
        <v>25</v>
      </c>
      <c r="L4767" s="74" t="s">
        <v>24</v>
      </c>
      <c r="M4767" s="23" t="s">
        <v>3439</v>
      </c>
    </row>
    <row r="4768" spans="1:13" ht="24" x14ac:dyDescent="0.4">
      <c r="A4768" s="11" t="s">
        <v>8936</v>
      </c>
      <c r="B4768" s="12"/>
      <c r="C4768" s="13"/>
      <c r="D4768" s="14"/>
      <c r="E4768" s="14"/>
      <c r="F4768" s="54"/>
      <c r="G4768" s="59"/>
      <c r="H4768" s="59"/>
      <c r="I4768" s="38"/>
      <c r="J4768" s="54"/>
      <c r="K4768" s="15"/>
      <c r="L4768" s="15"/>
      <c r="M4768" s="15"/>
    </row>
    <row r="4769" spans="1:13" s="78" customFormat="1" x14ac:dyDescent="0.25">
      <c r="A4769" s="29" t="s">
        <v>9</v>
      </c>
      <c r="B4769" s="30" t="s">
        <v>10</v>
      </c>
      <c r="C4769" s="30" t="s">
        <v>11</v>
      </c>
      <c r="D4769" s="30" t="s">
        <v>12</v>
      </c>
      <c r="E4769" s="30" t="s">
        <v>120</v>
      </c>
      <c r="F4769" s="55"/>
      <c r="G4769" s="55"/>
      <c r="H4769" s="55"/>
      <c r="I4769" s="211" t="s">
        <v>121</v>
      </c>
      <c r="J4769" s="55" t="s">
        <v>18</v>
      </c>
      <c r="K4769" s="30" t="s">
        <v>19</v>
      </c>
      <c r="L4769" s="30" t="s">
        <v>20</v>
      </c>
      <c r="M4769" s="30" t="s">
        <v>21</v>
      </c>
    </row>
    <row r="4770" spans="1:13" s="78" customFormat="1" x14ac:dyDescent="0.25">
      <c r="A4770" s="65" t="s">
        <v>8937</v>
      </c>
      <c r="B4770" s="78" t="s">
        <v>8938</v>
      </c>
      <c r="C4770" s="121">
        <v>0</v>
      </c>
      <c r="D4770" s="74">
        <v>0</v>
      </c>
      <c r="E4770" s="74">
        <v>0</v>
      </c>
      <c r="F4770" s="21">
        <v>25.5</v>
      </c>
      <c r="G4770" s="21">
        <v>17.89</v>
      </c>
      <c r="H4770" s="21">
        <v>6.23</v>
      </c>
      <c r="I4770" s="22">
        <v>0.154</v>
      </c>
      <c r="J4770" s="21">
        <f t="shared" ref="J4770:J4793" si="170">F4770+G4770+H4770</f>
        <v>49.620000000000005</v>
      </c>
      <c r="K4770" s="74" t="s">
        <v>25</v>
      </c>
      <c r="L4770" s="74" t="s">
        <v>24</v>
      </c>
      <c r="M4770" s="23" t="s">
        <v>3439</v>
      </c>
    </row>
    <row r="4771" spans="1:13" s="78" customFormat="1" x14ac:dyDescent="0.25">
      <c r="A4771" s="65" t="s">
        <v>8939</v>
      </c>
      <c r="B4771" s="78" t="s">
        <v>8940</v>
      </c>
      <c r="C4771" s="121">
        <v>0</v>
      </c>
      <c r="D4771" s="74">
        <v>0</v>
      </c>
      <c r="E4771" s="74">
        <v>0</v>
      </c>
      <c r="F4771" s="21">
        <v>38.25</v>
      </c>
      <c r="G4771" s="21">
        <v>25.66</v>
      </c>
      <c r="H4771" s="21">
        <v>17.32</v>
      </c>
      <c r="I4771" s="22">
        <v>0.42799999999999999</v>
      </c>
      <c r="J4771" s="21">
        <f t="shared" si="170"/>
        <v>81.22999999999999</v>
      </c>
      <c r="K4771" s="74" t="s">
        <v>25</v>
      </c>
      <c r="L4771" s="74" t="s">
        <v>24</v>
      </c>
      <c r="M4771" s="23" t="s">
        <v>3439</v>
      </c>
    </row>
    <row r="4772" spans="1:13" s="78" customFormat="1" x14ac:dyDescent="0.25">
      <c r="A4772" s="65" t="s">
        <v>8941</v>
      </c>
      <c r="B4772" s="78" t="s">
        <v>8942</v>
      </c>
      <c r="C4772" s="121">
        <v>0</v>
      </c>
      <c r="D4772" s="74">
        <v>0</v>
      </c>
      <c r="E4772" s="74">
        <v>0</v>
      </c>
      <c r="F4772" s="21">
        <v>81.599999999999994</v>
      </c>
      <c r="G4772" s="21">
        <v>40.479999999999997</v>
      </c>
      <c r="H4772" s="21">
        <v>48.55</v>
      </c>
      <c r="I4772" s="22">
        <v>1.2</v>
      </c>
      <c r="J4772" s="21">
        <f t="shared" si="170"/>
        <v>170.63</v>
      </c>
      <c r="K4772" s="123" t="s">
        <v>171</v>
      </c>
      <c r="L4772" s="74" t="s">
        <v>24</v>
      </c>
      <c r="M4772" s="23" t="s">
        <v>3439</v>
      </c>
    </row>
    <row r="4773" spans="1:13" s="78" customFormat="1" x14ac:dyDescent="0.25">
      <c r="A4773" s="65" t="s">
        <v>8943</v>
      </c>
      <c r="B4773" s="78" t="s">
        <v>8944</v>
      </c>
      <c r="C4773" s="121">
        <v>0</v>
      </c>
      <c r="D4773" s="74">
        <v>0</v>
      </c>
      <c r="E4773" s="74">
        <v>0</v>
      </c>
      <c r="F4773" s="21">
        <v>81.61</v>
      </c>
      <c r="G4773" s="21">
        <v>95.02</v>
      </c>
      <c r="H4773" s="21">
        <v>48.55</v>
      </c>
      <c r="I4773" s="22">
        <v>1.2</v>
      </c>
      <c r="J4773" s="21">
        <f t="shared" si="170"/>
        <v>225.18</v>
      </c>
      <c r="K4773" s="123" t="s">
        <v>8945</v>
      </c>
      <c r="L4773" s="74" t="s">
        <v>8946</v>
      </c>
      <c r="M4773" s="23" t="s">
        <v>3439</v>
      </c>
    </row>
    <row r="4774" spans="1:13" s="78" customFormat="1" x14ac:dyDescent="0.25">
      <c r="A4774" s="65" t="s">
        <v>8947</v>
      </c>
      <c r="B4774" s="78" t="s">
        <v>8948</v>
      </c>
      <c r="C4774" s="121">
        <v>0</v>
      </c>
      <c r="D4774" s="74">
        <v>0</v>
      </c>
      <c r="E4774" s="74">
        <v>0</v>
      </c>
      <c r="F4774" s="21">
        <v>25.5</v>
      </c>
      <c r="G4774" s="21">
        <v>18.18</v>
      </c>
      <c r="H4774" s="21">
        <v>24.28</v>
      </c>
      <c r="I4774" s="22">
        <v>0.6</v>
      </c>
      <c r="J4774" s="21">
        <f t="shared" si="170"/>
        <v>67.960000000000008</v>
      </c>
      <c r="K4774" s="74" t="s">
        <v>25</v>
      </c>
      <c r="L4774" s="74" t="s">
        <v>24</v>
      </c>
      <c r="M4774" s="23" t="s">
        <v>3439</v>
      </c>
    </row>
    <row r="4775" spans="1:13" x14ac:dyDescent="0.25">
      <c r="A4775" s="65" t="s">
        <v>8949</v>
      </c>
      <c r="B4775" s="78" t="s">
        <v>8950</v>
      </c>
      <c r="C4775" s="121">
        <v>0</v>
      </c>
      <c r="D4775" s="74">
        <v>0</v>
      </c>
      <c r="E4775" s="74">
        <v>0</v>
      </c>
      <c r="F4775" s="21">
        <v>112.2</v>
      </c>
      <c r="G4775" s="21">
        <v>239.61</v>
      </c>
      <c r="H4775" s="21">
        <v>122.76</v>
      </c>
      <c r="I4775" s="22">
        <v>3.0339999999999998</v>
      </c>
      <c r="J4775" s="21">
        <f t="shared" si="170"/>
        <v>474.57</v>
      </c>
      <c r="K4775" s="123" t="s">
        <v>227</v>
      </c>
      <c r="L4775" s="74" t="s">
        <v>24</v>
      </c>
      <c r="M4775" s="23" t="s">
        <v>3439</v>
      </c>
    </row>
    <row r="4776" spans="1:13" x14ac:dyDescent="0.25">
      <c r="A4776" s="18" t="s">
        <v>8951</v>
      </c>
      <c r="B4776" t="s">
        <v>8952</v>
      </c>
      <c r="C4776" s="19">
        <v>0</v>
      </c>
      <c r="D4776" s="20">
        <v>0</v>
      </c>
      <c r="E4776" s="20">
        <v>0</v>
      </c>
      <c r="F4776" s="21">
        <v>53.19</v>
      </c>
      <c r="G4776" s="21">
        <v>106.3</v>
      </c>
      <c r="H4776" s="21">
        <v>0</v>
      </c>
      <c r="I4776" s="56">
        <v>0</v>
      </c>
      <c r="J4776" s="57">
        <f t="shared" si="170"/>
        <v>159.49</v>
      </c>
      <c r="K4776" s="20" t="s">
        <v>25</v>
      </c>
      <c r="L4776" s="20" t="s">
        <v>24</v>
      </c>
      <c r="M4776" s="23" t="s">
        <v>3439</v>
      </c>
    </row>
    <row r="4777" spans="1:13" x14ac:dyDescent="0.25">
      <c r="A4777" s="18" t="s">
        <v>8953</v>
      </c>
      <c r="B4777" t="s">
        <v>8954</v>
      </c>
      <c r="C4777" s="19">
        <v>0</v>
      </c>
      <c r="D4777" s="20">
        <v>0</v>
      </c>
      <c r="E4777" s="20">
        <v>0</v>
      </c>
      <c r="F4777" s="21">
        <v>85.12</v>
      </c>
      <c r="G4777" s="21">
        <v>156.77000000000001</v>
      </c>
      <c r="H4777" s="21">
        <v>0</v>
      </c>
      <c r="I4777" s="56">
        <v>0</v>
      </c>
      <c r="J4777" s="57">
        <f t="shared" si="170"/>
        <v>241.89000000000001</v>
      </c>
      <c r="K4777" s="20" t="s">
        <v>25</v>
      </c>
      <c r="L4777" s="20" t="s">
        <v>24</v>
      </c>
      <c r="M4777" s="23" t="s">
        <v>3439</v>
      </c>
    </row>
    <row r="4778" spans="1:13" x14ac:dyDescent="0.25">
      <c r="A4778" s="18" t="s">
        <v>8955</v>
      </c>
      <c r="B4778" t="s">
        <v>8956</v>
      </c>
      <c r="C4778" s="19">
        <v>0</v>
      </c>
      <c r="D4778" s="20">
        <v>0</v>
      </c>
      <c r="E4778" s="20">
        <v>0</v>
      </c>
      <c r="F4778" s="21">
        <v>71.81</v>
      </c>
      <c r="G4778" s="21">
        <v>136.74</v>
      </c>
      <c r="H4778" s="21">
        <v>0</v>
      </c>
      <c r="I4778" s="56">
        <v>0</v>
      </c>
      <c r="J4778" s="57">
        <f t="shared" si="170"/>
        <v>208.55</v>
      </c>
      <c r="K4778" s="20" t="s">
        <v>25</v>
      </c>
      <c r="L4778" s="20" t="s">
        <v>24</v>
      </c>
      <c r="M4778" s="23" t="s">
        <v>3439</v>
      </c>
    </row>
    <row r="4779" spans="1:13" s="78" customFormat="1" x14ac:dyDescent="0.25">
      <c r="A4779" s="18" t="s">
        <v>8957</v>
      </c>
      <c r="B4779" t="s">
        <v>8958</v>
      </c>
      <c r="C4779" s="19">
        <v>0</v>
      </c>
      <c r="D4779" s="20">
        <v>0</v>
      </c>
      <c r="E4779" s="20">
        <v>0</v>
      </c>
      <c r="F4779" s="21">
        <v>71.81</v>
      </c>
      <c r="G4779" s="21">
        <v>120.67</v>
      </c>
      <c r="H4779" s="21">
        <v>0</v>
      </c>
      <c r="I4779" s="56">
        <v>0</v>
      </c>
      <c r="J4779" s="57">
        <f t="shared" si="170"/>
        <v>192.48000000000002</v>
      </c>
      <c r="K4779" s="20" t="s">
        <v>25</v>
      </c>
      <c r="L4779" s="20" t="s">
        <v>24</v>
      </c>
      <c r="M4779" s="23" t="s">
        <v>3439</v>
      </c>
    </row>
    <row r="4780" spans="1:13" s="78" customFormat="1" x14ac:dyDescent="0.25">
      <c r="A4780" s="65" t="s">
        <v>8959</v>
      </c>
      <c r="B4780" s="78" t="s">
        <v>8960</v>
      </c>
      <c r="C4780" s="121">
        <v>0</v>
      </c>
      <c r="D4780" s="74">
        <v>0</v>
      </c>
      <c r="E4780" s="74">
        <v>0</v>
      </c>
      <c r="F4780" s="21">
        <v>38.25</v>
      </c>
      <c r="G4780" s="21">
        <v>37.82</v>
      </c>
      <c r="H4780" s="21">
        <v>14.57</v>
      </c>
      <c r="I4780" s="22">
        <v>0.36</v>
      </c>
      <c r="J4780" s="21">
        <f t="shared" si="170"/>
        <v>90.639999999999986</v>
      </c>
      <c r="K4780" s="74" t="s">
        <v>25</v>
      </c>
      <c r="L4780" s="74" t="s">
        <v>24</v>
      </c>
      <c r="M4780" s="23" t="s">
        <v>3439</v>
      </c>
    </row>
    <row r="4781" spans="1:13" x14ac:dyDescent="0.25">
      <c r="A4781" s="65" t="s">
        <v>8961</v>
      </c>
      <c r="B4781" s="78" t="s">
        <v>8962</v>
      </c>
      <c r="C4781" s="121">
        <v>0</v>
      </c>
      <c r="D4781" s="74">
        <v>0</v>
      </c>
      <c r="E4781" s="74">
        <v>0</v>
      </c>
      <c r="F4781" s="21">
        <v>47.87</v>
      </c>
      <c r="G4781" s="21">
        <v>33.51</v>
      </c>
      <c r="H4781" s="21">
        <v>48.55</v>
      </c>
      <c r="I4781" s="22">
        <v>1.2</v>
      </c>
      <c r="J4781" s="21">
        <f t="shared" si="170"/>
        <v>129.93</v>
      </c>
      <c r="K4781" s="74" t="s">
        <v>25</v>
      </c>
      <c r="L4781" s="74" t="s">
        <v>24</v>
      </c>
      <c r="M4781" s="23" t="s">
        <v>3439</v>
      </c>
    </row>
    <row r="4782" spans="1:13" x14ac:dyDescent="0.25">
      <c r="A4782" s="18" t="s">
        <v>8963</v>
      </c>
      <c r="B4782" t="s">
        <v>8964</v>
      </c>
      <c r="C4782" s="19">
        <v>0</v>
      </c>
      <c r="D4782" s="20">
        <v>0</v>
      </c>
      <c r="E4782" s="20">
        <v>0</v>
      </c>
      <c r="F4782" s="21">
        <v>155.65</v>
      </c>
      <c r="G4782" s="21">
        <v>66.81</v>
      </c>
      <c r="H4782" s="21">
        <v>0</v>
      </c>
      <c r="I4782" s="56">
        <v>0</v>
      </c>
      <c r="J4782" s="57">
        <f t="shared" si="170"/>
        <v>222.46</v>
      </c>
      <c r="K4782" s="58" t="s">
        <v>126</v>
      </c>
      <c r="L4782" s="20" t="s">
        <v>24</v>
      </c>
      <c r="M4782" s="23" t="s">
        <v>3439</v>
      </c>
    </row>
    <row r="4783" spans="1:13" x14ac:dyDescent="0.25">
      <c r="A4783" s="18" t="s">
        <v>8965</v>
      </c>
      <c r="B4783" t="s">
        <v>8966</v>
      </c>
      <c r="C4783" s="19">
        <v>0</v>
      </c>
      <c r="D4783" s="20">
        <v>0</v>
      </c>
      <c r="E4783" s="20">
        <v>0</v>
      </c>
      <c r="F4783" s="21">
        <v>155.65</v>
      </c>
      <c r="G4783" s="21">
        <v>56.26</v>
      </c>
      <c r="H4783" s="21">
        <v>0</v>
      </c>
      <c r="I4783" s="56"/>
      <c r="J4783" s="57">
        <f t="shared" si="170"/>
        <v>211.91</v>
      </c>
      <c r="K4783" s="58" t="s">
        <v>126</v>
      </c>
      <c r="L4783" s="20" t="s">
        <v>24</v>
      </c>
      <c r="M4783" s="23" t="s">
        <v>3439</v>
      </c>
    </row>
    <row r="4784" spans="1:13" x14ac:dyDescent="0.25">
      <c r="A4784" s="18" t="s">
        <v>8967</v>
      </c>
      <c r="B4784" t="s">
        <v>8968</v>
      </c>
      <c r="C4784" s="19">
        <v>0</v>
      </c>
      <c r="D4784" s="20">
        <v>0</v>
      </c>
      <c r="E4784" s="20">
        <v>0</v>
      </c>
      <c r="F4784" s="21">
        <v>155.65</v>
      </c>
      <c r="G4784" s="21">
        <v>66.81</v>
      </c>
      <c r="H4784" s="21">
        <v>0</v>
      </c>
      <c r="I4784" s="56">
        <v>0</v>
      </c>
      <c r="J4784" s="57">
        <f t="shared" si="170"/>
        <v>222.46</v>
      </c>
      <c r="K4784" s="58" t="s">
        <v>126</v>
      </c>
      <c r="L4784" s="20" t="s">
        <v>24</v>
      </c>
      <c r="M4784" s="23" t="s">
        <v>3439</v>
      </c>
    </row>
    <row r="4785" spans="1:13" x14ac:dyDescent="0.25">
      <c r="A4785" s="18" t="s">
        <v>8969</v>
      </c>
      <c r="B4785" t="s">
        <v>8970</v>
      </c>
      <c r="C4785" s="19">
        <v>0</v>
      </c>
      <c r="D4785" s="20">
        <v>0</v>
      </c>
      <c r="E4785" s="20">
        <v>0</v>
      </c>
      <c r="F4785" s="21">
        <v>155.65</v>
      </c>
      <c r="G4785" s="21">
        <v>0</v>
      </c>
      <c r="H4785" s="21">
        <v>0</v>
      </c>
      <c r="I4785" s="56">
        <v>0</v>
      </c>
      <c r="J4785" s="57">
        <f t="shared" si="170"/>
        <v>155.65</v>
      </c>
      <c r="K4785" s="20" t="s">
        <v>25</v>
      </c>
      <c r="L4785" s="20" t="s">
        <v>24</v>
      </c>
      <c r="M4785" s="23" t="s">
        <v>3439</v>
      </c>
    </row>
    <row r="4786" spans="1:13" x14ac:dyDescent="0.25">
      <c r="A4786" s="18" t="s">
        <v>8971</v>
      </c>
      <c r="B4786" t="s">
        <v>8972</v>
      </c>
      <c r="C4786" s="19">
        <v>0</v>
      </c>
      <c r="D4786" s="20">
        <v>0</v>
      </c>
      <c r="E4786" s="20">
        <v>0</v>
      </c>
      <c r="F4786" s="21">
        <v>155.65</v>
      </c>
      <c r="G4786" s="21">
        <v>0</v>
      </c>
      <c r="H4786" s="21">
        <v>0</v>
      </c>
      <c r="I4786" s="56">
        <v>0</v>
      </c>
      <c r="J4786" s="57">
        <f t="shared" si="170"/>
        <v>155.65</v>
      </c>
      <c r="K4786" s="20" t="s">
        <v>25</v>
      </c>
      <c r="L4786" s="20" t="s">
        <v>24</v>
      </c>
      <c r="M4786" s="23" t="s">
        <v>3439</v>
      </c>
    </row>
    <row r="4787" spans="1:13" x14ac:dyDescent="0.25">
      <c r="A4787" s="18" t="s">
        <v>8973</v>
      </c>
      <c r="B4787" t="s">
        <v>8974</v>
      </c>
      <c r="C4787" s="19">
        <v>0</v>
      </c>
      <c r="D4787" s="20">
        <v>0</v>
      </c>
      <c r="E4787" s="20">
        <v>0</v>
      </c>
      <c r="F4787" s="21">
        <v>155.65</v>
      </c>
      <c r="G4787" s="21">
        <v>0</v>
      </c>
      <c r="H4787" s="21">
        <v>0</v>
      </c>
      <c r="I4787" s="56">
        <v>0</v>
      </c>
      <c r="J4787" s="57">
        <f t="shared" si="170"/>
        <v>155.65</v>
      </c>
      <c r="K4787" s="20" t="s">
        <v>25</v>
      </c>
      <c r="L4787" s="20" t="s">
        <v>24</v>
      </c>
      <c r="M4787" s="23" t="s">
        <v>3439</v>
      </c>
    </row>
    <row r="4788" spans="1:13" x14ac:dyDescent="0.25">
      <c r="A4788" s="18" t="s">
        <v>8975</v>
      </c>
      <c r="B4788" t="s">
        <v>8976</v>
      </c>
      <c r="C4788" s="19">
        <v>0</v>
      </c>
      <c r="D4788" s="20">
        <v>0</v>
      </c>
      <c r="E4788" s="20">
        <v>0</v>
      </c>
      <c r="F4788" s="21">
        <v>212.62</v>
      </c>
      <c r="G4788" s="21">
        <v>153.75</v>
      </c>
      <c r="H4788" s="21">
        <v>0</v>
      </c>
      <c r="I4788" s="56">
        <v>0</v>
      </c>
      <c r="J4788" s="57">
        <f t="shared" si="170"/>
        <v>366.37</v>
      </c>
      <c r="K4788" s="58" t="s">
        <v>126</v>
      </c>
      <c r="L4788" s="20" t="s">
        <v>24</v>
      </c>
      <c r="M4788" s="23" t="s">
        <v>3439</v>
      </c>
    </row>
    <row r="4789" spans="1:13" x14ac:dyDescent="0.25">
      <c r="A4789" s="18" t="s">
        <v>8977</v>
      </c>
      <c r="B4789" t="s">
        <v>8978</v>
      </c>
      <c r="C4789" s="19">
        <v>0</v>
      </c>
      <c r="D4789" s="20">
        <v>0</v>
      </c>
      <c r="E4789" s="20">
        <v>0</v>
      </c>
      <c r="F4789" s="21">
        <v>212.62</v>
      </c>
      <c r="G4789" s="21">
        <v>143.22</v>
      </c>
      <c r="H4789" s="21">
        <v>0</v>
      </c>
      <c r="I4789" s="56">
        <v>0</v>
      </c>
      <c r="J4789" s="57">
        <f t="shared" si="170"/>
        <v>355.84000000000003</v>
      </c>
      <c r="K4789" s="58" t="s">
        <v>126</v>
      </c>
      <c r="L4789" s="20" t="s">
        <v>24</v>
      </c>
      <c r="M4789" s="23" t="s">
        <v>3439</v>
      </c>
    </row>
    <row r="4790" spans="1:13" x14ac:dyDescent="0.25">
      <c r="A4790" s="18" t="s">
        <v>8979</v>
      </c>
      <c r="B4790" t="s">
        <v>8980</v>
      </c>
      <c r="C4790" s="19">
        <v>0</v>
      </c>
      <c r="D4790" s="20">
        <v>0</v>
      </c>
      <c r="E4790" s="20">
        <v>0</v>
      </c>
      <c r="F4790" s="21">
        <v>212.62</v>
      </c>
      <c r="G4790" s="21">
        <v>153.75</v>
      </c>
      <c r="H4790" s="21">
        <v>0</v>
      </c>
      <c r="I4790" s="56">
        <v>0</v>
      </c>
      <c r="J4790" s="57">
        <f t="shared" si="170"/>
        <v>366.37</v>
      </c>
      <c r="K4790" s="58" t="s">
        <v>126</v>
      </c>
      <c r="L4790" s="20" t="s">
        <v>24</v>
      </c>
      <c r="M4790" s="23" t="s">
        <v>3439</v>
      </c>
    </row>
    <row r="4791" spans="1:13" x14ac:dyDescent="0.25">
      <c r="A4791" s="18" t="s">
        <v>8981</v>
      </c>
      <c r="B4791" t="s">
        <v>8982</v>
      </c>
      <c r="C4791" s="19">
        <v>0</v>
      </c>
      <c r="D4791" s="20">
        <v>0</v>
      </c>
      <c r="E4791" s="20">
        <v>0</v>
      </c>
      <c r="F4791" s="21">
        <v>305.75</v>
      </c>
      <c r="G4791" s="21">
        <v>306.23</v>
      </c>
      <c r="H4791" s="21">
        <v>0</v>
      </c>
      <c r="I4791" s="56">
        <v>0</v>
      </c>
      <c r="J4791" s="57">
        <f t="shared" si="170"/>
        <v>611.98</v>
      </c>
      <c r="K4791" s="58" t="s">
        <v>126</v>
      </c>
      <c r="L4791" s="20" t="s">
        <v>8983</v>
      </c>
      <c r="M4791" s="23" t="s">
        <v>3439</v>
      </c>
    </row>
    <row r="4792" spans="1:13" x14ac:dyDescent="0.25">
      <c r="A4792" s="18" t="s">
        <v>8984</v>
      </c>
      <c r="B4792" t="s">
        <v>8985</v>
      </c>
      <c r="C4792" s="19">
        <v>0</v>
      </c>
      <c r="D4792" s="20">
        <v>0</v>
      </c>
      <c r="E4792" s="20">
        <v>0</v>
      </c>
      <c r="F4792" s="21">
        <v>305.75</v>
      </c>
      <c r="G4792" s="21">
        <v>295.69</v>
      </c>
      <c r="H4792" s="21">
        <v>0</v>
      </c>
      <c r="I4792" s="56">
        <v>0</v>
      </c>
      <c r="J4792" s="57">
        <f t="shared" si="170"/>
        <v>601.44000000000005</v>
      </c>
      <c r="K4792" s="58" t="s">
        <v>126</v>
      </c>
      <c r="L4792" s="20" t="s">
        <v>8983</v>
      </c>
      <c r="M4792" s="23" t="s">
        <v>3439</v>
      </c>
    </row>
    <row r="4793" spans="1:13" x14ac:dyDescent="0.25">
      <c r="A4793" s="18" t="s">
        <v>8986</v>
      </c>
      <c r="B4793" t="s">
        <v>8987</v>
      </c>
      <c r="C4793" s="19">
        <v>0</v>
      </c>
      <c r="D4793" s="20">
        <v>0</v>
      </c>
      <c r="E4793" s="20">
        <v>0</v>
      </c>
      <c r="F4793" s="21">
        <v>305.75</v>
      </c>
      <c r="G4793" s="21">
        <v>306.23</v>
      </c>
      <c r="H4793" s="21">
        <v>0</v>
      </c>
      <c r="I4793" s="56">
        <v>0</v>
      </c>
      <c r="J4793" s="57">
        <f t="shared" si="170"/>
        <v>611.98</v>
      </c>
      <c r="K4793" s="58" t="s">
        <v>126</v>
      </c>
      <c r="L4793" s="20" t="s">
        <v>24</v>
      </c>
      <c r="M4793" s="23" t="s">
        <v>3439</v>
      </c>
    </row>
    <row r="4794" spans="1:13" ht="24" x14ac:dyDescent="0.4">
      <c r="A4794" s="11" t="s">
        <v>8988</v>
      </c>
      <c r="B4794" s="12"/>
      <c r="C4794" s="13"/>
      <c r="D4794" s="14"/>
      <c r="E4794" s="14"/>
      <c r="F4794" s="54"/>
      <c r="G4794" s="59"/>
      <c r="H4794" s="59"/>
      <c r="I4794" s="38"/>
      <c r="J4794" s="54"/>
      <c r="K4794" s="15"/>
      <c r="L4794" s="15"/>
      <c r="M4794" s="15"/>
    </row>
    <row r="4795" spans="1:13" s="78" customFormat="1" x14ac:dyDescent="0.25">
      <c r="A4795" s="29" t="s">
        <v>9</v>
      </c>
      <c r="B4795" s="30" t="s">
        <v>10</v>
      </c>
      <c r="C4795" s="30" t="s">
        <v>11</v>
      </c>
      <c r="D4795" s="30" t="s">
        <v>12</v>
      </c>
      <c r="E4795" s="30" t="s">
        <v>120</v>
      </c>
      <c r="F4795" s="55"/>
      <c r="G4795" s="55"/>
      <c r="H4795" s="55"/>
      <c r="I4795" s="211" t="s">
        <v>121</v>
      </c>
      <c r="J4795" s="55" t="s">
        <v>18</v>
      </c>
      <c r="K4795" s="30" t="s">
        <v>19</v>
      </c>
      <c r="L4795" s="30" t="s">
        <v>20</v>
      </c>
      <c r="M4795" s="30" t="s">
        <v>21</v>
      </c>
    </row>
    <row r="4796" spans="1:13" s="78" customFormat="1" x14ac:dyDescent="0.25">
      <c r="A4796" s="65" t="s">
        <v>8989</v>
      </c>
      <c r="B4796" s="78" t="s">
        <v>8990</v>
      </c>
      <c r="C4796" s="121">
        <v>0</v>
      </c>
      <c r="D4796" s="74">
        <v>0</v>
      </c>
      <c r="E4796" s="74">
        <v>0</v>
      </c>
      <c r="F4796" s="21">
        <v>85.28</v>
      </c>
      <c r="G4796" s="21">
        <v>43.98</v>
      </c>
      <c r="H4796" s="21">
        <v>10.49</v>
      </c>
      <c r="I4796" s="51">
        <v>0.25919999999999999</v>
      </c>
      <c r="J4796" s="21">
        <f t="shared" ref="J4796:J4809" si="171">F4796+G4796+H4796</f>
        <v>139.75</v>
      </c>
      <c r="K4796" s="74" t="s">
        <v>25</v>
      </c>
      <c r="L4796" s="74" t="s">
        <v>24</v>
      </c>
      <c r="M4796" s="23" t="s">
        <v>3439</v>
      </c>
    </row>
    <row r="4797" spans="1:13" s="78" customFormat="1" x14ac:dyDescent="0.25">
      <c r="A4797" s="65" t="s">
        <v>8991</v>
      </c>
      <c r="B4797" s="78" t="s">
        <v>8992</v>
      </c>
      <c r="C4797" s="121">
        <v>0</v>
      </c>
      <c r="D4797" s="74">
        <v>0</v>
      </c>
      <c r="E4797" s="74">
        <v>0</v>
      </c>
      <c r="F4797" s="21">
        <v>85.28</v>
      </c>
      <c r="G4797" s="21">
        <v>57.47</v>
      </c>
      <c r="H4797" s="21">
        <v>10.49</v>
      </c>
      <c r="I4797" s="51">
        <v>0.25919999999999999</v>
      </c>
      <c r="J4797" s="21">
        <f t="shared" si="171"/>
        <v>153.24</v>
      </c>
      <c r="K4797" s="74" t="s">
        <v>25</v>
      </c>
      <c r="L4797" s="74" t="s">
        <v>24</v>
      </c>
      <c r="M4797" s="23" t="s">
        <v>3439</v>
      </c>
    </row>
    <row r="4798" spans="1:13" s="78" customFormat="1" x14ac:dyDescent="0.25">
      <c r="A4798" s="65" t="s">
        <v>8993</v>
      </c>
      <c r="B4798" s="78" t="s">
        <v>8994</v>
      </c>
      <c r="C4798" s="121">
        <v>0</v>
      </c>
      <c r="D4798" s="74">
        <v>0</v>
      </c>
      <c r="E4798" s="74">
        <v>0</v>
      </c>
      <c r="F4798" s="21">
        <v>85.28</v>
      </c>
      <c r="G4798" s="21">
        <v>57.47</v>
      </c>
      <c r="H4798" s="21">
        <v>10.49</v>
      </c>
      <c r="I4798" s="51">
        <v>0.25919999999999999</v>
      </c>
      <c r="J4798" s="21">
        <f t="shared" si="171"/>
        <v>153.24</v>
      </c>
      <c r="K4798" s="74" t="s">
        <v>25</v>
      </c>
      <c r="L4798" s="74" t="s">
        <v>24</v>
      </c>
      <c r="M4798" s="23" t="s">
        <v>3439</v>
      </c>
    </row>
    <row r="4799" spans="1:13" s="78" customFormat="1" x14ac:dyDescent="0.25">
      <c r="A4799" s="65" t="s">
        <v>8995</v>
      </c>
      <c r="B4799" s="78" t="s">
        <v>8996</v>
      </c>
      <c r="C4799" s="121">
        <v>0</v>
      </c>
      <c r="D4799" s="74">
        <v>0</v>
      </c>
      <c r="E4799" s="74">
        <v>0</v>
      </c>
      <c r="F4799" s="21">
        <v>53.29</v>
      </c>
      <c r="G4799" s="21">
        <v>37.54</v>
      </c>
      <c r="H4799" s="21">
        <v>11.65</v>
      </c>
      <c r="I4799" s="51">
        <v>0.28799999999999998</v>
      </c>
      <c r="J4799" s="21">
        <f t="shared" si="171"/>
        <v>102.48</v>
      </c>
      <c r="K4799" s="74" t="s">
        <v>25</v>
      </c>
      <c r="L4799" s="74" t="s">
        <v>24</v>
      </c>
      <c r="M4799" s="23" t="s">
        <v>3439</v>
      </c>
    </row>
    <row r="4800" spans="1:13" s="78" customFormat="1" x14ac:dyDescent="0.25">
      <c r="A4800" s="65" t="s">
        <v>8997</v>
      </c>
      <c r="B4800" s="78" t="s">
        <v>8998</v>
      </c>
      <c r="C4800" s="121">
        <v>0</v>
      </c>
      <c r="D4800" s="74">
        <v>0</v>
      </c>
      <c r="E4800" s="74">
        <v>0</v>
      </c>
      <c r="F4800" s="21">
        <v>149.22999999999999</v>
      </c>
      <c r="G4800" s="21">
        <v>79.540000000000006</v>
      </c>
      <c r="H4800" s="21">
        <v>17.48</v>
      </c>
      <c r="I4800" s="51">
        <v>0.432</v>
      </c>
      <c r="J4800" s="21">
        <f t="shared" si="171"/>
        <v>246.24999999999997</v>
      </c>
      <c r="K4800" s="74" t="s">
        <v>25</v>
      </c>
      <c r="L4800" s="74" t="s">
        <v>24</v>
      </c>
      <c r="M4800" s="23" t="s">
        <v>3439</v>
      </c>
    </row>
    <row r="4801" spans="1:13" s="78" customFormat="1" x14ac:dyDescent="0.25">
      <c r="A4801" s="65" t="s">
        <v>8999</v>
      </c>
      <c r="B4801" s="78" t="s">
        <v>9000</v>
      </c>
      <c r="C4801" s="121">
        <v>0</v>
      </c>
      <c r="D4801" s="74">
        <v>0</v>
      </c>
      <c r="E4801" s="74">
        <v>0</v>
      </c>
      <c r="F4801" s="21">
        <v>71.95</v>
      </c>
      <c r="G4801" s="21">
        <v>58.07</v>
      </c>
      <c r="H4801" s="21">
        <v>17.48</v>
      </c>
      <c r="I4801" s="51">
        <v>0.432</v>
      </c>
      <c r="J4801" s="21">
        <f t="shared" si="171"/>
        <v>147.5</v>
      </c>
      <c r="K4801" s="76" t="s">
        <v>126</v>
      </c>
      <c r="L4801" s="74" t="s">
        <v>24</v>
      </c>
      <c r="M4801" s="23" t="s">
        <v>3439</v>
      </c>
    </row>
    <row r="4802" spans="1:13" s="78" customFormat="1" x14ac:dyDescent="0.25">
      <c r="A4802" s="65" t="s">
        <v>9001</v>
      </c>
      <c r="B4802" s="78" t="s">
        <v>9002</v>
      </c>
      <c r="C4802" s="121">
        <v>0</v>
      </c>
      <c r="D4802" s="74">
        <v>0</v>
      </c>
      <c r="E4802" s="74">
        <v>0</v>
      </c>
      <c r="F4802" s="21">
        <v>85.28</v>
      </c>
      <c r="G4802" s="21">
        <v>43.98</v>
      </c>
      <c r="H4802" s="21">
        <v>8.74</v>
      </c>
      <c r="I4802" s="51">
        <v>0.216</v>
      </c>
      <c r="J4802" s="21">
        <f t="shared" si="171"/>
        <v>138</v>
      </c>
      <c r="K4802" s="74" t="s">
        <v>25</v>
      </c>
      <c r="L4802" s="74" t="s">
        <v>24</v>
      </c>
      <c r="M4802" s="23" t="s">
        <v>3439</v>
      </c>
    </row>
    <row r="4803" spans="1:13" s="78" customFormat="1" x14ac:dyDescent="0.25">
      <c r="A4803" s="65" t="s">
        <v>9003</v>
      </c>
      <c r="B4803" s="78" t="s">
        <v>9004</v>
      </c>
      <c r="C4803" s="121">
        <v>0</v>
      </c>
      <c r="D4803" s="74">
        <v>0</v>
      </c>
      <c r="E4803" s="74">
        <v>0</v>
      </c>
      <c r="F4803" s="21">
        <v>283.5</v>
      </c>
      <c r="G4803" s="21">
        <v>0</v>
      </c>
      <c r="H4803" s="21">
        <v>0</v>
      </c>
      <c r="I4803" s="51">
        <v>0</v>
      </c>
      <c r="J4803" s="21">
        <f t="shared" si="171"/>
        <v>283.5</v>
      </c>
      <c r="K4803" s="76" t="s">
        <v>126</v>
      </c>
      <c r="L4803" s="74" t="s">
        <v>24</v>
      </c>
      <c r="M4803" s="23" t="s">
        <v>3439</v>
      </c>
    </row>
    <row r="4804" spans="1:13" s="78" customFormat="1" x14ac:dyDescent="0.25">
      <c r="A4804" s="65" t="s">
        <v>9005</v>
      </c>
      <c r="B4804" s="78" t="s">
        <v>9006</v>
      </c>
      <c r="C4804" s="121">
        <v>0</v>
      </c>
      <c r="D4804" s="74">
        <v>0</v>
      </c>
      <c r="E4804" s="74">
        <v>0</v>
      </c>
      <c r="F4804" s="21">
        <v>54.02</v>
      </c>
      <c r="G4804" s="21">
        <v>41.02</v>
      </c>
      <c r="H4804" s="21">
        <v>20.39</v>
      </c>
      <c r="I4804" s="51">
        <v>0.504</v>
      </c>
      <c r="J4804" s="21">
        <f t="shared" si="171"/>
        <v>115.43</v>
      </c>
      <c r="K4804" s="74" t="s">
        <v>25</v>
      </c>
      <c r="L4804" s="74" t="s">
        <v>24</v>
      </c>
      <c r="M4804" s="23" t="s">
        <v>3439</v>
      </c>
    </row>
    <row r="4805" spans="1:13" x14ac:dyDescent="0.25">
      <c r="A4805" s="65" t="s">
        <v>9007</v>
      </c>
      <c r="B4805" s="78" t="s">
        <v>9008</v>
      </c>
      <c r="C4805" s="121">
        <v>0</v>
      </c>
      <c r="D4805" s="74">
        <v>0</v>
      </c>
      <c r="E4805" s="74">
        <v>0</v>
      </c>
      <c r="F4805" s="21">
        <v>56.02</v>
      </c>
      <c r="G4805" s="21">
        <v>50.02</v>
      </c>
      <c r="H4805" s="21">
        <v>20.55</v>
      </c>
      <c r="I4805" s="51">
        <v>0.50800000000000001</v>
      </c>
      <c r="J4805" s="21">
        <f t="shared" si="171"/>
        <v>126.59</v>
      </c>
      <c r="K4805" s="74" t="s">
        <v>25</v>
      </c>
      <c r="L4805" s="74" t="s">
        <v>24</v>
      </c>
      <c r="M4805" s="23" t="s">
        <v>3439</v>
      </c>
    </row>
    <row r="4806" spans="1:13" x14ac:dyDescent="0.25">
      <c r="A4806" s="18" t="s">
        <v>9009</v>
      </c>
      <c r="B4806" t="s">
        <v>9010</v>
      </c>
      <c r="C4806" s="19">
        <v>0</v>
      </c>
      <c r="D4806" s="20">
        <v>0</v>
      </c>
      <c r="E4806" s="20">
        <v>0</v>
      </c>
      <c r="F4806" s="21">
        <v>122.28</v>
      </c>
      <c r="G4806" s="21">
        <v>0</v>
      </c>
      <c r="H4806" s="21">
        <v>0</v>
      </c>
      <c r="I4806" s="56">
        <v>0</v>
      </c>
      <c r="J4806" s="57">
        <f t="shared" si="171"/>
        <v>122.28</v>
      </c>
      <c r="K4806" s="58" t="s">
        <v>126</v>
      </c>
      <c r="L4806" s="20" t="s">
        <v>24</v>
      </c>
      <c r="M4806" s="23" t="s">
        <v>3439</v>
      </c>
    </row>
    <row r="4807" spans="1:13" x14ac:dyDescent="0.25">
      <c r="A4807" s="18" t="s">
        <v>9011</v>
      </c>
      <c r="B4807" t="s">
        <v>9012</v>
      </c>
      <c r="C4807" s="19">
        <v>0</v>
      </c>
      <c r="D4807" s="20">
        <v>0</v>
      </c>
      <c r="E4807" s="20">
        <v>0</v>
      </c>
      <c r="F4807" s="21">
        <v>122.28</v>
      </c>
      <c r="G4807" s="21">
        <v>0</v>
      </c>
      <c r="H4807" s="21">
        <v>0</v>
      </c>
      <c r="I4807" s="56">
        <v>0</v>
      </c>
      <c r="J4807" s="57">
        <f t="shared" si="171"/>
        <v>122.28</v>
      </c>
      <c r="K4807" s="20" t="s">
        <v>25</v>
      </c>
      <c r="L4807" s="20" t="s">
        <v>24</v>
      </c>
      <c r="M4807" s="23" t="s">
        <v>3439</v>
      </c>
    </row>
    <row r="4808" spans="1:13" x14ac:dyDescent="0.25">
      <c r="A4808" s="18" t="s">
        <v>9013</v>
      </c>
      <c r="B4808" t="s">
        <v>9014</v>
      </c>
      <c r="C4808" s="19">
        <v>0</v>
      </c>
      <c r="D4808" s="20">
        <v>0</v>
      </c>
      <c r="E4808" s="20">
        <v>0</v>
      </c>
      <c r="F4808" s="21">
        <v>122.28</v>
      </c>
      <c r="G4808" s="21">
        <v>0</v>
      </c>
      <c r="H4808" s="21">
        <v>0</v>
      </c>
      <c r="I4808" s="56">
        <v>0</v>
      </c>
      <c r="J4808" s="57">
        <f t="shared" si="171"/>
        <v>122.28</v>
      </c>
      <c r="K4808" s="58" t="s">
        <v>126</v>
      </c>
      <c r="L4808" s="20" t="s">
        <v>24</v>
      </c>
      <c r="M4808" s="23" t="s">
        <v>3439</v>
      </c>
    </row>
    <row r="4809" spans="1:13" x14ac:dyDescent="0.25">
      <c r="A4809" s="18" t="s">
        <v>9015</v>
      </c>
      <c r="B4809" t="s">
        <v>9016</v>
      </c>
      <c r="C4809" s="19">
        <v>0</v>
      </c>
      <c r="D4809" s="20">
        <v>0</v>
      </c>
      <c r="E4809" s="20">
        <v>0</v>
      </c>
      <c r="F4809" s="21">
        <v>122.28</v>
      </c>
      <c r="G4809" s="21">
        <v>0</v>
      </c>
      <c r="H4809" s="21">
        <v>0</v>
      </c>
      <c r="I4809" s="56">
        <v>0</v>
      </c>
      <c r="J4809" s="57">
        <f t="shared" si="171"/>
        <v>122.28</v>
      </c>
      <c r="K4809" s="58" t="s">
        <v>126</v>
      </c>
      <c r="L4809" s="20" t="s">
        <v>24</v>
      </c>
      <c r="M4809" s="23" t="s">
        <v>3439</v>
      </c>
    </row>
    <row r="4810" spans="1:13" ht="24" x14ac:dyDescent="0.4">
      <c r="A4810" s="11" t="s">
        <v>9017</v>
      </c>
      <c r="B4810" s="12"/>
      <c r="C4810" s="13"/>
      <c r="D4810" s="14"/>
      <c r="E4810" s="14"/>
      <c r="F4810" s="54"/>
      <c r="G4810" s="59"/>
      <c r="H4810" s="59"/>
      <c r="I4810" s="38"/>
      <c r="J4810" s="54"/>
      <c r="K4810" s="15"/>
      <c r="L4810" s="15"/>
      <c r="M4810" s="15"/>
    </row>
    <row r="4811" spans="1:13" s="78" customFormat="1" x14ac:dyDescent="0.25">
      <c r="A4811" s="29" t="s">
        <v>9</v>
      </c>
      <c r="B4811" s="30" t="s">
        <v>10</v>
      </c>
      <c r="C4811" s="30" t="s">
        <v>11</v>
      </c>
      <c r="D4811" s="30" t="s">
        <v>12</v>
      </c>
      <c r="E4811" s="30" t="s">
        <v>120</v>
      </c>
      <c r="F4811" s="55"/>
      <c r="G4811" s="55"/>
      <c r="H4811" s="55"/>
      <c r="I4811" s="211" t="s">
        <v>121</v>
      </c>
      <c r="J4811" s="55" t="s">
        <v>18</v>
      </c>
      <c r="K4811" s="30" t="s">
        <v>19</v>
      </c>
      <c r="L4811" s="30" t="s">
        <v>20</v>
      </c>
      <c r="M4811" s="30" t="s">
        <v>21</v>
      </c>
    </row>
    <row r="4812" spans="1:13" s="78" customFormat="1" x14ac:dyDescent="0.25">
      <c r="A4812" s="65" t="s">
        <v>9018</v>
      </c>
      <c r="B4812" s="78" t="s">
        <v>9019</v>
      </c>
      <c r="C4812" s="121">
        <v>0</v>
      </c>
      <c r="D4812" s="74">
        <v>0</v>
      </c>
      <c r="E4812" s="74">
        <v>0</v>
      </c>
      <c r="F4812" s="21">
        <v>117.25</v>
      </c>
      <c r="G4812" s="21">
        <v>148.94999999999999</v>
      </c>
      <c r="H4812" s="21">
        <v>17.48</v>
      </c>
      <c r="I4812" s="22">
        <v>0.43195036835982942</v>
      </c>
      <c r="J4812" s="21">
        <f>F4812+G4812+H4812</f>
        <v>283.68</v>
      </c>
      <c r="K4812" s="123" t="s">
        <v>126</v>
      </c>
      <c r="L4812" s="74" t="s">
        <v>24</v>
      </c>
      <c r="M4812" s="23" t="s">
        <v>3439</v>
      </c>
    </row>
    <row r="4813" spans="1:13" x14ac:dyDescent="0.25">
      <c r="A4813" s="65" t="s">
        <v>9020</v>
      </c>
      <c r="B4813" s="78" t="s">
        <v>9021</v>
      </c>
      <c r="C4813" s="121">
        <v>0</v>
      </c>
      <c r="D4813" s="74">
        <v>0</v>
      </c>
      <c r="E4813" s="74">
        <v>0</v>
      </c>
      <c r="F4813" s="21">
        <v>487.67</v>
      </c>
      <c r="G4813" s="21">
        <v>210.1</v>
      </c>
      <c r="H4813" s="21">
        <v>46.61</v>
      </c>
      <c r="I4813" s="22">
        <v>1.1519968980224895</v>
      </c>
      <c r="J4813" s="21">
        <f>F4813+G4813+H4813</f>
        <v>744.38</v>
      </c>
      <c r="K4813" s="123" t="s">
        <v>126</v>
      </c>
      <c r="L4813" s="74" t="s">
        <v>24</v>
      </c>
      <c r="M4813" s="23" t="s">
        <v>3439</v>
      </c>
    </row>
    <row r="4814" spans="1:13" x14ac:dyDescent="0.25">
      <c r="A4814" s="18" t="s">
        <v>9022</v>
      </c>
      <c r="B4814" t="s">
        <v>9023</v>
      </c>
      <c r="C4814" s="19">
        <v>0</v>
      </c>
      <c r="D4814" s="20">
        <v>0</v>
      </c>
      <c r="E4814" s="20">
        <v>0</v>
      </c>
      <c r="F4814" s="21">
        <v>262.64999999999998</v>
      </c>
      <c r="G4814" s="21">
        <v>231.93</v>
      </c>
      <c r="H4814" s="21">
        <v>0</v>
      </c>
      <c r="I4814" s="56">
        <v>0</v>
      </c>
      <c r="J4814" s="57">
        <f>F4814+G4814+H4814</f>
        <v>494.58</v>
      </c>
      <c r="K4814" s="58" t="s">
        <v>126</v>
      </c>
      <c r="L4814" s="20" t="s">
        <v>24</v>
      </c>
      <c r="M4814" s="23" t="s">
        <v>3439</v>
      </c>
    </row>
    <row r="4815" spans="1:13" x14ac:dyDescent="0.25">
      <c r="A4815" s="18" t="s">
        <v>9024</v>
      </c>
      <c r="B4815" t="s">
        <v>9025</v>
      </c>
      <c r="C4815" s="19">
        <v>0</v>
      </c>
      <c r="D4815" s="20">
        <v>0</v>
      </c>
      <c r="E4815" s="20">
        <v>0</v>
      </c>
      <c r="F4815" s="21">
        <v>262.64999999999998</v>
      </c>
      <c r="G4815" s="21">
        <v>231.93</v>
      </c>
      <c r="H4815" s="21">
        <v>0</v>
      </c>
      <c r="I4815" s="56">
        <v>0</v>
      </c>
      <c r="J4815" s="57">
        <f>F4815+G4815+H4815</f>
        <v>494.58</v>
      </c>
      <c r="K4815" s="58" t="s">
        <v>126</v>
      </c>
      <c r="L4815" s="20" t="s">
        <v>24</v>
      </c>
      <c r="M4815" s="23" t="s">
        <v>3439</v>
      </c>
    </row>
    <row r="4816" spans="1:13" ht="24" x14ac:dyDescent="0.4">
      <c r="A4816" s="11" t="s">
        <v>9026</v>
      </c>
      <c r="B4816" s="12"/>
      <c r="C4816" s="13"/>
      <c r="D4816" s="14"/>
      <c r="E4816" s="14"/>
      <c r="F4816" s="54"/>
      <c r="G4816" s="59"/>
      <c r="H4816" s="59"/>
      <c r="I4816" s="38"/>
      <c r="J4816" s="37"/>
      <c r="K4816" s="15"/>
      <c r="L4816" s="15"/>
      <c r="M4816" s="15"/>
    </row>
    <row r="4817" spans="1:13" x14ac:dyDescent="0.25">
      <c r="A4817" s="29" t="s">
        <v>9</v>
      </c>
      <c r="B4817" s="30" t="s">
        <v>10</v>
      </c>
      <c r="C4817" s="30" t="s">
        <v>11</v>
      </c>
      <c r="D4817" s="30" t="s">
        <v>12</v>
      </c>
      <c r="E4817" s="30" t="s">
        <v>120</v>
      </c>
      <c r="F4817" s="55"/>
      <c r="G4817" s="55"/>
      <c r="H4817" s="55"/>
      <c r="I4817" s="211" t="s">
        <v>121</v>
      </c>
      <c r="J4817" s="30" t="s">
        <v>18</v>
      </c>
      <c r="K4817" s="30" t="s">
        <v>19</v>
      </c>
      <c r="L4817" s="30" t="s">
        <v>20</v>
      </c>
      <c r="M4817" s="30" t="s">
        <v>21</v>
      </c>
    </row>
    <row r="4818" spans="1:13" x14ac:dyDescent="0.25">
      <c r="A4818" s="18" t="s">
        <v>9027</v>
      </c>
      <c r="B4818" t="s">
        <v>9028</v>
      </c>
      <c r="C4818" s="19">
        <v>0</v>
      </c>
      <c r="D4818" s="20">
        <v>0</v>
      </c>
      <c r="E4818" s="20">
        <v>0</v>
      </c>
      <c r="F4818" s="21">
        <v>88.94</v>
      </c>
      <c r="G4818" s="21">
        <v>35.33</v>
      </c>
      <c r="H4818" s="21">
        <v>0</v>
      </c>
      <c r="I4818" s="56"/>
      <c r="J4818" s="57">
        <f>F4818+G4818+H4818</f>
        <v>124.27</v>
      </c>
      <c r="K4818" s="20" t="s">
        <v>25</v>
      </c>
      <c r="L4818" s="20" t="s">
        <v>24</v>
      </c>
      <c r="M4818" s="23" t="s">
        <v>3439</v>
      </c>
    </row>
    <row r="4819" spans="1:13" x14ac:dyDescent="0.25">
      <c r="A4819" s="18" t="s">
        <v>9029</v>
      </c>
      <c r="B4819" t="s">
        <v>9030</v>
      </c>
      <c r="C4819" s="19">
        <v>0</v>
      </c>
      <c r="D4819" s="20">
        <v>0</v>
      </c>
      <c r="E4819" s="20">
        <v>0</v>
      </c>
      <c r="F4819" s="21">
        <v>75.040000000000006</v>
      </c>
      <c r="G4819" s="21">
        <v>50.51</v>
      </c>
      <c r="H4819" s="21">
        <v>0</v>
      </c>
      <c r="I4819" s="56"/>
      <c r="J4819" s="57">
        <f>F4819+G4819+H4819</f>
        <v>125.55000000000001</v>
      </c>
      <c r="K4819" s="20" t="s">
        <v>25</v>
      </c>
      <c r="L4819" s="20" t="s">
        <v>24</v>
      </c>
      <c r="M4819" s="23" t="s">
        <v>3439</v>
      </c>
    </row>
    <row r="4820" spans="1:13" ht="24" x14ac:dyDescent="0.4">
      <c r="A4820" s="11" t="s">
        <v>9031</v>
      </c>
      <c r="B4820" s="12"/>
      <c r="C4820" s="13"/>
      <c r="D4820" s="14"/>
      <c r="E4820" s="14"/>
      <c r="F4820" s="54"/>
      <c r="G4820" s="59"/>
      <c r="H4820" s="59"/>
      <c r="I4820" s="38"/>
      <c r="J4820" s="37"/>
      <c r="K4820" s="15"/>
      <c r="L4820" s="15"/>
      <c r="M4820" s="15"/>
    </row>
    <row r="4821" spans="1:13" s="78" customFormat="1" x14ac:dyDescent="0.25">
      <c r="A4821" s="29" t="s">
        <v>9</v>
      </c>
      <c r="B4821" s="30" t="s">
        <v>10</v>
      </c>
      <c r="C4821" s="30" t="s">
        <v>11</v>
      </c>
      <c r="D4821" s="30" t="s">
        <v>12</v>
      </c>
      <c r="E4821" s="30" t="s">
        <v>120</v>
      </c>
      <c r="F4821" s="55"/>
      <c r="G4821" s="55"/>
      <c r="H4821" s="55"/>
      <c r="I4821" s="211" t="s">
        <v>121</v>
      </c>
      <c r="J4821" s="30" t="s">
        <v>18</v>
      </c>
      <c r="K4821" s="30" t="s">
        <v>19</v>
      </c>
      <c r="L4821" s="30" t="s">
        <v>20</v>
      </c>
      <c r="M4821" s="30" t="s">
        <v>21</v>
      </c>
    </row>
    <row r="4822" spans="1:13" s="78" customFormat="1" x14ac:dyDescent="0.25">
      <c r="A4822" s="65" t="s">
        <v>9032</v>
      </c>
      <c r="B4822" s="78" t="s">
        <v>9033</v>
      </c>
      <c r="C4822" s="121">
        <v>0</v>
      </c>
      <c r="D4822" s="74">
        <v>0</v>
      </c>
      <c r="E4822" s="74">
        <v>0</v>
      </c>
      <c r="F4822" s="21">
        <v>203.85</v>
      </c>
      <c r="G4822" s="21">
        <v>143.6</v>
      </c>
      <c r="H4822" s="21">
        <v>25.69</v>
      </c>
      <c r="I4822" s="22">
        <v>0.63500000000000001</v>
      </c>
      <c r="J4822" s="21">
        <f t="shared" ref="J4822:J4835" si="172">F4822+G4822+H4822</f>
        <v>373.14</v>
      </c>
      <c r="K4822" s="123" t="s">
        <v>126</v>
      </c>
      <c r="L4822" s="74" t="s">
        <v>24</v>
      </c>
      <c r="M4822" s="23" t="s">
        <v>3439</v>
      </c>
    </row>
    <row r="4823" spans="1:13" s="78" customFormat="1" x14ac:dyDescent="0.25">
      <c r="A4823" s="65" t="s">
        <v>9034</v>
      </c>
      <c r="B4823" s="78" t="s">
        <v>9035</v>
      </c>
      <c r="C4823" s="121">
        <v>0</v>
      </c>
      <c r="D4823" s="74">
        <v>0</v>
      </c>
      <c r="E4823" s="74">
        <v>0</v>
      </c>
      <c r="F4823" s="21">
        <v>170.54</v>
      </c>
      <c r="G4823" s="21">
        <v>143.6</v>
      </c>
      <c r="H4823" s="21">
        <v>25.69</v>
      </c>
      <c r="I4823" s="22">
        <v>0.63500000000000001</v>
      </c>
      <c r="J4823" s="21">
        <f t="shared" si="172"/>
        <v>339.83</v>
      </c>
      <c r="K4823" s="123" t="s">
        <v>126</v>
      </c>
      <c r="L4823" s="74" t="s">
        <v>24</v>
      </c>
      <c r="M4823" s="23" t="s">
        <v>3439</v>
      </c>
    </row>
    <row r="4824" spans="1:13" s="78" customFormat="1" x14ac:dyDescent="0.25">
      <c r="A4824" s="65" t="s">
        <v>9036</v>
      </c>
      <c r="B4824" s="78" t="s">
        <v>9037</v>
      </c>
      <c r="C4824" s="121">
        <v>0</v>
      </c>
      <c r="D4824" s="74">
        <v>0</v>
      </c>
      <c r="E4824" s="74">
        <v>0</v>
      </c>
      <c r="F4824" s="21">
        <v>293.13</v>
      </c>
      <c r="G4824" s="21">
        <v>258.37</v>
      </c>
      <c r="H4824" s="21">
        <v>61.66</v>
      </c>
      <c r="I4824" s="22">
        <v>1.524</v>
      </c>
      <c r="J4824" s="21">
        <f t="shared" si="172"/>
        <v>613.16</v>
      </c>
      <c r="K4824" s="123" t="s">
        <v>126</v>
      </c>
      <c r="L4824" s="74" t="s">
        <v>24</v>
      </c>
      <c r="M4824" s="23" t="s">
        <v>3439</v>
      </c>
    </row>
    <row r="4825" spans="1:13" s="78" customFormat="1" x14ac:dyDescent="0.25">
      <c r="A4825" s="65" t="s">
        <v>9038</v>
      </c>
      <c r="B4825" s="78" t="s">
        <v>9039</v>
      </c>
      <c r="C4825" s="121">
        <v>0</v>
      </c>
      <c r="D4825" s="74">
        <v>0</v>
      </c>
      <c r="E4825" s="74">
        <v>0</v>
      </c>
      <c r="F4825" s="21">
        <v>251.83</v>
      </c>
      <c r="G4825" s="21">
        <v>265.88</v>
      </c>
      <c r="H4825" s="21">
        <v>61.66</v>
      </c>
      <c r="I4825" s="22">
        <v>1.524</v>
      </c>
      <c r="J4825" s="21">
        <f t="shared" si="172"/>
        <v>579.37</v>
      </c>
      <c r="K4825" s="123" t="s">
        <v>126</v>
      </c>
      <c r="L4825" s="74" t="s">
        <v>24</v>
      </c>
      <c r="M4825" s="23" t="s">
        <v>3439</v>
      </c>
    </row>
    <row r="4826" spans="1:13" s="78" customFormat="1" x14ac:dyDescent="0.25">
      <c r="A4826" s="65" t="s">
        <v>9040</v>
      </c>
      <c r="B4826" s="78" t="s">
        <v>9041</v>
      </c>
      <c r="C4826" s="121">
        <v>0</v>
      </c>
      <c r="D4826" s="74">
        <v>0</v>
      </c>
      <c r="E4826" s="74">
        <v>0</v>
      </c>
      <c r="F4826" s="21">
        <v>311.79000000000002</v>
      </c>
      <c r="G4826" s="21">
        <v>290.39</v>
      </c>
      <c r="H4826" s="21">
        <v>61.66</v>
      </c>
      <c r="I4826" s="22">
        <v>1.524</v>
      </c>
      <c r="J4826" s="21">
        <f t="shared" si="172"/>
        <v>663.84</v>
      </c>
      <c r="K4826" s="123" t="s">
        <v>126</v>
      </c>
      <c r="L4826" s="74" t="s">
        <v>24</v>
      </c>
      <c r="M4826" s="23" t="s">
        <v>3439</v>
      </c>
    </row>
    <row r="4827" spans="1:13" s="78" customFormat="1" x14ac:dyDescent="0.25">
      <c r="A4827" s="65" t="s">
        <v>9042</v>
      </c>
      <c r="B4827" s="78" t="s">
        <v>9043</v>
      </c>
      <c r="C4827" s="121">
        <v>0</v>
      </c>
      <c r="D4827" s="74">
        <v>0</v>
      </c>
      <c r="E4827" s="74">
        <v>0</v>
      </c>
      <c r="F4827" s="21">
        <v>85.29</v>
      </c>
      <c r="G4827" s="21">
        <v>125.81</v>
      </c>
      <c r="H4827" s="21">
        <v>20.23</v>
      </c>
      <c r="I4827" s="22">
        <v>0.5</v>
      </c>
      <c r="J4827" s="21">
        <f t="shared" si="172"/>
        <v>231.33</v>
      </c>
      <c r="K4827" s="123" t="s">
        <v>126</v>
      </c>
      <c r="L4827" s="74" t="s">
        <v>24</v>
      </c>
      <c r="M4827" s="23" t="s">
        <v>3439</v>
      </c>
    </row>
    <row r="4828" spans="1:13" s="78" customFormat="1" x14ac:dyDescent="0.25">
      <c r="A4828" s="65" t="s">
        <v>9044</v>
      </c>
      <c r="B4828" s="78" t="s">
        <v>9045</v>
      </c>
      <c r="C4828" s="121">
        <v>0</v>
      </c>
      <c r="D4828" s="74">
        <v>0</v>
      </c>
      <c r="E4828" s="74">
        <v>0</v>
      </c>
      <c r="F4828" s="21">
        <v>85.29</v>
      </c>
      <c r="G4828" s="21">
        <v>125.81</v>
      </c>
      <c r="H4828" s="21">
        <v>20.23</v>
      </c>
      <c r="I4828" s="22">
        <v>0.5</v>
      </c>
      <c r="J4828" s="21">
        <f t="shared" si="172"/>
        <v>231.33</v>
      </c>
      <c r="K4828" s="123" t="s">
        <v>126</v>
      </c>
      <c r="L4828" s="74" t="s">
        <v>24</v>
      </c>
      <c r="M4828" s="23" t="s">
        <v>3439</v>
      </c>
    </row>
    <row r="4829" spans="1:13" s="78" customFormat="1" x14ac:dyDescent="0.25">
      <c r="A4829" s="65" t="s">
        <v>9046</v>
      </c>
      <c r="B4829" s="78" t="s">
        <v>9047</v>
      </c>
      <c r="C4829" s="121">
        <v>0</v>
      </c>
      <c r="D4829" s="74">
        <v>0</v>
      </c>
      <c r="E4829" s="74">
        <v>0</v>
      </c>
      <c r="F4829" s="21">
        <v>149.24</v>
      </c>
      <c r="G4829" s="21">
        <v>136.08000000000001</v>
      </c>
      <c r="H4829" s="21">
        <v>51.38</v>
      </c>
      <c r="I4829" s="22">
        <v>1.27</v>
      </c>
      <c r="J4829" s="21">
        <f t="shared" si="172"/>
        <v>336.70000000000005</v>
      </c>
      <c r="K4829" s="123" t="s">
        <v>126</v>
      </c>
      <c r="L4829" s="74" t="s">
        <v>24</v>
      </c>
      <c r="M4829" s="23" t="s">
        <v>3439</v>
      </c>
    </row>
    <row r="4830" spans="1:13" s="78" customFormat="1" x14ac:dyDescent="0.25">
      <c r="A4830" s="65" t="s">
        <v>9048</v>
      </c>
      <c r="B4830" s="78" t="s">
        <v>9049</v>
      </c>
      <c r="C4830" s="121">
        <v>0</v>
      </c>
      <c r="D4830" s="74">
        <v>0</v>
      </c>
      <c r="E4830" s="74">
        <v>0</v>
      </c>
      <c r="F4830" s="21">
        <v>311.79000000000002</v>
      </c>
      <c r="G4830" s="21">
        <v>233.85</v>
      </c>
      <c r="H4830" s="21">
        <v>51.38</v>
      </c>
      <c r="I4830" s="22">
        <v>1.27</v>
      </c>
      <c r="J4830" s="21">
        <f t="shared" si="172"/>
        <v>597.02</v>
      </c>
      <c r="K4830" s="123" t="s">
        <v>126</v>
      </c>
      <c r="L4830" s="74" t="s">
        <v>24</v>
      </c>
      <c r="M4830" s="23" t="s">
        <v>3439</v>
      </c>
    </row>
    <row r="4831" spans="1:13" s="78" customFormat="1" x14ac:dyDescent="0.25">
      <c r="A4831" s="65" t="s">
        <v>9050</v>
      </c>
      <c r="B4831" s="78" t="s">
        <v>9051</v>
      </c>
      <c r="C4831" s="121">
        <v>0</v>
      </c>
      <c r="D4831" s="74">
        <v>0</v>
      </c>
      <c r="E4831" s="74">
        <v>0</v>
      </c>
      <c r="F4831" s="21">
        <v>373.08</v>
      </c>
      <c r="G4831" s="21">
        <v>250.4</v>
      </c>
      <c r="H4831" s="21">
        <v>51.38</v>
      </c>
      <c r="I4831" s="22">
        <v>1.27</v>
      </c>
      <c r="J4831" s="21">
        <f t="shared" si="172"/>
        <v>674.86</v>
      </c>
      <c r="K4831" s="123" t="s">
        <v>126</v>
      </c>
      <c r="L4831" s="74" t="s">
        <v>24</v>
      </c>
      <c r="M4831" s="23" t="s">
        <v>3439</v>
      </c>
    </row>
    <row r="4832" spans="1:13" s="78" customFormat="1" x14ac:dyDescent="0.25">
      <c r="A4832" s="65" t="s">
        <v>9052</v>
      </c>
      <c r="B4832" s="78" t="s">
        <v>9053</v>
      </c>
      <c r="C4832" s="121">
        <v>0</v>
      </c>
      <c r="D4832" s="74">
        <v>0</v>
      </c>
      <c r="E4832" s="74">
        <v>0</v>
      </c>
      <c r="F4832" s="21">
        <v>293.13</v>
      </c>
      <c r="G4832" s="21">
        <v>233.85</v>
      </c>
      <c r="H4832" s="21">
        <v>51.38</v>
      </c>
      <c r="I4832" s="22">
        <v>1.27</v>
      </c>
      <c r="J4832" s="21">
        <f t="shared" si="172"/>
        <v>578.36</v>
      </c>
      <c r="K4832" s="123" t="s">
        <v>126</v>
      </c>
      <c r="L4832" s="74" t="s">
        <v>24</v>
      </c>
      <c r="M4832" s="23" t="s">
        <v>3439</v>
      </c>
    </row>
    <row r="4833" spans="1:13" s="78" customFormat="1" x14ac:dyDescent="0.25">
      <c r="A4833" s="65" t="s">
        <v>9054</v>
      </c>
      <c r="B4833" s="78" t="s">
        <v>9055</v>
      </c>
      <c r="C4833" s="121">
        <v>0</v>
      </c>
      <c r="D4833" s="74">
        <v>0</v>
      </c>
      <c r="E4833" s="74">
        <v>0</v>
      </c>
      <c r="F4833" s="21">
        <v>251.83</v>
      </c>
      <c r="G4833" s="21">
        <v>138.84</v>
      </c>
      <c r="H4833" s="21">
        <v>49.85</v>
      </c>
      <c r="I4833" s="22">
        <v>1.232</v>
      </c>
      <c r="J4833" s="21">
        <f t="shared" si="172"/>
        <v>440.52000000000004</v>
      </c>
      <c r="K4833" s="123" t="s">
        <v>126</v>
      </c>
      <c r="L4833" s="74" t="s">
        <v>24</v>
      </c>
      <c r="M4833" s="23" t="s">
        <v>3439</v>
      </c>
    </row>
    <row r="4834" spans="1:13" s="78" customFormat="1" x14ac:dyDescent="0.25">
      <c r="A4834" s="65" t="s">
        <v>9056</v>
      </c>
      <c r="B4834" s="78" t="s">
        <v>9057</v>
      </c>
      <c r="C4834" s="121">
        <v>0</v>
      </c>
      <c r="D4834" s="74">
        <v>0</v>
      </c>
      <c r="E4834" s="74">
        <v>0</v>
      </c>
      <c r="F4834" s="21">
        <v>117.25</v>
      </c>
      <c r="G4834" s="21">
        <v>125.81</v>
      </c>
      <c r="H4834" s="21">
        <v>25.69</v>
      </c>
      <c r="I4834" s="22">
        <v>0.63500000000000001</v>
      </c>
      <c r="J4834" s="21">
        <f t="shared" si="172"/>
        <v>268.75</v>
      </c>
      <c r="K4834" s="123" t="s">
        <v>126</v>
      </c>
      <c r="L4834" s="74" t="s">
        <v>24</v>
      </c>
      <c r="M4834" s="23" t="s">
        <v>3439</v>
      </c>
    </row>
    <row r="4835" spans="1:13" x14ac:dyDescent="0.25">
      <c r="A4835" s="65" t="s">
        <v>9058</v>
      </c>
      <c r="B4835" s="78" t="s">
        <v>9059</v>
      </c>
      <c r="C4835" s="121">
        <v>0</v>
      </c>
      <c r="D4835" s="74">
        <v>0</v>
      </c>
      <c r="E4835" s="74">
        <v>0</v>
      </c>
      <c r="F4835" s="21">
        <v>170.54</v>
      </c>
      <c r="G4835" s="21">
        <v>125.81</v>
      </c>
      <c r="H4835" s="21">
        <v>25.69</v>
      </c>
      <c r="I4835" s="22">
        <v>0.63500000000000001</v>
      </c>
      <c r="J4835" s="21">
        <f t="shared" si="172"/>
        <v>322.04000000000002</v>
      </c>
      <c r="K4835" s="123" t="s">
        <v>126</v>
      </c>
      <c r="L4835" s="74" t="s">
        <v>24</v>
      </c>
      <c r="M4835" s="23" t="s">
        <v>3439</v>
      </c>
    </row>
    <row r="4836" spans="1:13" x14ac:dyDescent="0.25">
      <c r="A4836" s="31" t="s">
        <v>9060</v>
      </c>
      <c r="B4836" s="33" t="s">
        <v>9061</v>
      </c>
      <c r="C4836" s="33"/>
      <c r="D4836" s="33"/>
      <c r="E4836" s="33"/>
      <c r="F4836" s="33"/>
      <c r="G4836" s="33"/>
      <c r="H4836" s="33"/>
      <c r="I4836" s="33"/>
      <c r="J4836" s="33"/>
      <c r="K4836" s="36"/>
      <c r="L4836" s="36"/>
      <c r="M4836" s="36"/>
    </row>
    <row r="4837" spans="1:13" ht="24" x14ac:dyDescent="0.4">
      <c r="A4837" s="11" t="s">
        <v>9062</v>
      </c>
      <c r="B4837" s="12"/>
      <c r="C4837" s="13"/>
      <c r="D4837" s="14"/>
      <c r="E4837" s="14"/>
      <c r="F4837" s="37"/>
      <c r="G4837" s="38"/>
      <c r="H4837" s="38"/>
      <c r="I4837" s="38"/>
      <c r="J4837" s="37"/>
      <c r="K4837" s="15"/>
      <c r="L4837" s="15"/>
      <c r="M4837" s="15"/>
    </row>
    <row r="4838" spans="1:13" x14ac:dyDescent="0.25">
      <c r="A4838" s="29" t="s">
        <v>9</v>
      </c>
      <c r="B4838" s="30" t="s">
        <v>10</v>
      </c>
      <c r="C4838" s="30" t="s">
        <v>11</v>
      </c>
      <c r="D4838" s="30" t="s">
        <v>12</v>
      </c>
      <c r="E4838" s="30" t="s">
        <v>120</v>
      </c>
      <c r="F4838" s="30"/>
      <c r="G4838" s="30"/>
      <c r="H4838" s="30"/>
      <c r="I4838" s="211" t="s">
        <v>121</v>
      </c>
      <c r="J4838" s="30" t="s">
        <v>18</v>
      </c>
      <c r="K4838" s="30" t="s">
        <v>19</v>
      </c>
      <c r="L4838" s="30" t="s">
        <v>20</v>
      </c>
      <c r="M4838" s="30" t="s">
        <v>21</v>
      </c>
    </row>
    <row r="4839" spans="1:13" x14ac:dyDescent="0.25">
      <c r="A4839" s="18" t="s">
        <v>9063</v>
      </c>
      <c r="B4839" t="s">
        <v>9064</v>
      </c>
      <c r="C4839" s="19">
        <v>5</v>
      </c>
      <c r="D4839" s="20">
        <v>0</v>
      </c>
      <c r="E4839" s="20">
        <v>0</v>
      </c>
      <c r="F4839" s="21">
        <v>680.95</v>
      </c>
      <c r="G4839" s="67">
        <v>0</v>
      </c>
      <c r="H4839" s="67">
        <v>0</v>
      </c>
      <c r="I4839" s="67"/>
      <c r="J4839" s="57">
        <f t="shared" ref="J4839:J4902" si="173">F4839+G4839+H4839</f>
        <v>680.95</v>
      </c>
      <c r="K4839" s="68" t="s">
        <v>126</v>
      </c>
      <c r="L4839" s="20" t="s">
        <v>24</v>
      </c>
      <c r="M4839" s="23" t="s">
        <v>3439</v>
      </c>
    </row>
    <row r="4840" spans="1:13" x14ac:dyDescent="0.25">
      <c r="A4840" s="18" t="s">
        <v>9065</v>
      </c>
      <c r="B4840" t="s">
        <v>9066</v>
      </c>
      <c r="C4840" s="19">
        <v>5</v>
      </c>
      <c r="D4840" s="20">
        <v>0</v>
      </c>
      <c r="E4840" s="20">
        <v>0</v>
      </c>
      <c r="F4840" s="21">
        <v>680.95</v>
      </c>
      <c r="G4840" s="67">
        <v>0</v>
      </c>
      <c r="H4840" s="67">
        <v>0</v>
      </c>
      <c r="I4840" s="67"/>
      <c r="J4840" s="57">
        <f t="shared" si="173"/>
        <v>680.95</v>
      </c>
      <c r="K4840" s="68" t="s">
        <v>126</v>
      </c>
      <c r="L4840" s="20" t="s">
        <v>24</v>
      </c>
      <c r="M4840" s="23" t="s">
        <v>3439</v>
      </c>
    </row>
    <row r="4841" spans="1:13" x14ac:dyDescent="0.25">
      <c r="A4841" s="18" t="s">
        <v>9067</v>
      </c>
      <c r="B4841" t="s">
        <v>9068</v>
      </c>
      <c r="C4841" s="19">
        <v>5</v>
      </c>
      <c r="D4841" s="20">
        <v>0</v>
      </c>
      <c r="E4841" s="20">
        <v>0</v>
      </c>
      <c r="F4841" s="21">
        <v>680.95</v>
      </c>
      <c r="G4841" s="67">
        <v>0</v>
      </c>
      <c r="H4841" s="67">
        <v>0</v>
      </c>
      <c r="I4841" s="67"/>
      <c r="J4841" s="57">
        <f t="shared" si="173"/>
        <v>680.95</v>
      </c>
      <c r="K4841" s="68" t="s">
        <v>126</v>
      </c>
      <c r="L4841" s="20" t="s">
        <v>24</v>
      </c>
      <c r="M4841" s="23" t="s">
        <v>3439</v>
      </c>
    </row>
    <row r="4842" spans="1:13" x14ac:dyDescent="0.25">
      <c r="A4842" s="18" t="s">
        <v>9069</v>
      </c>
      <c r="B4842" t="s">
        <v>9070</v>
      </c>
      <c r="C4842" s="19">
        <v>5</v>
      </c>
      <c r="D4842" s="20">
        <v>0</v>
      </c>
      <c r="E4842" s="20">
        <v>0</v>
      </c>
      <c r="F4842" s="21">
        <v>680.95</v>
      </c>
      <c r="G4842" s="67">
        <v>0</v>
      </c>
      <c r="H4842" s="67">
        <v>0</v>
      </c>
      <c r="I4842" s="67"/>
      <c r="J4842" s="57">
        <f t="shared" si="173"/>
        <v>680.95</v>
      </c>
      <c r="K4842" s="68" t="s">
        <v>126</v>
      </c>
      <c r="L4842" s="20" t="s">
        <v>24</v>
      </c>
      <c r="M4842" s="23" t="s">
        <v>3439</v>
      </c>
    </row>
    <row r="4843" spans="1:13" x14ac:dyDescent="0.25">
      <c r="A4843" s="18" t="s">
        <v>9071</v>
      </c>
      <c r="B4843" t="s">
        <v>9072</v>
      </c>
      <c r="C4843" s="19">
        <v>5</v>
      </c>
      <c r="D4843" s="20">
        <v>0</v>
      </c>
      <c r="E4843" s="20">
        <v>0</v>
      </c>
      <c r="F4843" s="21">
        <v>508.64</v>
      </c>
      <c r="G4843" s="67">
        <v>0</v>
      </c>
      <c r="H4843" s="67">
        <v>0</v>
      </c>
      <c r="I4843" s="67"/>
      <c r="J4843" s="57">
        <f t="shared" si="173"/>
        <v>508.64</v>
      </c>
      <c r="K4843" s="68" t="s">
        <v>126</v>
      </c>
      <c r="L4843" s="20" t="s">
        <v>24</v>
      </c>
      <c r="M4843" s="23" t="s">
        <v>3439</v>
      </c>
    </row>
    <row r="4844" spans="1:13" x14ac:dyDescent="0.25">
      <c r="A4844" s="18" t="s">
        <v>9073</v>
      </c>
      <c r="B4844" t="s">
        <v>9074</v>
      </c>
      <c r="C4844" s="19">
        <v>5</v>
      </c>
      <c r="D4844" s="20">
        <v>0</v>
      </c>
      <c r="E4844" s="20">
        <v>0</v>
      </c>
      <c r="F4844" s="21">
        <v>1264.6300000000001</v>
      </c>
      <c r="G4844" s="67">
        <v>0</v>
      </c>
      <c r="H4844" s="67">
        <v>0</v>
      </c>
      <c r="I4844" s="67"/>
      <c r="J4844" s="57">
        <f t="shared" si="173"/>
        <v>1264.6300000000001</v>
      </c>
      <c r="K4844" s="68" t="s">
        <v>126</v>
      </c>
      <c r="L4844" s="20" t="s">
        <v>24</v>
      </c>
      <c r="M4844" s="23" t="s">
        <v>3439</v>
      </c>
    </row>
    <row r="4845" spans="1:13" x14ac:dyDescent="0.25">
      <c r="A4845" s="18" t="s">
        <v>9075</v>
      </c>
      <c r="B4845" t="s">
        <v>9076</v>
      </c>
      <c r="C4845" s="19">
        <v>5</v>
      </c>
      <c r="D4845" s="20">
        <v>0</v>
      </c>
      <c r="E4845" s="20">
        <v>0</v>
      </c>
      <c r="F4845" s="21">
        <v>993.63</v>
      </c>
      <c r="G4845" s="67">
        <v>0</v>
      </c>
      <c r="H4845" s="67">
        <v>0</v>
      </c>
      <c r="I4845" s="67"/>
      <c r="J4845" s="57">
        <f t="shared" si="173"/>
        <v>993.63</v>
      </c>
      <c r="K4845" s="68" t="s">
        <v>126</v>
      </c>
      <c r="L4845" s="20" t="s">
        <v>24</v>
      </c>
      <c r="M4845" s="23" t="s">
        <v>3439</v>
      </c>
    </row>
    <row r="4846" spans="1:13" x14ac:dyDescent="0.25">
      <c r="A4846" s="18" t="s">
        <v>9077</v>
      </c>
      <c r="B4846" t="s">
        <v>9078</v>
      </c>
      <c r="C4846" s="19">
        <v>5</v>
      </c>
      <c r="D4846" s="20">
        <v>0</v>
      </c>
      <c r="E4846" s="20">
        <v>0</v>
      </c>
      <c r="F4846" s="21">
        <v>840.76</v>
      </c>
      <c r="G4846" s="67">
        <v>0</v>
      </c>
      <c r="H4846" s="67">
        <v>0</v>
      </c>
      <c r="I4846" s="67"/>
      <c r="J4846" s="57">
        <f t="shared" si="173"/>
        <v>840.76</v>
      </c>
      <c r="K4846" s="68" t="s">
        <v>126</v>
      </c>
      <c r="L4846" s="20" t="s">
        <v>24</v>
      </c>
      <c r="M4846" s="23" t="s">
        <v>3439</v>
      </c>
    </row>
    <row r="4847" spans="1:13" x14ac:dyDescent="0.25">
      <c r="A4847" s="18" t="s">
        <v>9079</v>
      </c>
      <c r="B4847" t="s">
        <v>9080</v>
      </c>
      <c r="C4847" s="19">
        <v>5</v>
      </c>
      <c r="D4847" s="20">
        <v>0</v>
      </c>
      <c r="E4847" s="20">
        <v>0</v>
      </c>
      <c r="F4847" s="21">
        <v>993.63</v>
      </c>
      <c r="G4847" s="67">
        <v>0</v>
      </c>
      <c r="H4847" s="67">
        <v>0</v>
      </c>
      <c r="I4847" s="67"/>
      <c r="J4847" s="57">
        <f t="shared" si="173"/>
        <v>993.63</v>
      </c>
      <c r="K4847" s="68" t="s">
        <v>126</v>
      </c>
      <c r="L4847" s="20" t="s">
        <v>24</v>
      </c>
      <c r="M4847" s="23" t="s">
        <v>3439</v>
      </c>
    </row>
    <row r="4848" spans="1:13" x14ac:dyDescent="0.25">
      <c r="A4848" s="18" t="s">
        <v>9081</v>
      </c>
      <c r="B4848" t="s">
        <v>9082</v>
      </c>
      <c r="C4848" s="19">
        <v>5</v>
      </c>
      <c r="D4848" s="20">
        <v>0</v>
      </c>
      <c r="E4848" s="20">
        <v>0</v>
      </c>
      <c r="F4848" s="21">
        <v>1264.6300000000001</v>
      </c>
      <c r="G4848" s="67">
        <v>0</v>
      </c>
      <c r="H4848" s="67">
        <v>0</v>
      </c>
      <c r="I4848" s="67"/>
      <c r="J4848" s="57">
        <f t="shared" si="173"/>
        <v>1264.6300000000001</v>
      </c>
      <c r="K4848" s="68" t="s">
        <v>126</v>
      </c>
      <c r="L4848" s="20" t="s">
        <v>24</v>
      </c>
      <c r="M4848" s="23" t="s">
        <v>3439</v>
      </c>
    </row>
    <row r="4849" spans="1:13" x14ac:dyDescent="0.25">
      <c r="A4849" s="18" t="s">
        <v>9083</v>
      </c>
      <c r="B4849" t="s">
        <v>9084</v>
      </c>
      <c r="C4849" s="19">
        <v>5</v>
      </c>
      <c r="D4849" s="20">
        <v>0</v>
      </c>
      <c r="E4849" s="20">
        <v>0</v>
      </c>
      <c r="F4849" s="21">
        <v>993.63</v>
      </c>
      <c r="G4849" s="67">
        <v>0</v>
      </c>
      <c r="H4849" s="67">
        <v>0</v>
      </c>
      <c r="I4849" s="67"/>
      <c r="J4849" s="57">
        <f t="shared" si="173"/>
        <v>993.63</v>
      </c>
      <c r="K4849" s="68" t="s">
        <v>126</v>
      </c>
      <c r="L4849" s="20" t="s">
        <v>24</v>
      </c>
      <c r="M4849" s="23" t="s">
        <v>3439</v>
      </c>
    </row>
    <row r="4850" spans="1:13" x14ac:dyDescent="0.25">
      <c r="A4850" s="18" t="s">
        <v>9085</v>
      </c>
      <c r="B4850" t="s">
        <v>9086</v>
      </c>
      <c r="C4850" s="19">
        <v>5</v>
      </c>
      <c r="D4850" s="20">
        <v>0</v>
      </c>
      <c r="E4850" s="20">
        <v>0</v>
      </c>
      <c r="F4850" s="21">
        <v>993.63</v>
      </c>
      <c r="G4850" s="67">
        <v>0</v>
      </c>
      <c r="H4850" s="67">
        <v>0</v>
      </c>
      <c r="I4850" s="67"/>
      <c r="J4850" s="57">
        <f t="shared" si="173"/>
        <v>993.63</v>
      </c>
      <c r="K4850" s="68" t="s">
        <v>126</v>
      </c>
      <c r="L4850" s="20" t="s">
        <v>24</v>
      </c>
      <c r="M4850" s="23" t="s">
        <v>3439</v>
      </c>
    </row>
    <row r="4851" spans="1:13" x14ac:dyDescent="0.25">
      <c r="A4851" s="18" t="s">
        <v>9087</v>
      </c>
      <c r="B4851" t="s">
        <v>9088</v>
      </c>
      <c r="C4851" s="19">
        <v>5</v>
      </c>
      <c r="D4851" s="20">
        <v>0</v>
      </c>
      <c r="E4851" s="20">
        <v>0</v>
      </c>
      <c r="F4851" s="21">
        <v>925.54</v>
      </c>
      <c r="G4851" s="67">
        <v>0</v>
      </c>
      <c r="H4851" s="67">
        <v>0</v>
      </c>
      <c r="I4851" s="67"/>
      <c r="J4851" s="57">
        <f t="shared" si="173"/>
        <v>925.54</v>
      </c>
      <c r="K4851" s="68" t="s">
        <v>126</v>
      </c>
      <c r="L4851" s="20" t="s">
        <v>24</v>
      </c>
      <c r="M4851" s="23" t="s">
        <v>3439</v>
      </c>
    </row>
    <row r="4852" spans="1:13" x14ac:dyDescent="0.25">
      <c r="A4852" s="18" t="s">
        <v>9089</v>
      </c>
      <c r="B4852" t="s">
        <v>9090</v>
      </c>
      <c r="C4852" s="19">
        <v>3</v>
      </c>
      <c r="D4852" s="20">
        <v>0</v>
      </c>
      <c r="E4852" s="20">
        <v>0</v>
      </c>
      <c r="F4852" s="21">
        <v>722.65</v>
      </c>
      <c r="G4852" s="67">
        <v>0</v>
      </c>
      <c r="H4852" s="67">
        <v>0</v>
      </c>
      <c r="I4852" s="67"/>
      <c r="J4852" s="57">
        <f t="shared" si="173"/>
        <v>722.65</v>
      </c>
      <c r="K4852" s="68" t="s">
        <v>126</v>
      </c>
      <c r="L4852" s="20" t="s">
        <v>24</v>
      </c>
      <c r="M4852" s="23" t="s">
        <v>3439</v>
      </c>
    </row>
    <row r="4853" spans="1:13" x14ac:dyDescent="0.25">
      <c r="A4853" s="18" t="s">
        <v>9091</v>
      </c>
      <c r="B4853" t="s">
        <v>9092</v>
      </c>
      <c r="C4853" s="19">
        <v>5</v>
      </c>
      <c r="D4853" s="20">
        <v>0</v>
      </c>
      <c r="E4853" s="20">
        <v>0</v>
      </c>
      <c r="F4853" s="21">
        <v>1195.1500000000001</v>
      </c>
      <c r="G4853" s="301">
        <v>0</v>
      </c>
      <c r="H4853" s="67">
        <v>0</v>
      </c>
      <c r="I4853" s="67"/>
      <c r="J4853" s="57">
        <f t="shared" si="173"/>
        <v>1195.1500000000001</v>
      </c>
      <c r="K4853" s="68" t="s">
        <v>126</v>
      </c>
      <c r="L4853" s="20" t="s">
        <v>24</v>
      </c>
      <c r="M4853" s="23" t="s">
        <v>3439</v>
      </c>
    </row>
    <row r="4854" spans="1:13" x14ac:dyDescent="0.25">
      <c r="A4854" s="18" t="s">
        <v>9093</v>
      </c>
      <c r="B4854" t="s">
        <v>9094</v>
      </c>
      <c r="C4854" s="19">
        <v>5</v>
      </c>
      <c r="D4854" s="20">
        <v>0</v>
      </c>
      <c r="E4854" s="20">
        <v>0</v>
      </c>
      <c r="F4854" s="21">
        <v>650.39</v>
      </c>
      <c r="G4854" s="67">
        <v>0</v>
      </c>
      <c r="H4854" s="67">
        <v>0</v>
      </c>
      <c r="I4854" s="67"/>
      <c r="J4854" s="57">
        <f t="shared" si="173"/>
        <v>650.39</v>
      </c>
      <c r="K4854" s="68" t="s">
        <v>126</v>
      </c>
      <c r="L4854" s="20" t="s">
        <v>24</v>
      </c>
      <c r="M4854" s="23" t="s">
        <v>3439</v>
      </c>
    </row>
    <row r="4855" spans="1:13" x14ac:dyDescent="0.25">
      <c r="A4855" s="18" t="s">
        <v>9095</v>
      </c>
      <c r="B4855" t="s">
        <v>9096</v>
      </c>
      <c r="C4855" s="19">
        <v>3</v>
      </c>
      <c r="D4855" s="20">
        <v>0</v>
      </c>
      <c r="E4855" s="20">
        <v>0</v>
      </c>
      <c r="F4855" s="21">
        <v>840.76</v>
      </c>
      <c r="G4855" s="67">
        <v>0</v>
      </c>
      <c r="H4855" s="67">
        <v>0</v>
      </c>
      <c r="I4855" s="67"/>
      <c r="J4855" s="57">
        <f t="shared" si="173"/>
        <v>840.76</v>
      </c>
      <c r="K4855" s="68" t="s">
        <v>126</v>
      </c>
      <c r="L4855" s="20" t="s">
        <v>24</v>
      </c>
      <c r="M4855" s="23" t="s">
        <v>3439</v>
      </c>
    </row>
    <row r="4856" spans="1:13" x14ac:dyDescent="0.25">
      <c r="A4856" s="18" t="s">
        <v>9097</v>
      </c>
      <c r="B4856" t="s">
        <v>9098</v>
      </c>
      <c r="C4856" s="19">
        <v>5</v>
      </c>
      <c r="D4856" s="20">
        <v>0</v>
      </c>
      <c r="E4856" s="20">
        <v>0</v>
      </c>
      <c r="F4856" s="21">
        <v>1264.6300000000001</v>
      </c>
      <c r="G4856" s="67">
        <v>0</v>
      </c>
      <c r="H4856" s="67">
        <v>0</v>
      </c>
      <c r="I4856" s="67"/>
      <c r="J4856" s="57">
        <f t="shared" si="173"/>
        <v>1264.6300000000001</v>
      </c>
      <c r="K4856" s="68" t="s">
        <v>126</v>
      </c>
      <c r="L4856" s="20" t="s">
        <v>24</v>
      </c>
      <c r="M4856" s="23" t="s">
        <v>3439</v>
      </c>
    </row>
    <row r="4857" spans="1:13" x14ac:dyDescent="0.25">
      <c r="A4857" s="18" t="s">
        <v>9099</v>
      </c>
      <c r="B4857" t="s">
        <v>9100</v>
      </c>
      <c r="C4857" s="19">
        <v>5</v>
      </c>
      <c r="D4857" s="20">
        <v>0</v>
      </c>
      <c r="E4857" s="20">
        <v>0</v>
      </c>
      <c r="F4857" s="21">
        <v>993.63</v>
      </c>
      <c r="G4857" s="67">
        <v>0</v>
      </c>
      <c r="H4857" s="67">
        <v>0</v>
      </c>
      <c r="I4857" s="67"/>
      <c r="J4857" s="57">
        <f t="shared" si="173"/>
        <v>993.63</v>
      </c>
      <c r="K4857" s="68" t="s">
        <v>126</v>
      </c>
      <c r="L4857" s="20" t="s">
        <v>24</v>
      </c>
      <c r="M4857" s="23" t="s">
        <v>3439</v>
      </c>
    </row>
    <row r="4858" spans="1:13" x14ac:dyDescent="0.25">
      <c r="A4858" s="18" t="s">
        <v>9101</v>
      </c>
      <c r="B4858" t="s">
        <v>9102</v>
      </c>
      <c r="C4858" s="19">
        <v>5</v>
      </c>
      <c r="D4858" s="20">
        <v>0</v>
      </c>
      <c r="E4858" s="20">
        <v>0</v>
      </c>
      <c r="F4858" s="21">
        <v>993.63</v>
      </c>
      <c r="G4858" s="67">
        <v>0</v>
      </c>
      <c r="H4858" s="67">
        <v>0</v>
      </c>
      <c r="I4858" s="67"/>
      <c r="J4858" s="57">
        <f t="shared" si="173"/>
        <v>993.63</v>
      </c>
      <c r="K4858" s="68" t="s">
        <v>126</v>
      </c>
      <c r="L4858" s="20" t="s">
        <v>24</v>
      </c>
      <c r="M4858" s="23" t="s">
        <v>3439</v>
      </c>
    </row>
    <row r="4859" spans="1:13" x14ac:dyDescent="0.25">
      <c r="A4859" s="18" t="s">
        <v>9103</v>
      </c>
      <c r="B4859" t="s">
        <v>9104</v>
      </c>
      <c r="C4859" s="19">
        <v>5</v>
      </c>
      <c r="D4859" s="20">
        <v>0</v>
      </c>
      <c r="E4859" s="20">
        <v>0</v>
      </c>
      <c r="F4859" s="21">
        <v>925.54</v>
      </c>
      <c r="G4859" s="67">
        <v>0</v>
      </c>
      <c r="H4859" s="67">
        <v>0</v>
      </c>
      <c r="I4859" s="67"/>
      <c r="J4859" s="57">
        <f t="shared" si="173"/>
        <v>925.54</v>
      </c>
      <c r="K4859" s="68" t="s">
        <v>126</v>
      </c>
      <c r="L4859" s="20" t="s">
        <v>24</v>
      </c>
      <c r="M4859" s="23" t="s">
        <v>3439</v>
      </c>
    </row>
    <row r="4860" spans="1:13" x14ac:dyDescent="0.25">
      <c r="A4860" s="18" t="s">
        <v>9105</v>
      </c>
      <c r="B4860" t="s">
        <v>9106</v>
      </c>
      <c r="C4860" s="19">
        <v>2</v>
      </c>
      <c r="D4860" s="20">
        <v>0</v>
      </c>
      <c r="E4860" s="20">
        <v>0</v>
      </c>
      <c r="F4860" s="21">
        <v>212.62</v>
      </c>
      <c r="G4860" s="67">
        <v>0</v>
      </c>
      <c r="H4860" s="67">
        <v>0</v>
      </c>
      <c r="I4860" s="67"/>
      <c r="J4860" s="57">
        <f t="shared" si="173"/>
        <v>212.62</v>
      </c>
      <c r="K4860" s="68" t="s">
        <v>126</v>
      </c>
      <c r="L4860" s="20" t="s">
        <v>24</v>
      </c>
      <c r="M4860" s="23" t="s">
        <v>3439</v>
      </c>
    </row>
    <row r="4861" spans="1:13" x14ac:dyDescent="0.25">
      <c r="A4861" s="18" t="s">
        <v>9107</v>
      </c>
      <c r="B4861" t="s">
        <v>9108</v>
      </c>
      <c r="C4861" s="19">
        <v>5</v>
      </c>
      <c r="D4861" s="20">
        <v>0</v>
      </c>
      <c r="E4861" s="20">
        <v>0</v>
      </c>
      <c r="F4861" s="21">
        <v>680.95</v>
      </c>
      <c r="G4861" s="67">
        <v>0</v>
      </c>
      <c r="H4861" s="67">
        <v>0</v>
      </c>
      <c r="I4861" s="67"/>
      <c r="J4861" s="57">
        <f t="shared" si="173"/>
        <v>680.95</v>
      </c>
      <c r="K4861" s="68" t="s">
        <v>126</v>
      </c>
      <c r="L4861" s="20" t="s">
        <v>24</v>
      </c>
      <c r="M4861" s="23" t="s">
        <v>3439</v>
      </c>
    </row>
    <row r="4862" spans="1:13" x14ac:dyDescent="0.25">
      <c r="A4862" s="18" t="s">
        <v>9109</v>
      </c>
      <c r="B4862" t="s">
        <v>9110</v>
      </c>
      <c r="C4862" s="19">
        <v>5</v>
      </c>
      <c r="D4862" s="20">
        <v>0</v>
      </c>
      <c r="E4862" s="20">
        <v>0</v>
      </c>
      <c r="F4862" s="21">
        <v>1195.1500000000001</v>
      </c>
      <c r="G4862" s="301">
        <v>0</v>
      </c>
      <c r="H4862" s="67">
        <v>0</v>
      </c>
      <c r="I4862" s="67"/>
      <c r="J4862" s="57">
        <f t="shared" si="173"/>
        <v>1195.1500000000001</v>
      </c>
      <c r="K4862" s="68" t="s">
        <v>126</v>
      </c>
      <c r="L4862" s="20" t="s">
        <v>24</v>
      </c>
      <c r="M4862" s="23" t="s">
        <v>3439</v>
      </c>
    </row>
    <row r="4863" spans="1:13" x14ac:dyDescent="0.25">
      <c r="A4863" s="18" t="s">
        <v>9111</v>
      </c>
      <c r="B4863" t="s">
        <v>9112</v>
      </c>
      <c r="C4863" s="19">
        <v>5</v>
      </c>
      <c r="D4863" s="20">
        <v>0</v>
      </c>
      <c r="E4863" s="20">
        <v>0</v>
      </c>
      <c r="F4863" s="21">
        <v>993.63</v>
      </c>
      <c r="G4863" s="67">
        <v>0</v>
      </c>
      <c r="H4863" s="67">
        <v>0</v>
      </c>
      <c r="I4863" s="67"/>
      <c r="J4863" s="57">
        <f t="shared" si="173"/>
        <v>993.63</v>
      </c>
      <c r="K4863" s="68" t="s">
        <v>126</v>
      </c>
      <c r="L4863" s="20" t="s">
        <v>24</v>
      </c>
      <c r="M4863" s="23" t="s">
        <v>3439</v>
      </c>
    </row>
    <row r="4864" spans="1:13" x14ac:dyDescent="0.25">
      <c r="A4864" s="18" t="s">
        <v>9113</v>
      </c>
      <c r="B4864" t="s">
        <v>9114</v>
      </c>
      <c r="C4864" s="19">
        <v>5</v>
      </c>
      <c r="D4864" s="20">
        <v>0</v>
      </c>
      <c r="E4864" s="20">
        <v>0</v>
      </c>
      <c r="F4864" s="21">
        <v>993.63</v>
      </c>
      <c r="G4864" s="67">
        <v>0</v>
      </c>
      <c r="H4864" s="67">
        <v>0</v>
      </c>
      <c r="I4864" s="67"/>
      <c r="J4864" s="57">
        <f t="shared" si="173"/>
        <v>993.63</v>
      </c>
      <c r="K4864" s="68" t="s">
        <v>126</v>
      </c>
      <c r="L4864" s="20" t="s">
        <v>24</v>
      </c>
      <c r="M4864" s="23" t="s">
        <v>3439</v>
      </c>
    </row>
    <row r="4865" spans="1:13" x14ac:dyDescent="0.25">
      <c r="A4865" s="18" t="s">
        <v>9115</v>
      </c>
      <c r="B4865" t="s">
        <v>9116</v>
      </c>
      <c r="C4865" s="19">
        <v>5</v>
      </c>
      <c r="D4865" s="20">
        <v>0</v>
      </c>
      <c r="E4865" s="20">
        <v>0</v>
      </c>
      <c r="F4865" s="21">
        <v>993.63</v>
      </c>
      <c r="G4865" s="67">
        <v>0</v>
      </c>
      <c r="H4865" s="67">
        <v>0</v>
      </c>
      <c r="I4865" s="67"/>
      <c r="J4865" s="57">
        <f t="shared" si="173"/>
        <v>993.63</v>
      </c>
      <c r="K4865" s="68" t="s">
        <v>126</v>
      </c>
      <c r="L4865" s="20" t="s">
        <v>24</v>
      </c>
      <c r="M4865" s="23" t="s">
        <v>3439</v>
      </c>
    </row>
    <row r="4866" spans="1:13" x14ac:dyDescent="0.25">
      <c r="A4866" s="18" t="s">
        <v>9117</v>
      </c>
      <c r="B4866" t="s">
        <v>9118</v>
      </c>
      <c r="C4866" s="19">
        <v>5</v>
      </c>
      <c r="D4866" s="20">
        <v>0</v>
      </c>
      <c r="E4866" s="20">
        <v>0</v>
      </c>
      <c r="F4866" s="21">
        <v>1195.1500000000001</v>
      </c>
      <c r="G4866" s="301">
        <v>0</v>
      </c>
      <c r="H4866" s="67">
        <v>0</v>
      </c>
      <c r="I4866" s="67"/>
      <c r="J4866" s="57">
        <f t="shared" si="173"/>
        <v>1195.1500000000001</v>
      </c>
      <c r="K4866" s="68" t="s">
        <v>126</v>
      </c>
      <c r="L4866" s="20" t="s">
        <v>24</v>
      </c>
      <c r="M4866" s="23" t="s">
        <v>3439</v>
      </c>
    </row>
    <row r="4867" spans="1:13" x14ac:dyDescent="0.25">
      <c r="A4867" s="18" t="s">
        <v>9119</v>
      </c>
      <c r="B4867" t="s">
        <v>9120</v>
      </c>
      <c r="C4867" s="19">
        <v>5</v>
      </c>
      <c r="D4867" s="20">
        <v>0</v>
      </c>
      <c r="E4867" s="20">
        <v>0</v>
      </c>
      <c r="F4867" s="21">
        <v>650.39</v>
      </c>
      <c r="G4867" s="67">
        <v>0</v>
      </c>
      <c r="H4867" s="67">
        <v>0</v>
      </c>
      <c r="I4867" s="67"/>
      <c r="J4867" s="57">
        <f t="shared" si="173"/>
        <v>650.39</v>
      </c>
      <c r="K4867" s="68" t="s">
        <v>126</v>
      </c>
      <c r="L4867" s="20" t="s">
        <v>24</v>
      </c>
      <c r="M4867" s="23" t="s">
        <v>3439</v>
      </c>
    </row>
    <row r="4868" spans="1:13" x14ac:dyDescent="0.25">
      <c r="A4868" s="18" t="s">
        <v>9121</v>
      </c>
      <c r="B4868" t="s">
        <v>9122</v>
      </c>
      <c r="C4868" s="19">
        <v>5</v>
      </c>
      <c r="D4868" s="20">
        <v>0</v>
      </c>
      <c r="E4868" s="20">
        <v>0</v>
      </c>
      <c r="F4868" s="21">
        <v>650.39</v>
      </c>
      <c r="G4868" s="67">
        <v>0</v>
      </c>
      <c r="H4868" s="67">
        <v>0</v>
      </c>
      <c r="I4868" s="67"/>
      <c r="J4868" s="57">
        <f t="shared" si="173"/>
        <v>650.39</v>
      </c>
      <c r="K4868" s="68" t="s">
        <v>126</v>
      </c>
      <c r="L4868" s="20" t="s">
        <v>24</v>
      </c>
      <c r="M4868" s="23" t="s">
        <v>3439</v>
      </c>
    </row>
    <row r="4869" spans="1:13" x14ac:dyDescent="0.25">
      <c r="A4869" s="18" t="s">
        <v>9123</v>
      </c>
      <c r="B4869" t="s">
        <v>9124</v>
      </c>
      <c r="C4869" s="19">
        <v>3</v>
      </c>
      <c r="D4869" s="20">
        <v>0</v>
      </c>
      <c r="E4869" s="20">
        <v>0</v>
      </c>
      <c r="F4869" s="21">
        <v>771.29</v>
      </c>
      <c r="G4869" s="67">
        <v>0</v>
      </c>
      <c r="H4869" s="67">
        <v>0</v>
      </c>
      <c r="I4869" s="67"/>
      <c r="J4869" s="57">
        <f t="shared" si="173"/>
        <v>771.29</v>
      </c>
      <c r="K4869" s="68" t="s">
        <v>126</v>
      </c>
      <c r="L4869" s="20" t="s">
        <v>24</v>
      </c>
      <c r="M4869" s="23" t="s">
        <v>3439</v>
      </c>
    </row>
    <row r="4870" spans="1:13" x14ac:dyDescent="0.25">
      <c r="A4870" s="18" t="s">
        <v>9125</v>
      </c>
      <c r="B4870" t="s">
        <v>9126</v>
      </c>
      <c r="C4870" s="19">
        <v>5</v>
      </c>
      <c r="D4870" s="20">
        <v>0</v>
      </c>
      <c r="E4870" s="20">
        <v>0</v>
      </c>
      <c r="F4870" s="21">
        <v>1077.03</v>
      </c>
      <c r="G4870" s="67">
        <v>0</v>
      </c>
      <c r="H4870" s="67">
        <v>0</v>
      </c>
      <c r="I4870" s="67"/>
      <c r="J4870" s="57">
        <f t="shared" si="173"/>
        <v>1077.03</v>
      </c>
      <c r="K4870" s="68" t="s">
        <v>126</v>
      </c>
      <c r="L4870" s="20" t="s">
        <v>24</v>
      </c>
      <c r="M4870" s="23" t="s">
        <v>3439</v>
      </c>
    </row>
    <row r="4871" spans="1:13" x14ac:dyDescent="0.25">
      <c r="A4871" s="18" t="s">
        <v>9127</v>
      </c>
      <c r="B4871" t="s">
        <v>9128</v>
      </c>
      <c r="C4871" s="19">
        <v>5</v>
      </c>
      <c r="D4871" s="20">
        <v>0</v>
      </c>
      <c r="E4871" s="20">
        <v>0</v>
      </c>
      <c r="F4871" s="21">
        <v>680.95</v>
      </c>
      <c r="G4871" s="67">
        <v>0</v>
      </c>
      <c r="H4871" s="67">
        <v>0</v>
      </c>
      <c r="I4871" s="67"/>
      <c r="J4871" s="57">
        <f t="shared" si="173"/>
        <v>680.95</v>
      </c>
      <c r="K4871" s="68" t="s">
        <v>126</v>
      </c>
      <c r="L4871" s="20" t="s">
        <v>24</v>
      </c>
      <c r="M4871" s="23" t="s">
        <v>3439</v>
      </c>
    </row>
    <row r="4872" spans="1:13" x14ac:dyDescent="0.25">
      <c r="A4872" s="18" t="s">
        <v>9129</v>
      </c>
      <c r="B4872" t="s">
        <v>9130</v>
      </c>
      <c r="C4872" s="19">
        <v>5</v>
      </c>
      <c r="D4872" s="20">
        <v>0</v>
      </c>
      <c r="E4872" s="20">
        <v>0</v>
      </c>
      <c r="F4872" s="21">
        <v>722.65</v>
      </c>
      <c r="G4872" s="67">
        <v>0</v>
      </c>
      <c r="H4872" s="67">
        <v>0</v>
      </c>
      <c r="I4872" s="67"/>
      <c r="J4872" s="57">
        <f t="shared" si="173"/>
        <v>722.65</v>
      </c>
      <c r="K4872" s="68" t="s">
        <v>126</v>
      </c>
      <c r="L4872" s="20" t="s">
        <v>24</v>
      </c>
      <c r="M4872" s="23" t="s">
        <v>3439</v>
      </c>
    </row>
    <row r="4873" spans="1:13" x14ac:dyDescent="0.25">
      <c r="A4873" s="18" t="s">
        <v>9131</v>
      </c>
      <c r="B4873" t="s">
        <v>9132</v>
      </c>
      <c r="C4873" s="19">
        <v>5</v>
      </c>
      <c r="D4873" s="20">
        <v>0</v>
      </c>
      <c r="E4873" s="20">
        <v>0</v>
      </c>
      <c r="F4873" s="21">
        <v>283.5</v>
      </c>
      <c r="G4873" s="67">
        <v>0</v>
      </c>
      <c r="H4873" s="67">
        <v>0</v>
      </c>
      <c r="I4873" s="67"/>
      <c r="J4873" s="57">
        <f t="shared" si="173"/>
        <v>283.5</v>
      </c>
      <c r="K4873" s="68" t="s">
        <v>126</v>
      </c>
      <c r="L4873" s="20" t="s">
        <v>24</v>
      </c>
      <c r="M4873" s="23" t="s">
        <v>3439</v>
      </c>
    </row>
    <row r="4874" spans="1:13" x14ac:dyDescent="0.25">
      <c r="A4874" s="18" t="s">
        <v>9133</v>
      </c>
      <c r="B4874" t="s">
        <v>9134</v>
      </c>
      <c r="C4874" s="19">
        <v>5</v>
      </c>
      <c r="D4874" s="20">
        <v>0</v>
      </c>
      <c r="E4874" s="20">
        <v>0</v>
      </c>
      <c r="F4874" s="21">
        <v>650.39</v>
      </c>
      <c r="G4874" s="67">
        <v>0</v>
      </c>
      <c r="H4874" s="67">
        <v>0</v>
      </c>
      <c r="I4874" s="67"/>
      <c r="J4874" s="57">
        <f t="shared" si="173"/>
        <v>650.39</v>
      </c>
      <c r="K4874" s="68" t="s">
        <v>126</v>
      </c>
      <c r="L4874" s="20" t="s">
        <v>24</v>
      </c>
      <c r="M4874" s="23" t="s">
        <v>3439</v>
      </c>
    </row>
    <row r="4875" spans="1:13" x14ac:dyDescent="0.25">
      <c r="A4875" s="18" t="s">
        <v>9135</v>
      </c>
      <c r="B4875" t="s">
        <v>9136</v>
      </c>
      <c r="C4875" s="19">
        <v>5</v>
      </c>
      <c r="D4875" s="20">
        <v>0</v>
      </c>
      <c r="E4875" s="20">
        <v>0</v>
      </c>
      <c r="F4875" s="21">
        <v>459.99</v>
      </c>
      <c r="G4875" s="67">
        <v>0</v>
      </c>
      <c r="H4875" s="67">
        <v>0</v>
      </c>
      <c r="I4875" s="67"/>
      <c r="J4875" s="57">
        <f t="shared" si="173"/>
        <v>459.99</v>
      </c>
      <c r="K4875" s="68" t="s">
        <v>126</v>
      </c>
      <c r="L4875" s="20" t="s">
        <v>24</v>
      </c>
      <c r="M4875" s="23" t="s">
        <v>3439</v>
      </c>
    </row>
    <row r="4876" spans="1:13" x14ac:dyDescent="0.25">
      <c r="A4876" s="18" t="s">
        <v>9137</v>
      </c>
      <c r="B4876" t="s">
        <v>9138</v>
      </c>
      <c r="C4876" s="19">
        <v>5</v>
      </c>
      <c r="D4876" s="20">
        <v>0</v>
      </c>
      <c r="E4876" s="20">
        <v>0</v>
      </c>
      <c r="F4876" s="21">
        <v>425.25</v>
      </c>
      <c r="G4876" s="67">
        <v>0</v>
      </c>
      <c r="H4876" s="67">
        <v>0</v>
      </c>
      <c r="I4876" s="67"/>
      <c r="J4876" s="57">
        <f t="shared" si="173"/>
        <v>425.25</v>
      </c>
      <c r="K4876" s="68" t="s">
        <v>126</v>
      </c>
      <c r="L4876" s="20" t="s">
        <v>24</v>
      </c>
      <c r="M4876" s="23" t="s">
        <v>3439</v>
      </c>
    </row>
    <row r="4877" spans="1:13" x14ac:dyDescent="0.25">
      <c r="A4877" s="18" t="s">
        <v>9139</v>
      </c>
      <c r="B4877" t="s">
        <v>9140</v>
      </c>
      <c r="C4877" s="19">
        <v>3</v>
      </c>
      <c r="D4877" s="20">
        <v>0</v>
      </c>
      <c r="E4877" s="20">
        <v>0</v>
      </c>
      <c r="F4877" s="21">
        <v>722.65</v>
      </c>
      <c r="G4877" s="67">
        <v>0</v>
      </c>
      <c r="H4877" s="67">
        <v>0</v>
      </c>
      <c r="I4877" s="67"/>
      <c r="J4877" s="57">
        <f t="shared" si="173"/>
        <v>722.65</v>
      </c>
      <c r="K4877" s="68" t="s">
        <v>126</v>
      </c>
      <c r="L4877" s="20" t="s">
        <v>24</v>
      </c>
      <c r="M4877" s="23" t="s">
        <v>3439</v>
      </c>
    </row>
    <row r="4878" spans="1:13" x14ac:dyDescent="0.25">
      <c r="A4878" s="18" t="s">
        <v>9141</v>
      </c>
      <c r="B4878" t="s">
        <v>9142</v>
      </c>
      <c r="C4878" s="19">
        <v>2</v>
      </c>
      <c r="D4878" s="20">
        <v>0</v>
      </c>
      <c r="E4878" s="20">
        <v>0</v>
      </c>
      <c r="F4878" s="21">
        <v>262.64999999999998</v>
      </c>
      <c r="G4878" s="67">
        <v>0</v>
      </c>
      <c r="H4878" s="67">
        <v>0</v>
      </c>
      <c r="I4878" s="67"/>
      <c r="J4878" s="57">
        <f t="shared" si="173"/>
        <v>262.64999999999998</v>
      </c>
      <c r="K4878" s="68" t="s">
        <v>126</v>
      </c>
      <c r="L4878" s="20" t="s">
        <v>24</v>
      </c>
      <c r="M4878" s="23" t="s">
        <v>3439</v>
      </c>
    </row>
    <row r="4879" spans="1:13" x14ac:dyDescent="0.25">
      <c r="A4879" s="18" t="s">
        <v>9143</v>
      </c>
      <c r="B4879" t="s">
        <v>9144</v>
      </c>
      <c r="C4879" s="19">
        <v>2</v>
      </c>
      <c r="D4879" s="20">
        <v>0</v>
      </c>
      <c r="E4879" s="20">
        <v>0</v>
      </c>
      <c r="F4879" s="21">
        <v>283.5</v>
      </c>
      <c r="G4879" s="67">
        <v>0</v>
      </c>
      <c r="H4879" s="67">
        <v>0</v>
      </c>
      <c r="I4879" s="67"/>
      <c r="J4879" s="57">
        <f t="shared" si="173"/>
        <v>283.5</v>
      </c>
      <c r="K4879" s="68" t="s">
        <v>126</v>
      </c>
      <c r="L4879" s="20" t="s">
        <v>24</v>
      </c>
      <c r="M4879" s="23" t="s">
        <v>3439</v>
      </c>
    </row>
    <row r="4880" spans="1:13" x14ac:dyDescent="0.25">
      <c r="A4880" s="18" t="s">
        <v>9145</v>
      </c>
      <c r="B4880" t="s">
        <v>9146</v>
      </c>
      <c r="C4880" s="19">
        <v>3</v>
      </c>
      <c r="D4880" s="20">
        <v>0</v>
      </c>
      <c r="E4880" s="20">
        <v>0</v>
      </c>
      <c r="F4880" s="21">
        <v>325.18</v>
      </c>
      <c r="G4880" s="301">
        <v>0</v>
      </c>
      <c r="H4880" s="67">
        <v>0</v>
      </c>
      <c r="I4880" s="67"/>
      <c r="J4880" s="57">
        <f t="shared" si="173"/>
        <v>325.18</v>
      </c>
      <c r="K4880" s="68" t="s">
        <v>126</v>
      </c>
      <c r="L4880" s="20" t="s">
        <v>24</v>
      </c>
      <c r="M4880" s="23" t="s">
        <v>3439</v>
      </c>
    </row>
    <row r="4881" spans="1:13" x14ac:dyDescent="0.25">
      <c r="A4881" s="18" t="s">
        <v>9147</v>
      </c>
      <c r="B4881" t="s">
        <v>9148</v>
      </c>
      <c r="C4881" s="19">
        <v>3</v>
      </c>
      <c r="D4881" s="20">
        <v>0</v>
      </c>
      <c r="E4881" s="20">
        <v>0</v>
      </c>
      <c r="F4881" s="21">
        <v>283.5</v>
      </c>
      <c r="G4881" s="67">
        <v>0</v>
      </c>
      <c r="H4881" s="67">
        <v>0</v>
      </c>
      <c r="I4881" s="67"/>
      <c r="J4881" s="57">
        <f t="shared" si="173"/>
        <v>283.5</v>
      </c>
      <c r="K4881" s="68" t="s">
        <v>126</v>
      </c>
      <c r="L4881" s="20" t="s">
        <v>24</v>
      </c>
      <c r="M4881" s="23" t="s">
        <v>3439</v>
      </c>
    </row>
    <row r="4882" spans="1:13" x14ac:dyDescent="0.25">
      <c r="A4882" s="18" t="s">
        <v>9149</v>
      </c>
      <c r="B4882" t="s">
        <v>9150</v>
      </c>
      <c r="C4882" s="19">
        <v>3</v>
      </c>
      <c r="D4882" s="20">
        <v>0</v>
      </c>
      <c r="E4882" s="20">
        <v>0</v>
      </c>
      <c r="F4882" s="21">
        <v>305.75</v>
      </c>
      <c r="G4882" s="67">
        <v>0</v>
      </c>
      <c r="H4882" s="67">
        <v>0</v>
      </c>
      <c r="I4882" s="67"/>
      <c r="J4882" s="57">
        <f t="shared" si="173"/>
        <v>305.75</v>
      </c>
      <c r="K4882" s="68" t="s">
        <v>126</v>
      </c>
      <c r="L4882" s="20" t="s">
        <v>24</v>
      </c>
      <c r="M4882" s="23" t="s">
        <v>3439</v>
      </c>
    </row>
    <row r="4883" spans="1:13" x14ac:dyDescent="0.25">
      <c r="A4883" s="18" t="s">
        <v>9151</v>
      </c>
      <c r="B4883" t="s">
        <v>9152</v>
      </c>
      <c r="C4883" s="19">
        <v>3</v>
      </c>
      <c r="D4883" s="20">
        <v>0</v>
      </c>
      <c r="E4883" s="20">
        <v>0</v>
      </c>
      <c r="F4883" s="21">
        <v>325.18</v>
      </c>
      <c r="G4883" s="301">
        <v>0</v>
      </c>
      <c r="H4883" s="67">
        <v>0</v>
      </c>
      <c r="I4883" s="67"/>
      <c r="J4883" s="57">
        <f t="shared" si="173"/>
        <v>325.18</v>
      </c>
      <c r="K4883" s="68" t="s">
        <v>126</v>
      </c>
      <c r="L4883" s="20" t="s">
        <v>24</v>
      </c>
      <c r="M4883" s="23" t="s">
        <v>3439</v>
      </c>
    </row>
    <row r="4884" spans="1:13" x14ac:dyDescent="0.25">
      <c r="A4884" s="18" t="s">
        <v>9153</v>
      </c>
      <c r="B4884" t="s">
        <v>9154</v>
      </c>
      <c r="C4884" s="19">
        <v>3</v>
      </c>
      <c r="D4884" s="20">
        <v>0</v>
      </c>
      <c r="E4884" s="20">
        <v>0</v>
      </c>
      <c r="F4884" s="21">
        <v>325.18</v>
      </c>
      <c r="G4884" s="301">
        <v>0</v>
      </c>
      <c r="H4884" s="67">
        <v>0</v>
      </c>
      <c r="I4884" s="67"/>
      <c r="J4884" s="57">
        <f t="shared" si="173"/>
        <v>325.18</v>
      </c>
      <c r="K4884" s="68" t="s">
        <v>126</v>
      </c>
      <c r="L4884" s="20" t="s">
        <v>24</v>
      </c>
      <c r="M4884" s="23" t="s">
        <v>3439</v>
      </c>
    </row>
    <row r="4885" spans="1:13" x14ac:dyDescent="0.25">
      <c r="A4885" s="18" t="s">
        <v>9155</v>
      </c>
      <c r="B4885" t="s">
        <v>9156</v>
      </c>
      <c r="C4885" s="19">
        <v>3</v>
      </c>
      <c r="D4885" s="20">
        <v>0</v>
      </c>
      <c r="E4885" s="20">
        <v>0</v>
      </c>
      <c r="F4885" s="21">
        <v>354.37</v>
      </c>
      <c r="G4885" s="67">
        <v>0</v>
      </c>
      <c r="H4885" s="67">
        <v>0</v>
      </c>
      <c r="I4885" s="67"/>
      <c r="J4885" s="57">
        <f t="shared" si="173"/>
        <v>354.37</v>
      </c>
      <c r="K4885" s="68" t="s">
        <v>126</v>
      </c>
      <c r="L4885" s="20" t="s">
        <v>24</v>
      </c>
      <c r="M4885" s="23" t="s">
        <v>3439</v>
      </c>
    </row>
    <row r="4886" spans="1:13" x14ac:dyDescent="0.25">
      <c r="A4886" s="18" t="s">
        <v>9157</v>
      </c>
      <c r="B4886" t="s">
        <v>9158</v>
      </c>
      <c r="C4886" s="19">
        <v>3</v>
      </c>
      <c r="D4886" s="20">
        <v>0</v>
      </c>
      <c r="E4886" s="20">
        <v>0</v>
      </c>
      <c r="F4886" s="21">
        <v>233.46</v>
      </c>
      <c r="G4886" s="67">
        <v>0</v>
      </c>
      <c r="H4886" s="67">
        <v>0</v>
      </c>
      <c r="I4886" s="67"/>
      <c r="J4886" s="57">
        <f t="shared" si="173"/>
        <v>233.46</v>
      </c>
      <c r="K4886" s="68" t="s">
        <v>126</v>
      </c>
      <c r="L4886" s="20" t="s">
        <v>24</v>
      </c>
      <c r="M4886" s="23" t="s">
        <v>3439</v>
      </c>
    </row>
    <row r="4887" spans="1:13" x14ac:dyDescent="0.25">
      <c r="A4887" s="18" t="s">
        <v>9159</v>
      </c>
      <c r="B4887" t="s">
        <v>9160</v>
      </c>
      <c r="C4887" s="19">
        <v>3</v>
      </c>
      <c r="D4887" s="20">
        <v>0</v>
      </c>
      <c r="E4887" s="20">
        <v>0</v>
      </c>
      <c r="F4887" s="21">
        <v>325.18</v>
      </c>
      <c r="G4887" s="301">
        <v>0</v>
      </c>
      <c r="H4887" s="67">
        <v>0</v>
      </c>
      <c r="I4887" s="67"/>
      <c r="J4887" s="57">
        <f t="shared" si="173"/>
        <v>325.18</v>
      </c>
      <c r="K4887" s="68" t="s">
        <v>126</v>
      </c>
      <c r="L4887" s="20" t="s">
        <v>24</v>
      </c>
      <c r="M4887" s="23" t="s">
        <v>3439</v>
      </c>
    </row>
    <row r="4888" spans="1:13" x14ac:dyDescent="0.25">
      <c r="A4888" s="18" t="s">
        <v>9161</v>
      </c>
      <c r="B4888" t="s">
        <v>9162</v>
      </c>
      <c r="C4888" s="19">
        <v>3</v>
      </c>
      <c r="D4888" s="20">
        <v>0</v>
      </c>
      <c r="E4888" s="20">
        <v>0</v>
      </c>
      <c r="F4888" s="21">
        <v>389.11</v>
      </c>
      <c r="G4888" s="67">
        <v>0</v>
      </c>
      <c r="H4888" s="67">
        <v>0</v>
      </c>
      <c r="I4888" s="67"/>
      <c r="J4888" s="57">
        <f t="shared" si="173"/>
        <v>389.11</v>
      </c>
      <c r="K4888" s="68" t="s">
        <v>126</v>
      </c>
      <c r="L4888" s="20" t="s">
        <v>24</v>
      </c>
      <c r="M4888" s="23" t="s">
        <v>3439</v>
      </c>
    </row>
    <row r="4889" spans="1:13" x14ac:dyDescent="0.25">
      <c r="A4889" s="18" t="s">
        <v>9163</v>
      </c>
      <c r="B4889" t="s">
        <v>9164</v>
      </c>
      <c r="C4889" s="19">
        <v>3</v>
      </c>
      <c r="D4889" s="20">
        <v>0</v>
      </c>
      <c r="E4889" s="20">
        <v>0</v>
      </c>
      <c r="F4889" s="21">
        <v>325.18</v>
      </c>
      <c r="G4889" s="301">
        <v>0</v>
      </c>
      <c r="H4889" s="67">
        <v>0</v>
      </c>
      <c r="I4889" s="67"/>
      <c r="J4889" s="57">
        <f t="shared" si="173"/>
        <v>325.18</v>
      </c>
      <c r="K4889" s="68" t="s">
        <v>126</v>
      </c>
      <c r="L4889" s="20" t="s">
        <v>24</v>
      </c>
      <c r="M4889" s="23" t="s">
        <v>3439</v>
      </c>
    </row>
    <row r="4890" spans="1:13" x14ac:dyDescent="0.25">
      <c r="A4890" s="18" t="s">
        <v>9165</v>
      </c>
      <c r="B4890" t="s">
        <v>9166</v>
      </c>
      <c r="C4890" s="19">
        <v>3</v>
      </c>
      <c r="D4890" s="20">
        <v>0</v>
      </c>
      <c r="E4890" s="20">
        <v>0</v>
      </c>
      <c r="F4890" s="21">
        <v>389.11</v>
      </c>
      <c r="G4890" s="67">
        <v>0</v>
      </c>
      <c r="H4890" s="67">
        <v>0</v>
      </c>
      <c r="I4890" s="67"/>
      <c r="J4890" s="57">
        <f t="shared" si="173"/>
        <v>389.11</v>
      </c>
      <c r="K4890" s="68" t="s">
        <v>126</v>
      </c>
      <c r="L4890" s="20" t="s">
        <v>24</v>
      </c>
      <c r="M4890" s="23" t="s">
        <v>3439</v>
      </c>
    </row>
    <row r="4891" spans="1:13" x14ac:dyDescent="0.25">
      <c r="A4891" s="18" t="s">
        <v>9167</v>
      </c>
      <c r="B4891" t="s">
        <v>9168</v>
      </c>
      <c r="C4891" s="19">
        <v>6</v>
      </c>
      <c r="D4891" s="20">
        <v>0</v>
      </c>
      <c r="E4891" s="20">
        <v>0</v>
      </c>
      <c r="F4891" s="21">
        <v>1386.94</v>
      </c>
      <c r="G4891" s="301">
        <v>0</v>
      </c>
      <c r="H4891" s="67">
        <v>0</v>
      </c>
      <c r="I4891" s="67"/>
      <c r="J4891" s="57">
        <f t="shared" si="173"/>
        <v>1386.94</v>
      </c>
      <c r="K4891" s="68" t="s">
        <v>126</v>
      </c>
      <c r="L4891" s="20" t="s">
        <v>24</v>
      </c>
      <c r="M4891" s="23" t="s">
        <v>3439</v>
      </c>
    </row>
    <row r="4892" spans="1:13" x14ac:dyDescent="0.25">
      <c r="A4892" s="18" t="s">
        <v>9169</v>
      </c>
      <c r="B4892" t="s">
        <v>9170</v>
      </c>
      <c r="C4892" s="19">
        <v>6</v>
      </c>
      <c r="D4892" s="20">
        <v>0</v>
      </c>
      <c r="E4892" s="20">
        <v>0</v>
      </c>
      <c r="F4892" s="21">
        <v>1077.03</v>
      </c>
      <c r="G4892" s="67">
        <v>0</v>
      </c>
      <c r="H4892" s="67">
        <v>0</v>
      </c>
      <c r="I4892" s="67"/>
      <c r="J4892" s="57">
        <f t="shared" si="173"/>
        <v>1077.03</v>
      </c>
      <c r="K4892" s="68" t="s">
        <v>126</v>
      </c>
      <c r="L4892" s="20" t="s">
        <v>24</v>
      </c>
      <c r="M4892" s="23" t="s">
        <v>3439</v>
      </c>
    </row>
    <row r="4893" spans="1:13" x14ac:dyDescent="0.25">
      <c r="A4893" s="18" t="s">
        <v>9171</v>
      </c>
      <c r="B4893" t="s">
        <v>9172</v>
      </c>
      <c r="C4893" s="19">
        <v>6</v>
      </c>
      <c r="D4893" s="20">
        <v>0</v>
      </c>
      <c r="E4893" s="20">
        <v>0</v>
      </c>
      <c r="F4893" s="21">
        <v>1077.03</v>
      </c>
      <c r="G4893" s="67">
        <v>0</v>
      </c>
      <c r="H4893" s="67">
        <v>0</v>
      </c>
      <c r="I4893" s="67"/>
      <c r="J4893" s="57">
        <f t="shared" si="173"/>
        <v>1077.03</v>
      </c>
      <c r="K4893" s="68" t="s">
        <v>126</v>
      </c>
      <c r="L4893" s="20" t="s">
        <v>24</v>
      </c>
      <c r="M4893" s="23" t="s">
        <v>3439</v>
      </c>
    </row>
    <row r="4894" spans="1:13" x14ac:dyDescent="0.25">
      <c r="A4894" s="18" t="s">
        <v>9173</v>
      </c>
      <c r="B4894" t="s">
        <v>9174</v>
      </c>
      <c r="C4894" s="19">
        <v>6</v>
      </c>
      <c r="D4894" s="20">
        <v>0</v>
      </c>
      <c r="E4894" s="20">
        <v>0</v>
      </c>
      <c r="F4894" s="21">
        <v>993.63</v>
      </c>
      <c r="G4894" s="67">
        <v>0</v>
      </c>
      <c r="H4894" s="67">
        <v>0</v>
      </c>
      <c r="I4894" s="67"/>
      <c r="J4894" s="57">
        <f t="shared" si="173"/>
        <v>993.63</v>
      </c>
      <c r="K4894" s="68" t="s">
        <v>126</v>
      </c>
      <c r="L4894" s="20" t="s">
        <v>24</v>
      </c>
      <c r="M4894" s="23" t="s">
        <v>3439</v>
      </c>
    </row>
    <row r="4895" spans="1:13" x14ac:dyDescent="0.25">
      <c r="A4895" s="18" t="s">
        <v>9175</v>
      </c>
      <c r="B4895" t="s">
        <v>9176</v>
      </c>
      <c r="C4895" s="19">
        <v>5</v>
      </c>
      <c r="D4895" s="20">
        <v>0</v>
      </c>
      <c r="E4895" s="20">
        <v>0</v>
      </c>
      <c r="F4895" s="21">
        <v>722.65</v>
      </c>
      <c r="G4895" s="67">
        <v>0</v>
      </c>
      <c r="H4895" s="67">
        <v>0</v>
      </c>
      <c r="I4895" s="67"/>
      <c r="J4895" s="57">
        <f t="shared" si="173"/>
        <v>722.65</v>
      </c>
      <c r="K4895" s="68" t="s">
        <v>126</v>
      </c>
      <c r="L4895" s="20" t="s">
        <v>24</v>
      </c>
      <c r="M4895" s="23" t="s">
        <v>3439</v>
      </c>
    </row>
    <row r="4896" spans="1:13" x14ac:dyDescent="0.25">
      <c r="A4896" s="18" t="s">
        <v>9177</v>
      </c>
      <c r="B4896" t="s">
        <v>9178</v>
      </c>
      <c r="C4896" s="19">
        <v>5</v>
      </c>
      <c r="D4896" s="20">
        <v>0</v>
      </c>
      <c r="E4896" s="20">
        <v>0</v>
      </c>
      <c r="F4896" s="21">
        <v>993.63</v>
      </c>
      <c r="G4896" s="67">
        <v>0</v>
      </c>
      <c r="H4896" s="67">
        <v>0</v>
      </c>
      <c r="I4896" s="67"/>
      <c r="J4896" s="57">
        <f t="shared" si="173"/>
        <v>993.63</v>
      </c>
      <c r="K4896" s="68" t="s">
        <v>126</v>
      </c>
      <c r="L4896" s="20" t="s">
        <v>24</v>
      </c>
      <c r="M4896" s="23" t="s">
        <v>3439</v>
      </c>
    </row>
    <row r="4897" spans="1:13" x14ac:dyDescent="0.25">
      <c r="A4897" s="18" t="s">
        <v>9179</v>
      </c>
      <c r="B4897" t="s">
        <v>9180</v>
      </c>
      <c r="C4897" s="19">
        <v>5</v>
      </c>
      <c r="D4897" s="20">
        <v>0</v>
      </c>
      <c r="E4897" s="20">
        <v>0</v>
      </c>
      <c r="F4897" s="21">
        <v>650.39</v>
      </c>
      <c r="G4897" s="67">
        <v>0</v>
      </c>
      <c r="H4897" s="67">
        <v>0</v>
      </c>
      <c r="I4897" s="67"/>
      <c r="J4897" s="57">
        <f t="shared" si="173"/>
        <v>650.39</v>
      </c>
      <c r="K4897" s="68" t="s">
        <v>126</v>
      </c>
      <c r="L4897" s="20" t="s">
        <v>24</v>
      </c>
      <c r="M4897" s="23" t="s">
        <v>3439</v>
      </c>
    </row>
    <row r="4898" spans="1:13" x14ac:dyDescent="0.25">
      <c r="A4898" s="18" t="s">
        <v>9181</v>
      </c>
      <c r="B4898" t="s">
        <v>9182</v>
      </c>
      <c r="C4898" s="19">
        <v>5</v>
      </c>
      <c r="D4898" s="20">
        <v>0</v>
      </c>
      <c r="E4898" s="20">
        <v>0</v>
      </c>
      <c r="F4898" s="21">
        <v>993.63</v>
      </c>
      <c r="G4898" s="67">
        <v>0</v>
      </c>
      <c r="H4898" s="67">
        <v>0</v>
      </c>
      <c r="I4898" s="67"/>
      <c r="J4898" s="57">
        <f t="shared" si="173"/>
        <v>993.63</v>
      </c>
      <c r="K4898" s="68" t="s">
        <v>126</v>
      </c>
      <c r="L4898" s="20" t="s">
        <v>24</v>
      </c>
      <c r="M4898" s="23" t="s">
        <v>3439</v>
      </c>
    </row>
    <row r="4899" spans="1:13" x14ac:dyDescent="0.25">
      <c r="A4899" s="18" t="s">
        <v>9183</v>
      </c>
      <c r="B4899" t="s">
        <v>9184</v>
      </c>
      <c r="C4899" s="19">
        <v>2</v>
      </c>
      <c r="D4899" s="20">
        <v>0</v>
      </c>
      <c r="E4899" s="20">
        <v>0</v>
      </c>
      <c r="F4899" s="21">
        <v>771.29</v>
      </c>
      <c r="G4899" s="67">
        <v>0</v>
      </c>
      <c r="H4899" s="67">
        <v>0</v>
      </c>
      <c r="I4899" s="67"/>
      <c r="J4899" s="57">
        <f t="shared" si="173"/>
        <v>771.29</v>
      </c>
      <c r="K4899" s="68" t="s">
        <v>126</v>
      </c>
      <c r="L4899" s="20" t="s">
        <v>24</v>
      </c>
      <c r="M4899" s="23" t="s">
        <v>3439</v>
      </c>
    </row>
    <row r="4900" spans="1:13" x14ac:dyDescent="0.25">
      <c r="A4900" s="18" t="s">
        <v>9185</v>
      </c>
      <c r="B4900" t="s">
        <v>9186</v>
      </c>
      <c r="C4900" s="19">
        <v>5</v>
      </c>
      <c r="D4900" s="20">
        <v>0</v>
      </c>
      <c r="E4900" s="20">
        <v>0</v>
      </c>
      <c r="F4900" s="21">
        <v>650.39</v>
      </c>
      <c r="G4900" s="67">
        <v>0</v>
      </c>
      <c r="H4900" s="67">
        <v>0</v>
      </c>
      <c r="I4900" s="67"/>
      <c r="J4900" s="57">
        <f t="shared" si="173"/>
        <v>650.39</v>
      </c>
      <c r="K4900" s="68" t="s">
        <v>126</v>
      </c>
      <c r="L4900" s="20" t="s">
        <v>24</v>
      </c>
      <c r="M4900" s="23" t="s">
        <v>3439</v>
      </c>
    </row>
    <row r="4901" spans="1:13" x14ac:dyDescent="0.25">
      <c r="A4901" s="18" t="s">
        <v>9187</v>
      </c>
      <c r="B4901" t="s">
        <v>9188</v>
      </c>
      <c r="C4901" s="19">
        <v>5</v>
      </c>
      <c r="D4901" s="20">
        <v>0</v>
      </c>
      <c r="E4901" s="20">
        <v>0</v>
      </c>
      <c r="F4901" s="21">
        <v>1077.03</v>
      </c>
      <c r="G4901" s="67">
        <v>0</v>
      </c>
      <c r="H4901" s="67">
        <v>0</v>
      </c>
      <c r="I4901" s="67"/>
      <c r="J4901" s="57">
        <f t="shared" si="173"/>
        <v>1077.03</v>
      </c>
      <c r="K4901" s="68" t="s">
        <v>126</v>
      </c>
      <c r="L4901" s="20" t="s">
        <v>24</v>
      </c>
      <c r="M4901" s="23" t="s">
        <v>3439</v>
      </c>
    </row>
    <row r="4902" spans="1:13" x14ac:dyDescent="0.25">
      <c r="A4902" s="18" t="s">
        <v>9189</v>
      </c>
      <c r="B4902" t="s">
        <v>9190</v>
      </c>
      <c r="C4902" s="19">
        <v>5</v>
      </c>
      <c r="D4902" s="20">
        <v>0</v>
      </c>
      <c r="E4902" s="20">
        <v>0</v>
      </c>
      <c r="F4902" s="21">
        <v>650.39</v>
      </c>
      <c r="G4902" s="67">
        <v>0</v>
      </c>
      <c r="H4902" s="67">
        <v>0</v>
      </c>
      <c r="I4902" s="67"/>
      <c r="J4902" s="57">
        <f t="shared" si="173"/>
        <v>650.39</v>
      </c>
      <c r="K4902" s="68" t="s">
        <v>126</v>
      </c>
      <c r="L4902" s="20" t="s">
        <v>24</v>
      </c>
      <c r="M4902" s="23" t="s">
        <v>3439</v>
      </c>
    </row>
    <row r="4903" spans="1:13" x14ac:dyDescent="0.25">
      <c r="A4903" s="18" t="s">
        <v>9191</v>
      </c>
      <c r="B4903" t="s">
        <v>9192</v>
      </c>
      <c r="C4903" s="19">
        <v>5</v>
      </c>
      <c r="D4903" s="20">
        <v>0</v>
      </c>
      <c r="E4903" s="20">
        <v>0</v>
      </c>
      <c r="F4903" s="21">
        <v>993.63</v>
      </c>
      <c r="G4903" s="67">
        <v>0</v>
      </c>
      <c r="H4903" s="67">
        <v>0</v>
      </c>
      <c r="I4903" s="67"/>
      <c r="J4903" s="57">
        <f t="shared" ref="J4903:J4952" si="174">F4903+G4903+H4903</f>
        <v>993.63</v>
      </c>
      <c r="K4903" s="68" t="s">
        <v>126</v>
      </c>
      <c r="L4903" s="20" t="s">
        <v>24</v>
      </c>
      <c r="M4903" s="23" t="s">
        <v>3439</v>
      </c>
    </row>
    <row r="4904" spans="1:13" x14ac:dyDescent="0.25">
      <c r="A4904" s="18" t="s">
        <v>9193</v>
      </c>
      <c r="B4904" t="s">
        <v>9194</v>
      </c>
      <c r="C4904" s="19">
        <v>5</v>
      </c>
      <c r="D4904" s="20">
        <v>0</v>
      </c>
      <c r="E4904" s="20">
        <v>0</v>
      </c>
      <c r="F4904" s="21">
        <v>650.39</v>
      </c>
      <c r="G4904" s="67">
        <v>0</v>
      </c>
      <c r="H4904" s="67">
        <v>0</v>
      </c>
      <c r="I4904" s="67"/>
      <c r="J4904" s="57">
        <f t="shared" si="174"/>
        <v>650.39</v>
      </c>
      <c r="K4904" s="68" t="s">
        <v>126</v>
      </c>
      <c r="L4904" s="20" t="s">
        <v>24</v>
      </c>
      <c r="M4904" s="23" t="s">
        <v>3439</v>
      </c>
    </row>
    <row r="4905" spans="1:13" x14ac:dyDescent="0.25">
      <c r="A4905" s="18" t="s">
        <v>9195</v>
      </c>
      <c r="B4905" t="s">
        <v>9196</v>
      </c>
      <c r="C4905" s="19">
        <v>5</v>
      </c>
      <c r="D4905" s="20">
        <v>0</v>
      </c>
      <c r="E4905" s="20">
        <v>0</v>
      </c>
      <c r="F4905" s="21">
        <v>722.65</v>
      </c>
      <c r="G4905" s="67">
        <v>0</v>
      </c>
      <c r="H4905" s="67">
        <v>0</v>
      </c>
      <c r="I4905" s="67"/>
      <c r="J4905" s="57">
        <f t="shared" si="174"/>
        <v>722.65</v>
      </c>
      <c r="K4905" s="68" t="s">
        <v>126</v>
      </c>
      <c r="L4905" s="20" t="s">
        <v>24</v>
      </c>
      <c r="M4905" s="23" t="s">
        <v>3439</v>
      </c>
    </row>
    <row r="4906" spans="1:13" x14ac:dyDescent="0.25">
      <c r="A4906" s="18" t="s">
        <v>9197</v>
      </c>
      <c r="B4906" t="s">
        <v>9198</v>
      </c>
      <c r="C4906" s="19">
        <v>5</v>
      </c>
      <c r="D4906" s="20">
        <v>0</v>
      </c>
      <c r="E4906" s="20">
        <v>0</v>
      </c>
      <c r="F4906" s="21">
        <v>993.63</v>
      </c>
      <c r="G4906" s="67">
        <v>0</v>
      </c>
      <c r="H4906" s="67">
        <v>0</v>
      </c>
      <c r="I4906" s="67"/>
      <c r="J4906" s="57">
        <f t="shared" si="174"/>
        <v>993.63</v>
      </c>
      <c r="K4906" s="68" t="s">
        <v>126</v>
      </c>
      <c r="L4906" s="20" t="s">
        <v>24</v>
      </c>
      <c r="M4906" s="23" t="s">
        <v>3439</v>
      </c>
    </row>
    <row r="4907" spans="1:13" x14ac:dyDescent="0.25">
      <c r="A4907" s="18" t="s">
        <v>9199</v>
      </c>
      <c r="B4907" t="s">
        <v>9200</v>
      </c>
      <c r="C4907" s="19">
        <v>5</v>
      </c>
      <c r="D4907" s="20">
        <v>0</v>
      </c>
      <c r="E4907" s="20">
        <v>0</v>
      </c>
      <c r="F4907" s="21">
        <v>650.39</v>
      </c>
      <c r="G4907" s="67">
        <v>0</v>
      </c>
      <c r="H4907" s="67">
        <v>0</v>
      </c>
      <c r="I4907" s="67"/>
      <c r="J4907" s="57">
        <f t="shared" si="174"/>
        <v>650.39</v>
      </c>
      <c r="K4907" s="68" t="s">
        <v>126</v>
      </c>
      <c r="L4907" s="20" t="s">
        <v>24</v>
      </c>
      <c r="M4907" s="23" t="s">
        <v>3439</v>
      </c>
    </row>
    <row r="4908" spans="1:13" x14ac:dyDescent="0.25">
      <c r="A4908" s="18" t="s">
        <v>9201</v>
      </c>
      <c r="B4908" t="s">
        <v>9202</v>
      </c>
      <c r="C4908" s="19">
        <v>3</v>
      </c>
      <c r="D4908" s="20">
        <v>0</v>
      </c>
      <c r="E4908" s="20">
        <v>0</v>
      </c>
      <c r="F4908" s="21">
        <v>771.29</v>
      </c>
      <c r="G4908" s="67">
        <v>0</v>
      </c>
      <c r="H4908" s="67">
        <v>0</v>
      </c>
      <c r="I4908" s="67"/>
      <c r="J4908" s="57">
        <f t="shared" si="174"/>
        <v>771.29</v>
      </c>
      <c r="K4908" s="68" t="s">
        <v>126</v>
      </c>
      <c r="L4908" s="20" t="s">
        <v>24</v>
      </c>
      <c r="M4908" s="23" t="s">
        <v>3439</v>
      </c>
    </row>
    <row r="4909" spans="1:13" x14ac:dyDescent="0.25">
      <c r="A4909" s="18" t="s">
        <v>9203</v>
      </c>
      <c r="B4909" t="s">
        <v>9204</v>
      </c>
      <c r="C4909" s="19">
        <v>5</v>
      </c>
      <c r="D4909" s="20">
        <v>0</v>
      </c>
      <c r="E4909" s="20">
        <v>0</v>
      </c>
      <c r="F4909" s="21">
        <v>650.39</v>
      </c>
      <c r="G4909" s="67">
        <v>0</v>
      </c>
      <c r="H4909" s="67">
        <v>0</v>
      </c>
      <c r="I4909" s="67"/>
      <c r="J4909" s="57">
        <f t="shared" si="174"/>
        <v>650.39</v>
      </c>
      <c r="K4909" s="68" t="s">
        <v>126</v>
      </c>
      <c r="L4909" s="20" t="s">
        <v>24</v>
      </c>
      <c r="M4909" s="23" t="s">
        <v>3439</v>
      </c>
    </row>
    <row r="4910" spans="1:13" x14ac:dyDescent="0.25">
      <c r="A4910" s="18" t="s">
        <v>9205</v>
      </c>
      <c r="B4910" t="s">
        <v>9206</v>
      </c>
      <c r="C4910" s="19">
        <v>3</v>
      </c>
      <c r="D4910" s="20">
        <v>0</v>
      </c>
      <c r="E4910" s="20">
        <v>0</v>
      </c>
      <c r="F4910" s="21">
        <v>993.63</v>
      </c>
      <c r="G4910" s="67">
        <v>0</v>
      </c>
      <c r="H4910" s="67">
        <v>0</v>
      </c>
      <c r="I4910" s="67"/>
      <c r="J4910" s="57">
        <f t="shared" si="174"/>
        <v>993.63</v>
      </c>
      <c r="K4910" s="68" t="s">
        <v>126</v>
      </c>
      <c r="L4910" s="20" t="s">
        <v>24</v>
      </c>
      <c r="M4910" s="23" t="s">
        <v>3439</v>
      </c>
    </row>
    <row r="4911" spans="1:13" x14ac:dyDescent="0.25">
      <c r="A4911" s="18" t="s">
        <v>9207</v>
      </c>
      <c r="B4911" t="s">
        <v>9208</v>
      </c>
      <c r="C4911" s="19">
        <v>5</v>
      </c>
      <c r="D4911" s="20">
        <v>0</v>
      </c>
      <c r="E4911" s="20">
        <v>0</v>
      </c>
      <c r="F4911" s="21">
        <v>722.65</v>
      </c>
      <c r="G4911" s="67">
        <v>0</v>
      </c>
      <c r="H4911" s="67">
        <v>0</v>
      </c>
      <c r="I4911" s="67"/>
      <c r="J4911" s="57">
        <f t="shared" si="174"/>
        <v>722.65</v>
      </c>
      <c r="K4911" s="68" t="s">
        <v>126</v>
      </c>
      <c r="L4911" s="20" t="s">
        <v>9209</v>
      </c>
      <c r="M4911" s="23" t="s">
        <v>3439</v>
      </c>
    </row>
    <row r="4912" spans="1:13" x14ac:dyDescent="0.25">
      <c r="A4912" s="18" t="s">
        <v>9210</v>
      </c>
      <c r="B4912" t="s">
        <v>9211</v>
      </c>
      <c r="C4912" s="19">
        <v>3</v>
      </c>
      <c r="D4912" s="20">
        <v>0</v>
      </c>
      <c r="E4912" s="20">
        <v>0</v>
      </c>
      <c r="F4912" s="21">
        <v>650.39</v>
      </c>
      <c r="G4912" s="67">
        <v>0</v>
      </c>
      <c r="H4912" s="67">
        <v>0</v>
      </c>
      <c r="I4912" s="67"/>
      <c r="J4912" s="57">
        <f t="shared" si="174"/>
        <v>650.39</v>
      </c>
      <c r="K4912" s="68" t="s">
        <v>126</v>
      </c>
      <c r="L4912" s="20" t="s">
        <v>24</v>
      </c>
      <c r="M4912" s="23" t="s">
        <v>3439</v>
      </c>
    </row>
    <row r="4913" spans="1:13" x14ac:dyDescent="0.25">
      <c r="A4913" s="18" t="s">
        <v>9212</v>
      </c>
      <c r="B4913" t="s">
        <v>9213</v>
      </c>
      <c r="C4913" s="19">
        <v>5</v>
      </c>
      <c r="D4913" s="20">
        <v>0</v>
      </c>
      <c r="E4913" s="20">
        <v>0</v>
      </c>
      <c r="F4913" s="21">
        <v>722.65</v>
      </c>
      <c r="G4913" s="67">
        <v>0</v>
      </c>
      <c r="H4913" s="67">
        <v>0</v>
      </c>
      <c r="I4913" s="67"/>
      <c r="J4913" s="57">
        <f t="shared" si="174"/>
        <v>722.65</v>
      </c>
      <c r="K4913" s="68" t="s">
        <v>126</v>
      </c>
      <c r="L4913" s="20" t="s">
        <v>24</v>
      </c>
      <c r="M4913" s="23" t="s">
        <v>3439</v>
      </c>
    </row>
    <row r="4914" spans="1:13" x14ac:dyDescent="0.25">
      <c r="A4914" s="18" t="s">
        <v>9214</v>
      </c>
      <c r="B4914" t="s">
        <v>9215</v>
      </c>
      <c r="C4914" s="19">
        <v>5</v>
      </c>
      <c r="D4914" s="20">
        <v>0</v>
      </c>
      <c r="E4914" s="20">
        <v>0</v>
      </c>
      <c r="F4914" s="21">
        <v>925.54</v>
      </c>
      <c r="G4914" s="67">
        <v>0</v>
      </c>
      <c r="H4914" s="67">
        <v>0</v>
      </c>
      <c r="I4914" s="67"/>
      <c r="J4914" s="57">
        <f t="shared" si="174"/>
        <v>925.54</v>
      </c>
      <c r="K4914" s="68" t="s">
        <v>126</v>
      </c>
      <c r="L4914" s="20" t="s">
        <v>24</v>
      </c>
      <c r="M4914" s="23" t="s">
        <v>3439</v>
      </c>
    </row>
    <row r="4915" spans="1:13" x14ac:dyDescent="0.25">
      <c r="A4915" s="18" t="s">
        <v>9216</v>
      </c>
      <c r="B4915" t="s">
        <v>9217</v>
      </c>
      <c r="C4915" s="19">
        <v>5</v>
      </c>
      <c r="D4915" s="20">
        <v>0</v>
      </c>
      <c r="E4915" s="20">
        <v>0</v>
      </c>
      <c r="F4915" s="21">
        <v>722.65</v>
      </c>
      <c r="G4915" s="67">
        <v>0</v>
      </c>
      <c r="H4915" s="67">
        <v>0</v>
      </c>
      <c r="I4915" s="67"/>
      <c r="J4915" s="57">
        <f t="shared" si="174"/>
        <v>722.65</v>
      </c>
      <c r="K4915" s="68" t="s">
        <v>126</v>
      </c>
      <c r="L4915" s="20" t="s">
        <v>24</v>
      </c>
      <c r="M4915" s="23" t="s">
        <v>3439</v>
      </c>
    </row>
    <row r="4916" spans="1:13" x14ac:dyDescent="0.25">
      <c r="A4916" s="18" t="s">
        <v>9218</v>
      </c>
      <c r="B4916" t="s">
        <v>9219</v>
      </c>
      <c r="C4916" s="19">
        <v>5</v>
      </c>
      <c r="D4916" s="20">
        <v>0</v>
      </c>
      <c r="E4916" s="20">
        <v>0</v>
      </c>
      <c r="F4916" s="21">
        <v>993.63</v>
      </c>
      <c r="G4916" s="67">
        <v>0</v>
      </c>
      <c r="H4916" s="67">
        <v>0</v>
      </c>
      <c r="I4916" s="67"/>
      <c r="J4916" s="57">
        <f t="shared" si="174"/>
        <v>993.63</v>
      </c>
      <c r="K4916" s="68" t="s">
        <v>126</v>
      </c>
      <c r="L4916" s="20" t="s">
        <v>24</v>
      </c>
      <c r="M4916" s="23" t="s">
        <v>3439</v>
      </c>
    </row>
    <row r="4917" spans="1:13" x14ac:dyDescent="0.25">
      <c r="A4917" s="18" t="s">
        <v>9220</v>
      </c>
      <c r="B4917" t="s">
        <v>9221</v>
      </c>
      <c r="C4917" s="19">
        <v>5</v>
      </c>
      <c r="D4917" s="20">
        <v>0</v>
      </c>
      <c r="E4917" s="20">
        <v>0</v>
      </c>
      <c r="F4917" s="21">
        <v>722.65</v>
      </c>
      <c r="G4917" s="67">
        <v>0</v>
      </c>
      <c r="H4917" s="67">
        <v>0</v>
      </c>
      <c r="I4917" s="67"/>
      <c r="J4917" s="57">
        <f t="shared" si="174"/>
        <v>722.65</v>
      </c>
      <c r="K4917" s="68" t="s">
        <v>126</v>
      </c>
      <c r="L4917" s="20" t="s">
        <v>24</v>
      </c>
      <c r="M4917" s="23" t="s">
        <v>3439</v>
      </c>
    </row>
    <row r="4918" spans="1:13" x14ac:dyDescent="0.25">
      <c r="A4918" s="18" t="s">
        <v>9222</v>
      </c>
      <c r="B4918" t="s">
        <v>9223</v>
      </c>
      <c r="C4918" s="19">
        <v>5</v>
      </c>
      <c r="D4918" s="20">
        <v>0</v>
      </c>
      <c r="E4918" s="20">
        <v>0</v>
      </c>
      <c r="F4918" s="21">
        <v>650.39</v>
      </c>
      <c r="G4918" s="67">
        <v>0</v>
      </c>
      <c r="H4918" s="67">
        <v>0</v>
      </c>
      <c r="I4918" s="67"/>
      <c r="J4918" s="57">
        <f t="shared" si="174"/>
        <v>650.39</v>
      </c>
      <c r="K4918" s="68" t="s">
        <v>126</v>
      </c>
      <c r="L4918" s="20" t="s">
        <v>24</v>
      </c>
      <c r="M4918" s="23" t="s">
        <v>3439</v>
      </c>
    </row>
    <row r="4919" spans="1:13" x14ac:dyDescent="0.25">
      <c r="A4919" s="18" t="s">
        <v>9224</v>
      </c>
      <c r="B4919" t="s">
        <v>9225</v>
      </c>
      <c r="C4919" s="19">
        <v>2</v>
      </c>
      <c r="D4919" s="20">
        <v>0</v>
      </c>
      <c r="E4919" s="20">
        <v>0</v>
      </c>
      <c r="F4919" s="21">
        <v>262.64999999999998</v>
      </c>
      <c r="G4919" s="67">
        <v>0</v>
      </c>
      <c r="H4919" s="67">
        <v>0</v>
      </c>
      <c r="I4919" s="67"/>
      <c r="J4919" s="57">
        <f t="shared" si="174"/>
        <v>262.64999999999998</v>
      </c>
      <c r="K4919" s="68" t="s">
        <v>126</v>
      </c>
      <c r="L4919" s="20" t="s">
        <v>24</v>
      </c>
      <c r="M4919" s="23" t="s">
        <v>3439</v>
      </c>
    </row>
    <row r="4920" spans="1:13" x14ac:dyDescent="0.25">
      <c r="A4920" s="18" t="s">
        <v>9226</v>
      </c>
      <c r="B4920" t="s">
        <v>9227</v>
      </c>
      <c r="C4920" s="19">
        <v>2</v>
      </c>
      <c r="D4920" s="20">
        <v>0</v>
      </c>
      <c r="E4920" s="20">
        <v>0</v>
      </c>
      <c r="F4920" s="21">
        <v>425.25</v>
      </c>
      <c r="G4920" s="67">
        <v>0</v>
      </c>
      <c r="H4920" s="67">
        <v>0</v>
      </c>
      <c r="I4920" s="67"/>
      <c r="J4920" s="57">
        <f t="shared" si="174"/>
        <v>425.25</v>
      </c>
      <c r="K4920" s="68" t="s">
        <v>126</v>
      </c>
      <c r="L4920" s="20" t="s">
        <v>24</v>
      </c>
      <c r="M4920" s="23" t="s">
        <v>3439</v>
      </c>
    </row>
    <row r="4921" spans="1:13" x14ac:dyDescent="0.25">
      <c r="A4921" s="18" t="s">
        <v>9228</v>
      </c>
      <c r="B4921" t="s">
        <v>9229</v>
      </c>
      <c r="C4921" s="19">
        <v>3</v>
      </c>
      <c r="D4921" s="20">
        <v>0</v>
      </c>
      <c r="E4921" s="20">
        <v>0</v>
      </c>
      <c r="F4921" s="21">
        <v>425.25</v>
      </c>
      <c r="G4921" s="67">
        <v>0</v>
      </c>
      <c r="H4921" s="67">
        <v>0</v>
      </c>
      <c r="I4921" s="67"/>
      <c r="J4921" s="57">
        <f t="shared" si="174"/>
        <v>425.25</v>
      </c>
      <c r="K4921" s="68" t="s">
        <v>126</v>
      </c>
      <c r="L4921" s="20" t="s">
        <v>24</v>
      </c>
      <c r="M4921" s="23" t="s">
        <v>3439</v>
      </c>
    </row>
    <row r="4922" spans="1:13" x14ac:dyDescent="0.25">
      <c r="A4922" s="18" t="s">
        <v>9230</v>
      </c>
      <c r="B4922" t="s">
        <v>9231</v>
      </c>
      <c r="C4922" s="19">
        <v>3</v>
      </c>
      <c r="D4922" s="20">
        <v>0</v>
      </c>
      <c r="E4922" s="20">
        <v>0</v>
      </c>
      <c r="F4922" s="21">
        <v>425.25</v>
      </c>
      <c r="G4922" s="67">
        <v>0</v>
      </c>
      <c r="H4922" s="67">
        <v>0</v>
      </c>
      <c r="I4922" s="67"/>
      <c r="J4922" s="57">
        <f t="shared" si="174"/>
        <v>425.25</v>
      </c>
      <c r="K4922" s="68" t="s">
        <v>126</v>
      </c>
      <c r="L4922" s="20" t="s">
        <v>24</v>
      </c>
      <c r="M4922" s="23" t="s">
        <v>3439</v>
      </c>
    </row>
    <row r="4923" spans="1:13" x14ac:dyDescent="0.25">
      <c r="A4923" s="18" t="s">
        <v>9232</v>
      </c>
      <c r="B4923" t="s">
        <v>9233</v>
      </c>
      <c r="C4923" s="19">
        <v>3</v>
      </c>
      <c r="D4923" s="20">
        <v>0</v>
      </c>
      <c r="E4923" s="20">
        <v>0</v>
      </c>
      <c r="F4923" s="21">
        <v>459.99</v>
      </c>
      <c r="G4923" s="67">
        <v>0</v>
      </c>
      <c r="H4923" s="67">
        <v>0</v>
      </c>
      <c r="I4923" s="67"/>
      <c r="J4923" s="57">
        <f t="shared" si="174"/>
        <v>459.99</v>
      </c>
      <c r="K4923" s="68" t="s">
        <v>126</v>
      </c>
      <c r="L4923" s="20" t="s">
        <v>24</v>
      </c>
      <c r="M4923" s="23" t="s">
        <v>3439</v>
      </c>
    </row>
    <row r="4924" spans="1:13" x14ac:dyDescent="0.25">
      <c r="A4924" s="18" t="s">
        <v>9234</v>
      </c>
      <c r="B4924" t="s">
        <v>9235</v>
      </c>
      <c r="C4924" s="19">
        <v>5</v>
      </c>
      <c r="D4924" s="20">
        <v>0</v>
      </c>
      <c r="E4924" s="20">
        <v>0</v>
      </c>
      <c r="F4924" s="21">
        <v>425.25</v>
      </c>
      <c r="G4924" s="67">
        <v>0</v>
      </c>
      <c r="H4924" s="67">
        <v>0</v>
      </c>
      <c r="I4924" s="67"/>
      <c r="J4924" s="57">
        <f t="shared" si="174"/>
        <v>425.25</v>
      </c>
      <c r="K4924" s="68" t="s">
        <v>126</v>
      </c>
      <c r="L4924" s="20" t="s">
        <v>24</v>
      </c>
      <c r="M4924" s="23" t="s">
        <v>3439</v>
      </c>
    </row>
    <row r="4925" spans="1:13" x14ac:dyDescent="0.25">
      <c r="A4925" s="18" t="s">
        <v>9236</v>
      </c>
      <c r="B4925" t="s">
        <v>9237</v>
      </c>
      <c r="C4925" s="19">
        <v>3</v>
      </c>
      <c r="D4925" s="20">
        <v>0</v>
      </c>
      <c r="E4925" s="20">
        <v>0</v>
      </c>
      <c r="F4925" s="21">
        <v>212.62</v>
      </c>
      <c r="G4925" s="67">
        <v>0</v>
      </c>
      <c r="H4925" s="67">
        <v>0</v>
      </c>
      <c r="I4925" s="67"/>
      <c r="J4925" s="57">
        <f t="shared" si="174"/>
        <v>212.62</v>
      </c>
      <c r="K4925" s="68" t="s">
        <v>126</v>
      </c>
      <c r="L4925" s="20" t="s">
        <v>24</v>
      </c>
      <c r="M4925" s="23" t="s">
        <v>3439</v>
      </c>
    </row>
    <row r="4926" spans="1:13" x14ac:dyDescent="0.25">
      <c r="A4926" s="18" t="s">
        <v>9238</v>
      </c>
      <c r="B4926" t="s">
        <v>9239</v>
      </c>
      <c r="C4926" s="19">
        <v>3</v>
      </c>
      <c r="D4926" s="20">
        <v>0</v>
      </c>
      <c r="E4926" s="20">
        <v>0</v>
      </c>
      <c r="F4926" s="21">
        <v>722.65</v>
      </c>
      <c r="G4926" s="67">
        <v>0</v>
      </c>
      <c r="H4926" s="67">
        <v>0</v>
      </c>
      <c r="I4926" s="67"/>
      <c r="J4926" s="57">
        <f t="shared" si="174"/>
        <v>722.65</v>
      </c>
      <c r="K4926" s="68" t="s">
        <v>126</v>
      </c>
      <c r="L4926" s="20" t="s">
        <v>24</v>
      </c>
      <c r="M4926" s="23" t="s">
        <v>3439</v>
      </c>
    </row>
    <row r="4927" spans="1:13" x14ac:dyDescent="0.25">
      <c r="A4927" s="18" t="s">
        <v>9240</v>
      </c>
      <c r="B4927" t="s">
        <v>9241</v>
      </c>
      <c r="C4927" s="19">
        <v>5</v>
      </c>
      <c r="D4927" s="20">
        <v>0</v>
      </c>
      <c r="E4927" s="20">
        <v>0</v>
      </c>
      <c r="F4927" s="21">
        <v>459.99</v>
      </c>
      <c r="G4927" s="67">
        <v>0</v>
      </c>
      <c r="H4927" s="67">
        <v>0</v>
      </c>
      <c r="I4927" s="67"/>
      <c r="J4927" s="57">
        <f t="shared" si="174"/>
        <v>459.99</v>
      </c>
      <c r="K4927" s="68" t="s">
        <v>126</v>
      </c>
      <c r="L4927" s="20" t="s">
        <v>24</v>
      </c>
      <c r="M4927" s="23" t="s">
        <v>3439</v>
      </c>
    </row>
    <row r="4928" spans="1:13" x14ac:dyDescent="0.25">
      <c r="A4928" s="18" t="s">
        <v>9242</v>
      </c>
      <c r="B4928" t="s">
        <v>9243</v>
      </c>
      <c r="C4928" s="19">
        <v>5</v>
      </c>
      <c r="D4928" s="20">
        <v>0</v>
      </c>
      <c r="E4928" s="20">
        <v>0</v>
      </c>
      <c r="F4928" s="21">
        <v>650.39</v>
      </c>
      <c r="G4928" s="67">
        <v>0</v>
      </c>
      <c r="H4928" s="67">
        <v>0</v>
      </c>
      <c r="I4928" s="67"/>
      <c r="J4928" s="57">
        <f t="shared" si="174"/>
        <v>650.39</v>
      </c>
      <c r="K4928" s="68" t="s">
        <v>126</v>
      </c>
      <c r="L4928" s="20" t="s">
        <v>24</v>
      </c>
      <c r="M4928" s="23" t="s">
        <v>3439</v>
      </c>
    </row>
    <row r="4929" spans="1:13" x14ac:dyDescent="0.25">
      <c r="A4929" s="18" t="s">
        <v>9244</v>
      </c>
      <c r="B4929" t="s">
        <v>9245</v>
      </c>
      <c r="C4929" s="19">
        <v>5</v>
      </c>
      <c r="D4929" s="20">
        <v>0</v>
      </c>
      <c r="E4929" s="20">
        <v>0</v>
      </c>
      <c r="F4929" s="21">
        <v>601.75</v>
      </c>
      <c r="G4929" s="67">
        <v>0</v>
      </c>
      <c r="H4929" s="67">
        <v>0</v>
      </c>
      <c r="I4929" s="67"/>
      <c r="J4929" s="57">
        <f t="shared" si="174"/>
        <v>601.75</v>
      </c>
      <c r="K4929" s="68" t="s">
        <v>126</v>
      </c>
      <c r="L4929" s="20" t="s">
        <v>24</v>
      </c>
      <c r="M4929" s="23" t="s">
        <v>3439</v>
      </c>
    </row>
    <row r="4930" spans="1:13" x14ac:dyDescent="0.25">
      <c r="A4930" s="18" t="s">
        <v>9246</v>
      </c>
      <c r="B4930" t="s">
        <v>9247</v>
      </c>
      <c r="C4930" s="19">
        <v>7</v>
      </c>
      <c r="D4930" s="20">
        <v>0</v>
      </c>
      <c r="E4930" s="20">
        <v>0</v>
      </c>
      <c r="F4930" s="21">
        <v>993.63</v>
      </c>
      <c r="G4930" s="67">
        <v>0</v>
      </c>
      <c r="H4930" s="67">
        <v>0</v>
      </c>
      <c r="I4930" s="67"/>
      <c r="J4930" s="57">
        <f t="shared" si="174"/>
        <v>993.63</v>
      </c>
      <c r="K4930" s="68" t="s">
        <v>126</v>
      </c>
      <c r="L4930" s="20" t="s">
        <v>24</v>
      </c>
      <c r="M4930" s="23" t="s">
        <v>3439</v>
      </c>
    </row>
    <row r="4931" spans="1:13" x14ac:dyDescent="0.25">
      <c r="A4931" s="18" t="s">
        <v>9248</v>
      </c>
      <c r="B4931" t="s">
        <v>9249</v>
      </c>
      <c r="C4931" s="19">
        <v>5</v>
      </c>
      <c r="D4931" s="20">
        <v>0</v>
      </c>
      <c r="E4931" s="20">
        <v>0</v>
      </c>
      <c r="F4931" s="21">
        <v>993.63</v>
      </c>
      <c r="G4931" s="67">
        <v>0</v>
      </c>
      <c r="H4931" s="67">
        <v>0</v>
      </c>
      <c r="I4931" s="67"/>
      <c r="J4931" s="57">
        <f t="shared" si="174"/>
        <v>993.63</v>
      </c>
      <c r="K4931" s="68" t="s">
        <v>126</v>
      </c>
      <c r="L4931" s="20" t="s">
        <v>24</v>
      </c>
      <c r="M4931" s="23" t="s">
        <v>3439</v>
      </c>
    </row>
    <row r="4932" spans="1:13" x14ac:dyDescent="0.25">
      <c r="A4932" s="18" t="s">
        <v>9250</v>
      </c>
      <c r="B4932" t="s">
        <v>9251</v>
      </c>
      <c r="C4932" s="19">
        <v>5</v>
      </c>
      <c r="D4932" s="20">
        <v>0</v>
      </c>
      <c r="E4932" s="20">
        <v>0</v>
      </c>
      <c r="F4932" s="21">
        <v>993.63</v>
      </c>
      <c r="G4932" s="67">
        <v>0</v>
      </c>
      <c r="H4932" s="67">
        <v>0</v>
      </c>
      <c r="I4932" s="67"/>
      <c r="J4932" s="57">
        <f t="shared" si="174"/>
        <v>993.63</v>
      </c>
      <c r="K4932" s="68" t="s">
        <v>126</v>
      </c>
      <c r="L4932" s="20" t="s">
        <v>24</v>
      </c>
      <c r="M4932" s="23" t="s">
        <v>3439</v>
      </c>
    </row>
    <row r="4933" spans="1:13" x14ac:dyDescent="0.25">
      <c r="A4933" s="18" t="s">
        <v>9252</v>
      </c>
      <c r="B4933" t="s">
        <v>9253</v>
      </c>
      <c r="C4933" s="19">
        <v>0</v>
      </c>
      <c r="D4933" s="20">
        <v>0</v>
      </c>
      <c r="E4933" s="20">
        <v>0</v>
      </c>
      <c r="F4933" s="21">
        <v>212.62</v>
      </c>
      <c r="G4933" s="67">
        <v>0</v>
      </c>
      <c r="H4933" s="67">
        <v>0</v>
      </c>
      <c r="I4933" s="67"/>
      <c r="J4933" s="57">
        <f t="shared" si="174"/>
        <v>212.62</v>
      </c>
      <c r="K4933" s="20" t="s">
        <v>25</v>
      </c>
      <c r="L4933" s="20" t="s">
        <v>24</v>
      </c>
      <c r="M4933" s="23" t="s">
        <v>3439</v>
      </c>
    </row>
    <row r="4934" spans="1:13" x14ac:dyDescent="0.25">
      <c r="A4934" s="18" t="s">
        <v>9254</v>
      </c>
      <c r="B4934" t="s">
        <v>9255</v>
      </c>
      <c r="C4934" s="19">
        <v>5</v>
      </c>
      <c r="D4934" s="20">
        <v>0</v>
      </c>
      <c r="E4934" s="20">
        <v>0</v>
      </c>
      <c r="F4934" s="21">
        <v>771.29</v>
      </c>
      <c r="G4934" s="67">
        <v>0</v>
      </c>
      <c r="H4934" s="67">
        <v>0</v>
      </c>
      <c r="I4934" s="67"/>
      <c r="J4934" s="57">
        <f t="shared" si="174"/>
        <v>771.29</v>
      </c>
      <c r="K4934" s="68" t="s">
        <v>126</v>
      </c>
      <c r="L4934" s="20" t="s">
        <v>24</v>
      </c>
      <c r="M4934" s="23" t="s">
        <v>3439</v>
      </c>
    </row>
    <row r="4935" spans="1:13" x14ac:dyDescent="0.25">
      <c r="A4935" s="18" t="s">
        <v>9256</v>
      </c>
      <c r="B4935" t="s">
        <v>9257</v>
      </c>
      <c r="C4935" s="19">
        <v>5</v>
      </c>
      <c r="D4935" s="20">
        <v>0</v>
      </c>
      <c r="E4935" s="20">
        <v>0</v>
      </c>
      <c r="F4935" s="21">
        <v>1195.1500000000001</v>
      </c>
      <c r="G4935" s="301">
        <v>0</v>
      </c>
      <c r="H4935" s="67">
        <v>0</v>
      </c>
      <c r="I4935" s="67"/>
      <c r="J4935" s="57">
        <f t="shared" si="174"/>
        <v>1195.1500000000001</v>
      </c>
      <c r="K4935" s="68" t="s">
        <v>126</v>
      </c>
      <c r="L4935" s="20" t="s">
        <v>24</v>
      </c>
      <c r="M4935" s="23" t="s">
        <v>3439</v>
      </c>
    </row>
    <row r="4936" spans="1:13" x14ac:dyDescent="0.25">
      <c r="A4936" s="18" t="s">
        <v>9258</v>
      </c>
      <c r="B4936" t="s">
        <v>9259</v>
      </c>
      <c r="C4936" s="19">
        <v>3</v>
      </c>
      <c r="D4936" s="20">
        <v>0</v>
      </c>
      <c r="E4936" s="20">
        <v>0</v>
      </c>
      <c r="F4936" s="21">
        <v>1195.1500000000001</v>
      </c>
      <c r="G4936" s="301">
        <v>0</v>
      </c>
      <c r="H4936" s="67">
        <v>0</v>
      </c>
      <c r="I4936" s="67"/>
      <c r="J4936" s="57">
        <f t="shared" si="174"/>
        <v>1195.1500000000001</v>
      </c>
      <c r="K4936" s="68" t="s">
        <v>126</v>
      </c>
      <c r="L4936" s="20" t="s">
        <v>24</v>
      </c>
      <c r="M4936" s="23" t="s">
        <v>3439</v>
      </c>
    </row>
    <row r="4937" spans="1:13" x14ac:dyDescent="0.25">
      <c r="A4937" s="18" t="s">
        <v>9260</v>
      </c>
      <c r="B4937" t="s">
        <v>9261</v>
      </c>
      <c r="C4937" s="19">
        <v>5</v>
      </c>
      <c r="D4937" s="20">
        <v>0</v>
      </c>
      <c r="E4937" s="20">
        <v>0</v>
      </c>
      <c r="F4937" s="21">
        <v>1077.03</v>
      </c>
      <c r="G4937" s="67">
        <v>0</v>
      </c>
      <c r="H4937" s="67">
        <v>0</v>
      </c>
      <c r="I4937" s="67"/>
      <c r="J4937" s="57">
        <f t="shared" si="174"/>
        <v>1077.03</v>
      </c>
      <c r="K4937" s="68" t="s">
        <v>126</v>
      </c>
      <c r="L4937" s="20" t="s">
        <v>24</v>
      </c>
      <c r="M4937" s="23" t="s">
        <v>3439</v>
      </c>
    </row>
    <row r="4938" spans="1:13" x14ac:dyDescent="0.25">
      <c r="A4938" s="18" t="s">
        <v>9262</v>
      </c>
      <c r="B4938" t="s">
        <v>9263</v>
      </c>
      <c r="C4938" s="19">
        <v>3</v>
      </c>
      <c r="D4938" s="20">
        <v>0</v>
      </c>
      <c r="E4938" s="20">
        <v>0</v>
      </c>
      <c r="F4938" s="21">
        <v>925.54</v>
      </c>
      <c r="G4938" s="67">
        <v>0</v>
      </c>
      <c r="H4938" s="67">
        <v>0</v>
      </c>
      <c r="I4938" s="67"/>
      <c r="J4938" s="57">
        <f t="shared" si="174"/>
        <v>925.54</v>
      </c>
      <c r="K4938" s="68" t="s">
        <v>126</v>
      </c>
      <c r="L4938" s="20" t="s">
        <v>24</v>
      </c>
      <c r="M4938" s="23" t="s">
        <v>3439</v>
      </c>
    </row>
    <row r="4939" spans="1:13" x14ac:dyDescent="0.25">
      <c r="A4939" s="18" t="s">
        <v>9264</v>
      </c>
      <c r="B4939" t="s">
        <v>9265</v>
      </c>
      <c r="C4939" s="19">
        <v>5</v>
      </c>
      <c r="D4939" s="20">
        <v>0</v>
      </c>
      <c r="E4939" s="20">
        <v>0</v>
      </c>
      <c r="F4939" s="21">
        <v>925.54</v>
      </c>
      <c r="G4939" s="67">
        <v>0</v>
      </c>
      <c r="H4939" s="67">
        <v>0</v>
      </c>
      <c r="I4939" s="67"/>
      <c r="J4939" s="57">
        <f t="shared" si="174"/>
        <v>925.54</v>
      </c>
      <c r="K4939" s="68" t="s">
        <v>126</v>
      </c>
      <c r="L4939" s="20" t="s">
        <v>24</v>
      </c>
      <c r="M4939" s="23" t="s">
        <v>3439</v>
      </c>
    </row>
    <row r="4940" spans="1:13" x14ac:dyDescent="0.25">
      <c r="A4940" s="18" t="s">
        <v>9266</v>
      </c>
      <c r="B4940" t="s">
        <v>9267</v>
      </c>
      <c r="C4940" s="19">
        <v>5</v>
      </c>
      <c r="D4940" s="20">
        <v>0</v>
      </c>
      <c r="E4940" s="20">
        <v>0</v>
      </c>
      <c r="F4940" s="21">
        <v>993.63</v>
      </c>
      <c r="G4940" s="67">
        <v>0</v>
      </c>
      <c r="H4940" s="67">
        <v>0</v>
      </c>
      <c r="I4940" s="67"/>
      <c r="J4940" s="57">
        <f t="shared" si="174"/>
        <v>993.63</v>
      </c>
      <c r="K4940" s="68" t="s">
        <v>126</v>
      </c>
      <c r="L4940" s="20" t="s">
        <v>24</v>
      </c>
      <c r="M4940" s="23" t="s">
        <v>3439</v>
      </c>
    </row>
    <row r="4941" spans="1:13" x14ac:dyDescent="0.25">
      <c r="A4941" s="18" t="s">
        <v>9268</v>
      </c>
      <c r="B4941" t="s">
        <v>9269</v>
      </c>
      <c r="C4941" s="19">
        <v>4</v>
      </c>
      <c r="D4941" s="20">
        <v>0</v>
      </c>
      <c r="E4941" s="20">
        <v>0</v>
      </c>
      <c r="F4941" s="21">
        <v>993.63</v>
      </c>
      <c r="G4941" s="67">
        <v>0</v>
      </c>
      <c r="H4941" s="67">
        <v>0</v>
      </c>
      <c r="I4941" s="67"/>
      <c r="J4941" s="57">
        <f t="shared" si="174"/>
        <v>993.63</v>
      </c>
      <c r="K4941" s="68" t="s">
        <v>126</v>
      </c>
      <c r="L4941" s="20" t="s">
        <v>24</v>
      </c>
      <c r="M4941" s="23" t="s">
        <v>3439</v>
      </c>
    </row>
    <row r="4942" spans="1:13" x14ac:dyDescent="0.25">
      <c r="A4942" s="18" t="s">
        <v>9270</v>
      </c>
      <c r="B4942" t="s">
        <v>9271</v>
      </c>
      <c r="C4942" s="19">
        <v>5</v>
      </c>
      <c r="D4942" s="20">
        <v>0</v>
      </c>
      <c r="E4942" s="20">
        <v>0</v>
      </c>
      <c r="F4942" s="21">
        <v>601.75</v>
      </c>
      <c r="G4942" s="67">
        <v>0</v>
      </c>
      <c r="H4942" s="67">
        <v>0</v>
      </c>
      <c r="I4942" s="67"/>
      <c r="J4942" s="57">
        <f t="shared" si="174"/>
        <v>601.75</v>
      </c>
      <c r="K4942" s="68" t="s">
        <v>126</v>
      </c>
      <c r="L4942" s="20" t="s">
        <v>24</v>
      </c>
      <c r="M4942" s="23" t="s">
        <v>3439</v>
      </c>
    </row>
    <row r="4943" spans="1:13" x14ac:dyDescent="0.25">
      <c r="A4943" s="18" t="s">
        <v>9272</v>
      </c>
      <c r="B4943" t="s">
        <v>9273</v>
      </c>
      <c r="C4943" s="19">
        <v>5</v>
      </c>
      <c r="D4943" s="20">
        <v>0</v>
      </c>
      <c r="E4943" s="20">
        <v>0</v>
      </c>
      <c r="F4943" s="21">
        <v>601.75</v>
      </c>
      <c r="G4943" s="67">
        <v>0</v>
      </c>
      <c r="H4943" s="67">
        <v>0</v>
      </c>
      <c r="I4943" s="67"/>
      <c r="J4943" s="57">
        <f t="shared" si="174"/>
        <v>601.75</v>
      </c>
      <c r="K4943" s="68" t="s">
        <v>126</v>
      </c>
      <c r="L4943" s="20" t="s">
        <v>24</v>
      </c>
      <c r="M4943" s="23" t="s">
        <v>3439</v>
      </c>
    </row>
    <row r="4944" spans="1:13" x14ac:dyDescent="0.25">
      <c r="A4944" s="18" t="s">
        <v>9274</v>
      </c>
      <c r="B4944" t="s">
        <v>9275</v>
      </c>
      <c r="C4944" s="19">
        <v>5</v>
      </c>
      <c r="D4944" s="20">
        <v>0</v>
      </c>
      <c r="E4944" s="20">
        <v>0</v>
      </c>
      <c r="F4944" s="21">
        <v>771.29</v>
      </c>
      <c r="G4944" s="67">
        <v>0</v>
      </c>
      <c r="H4944" s="67">
        <v>0</v>
      </c>
      <c r="I4944" s="67"/>
      <c r="J4944" s="57">
        <f t="shared" si="174"/>
        <v>771.29</v>
      </c>
      <c r="K4944" s="68" t="s">
        <v>126</v>
      </c>
      <c r="L4944" s="20" t="s">
        <v>24</v>
      </c>
      <c r="M4944" s="23" t="s">
        <v>3439</v>
      </c>
    </row>
    <row r="4945" spans="1:13" x14ac:dyDescent="0.25">
      <c r="A4945" s="18" t="s">
        <v>9276</v>
      </c>
      <c r="B4945" t="s">
        <v>9277</v>
      </c>
      <c r="C4945" s="19">
        <v>5</v>
      </c>
      <c r="D4945" s="20">
        <v>0</v>
      </c>
      <c r="E4945" s="20">
        <v>0</v>
      </c>
      <c r="F4945" s="21">
        <v>722.65</v>
      </c>
      <c r="G4945" s="67">
        <v>0</v>
      </c>
      <c r="H4945" s="67">
        <v>0</v>
      </c>
      <c r="I4945" s="67"/>
      <c r="J4945" s="57">
        <f t="shared" si="174"/>
        <v>722.65</v>
      </c>
      <c r="K4945" s="68" t="s">
        <v>126</v>
      </c>
      <c r="L4945" s="20" t="s">
        <v>24</v>
      </c>
      <c r="M4945" s="23" t="s">
        <v>3439</v>
      </c>
    </row>
    <row r="4946" spans="1:13" x14ac:dyDescent="0.25">
      <c r="A4946" s="18" t="s">
        <v>9278</v>
      </c>
      <c r="B4946" t="s">
        <v>9279</v>
      </c>
      <c r="C4946" s="19">
        <v>3</v>
      </c>
      <c r="D4946" s="20">
        <v>0</v>
      </c>
      <c r="E4946" s="20">
        <v>0</v>
      </c>
      <c r="F4946" s="21">
        <v>212.62</v>
      </c>
      <c r="G4946" s="67">
        <v>0</v>
      </c>
      <c r="H4946" s="67">
        <v>0</v>
      </c>
      <c r="I4946" s="67"/>
      <c r="J4946" s="57">
        <f t="shared" si="174"/>
        <v>212.62</v>
      </c>
      <c r="K4946" s="68" t="s">
        <v>126</v>
      </c>
      <c r="L4946" s="20" t="s">
        <v>24</v>
      </c>
      <c r="M4946" s="23" t="s">
        <v>3439</v>
      </c>
    </row>
    <row r="4947" spans="1:13" x14ac:dyDescent="0.25">
      <c r="A4947" s="18" t="s">
        <v>9280</v>
      </c>
      <c r="B4947" t="s">
        <v>9281</v>
      </c>
      <c r="C4947" s="19">
        <v>4</v>
      </c>
      <c r="D4947" s="20">
        <v>0</v>
      </c>
      <c r="E4947" s="20">
        <v>0</v>
      </c>
      <c r="F4947" s="21">
        <v>680.95</v>
      </c>
      <c r="G4947" s="67">
        <v>0</v>
      </c>
      <c r="H4947" s="67">
        <v>0</v>
      </c>
      <c r="I4947" s="67"/>
      <c r="J4947" s="57">
        <f t="shared" si="174"/>
        <v>680.95</v>
      </c>
      <c r="K4947" s="68" t="s">
        <v>126</v>
      </c>
      <c r="L4947" s="20" t="s">
        <v>24</v>
      </c>
      <c r="M4947" s="23" t="s">
        <v>3439</v>
      </c>
    </row>
    <row r="4948" spans="1:13" x14ac:dyDescent="0.25">
      <c r="A4948" s="18" t="s">
        <v>9282</v>
      </c>
      <c r="B4948" t="s">
        <v>9283</v>
      </c>
      <c r="C4948" s="19">
        <v>3</v>
      </c>
      <c r="D4948" s="20">
        <v>0</v>
      </c>
      <c r="E4948" s="20">
        <v>0</v>
      </c>
      <c r="F4948" s="21">
        <v>283.5</v>
      </c>
      <c r="G4948" s="67">
        <v>0</v>
      </c>
      <c r="H4948" s="67">
        <v>0</v>
      </c>
      <c r="I4948" s="67"/>
      <c r="J4948" s="57">
        <f t="shared" si="174"/>
        <v>283.5</v>
      </c>
      <c r="K4948" s="68" t="s">
        <v>126</v>
      </c>
      <c r="L4948" s="20" t="s">
        <v>24</v>
      </c>
      <c r="M4948" s="23" t="s">
        <v>3439</v>
      </c>
    </row>
    <row r="4949" spans="1:13" x14ac:dyDescent="0.25">
      <c r="A4949" s="18" t="s">
        <v>9284</v>
      </c>
      <c r="B4949" t="s">
        <v>9285</v>
      </c>
      <c r="C4949" s="19">
        <v>3</v>
      </c>
      <c r="D4949" s="20">
        <v>0</v>
      </c>
      <c r="E4949" s="20">
        <v>0</v>
      </c>
      <c r="F4949" s="21">
        <v>177.87</v>
      </c>
      <c r="G4949" s="67">
        <v>0</v>
      </c>
      <c r="H4949" s="67">
        <v>0</v>
      </c>
      <c r="I4949" s="67"/>
      <c r="J4949" s="57">
        <f t="shared" si="174"/>
        <v>177.87</v>
      </c>
      <c r="K4949" s="68" t="s">
        <v>126</v>
      </c>
      <c r="L4949" s="20" t="s">
        <v>24</v>
      </c>
      <c r="M4949" s="23" t="s">
        <v>3439</v>
      </c>
    </row>
    <row r="4950" spans="1:13" x14ac:dyDescent="0.25">
      <c r="A4950" s="18" t="s">
        <v>9286</v>
      </c>
      <c r="B4950" t="s">
        <v>9287</v>
      </c>
      <c r="C4950" s="19">
        <v>0</v>
      </c>
      <c r="D4950" s="20">
        <v>0</v>
      </c>
      <c r="E4950" s="20">
        <v>0</v>
      </c>
      <c r="F4950" s="21">
        <v>177.87</v>
      </c>
      <c r="G4950" s="67">
        <v>0</v>
      </c>
      <c r="H4950" s="67">
        <v>0</v>
      </c>
      <c r="I4950" s="67"/>
      <c r="J4950" s="57">
        <f t="shared" si="174"/>
        <v>177.87</v>
      </c>
      <c r="K4950" s="68" t="s">
        <v>126</v>
      </c>
      <c r="L4950" s="20" t="s">
        <v>24</v>
      </c>
      <c r="M4950" s="23" t="s">
        <v>3439</v>
      </c>
    </row>
    <row r="4951" spans="1:13" x14ac:dyDescent="0.25">
      <c r="A4951" s="18" t="s">
        <v>9288</v>
      </c>
      <c r="B4951" t="s">
        <v>9289</v>
      </c>
      <c r="C4951" s="19">
        <v>0</v>
      </c>
      <c r="D4951" s="20">
        <v>0</v>
      </c>
      <c r="E4951" s="20">
        <v>0</v>
      </c>
      <c r="F4951" s="21">
        <v>155.65</v>
      </c>
      <c r="G4951" s="301">
        <v>0</v>
      </c>
      <c r="H4951" s="67">
        <v>0</v>
      </c>
      <c r="I4951" s="67"/>
      <c r="J4951" s="57">
        <f t="shared" si="174"/>
        <v>155.65</v>
      </c>
      <c r="K4951" s="68" t="s">
        <v>126</v>
      </c>
      <c r="L4951" s="20" t="s">
        <v>24</v>
      </c>
      <c r="M4951" s="23" t="s">
        <v>3439</v>
      </c>
    </row>
    <row r="4952" spans="1:13" x14ac:dyDescent="0.25">
      <c r="A4952" s="18" t="s">
        <v>9290</v>
      </c>
      <c r="B4952" t="s">
        <v>9291</v>
      </c>
      <c r="C4952" s="19">
        <v>3</v>
      </c>
      <c r="D4952" s="20">
        <v>0</v>
      </c>
      <c r="E4952" s="20">
        <v>0</v>
      </c>
      <c r="F4952" s="21">
        <v>425.25</v>
      </c>
      <c r="G4952" s="67">
        <v>0</v>
      </c>
      <c r="H4952" s="67">
        <v>0</v>
      </c>
      <c r="I4952" s="67"/>
      <c r="J4952" s="57">
        <f t="shared" si="174"/>
        <v>425.25</v>
      </c>
      <c r="K4952" s="68" t="s">
        <v>126</v>
      </c>
      <c r="L4952" s="20" t="s">
        <v>24</v>
      </c>
      <c r="M4952" s="23" t="s">
        <v>3439</v>
      </c>
    </row>
    <row r="4953" spans="1:13" x14ac:dyDescent="0.25">
      <c r="A4953" s="405" t="s">
        <v>9292</v>
      </c>
      <c r="B4953" s="430" t="s">
        <v>9293</v>
      </c>
      <c r="C4953" s="430"/>
      <c r="D4953" s="430"/>
      <c r="E4953" s="430"/>
      <c r="F4953" s="430"/>
      <c r="G4953" s="430"/>
      <c r="H4953" s="430"/>
      <c r="I4953" s="430"/>
      <c r="J4953" s="430"/>
      <c r="K4953" s="430"/>
      <c r="L4953" s="430"/>
      <c r="M4953" s="430"/>
    </row>
    <row r="4954" spans="1:13" x14ac:dyDescent="0.25">
      <c r="A4954" s="405"/>
      <c r="B4954" s="430" t="s">
        <v>9294</v>
      </c>
      <c r="C4954" s="430"/>
      <c r="D4954" s="430"/>
      <c r="E4954" s="430"/>
      <c r="F4954" s="430"/>
      <c r="G4954" s="430"/>
      <c r="H4954" s="430"/>
      <c r="I4954" s="430"/>
      <c r="J4954" s="430"/>
      <c r="K4954" s="430"/>
      <c r="L4954" s="430"/>
      <c r="M4954" s="430"/>
    </row>
    <row r="4955" spans="1:13" ht="19.5" customHeight="1" x14ac:dyDescent="0.25">
      <c r="A4955" s="405"/>
      <c r="B4955" s="429" t="s">
        <v>9295</v>
      </c>
      <c r="C4955" s="429"/>
      <c r="D4955" s="429"/>
      <c r="E4955" s="429"/>
      <c r="F4955" s="429"/>
      <c r="G4955" s="429"/>
      <c r="H4955" s="429"/>
      <c r="I4955" s="429"/>
      <c r="J4955" s="429"/>
      <c r="K4955" s="429"/>
      <c r="L4955" s="429"/>
      <c r="M4955" s="429"/>
    </row>
    <row r="4956" spans="1:13" ht="18.75" customHeight="1" x14ac:dyDescent="0.25">
      <c r="A4956" s="405"/>
      <c r="B4956" s="429" t="s">
        <v>9296</v>
      </c>
      <c r="C4956" s="429"/>
      <c r="D4956" s="429"/>
      <c r="E4956" s="429"/>
      <c r="F4956" s="429"/>
      <c r="G4956" s="429"/>
      <c r="H4956" s="429"/>
      <c r="I4956" s="429"/>
      <c r="J4956" s="429"/>
      <c r="K4956" s="429"/>
      <c r="L4956" s="429"/>
      <c r="M4956" s="429"/>
    </row>
    <row r="4957" spans="1:13" x14ac:dyDescent="0.25">
      <c r="A4957" s="405"/>
      <c r="B4957" s="430" t="s">
        <v>9297</v>
      </c>
      <c r="C4957" s="430"/>
      <c r="D4957" s="430"/>
      <c r="E4957" s="430"/>
      <c r="F4957" s="430"/>
      <c r="G4957" s="430"/>
      <c r="H4957" s="430"/>
      <c r="I4957" s="430"/>
      <c r="J4957" s="430"/>
      <c r="K4957" s="430"/>
      <c r="L4957" s="430"/>
      <c r="M4957" s="430"/>
    </row>
    <row r="4958" spans="1:13" ht="40.5" customHeight="1" x14ac:dyDescent="0.25">
      <c r="A4958" s="405"/>
      <c r="B4958" s="404" t="s">
        <v>9298</v>
      </c>
      <c r="C4958" s="404"/>
      <c r="D4958" s="404"/>
      <c r="E4958" s="404"/>
      <c r="F4958" s="404"/>
      <c r="G4958" s="404"/>
      <c r="H4958" s="404"/>
      <c r="I4958" s="404"/>
      <c r="J4958" s="404"/>
      <c r="K4958" s="404"/>
      <c r="L4958" s="404"/>
      <c r="M4958" s="404"/>
    </row>
    <row r="4959" spans="1:13" ht="57" customHeight="1" x14ac:dyDescent="0.25">
      <c r="A4959" s="405"/>
      <c r="B4959" s="404" t="s">
        <v>9299</v>
      </c>
      <c r="C4959" s="404"/>
      <c r="D4959" s="404"/>
      <c r="E4959" s="404"/>
      <c r="F4959" s="404"/>
      <c r="G4959" s="404"/>
      <c r="H4959" s="404"/>
      <c r="I4959" s="404"/>
      <c r="J4959" s="404"/>
      <c r="K4959" s="404"/>
      <c r="L4959" s="404"/>
      <c r="M4959" s="404"/>
    </row>
    <row r="4960" spans="1:13" ht="24" x14ac:dyDescent="0.4">
      <c r="A4960" s="302" t="s">
        <v>9300</v>
      </c>
      <c r="B4960" s="303"/>
      <c r="C4960" s="304"/>
      <c r="D4960" s="305"/>
      <c r="E4960" s="305"/>
      <c r="F4960" s="306"/>
      <c r="G4960" s="307"/>
      <c r="H4960" s="307"/>
      <c r="I4960" s="307"/>
      <c r="J4960" s="306"/>
      <c r="K4960" s="15"/>
      <c r="L4960" s="15"/>
      <c r="M4960" s="15"/>
    </row>
    <row r="4961" spans="1:13" s="78" customFormat="1" x14ac:dyDescent="0.25">
      <c r="A4961" s="308" t="s">
        <v>9</v>
      </c>
      <c r="B4961" s="309" t="s">
        <v>10</v>
      </c>
      <c r="C4961" s="309" t="s">
        <v>11</v>
      </c>
      <c r="D4961" s="309" t="s">
        <v>12</v>
      </c>
      <c r="E4961" s="309" t="s">
        <v>120</v>
      </c>
      <c r="F4961" s="309"/>
      <c r="G4961" s="309"/>
      <c r="H4961" s="309"/>
      <c r="I4961" s="211" t="s">
        <v>121</v>
      </c>
      <c r="J4961" s="309" t="s">
        <v>18</v>
      </c>
      <c r="K4961" s="309" t="s">
        <v>19</v>
      </c>
      <c r="L4961" s="309" t="s">
        <v>20</v>
      </c>
      <c r="M4961" s="309" t="s">
        <v>21</v>
      </c>
    </row>
    <row r="4962" spans="1:13" s="78" customFormat="1" x14ac:dyDescent="0.25">
      <c r="A4962" s="65" t="s">
        <v>9301</v>
      </c>
      <c r="B4962" s="78" t="s">
        <v>9302</v>
      </c>
      <c r="C4962" s="121">
        <v>0</v>
      </c>
      <c r="D4962" s="74">
        <v>0</v>
      </c>
      <c r="E4962" s="74">
        <v>0</v>
      </c>
      <c r="F4962" s="21">
        <v>68.849999999999994</v>
      </c>
      <c r="G4962" s="21">
        <v>50.16</v>
      </c>
      <c r="H4962" s="21">
        <v>13.76</v>
      </c>
      <c r="I4962" s="51">
        <v>0.34</v>
      </c>
      <c r="J4962" s="21">
        <f t="shared" ref="J4962:J5025" si="175">F4962+G4962+H4962</f>
        <v>132.76999999999998</v>
      </c>
      <c r="K4962" s="74" t="s">
        <v>25</v>
      </c>
      <c r="L4962" s="74" t="s">
        <v>24</v>
      </c>
      <c r="M4962" s="23" t="s">
        <v>3439</v>
      </c>
    </row>
    <row r="4963" spans="1:13" s="78" customFormat="1" x14ac:dyDescent="0.25">
      <c r="A4963" s="65" t="s">
        <v>9303</v>
      </c>
      <c r="B4963" s="78" t="s">
        <v>9304</v>
      </c>
      <c r="C4963" s="121">
        <v>0</v>
      </c>
      <c r="D4963" s="74">
        <v>0</v>
      </c>
      <c r="E4963" s="74">
        <v>0</v>
      </c>
      <c r="F4963" s="21">
        <v>112.2</v>
      </c>
      <c r="G4963" s="21">
        <v>121.13</v>
      </c>
      <c r="H4963" s="21">
        <v>13.76</v>
      </c>
      <c r="I4963" s="51">
        <v>0.34</v>
      </c>
      <c r="J4963" s="21">
        <f t="shared" si="175"/>
        <v>247.08999999999997</v>
      </c>
      <c r="K4963" s="76" t="s">
        <v>171</v>
      </c>
      <c r="L4963" s="74" t="s">
        <v>24</v>
      </c>
      <c r="M4963" s="23" t="s">
        <v>3439</v>
      </c>
    </row>
    <row r="4964" spans="1:13" s="78" customFormat="1" x14ac:dyDescent="0.25">
      <c r="A4964" s="65" t="s">
        <v>9305</v>
      </c>
      <c r="B4964" s="78" t="s">
        <v>9306</v>
      </c>
      <c r="C4964" s="121">
        <v>0</v>
      </c>
      <c r="D4964" s="74">
        <v>0</v>
      </c>
      <c r="E4964" s="74">
        <v>0</v>
      </c>
      <c r="F4964" s="21">
        <v>68.849999999999994</v>
      </c>
      <c r="G4964" s="21">
        <v>50.16</v>
      </c>
      <c r="H4964" s="21">
        <v>13.76</v>
      </c>
      <c r="I4964" s="51">
        <v>0.34</v>
      </c>
      <c r="J4964" s="21">
        <f t="shared" si="175"/>
        <v>132.76999999999998</v>
      </c>
      <c r="K4964" s="74" t="s">
        <v>25</v>
      </c>
      <c r="L4964" s="74" t="s">
        <v>24</v>
      </c>
      <c r="M4964" s="23" t="s">
        <v>3439</v>
      </c>
    </row>
    <row r="4965" spans="1:13" s="78" customFormat="1" x14ac:dyDescent="0.25">
      <c r="A4965" s="65" t="s">
        <v>9307</v>
      </c>
      <c r="B4965" s="78" t="s">
        <v>9308</v>
      </c>
      <c r="C4965" s="121">
        <v>0</v>
      </c>
      <c r="D4965" s="74">
        <v>0</v>
      </c>
      <c r="E4965" s="74">
        <v>0</v>
      </c>
      <c r="F4965" s="21">
        <v>50.99</v>
      </c>
      <c r="G4965" s="21">
        <v>33</v>
      </c>
      <c r="H4965" s="21">
        <v>6.88</v>
      </c>
      <c r="I4965" s="51">
        <v>0.17</v>
      </c>
      <c r="J4965" s="21">
        <f t="shared" si="175"/>
        <v>90.87</v>
      </c>
      <c r="K4965" s="74" t="s">
        <v>25</v>
      </c>
      <c r="L4965" s="74" t="s">
        <v>24</v>
      </c>
      <c r="M4965" s="23" t="s">
        <v>3439</v>
      </c>
    </row>
    <row r="4966" spans="1:13" s="78" customFormat="1" x14ac:dyDescent="0.25">
      <c r="A4966" s="65" t="s">
        <v>9309</v>
      </c>
      <c r="B4966" s="78" t="s">
        <v>9310</v>
      </c>
      <c r="C4966" s="121">
        <v>0</v>
      </c>
      <c r="D4966" s="74">
        <v>0</v>
      </c>
      <c r="E4966" s="74">
        <v>0</v>
      </c>
      <c r="F4966" s="21">
        <v>50.99</v>
      </c>
      <c r="G4966" s="21">
        <v>257.5</v>
      </c>
      <c r="H4966" s="21">
        <v>13.76</v>
      </c>
      <c r="I4966" s="51">
        <v>0.34</v>
      </c>
      <c r="J4966" s="21">
        <f t="shared" si="175"/>
        <v>322.25</v>
      </c>
      <c r="K4966" s="76" t="s">
        <v>126</v>
      </c>
      <c r="L4966" s="74" t="s">
        <v>24</v>
      </c>
      <c r="M4966" s="23" t="s">
        <v>3439</v>
      </c>
    </row>
    <row r="4967" spans="1:13" s="78" customFormat="1" x14ac:dyDescent="0.25">
      <c r="A4967" s="65" t="s">
        <v>9311</v>
      </c>
      <c r="B4967" s="78" t="s">
        <v>9312</v>
      </c>
      <c r="C4967" s="121">
        <v>0</v>
      </c>
      <c r="D4967" s="74">
        <v>0</v>
      </c>
      <c r="E4967" s="74">
        <v>0</v>
      </c>
      <c r="F4967" s="21">
        <v>195.09</v>
      </c>
      <c r="G4967" s="21">
        <v>542.58000000000004</v>
      </c>
      <c r="H4967" s="21">
        <v>13.76</v>
      </c>
      <c r="I4967" s="51">
        <v>0.34</v>
      </c>
      <c r="J4967" s="21">
        <f t="shared" si="175"/>
        <v>751.43000000000006</v>
      </c>
      <c r="K4967" s="76" t="s">
        <v>126</v>
      </c>
      <c r="L4967" s="74" t="s">
        <v>24</v>
      </c>
      <c r="M4967" s="23" t="s">
        <v>3439</v>
      </c>
    </row>
    <row r="4968" spans="1:13" s="78" customFormat="1" x14ac:dyDescent="0.25">
      <c r="A4968" s="65" t="s">
        <v>9313</v>
      </c>
      <c r="B4968" s="78" t="s">
        <v>9314</v>
      </c>
      <c r="C4968" s="121">
        <v>0</v>
      </c>
      <c r="D4968" s="74">
        <v>0</v>
      </c>
      <c r="E4968" s="74">
        <v>0</v>
      </c>
      <c r="F4968" s="21">
        <v>142.81</v>
      </c>
      <c r="G4968" s="21">
        <v>410.6</v>
      </c>
      <c r="H4968" s="21">
        <v>13.76</v>
      </c>
      <c r="I4968" s="51">
        <v>0.34</v>
      </c>
      <c r="J4968" s="21">
        <f t="shared" si="175"/>
        <v>567.17000000000007</v>
      </c>
      <c r="K4968" s="76" t="s">
        <v>126</v>
      </c>
      <c r="L4968" s="74" t="s">
        <v>24</v>
      </c>
      <c r="M4968" s="23" t="s">
        <v>3439</v>
      </c>
    </row>
    <row r="4969" spans="1:13" s="78" customFormat="1" x14ac:dyDescent="0.25">
      <c r="A4969" s="65" t="s">
        <v>9315</v>
      </c>
      <c r="B4969" s="78" t="s">
        <v>9316</v>
      </c>
      <c r="C4969" s="121">
        <v>0</v>
      </c>
      <c r="D4969" s="74">
        <v>0</v>
      </c>
      <c r="E4969" s="74">
        <v>0</v>
      </c>
      <c r="F4969" s="21">
        <v>50.99</v>
      </c>
      <c r="G4969" s="21">
        <v>234.62</v>
      </c>
      <c r="H4969" s="21">
        <v>20.63</v>
      </c>
      <c r="I4969" s="51">
        <v>0.51</v>
      </c>
      <c r="J4969" s="21">
        <f t="shared" si="175"/>
        <v>306.24</v>
      </c>
      <c r="K4969" s="76" t="s">
        <v>126</v>
      </c>
      <c r="L4969" s="74" t="s">
        <v>9317</v>
      </c>
      <c r="M4969" s="23" t="s">
        <v>3439</v>
      </c>
    </row>
    <row r="4970" spans="1:13" s="78" customFormat="1" x14ac:dyDescent="0.25">
      <c r="A4970" s="65" t="s">
        <v>9318</v>
      </c>
      <c r="B4970" s="78" t="s">
        <v>9319</v>
      </c>
      <c r="C4970" s="121">
        <v>0</v>
      </c>
      <c r="D4970" s="74">
        <v>0</v>
      </c>
      <c r="E4970" s="74">
        <v>0</v>
      </c>
      <c r="F4970" s="21">
        <v>142.81</v>
      </c>
      <c r="G4970" s="21">
        <v>410.6</v>
      </c>
      <c r="H4970" s="21">
        <v>13.76</v>
      </c>
      <c r="I4970" s="51">
        <v>0.34</v>
      </c>
      <c r="J4970" s="21">
        <f t="shared" si="175"/>
        <v>567.17000000000007</v>
      </c>
      <c r="K4970" s="76" t="s">
        <v>126</v>
      </c>
      <c r="L4970" s="74" t="s">
        <v>24</v>
      </c>
      <c r="M4970" s="23" t="s">
        <v>3439</v>
      </c>
    </row>
    <row r="4971" spans="1:13" s="78" customFormat="1" x14ac:dyDescent="0.25">
      <c r="A4971" s="65" t="s">
        <v>9320</v>
      </c>
      <c r="B4971" s="78" t="s">
        <v>9321</v>
      </c>
      <c r="C4971" s="121">
        <v>0</v>
      </c>
      <c r="D4971" s="74">
        <v>0</v>
      </c>
      <c r="E4971" s="74">
        <v>0</v>
      </c>
      <c r="F4971" s="21">
        <v>50.99</v>
      </c>
      <c r="G4971" s="21">
        <v>293.29000000000002</v>
      </c>
      <c r="H4971" s="21">
        <v>13.76</v>
      </c>
      <c r="I4971" s="51">
        <v>0.34</v>
      </c>
      <c r="J4971" s="21">
        <f t="shared" si="175"/>
        <v>358.04</v>
      </c>
      <c r="K4971" s="76" t="s">
        <v>227</v>
      </c>
      <c r="L4971" s="74" t="s">
        <v>24</v>
      </c>
      <c r="M4971" s="23" t="s">
        <v>3439</v>
      </c>
    </row>
    <row r="4972" spans="1:13" s="78" customFormat="1" x14ac:dyDescent="0.25">
      <c r="A4972" s="65" t="s">
        <v>9322</v>
      </c>
      <c r="B4972" s="78" t="s">
        <v>9323</v>
      </c>
      <c r="C4972" s="121">
        <v>0</v>
      </c>
      <c r="D4972" s="74">
        <v>0</v>
      </c>
      <c r="E4972" s="74">
        <v>0</v>
      </c>
      <c r="F4972" s="21">
        <v>68.849999999999994</v>
      </c>
      <c r="G4972" s="21">
        <v>50.16</v>
      </c>
      <c r="H4972" s="21">
        <v>13.76</v>
      </c>
      <c r="I4972" s="51">
        <v>0.34</v>
      </c>
      <c r="J4972" s="21">
        <f t="shared" si="175"/>
        <v>132.76999999999998</v>
      </c>
      <c r="K4972" s="74" t="s">
        <v>25</v>
      </c>
      <c r="L4972" s="74" t="s">
        <v>24</v>
      </c>
      <c r="M4972" s="23" t="s">
        <v>3439</v>
      </c>
    </row>
    <row r="4973" spans="1:13" s="78" customFormat="1" x14ac:dyDescent="0.25">
      <c r="A4973" s="65" t="s">
        <v>9324</v>
      </c>
      <c r="B4973" s="78" t="s">
        <v>9325</v>
      </c>
      <c r="C4973" s="121">
        <v>0</v>
      </c>
      <c r="D4973" s="74">
        <v>0</v>
      </c>
      <c r="E4973" s="74">
        <v>0</v>
      </c>
      <c r="F4973" s="21">
        <v>112.19</v>
      </c>
      <c r="G4973" s="21">
        <v>85.79</v>
      </c>
      <c r="H4973" s="21">
        <v>27.51</v>
      </c>
      <c r="I4973" s="51">
        <v>0.68</v>
      </c>
      <c r="J4973" s="21">
        <f t="shared" si="175"/>
        <v>225.49</v>
      </c>
      <c r="K4973" s="74" t="s">
        <v>25</v>
      </c>
      <c r="L4973" s="74" t="s">
        <v>24</v>
      </c>
      <c r="M4973" s="23" t="s">
        <v>3439</v>
      </c>
    </row>
    <row r="4974" spans="1:13" s="78" customFormat="1" x14ac:dyDescent="0.25">
      <c r="A4974" s="65" t="s">
        <v>9326</v>
      </c>
      <c r="B4974" s="78" t="s">
        <v>9327</v>
      </c>
      <c r="C4974" s="121">
        <v>0</v>
      </c>
      <c r="D4974" s="74">
        <v>0</v>
      </c>
      <c r="E4974" s="74">
        <v>0</v>
      </c>
      <c r="F4974" s="21">
        <v>81.61</v>
      </c>
      <c r="G4974" s="21">
        <v>56.6</v>
      </c>
      <c r="H4974" s="21">
        <v>20.63</v>
      </c>
      <c r="I4974" s="51">
        <v>0.51</v>
      </c>
      <c r="J4974" s="21">
        <f t="shared" si="175"/>
        <v>158.84</v>
      </c>
      <c r="K4974" s="74" t="s">
        <v>25</v>
      </c>
      <c r="L4974" s="74" t="s">
        <v>24</v>
      </c>
      <c r="M4974" s="23" t="s">
        <v>3439</v>
      </c>
    </row>
    <row r="4975" spans="1:13" s="78" customFormat="1" x14ac:dyDescent="0.25">
      <c r="A4975" s="65" t="s">
        <v>9328</v>
      </c>
      <c r="B4975" s="78" t="s">
        <v>9329</v>
      </c>
      <c r="C4975" s="121">
        <v>0</v>
      </c>
      <c r="D4975" s="74">
        <v>0</v>
      </c>
      <c r="E4975" s="74">
        <v>0</v>
      </c>
      <c r="F4975" s="21">
        <v>112.19</v>
      </c>
      <c r="G4975" s="21">
        <v>55.44</v>
      </c>
      <c r="H4975" s="21">
        <v>13.76</v>
      </c>
      <c r="I4975" s="51">
        <v>0.34</v>
      </c>
      <c r="J4975" s="21">
        <f t="shared" si="175"/>
        <v>181.39</v>
      </c>
      <c r="K4975" s="74" t="s">
        <v>25</v>
      </c>
      <c r="L4975" s="74" t="s">
        <v>24</v>
      </c>
      <c r="M4975" s="23" t="s">
        <v>3439</v>
      </c>
    </row>
    <row r="4976" spans="1:13" s="78" customFormat="1" x14ac:dyDescent="0.25">
      <c r="A4976" s="65" t="s">
        <v>9330</v>
      </c>
      <c r="B4976" s="78" t="s">
        <v>9331</v>
      </c>
      <c r="C4976" s="121">
        <v>0</v>
      </c>
      <c r="D4976" s="74">
        <v>0</v>
      </c>
      <c r="E4976" s="74">
        <v>0</v>
      </c>
      <c r="F4976" s="21">
        <v>68.849999999999994</v>
      </c>
      <c r="G4976" s="21">
        <v>50.01</v>
      </c>
      <c r="H4976" s="21">
        <v>20.63</v>
      </c>
      <c r="I4976" s="51">
        <v>0.51</v>
      </c>
      <c r="J4976" s="21">
        <f t="shared" si="175"/>
        <v>139.48999999999998</v>
      </c>
      <c r="K4976" s="74" t="s">
        <v>25</v>
      </c>
      <c r="L4976" s="74" t="s">
        <v>24</v>
      </c>
      <c r="M4976" s="23" t="s">
        <v>3439</v>
      </c>
    </row>
    <row r="4977" spans="1:13" s="78" customFormat="1" x14ac:dyDescent="0.25">
      <c r="A4977" s="65" t="s">
        <v>9332</v>
      </c>
      <c r="B4977" s="78" t="s">
        <v>9333</v>
      </c>
      <c r="C4977" s="121">
        <v>0</v>
      </c>
      <c r="D4977" s="74">
        <v>0</v>
      </c>
      <c r="E4977" s="74">
        <v>0</v>
      </c>
      <c r="F4977" s="21">
        <v>68.849999999999994</v>
      </c>
      <c r="G4977" s="21">
        <v>56.6</v>
      </c>
      <c r="H4977" s="21">
        <v>20.63</v>
      </c>
      <c r="I4977" s="51">
        <v>0.51</v>
      </c>
      <c r="J4977" s="21">
        <f t="shared" si="175"/>
        <v>146.07999999999998</v>
      </c>
      <c r="K4977" s="74" t="s">
        <v>25</v>
      </c>
      <c r="L4977" s="74" t="s">
        <v>24</v>
      </c>
      <c r="M4977" s="23" t="s">
        <v>3439</v>
      </c>
    </row>
    <row r="4978" spans="1:13" s="78" customFormat="1" x14ac:dyDescent="0.25">
      <c r="A4978" s="65" t="s">
        <v>9334</v>
      </c>
      <c r="B4978" s="78" t="s">
        <v>9335</v>
      </c>
      <c r="C4978" s="121">
        <v>0</v>
      </c>
      <c r="D4978" s="74">
        <v>0</v>
      </c>
      <c r="E4978" s="74">
        <v>0</v>
      </c>
      <c r="F4978" s="21">
        <v>50.99</v>
      </c>
      <c r="G4978" s="21">
        <v>33</v>
      </c>
      <c r="H4978" s="21">
        <v>13.76</v>
      </c>
      <c r="I4978" s="51">
        <v>0.34</v>
      </c>
      <c r="J4978" s="21">
        <f t="shared" si="175"/>
        <v>97.750000000000014</v>
      </c>
      <c r="K4978" s="74" t="s">
        <v>25</v>
      </c>
      <c r="L4978" s="74" t="s">
        <v>24</v>
      </c>
      <c r="M4978" s="23" t="s">
        <v>3439</v>
      </c>
    </row>
    <row r="4979" spans="1:13" s="78" customFormat="1" x14ac:dyDescent="0.25">
      <c r="A4979" s="65" t="s">
        <v>9336</v>
      </c>
      <c r="B4979" s="78" t="s">
        <v>9337</v>
      </c>
      <c r="C4979" s="121">
        <v>0</v>
      </c>
      <c r="D4979" s="74">
        <v>0</v>
      </c>
      <c r="E4979" s="74">
        <v>0</v>
      </c>
      <c r="F4979" s="21">
        <v>50.99</v>
      </c>
      <c r="G4979" s="21">
        <v>50.16</v>
      </c>
      <c r="H4979" s="21">
        <v>6.88</v>
      </c>
      <c r="I4979" s="51">
        <v>0.17</v>
      </c>
      <c r="J4979" s="21">
        <f t="shared" si="175"/>
        <v>108.03</v>
      </c>
      <c r="K4979" s="74" t="s">
        <v>25</v>
      </c>
      <c r="L4979" s="74" t="s">
        <v>24</v>
      </c>
      <c r="M4979" s="23" t="s">
        <v>3439</v>
      </c>
    </row>
    <row r="4980" spans="1:13" s="78" customFormat="1" x14ac:dyDescent="0.25">
      <c r="A4980" s="65" t="s">
        <v>9338</v>
      </c>
      <c r="B4980" s="78" t="s">
        <v>9339</v>
      </c>
      <c r="C4980" s="121">
        <v>0</v>
      </c>
      <c r="D4980" s="74">
        <v>0</v>
      </c>
      <c r="E4980" s="74">
        <v>0</v>
      </c>
      <c r="F4980" s="21">
        <v>50.99</v>
      </c>
      <c r="G4980" s="21">
        <v>50.16</v>
      </c>
      <c r="H4980" s="21">
        <v>6.88</v>
      </c>
      <c r="I4980" s="51">
        <v>0.17</v>
      </c>
      <c r="J4980" s="21">
        <f t="shared" si="175"/>
        <v>108.03</v>
      </c>
      <c r="K4980" s="74" t="s">
        <v>25</v>
      </c>
      <c r="L4980" s="74" t="s">
        <v>24</v>
      </c>
      <c r="M4980" s="23" t="s">
        <v>3439</v>
      </c>
    </row>
    <row r="4981" spans="1:13" s="78" customFormat="1" x14ac:dyDescent="0.25">
      <c r="A4981" s="65" t="s">
        <v>9340</v>
      </c>
      <c r="B4981" s="78" t="s">
        <v>9341</v>
      </c>
      <c r="C4981" s="121">
        <v>0</v>
      </c>
      <c r="D4981" s="74">
        <v>0</v>
      </c>
      <c r="E4981" s="74">
        <v>0</v>
      </c>
      <c r="F4981" s="21">
        <v>68.849999999999994</v>
      </c>
      <c r="G4981" s="21">
        <v>50.16</v>
      </c>
      <c r="H4981" s="21">
        <v>13.76</v>
      </c>
      <c r="I4981" s="51">
        <v>0.34</v>
      </c>
      <c r="J4981" s="21">
        <f t="shared" si="175"/>
        <v>132.76999999999998</v>
      </c>
      <c r="K4981" s="74" t="s">
        <v>25</v>
      </c>
      <c r="L4981" s="74" t="s">
        <v>24</v>
      </c>
      <c r="M4981" s="23" t="s">
        <v>3439</v>
      </c>
    </row>
    <row r="4982" spans="1:13" s="78" customFormat="1" x14ac:dyDescent="0.25">
      <c r="A4982" s="65" t="s">
        <v>9342</v>
      </c>
      <c r="B4982" s="78" t="s">
        <v>9343</v>
      </c>
      <c r="C4982" s="121">
        <v>0</v>
      </c>
      <c r="D4982" s="74">
        <v>0</v>
      </c>
      <c r="E4982" s="74">
        <v>0</v>
      </c>
      <c r="F4982" s="21">
        <v>50.99</v>
      </c>
      <c r="G4982" s="21">
        <v>38.85</v>
      </c>
      <c r="H4982" s="21">
        <v>6.88</v>
      </c>
      <c r="I4982" s="51">
        <v>0.17</v>
      </c>
      <c r="J4982" s="21">
        <f t="shared" si="175"/>
        <v>96.72</v>
      </c>
      <c r="K4982" s="74" t="s">
        <v>25</v>
      </c>
      <c r="L4982" s="74" t="s">
        <v>24</v>
      </c>
      <c r="M4982" s="23" t="s">
        <v>3439</v>
      </c>
    </row>
    <row r="4983" spans="1:13" s="78" customFormat="1" x14ac:dyDescent="0.25">
      <c r="A4983" s="65" t="s">
        <v>9344</v>
      </c>
      <c r="B4983" s="78" t="s">
        <v>9345</v>
      </c>
      <c r="C4983" s="121">
        <v>0</v>
      </c>
      <c r="D4983" s="74">
        <v>0</v>
      </c>
      <c r="E4983" s="74">
        <v>0</v>
      </c>
      <c r="F4983" s="21">
        <v>112.2</v>
      </c>
      <c r="G4983" s="21">
        <v>91.94</v>
      </c>
      <c r="H4983" s="21">
        <v>20.63</v>
      </c>
      <c r="I4983" s="51">
        <v>0.51</v>
      </c>
      <c r="J4983" s="21">
        <f t="shared" si="175"/>
        <v>224.76999999999998</v>
      </c>
      <c r="K4983" s="74" t="s">
        <v>25</v>
      </c>
      <c r="L4983" s="74" t="s">
        <v>24</v>
      </c>
      <c r="M4983" s="23" t="s">
        <v>3439</v>
      </c>
    </row>
    <row r="4984" spans="1:13" s="78" customFormat="1" x14ac:dyDescent="0.25">
      <c r="A4984" s="65" t="s">
        <v>9346</v>
      </c>
      <c r="B4984" s="78" t="s">
        <v>9347</v>
      </c>
      <c r="C4984" s="121">
        <v>0</v>
      </c>
      <c r="D4984" s="74">
        <v>0</v>
      </c>
      <c r="E4984" s="74">
        <v>0</v>
      </c>
      <c r="F4984" s="21">
        <v>112.19</v>
      </c>
      <c r="G4984" s="21">
        <v>76.11</v>
      </c>
      <c r="H4984" s="21">
        <v>13.76</v>
      </c>
      <c r="I4984" s="51">
        <v>0.34</v>
      </c>
      <c r="J4984" s="21">
        <f t="shared" si="175"/>
        <v>202.06</v>
      </c>
      <c r="K4984" s="76" t="s">
        <v>171</v>
      </c>
      <c r="L4984" s="74" t="s">
        <v>9348</v>
      </c>
      <c r="M4984" s="23" t="s">
        <v>3439</v>
      </c>
    </row>
    <row r="4985" spans="1:13" s="78" customFormat="1" x14ac:dyDescent="0.25">
      <c r="A4985" s="65" t="s">
        <v>9349</v>
      </c>
      <c r="B4985" s="78" t="s">
        <v>9350</v>
      </c>
      <c r="C4985" s="121">
        <v>0</v>
      </c>
      <c r="D4985" s="74">
        <v>0</v>
      </c>
      <c r="E4985" s="74">
        <v>0</v>
      </c>
      <c r="F4985" s="21">
        <v>163.19999999999999</v>
      </c>
      <c r="G4985" s="21">
        <v>69.22</v>
      </c>
      <c r="H4985" s="21">
        <v>20.63</v>
      </c>
      <c r="I4985" s="51">
        <v>0.51</v>
      </c>
      <c r="J4985" s="21">
        <f t="shared" si="175"/>
        <v>253.04999999999998</v>
      </c>
      <c r="K4985" s="76" t="s">
        <v>171</v>
      </c>
      <c r="L4985" s="74" t="s">
        <v>9351</v>
      </c>
      <c r="M4985" s="23" t="s">
        <v>3439</v>
      </c>
    </row>
    <row r="4986" spans="1:13" s="78" customFormat="1" x14ac:dyDescent="0.25">
      <c r="A4986" s="65" t="s">
        <v>9352</v>
      </c>
      <c r="B4986" s="78" t="s">
        <v>9353</v>
      </c>
      <c r="C4986" s="121">
        <v>0</v>
      </c>
      <c r="D4986" s="74">
        <v>0</v>
      </c>
      <c r="E4986" s="74">
        <v>0</v>
      </c>
      <c r="F4986" s="21">
        <v>38.25</v>
      </c>
      <c r="G4986" s="21">
        <v>22.29</v>
      </c>
      <c r="H4986" s="21">
        <v>6.88</v>
      </c>
      <c r="I4986" s="51">
        <v>0.17</v>
      </c>
      <c r="J4986" s="21">
        <f t="shared" si="175"/>
        <v>67.42</v>
      </c>
      <c r="K4986" s="74" t="s">
        <v>25</v>
      </c>
      <c r="L4986" s="74" t="s">
        <v>24</v>
      </c>
      <c r="M4986" s="23" t="s">
        <v>3439</v>
      </c>
    </row>
    <row r="4987" spans="1:13" s="78" customFormat="1" x14ac:dyDescent="0.25">
      <c r="A4987" s="65" t="s">
        <v>9354</v>
      </c>
      <c r="B4987" s="78" t="s">
        <v>9355</v>
      </c>
      <c r="C4987" s="121">
        <v>0</v>
      </c>
      <c r="D4987" s="74">
        <v>0</v>
      </c>
      <c r="E4987" s="74">
        <v>0</v>
      </c>
      <c r="F4987" s="21">
        <v>68.849999999999994</v>
      </c>
      <c r="G4987" s="21">
        <v>47.66</v>
      </c>
      <c r="H4987" s="21">
        <v>6.88</v>
      </c>
      <c r="I4987" s="51">
        <v>0.17</v>
      </c>
      <c r="J4987" s="21">
        <f t="shared" si="175"/>
        <v>123.38999999999999</v>
      </c>
      <c r="K4987" s="74" t="s">
        <v>25</v>
      </c>
      <c r="L4987" s="74" t="s">
        <v>24</v>
      </c>
      <c r="M4987" s="23" t="s">
        <v>3439</v>
      </c>
    </row>
    <row r="4988" spans="1:13" s="78" customFormat="1" x14ac:dyDescent="0.25">
      <c r="A4988" s="65" t="s">
        <v>9356</v>
      </c>
      <c r="B4988" s="78" t="s">
        <v>9357</v>
      </c>
      <c r="C4988" s="121">
        <v>0</v>
      </c>
      <c r="D4988" s="74">
        <v>0</v>
      </c>
      <c r="E4988" s="74">
        <v>0</v>
      </c>
      <c r="F4988" s="21">
        <v>163.19999999999999</v>
      </c>
      <c r="G4988" s="21">
        <v>56.01</v>
      </c>
      <c r="H4988" s="21">
        <v>13.76</v>
      </c>
      <c r="I4988" s="51">
        <v>0.34</v>
      </c>
      <c r="J4988" s="21">
        <f t="shared" si="175"/>
        <v>232.96999999999997</v>
      </c>
      <c r="K4988" s="74" t="s">
        <v>25</v>
      </c>
      <c r="L4988" s="74" t="s">
        <v>24</v>
      </c>
      <c r="M4988" s="23" t="s">
        <v>3439</v>
      </c>
    </row>
    <row r="4989" spans="1:13" s="78" customFormat="1" x14ac:dyDescent="0.25">
      <c r="A4989" s="65" t="s">
        <v>9358</v>
      </c>
      <c r="B4989" s="78" t="s">
        <v>9359</v>
      </c>
      <c r="C4989" s="121">
        <v>0</v>
      </c>
      <c r="D4989" s="74">
        <v>0</v>
      </c>
      <c r="E4989" s="74">
        <v>0</v>
      </c>
      <c r="F4989" s="21">
        <v>68.849999999999994</v>
      </c>
      <c r="G4989" s="21">
        <v>56.01</v>
      </c>
      <c r="H4989" s="21">
        <v>6.88</v>
      </c>
      <c r="I4989" s="51">
        <v>0.17</v>
      </c>
      <c r="J4989" s="21">
        <f t="shared" si="175"/>
        <v>131.73999999999998</v>
      </c>
      <c r="K4989" s="74" t="s">
        <v>25</v>
      </c>
      <c r="L4989" s="74" t="s">
        <v>24</v>
      </c>
      <c r="M4989" s="23" t="s">
        <v>3439</v>
      </c>
    </row>
    <row r="4990" spans="1:13" s="78" customFormat="1" x14ac:dyDescent="0.25">
      <c r="A4990" s="65" t="s">
        <v>9360</v>
      </c>
      <c r="B4990" s="78" t="s">
        <v>9361</v>
      </c>
      <c r="C4990" s="121">
        <v>0</v>
      </c>
      <c r="D4990" s="74">
        <v>0</v>
      </c>
      <c r="E4990" s="74">
        <v>0</v>
      </c>
      <c r="F4990" s="21">
        <v>112.2</v>
      </c>
      <c r="G4990" s="21">
        <v>129.05000000000001</v>
      </c>
      <c r="H4990" s="21">
        <v>20.63</v>
      </c>
      <c r="I4990" s="51">
        <v>0.51</v>
      </c>
      <c r="J4990" s="21">
        <f t="shared" si="175"/>
        <v>261.88</v>
      </c>
      <c r="K4990" s="76" t="s">
        <v>171</v>
      </c>
      <c r="L4990" s="74" t="s">
        <v>24</v>
      </c>
      <c r="M4990" s="23" t="s">
        <v>3439</v>
      </c>
    </row>
    <row r="4991" spans="1:13" s="78" customFormat="1" x14ac:dyDescent="0.25">
      <c r="A4991" s="65" t="s">
        <v>9362</v>
      </c>
      <c r="B4991" s="78" t="s">
        <v>9363</v>
      </c>
      <c r="C4991" s="121">
        <v>0</v>
      </c>
      <c r="D4991" s="74">
        <v>0</v>
      </c>
      <c r="E4991" s="74">
        <v>0</v>
      </c>
      <c r="F4991" s="21">
        <v>240.98</v>
      </c>
      <c r="G4991" s="21">
        <v>78.599999999999994</v>
      </c>
      <c r="H4991" s="21">
        <v>20.63</v>
      </c>
      <c r="I4991" s="51">
        <v>0.51</v>
      </c>
      <c r="J4991" s="21">
        <f t="shared" si="175"/>
        <v>340.21</v>
      </c>
      <c r="K4991" s="76" t="s">
        <v>171</v>
      </c>
      <c r="L4991" s="74" t="s">
        <v>24</v>
      </c>
      <c r="M4991" s="23" t="s">
        <v>3439</v>
      </c>
    </row>
    <row r="4992" spans="1:13" s="78" customFormat="1" x14ac:dyDescent="0.25">
      <c r="A4992" s="65" t="s">
        <v>9364</v>
      </c>
      <c r="B4992" s="78" t="s">
        <v>9365</v>
      </c>
      <c r="C4992" s="121">
        <v>0</v>
      </c>
      <c r="D4992" s="74">
        <v>0</v>
      </c>
      <c r="E4992" s="74">
        <v>0</v>
      </c>
      <c r="F4992" s="21">
        <v>112.19</v>
      </c>
      <c r="G4992" s="21">
        <v>83.3</v>
      </c>
      <c r="H4992" s="21">
        <v>13.76</v>
      </c>
      <c r="I4992" s="51">
        <v>0.34</v>
      </c>
      <c r="J4992" s="21">
        <f t="shared" si="175"/>
        <v>209.25</v>
      </c>
      <c r="K4992" s="74" t="s">
        <v>25</v>
      </c>
      <c r="L4992" s="74" t="s">
        <v>24</v>
      </c>
      <c r="M4992" s="23" t="s">
        <v>3439</v>
      </c>
    </row>
    <row r="4993" spans="1:13" s="78" customFormat="1" x14ac:dyDescent="0.25">
      <c r="A4993" s="65" t="s">
        <v>9366</v>
      </c>
      <c r="B4993" s="78" t="s">
        <v>9367</v>
      </c>
      <c r="C4993" s="121">
        <v>0</v>
      </c>
      <c r="D4993" s="74">
        <v>0</v>
      </c>
      <c r="E4993" s="74">
        <v>0</v>
      </c>
      <c r="F4993" s="21">
        <v>142.81</v>
      </c>
      <c r="G4993" s="21">
        <v>121.13</v>
      </c>
      <c r="H4993" s="21">
        <v>13.76</v>
      </c>
      <c r="I4993" s="51">
        <v>0.34</v>
      </c>
      <c r="J4993" s="21">
        <f t="shared" si="175"/>
        <v>277.7</v>
      </c>
      <c r="K4993" s="76" t="s">
        <v>171</v>
      </c>
      <c r="L4993" s="74" t="s">
        <v>24</v>
      </c>
      <c r="M4993" s="23" t="s">
        <v>3439</v>
      </c>
    </row>
    <row r="4994" spans="1:13" s="78" customFormat="1" x14ac:dyDescent="0.25">
      <c r="A4994" s="65" t="s">
        <v>9368</v>
      </c>
      <c r="B4994" s="78" t="s">
        <v>9369</v>
      </c>
      <c r="C4994" s="121">
        <v>0</v>
      </c>
      <c r="D4994" s="74">
        <v>0</v>
      </c>
      <c r="E4994" s="74">
        <v>0</v>
      </c>
      <c r="F4994" s="21">
        <v>195.08</v>
      </c>
      <c r="G4994" s="21">
        <v>121.13</v>
      </c>
      <c r="H4994" s="21">
        <v>27.51</v>
      </c>
      <c r="I4994" s="51">
        <v>0.68</v>
      </c>
      <c r="J4994" s="21">
        <f t="shared" si="175"/>
        <v>343.72</v>
      </c>
      <c r="K4994" s="76" t="s">
        <v>171</v>
      </c>
      <c r="L4994" s="74" t="s">
        <v>24</v>
      </c>
      <c r="M4994" s="23" t="s">
        <v>3439</v>
      </c>
    </row>
    <row r="4995" spans="1:13" s="78" customFormat="1" x14ac:dyDescent="0.25">
      <c r="A4995" s="65" t="s">
        <v>9370</v>
      </c>
      <c r="B4995" s="78" t="s">
        <v>9371</v>
      </c>
      <c r="C4995" s="121">
        <v>0</v>
      </c>
      <c r="D4995" s="74">
        <v>0</v>
      </c>
      <c r="E4995" s="74">
        <v>0</v>
      </c>
      <c r="F4995" s="21">
        <v>195.08</v>
      </c>
      <c r="G4995" s="21">
        <v>158.51</v>
      </c>
      <c r="H4995" s="21">
        <v>27.51</v>
      </c>
      <c r="I4995" s="51">
        <v>0.68</v>
      </c>
      <c r="J4995" s="21">
        <f t="shared" si="175"/>
        <v>381.1</v>
      </c>
      <c r="K4995" s="76" t="s">
        <v>227</v>
      </c>
      <c r="L4995" s="74" t="s">
        <v>24</v>
      </c>
      <c r="M4995" s="23" t="s">
        <v>3439</v>
      </c>
    </row>
    <row r="4996" spans="1:13" s="78" customFormat="1" x14ac:dyDescent="0.25">
      <c r="A4996" s="65" t="s">
        <v>9372</v>
      </c>
      <c r="B4996" s="78" t="s">
        <v>9373</v>
      </c>
      <c r="C4996" s="121">
        <v>0</v>
      </c>
      <c r="D4996" s="74">
        <v>0</v>
      </c>
      <c r="E4996" s="74">
        <v>0</v>
      </c>
      <c r="F4996" s="21">
        <v>113</v>
      </c>
      <c r="G4996" s="21">
        <v>85.74</v>
      </c>
      <c r="H4996" s="21">
        <v>20.63</v>
      </c>
      <c r="I4996" s="51">
        <v>0.51</v>
      </c>
      <c r="J4996" s="21">
        <f t="shared" si="175"/>
        <v>219.37</v>
      </c>
      <c r="K4996" s="76" t="s">
        <v>171</v>
      </c>
      <c r="L4996" s="74" t="s">
        <v>24</v>
      </c>
      <c r="M4996" s="23" t="s">
        <v>3439</v>
      </c>
    </row>
    <row r="4997" spans="1:13" s="78" customFormat="1" x14ac:dyDescent="0.25">
      <c r="A4997" s="65" t="s">
        <v>9374</v>
      </c>
      <c r="B4997" s="78" t="s">
        <v>9375</v>
      </c>
      <c r="C4997" s="121">
        <v>0</v>
      </c>
      <c r="D4997" s="74">
        <v>0</v>
      </c>
      <c r="E4997" s="74">
        <v>0</v>
      </c>
      <c r="F4997" s="21">
        <v>163.19999999999999</v>
      </c>
      <c r="G4997" s="21">
        <v>121.13</v>
      </c>
      <c r="H4997" s="21">
        <v>13.76</v>
      </c>
      <c r="I4997" s="51">
        <v>0.34</v>
      </c>
      <c r="J4997" s="21">
        <f t="shared" si="175"/>
        <v>298.08999999999997</v>
      </c>
      <c r="K4997" s="76" t="s">
        <v>171</v>
      </c>
      <c r="L4997" s="74" t="s">
        <v>24</v>
      </c>
      <c r="M4997" s="23" t="s">
        <v>3439</v>
      </c>
    </row>
    <row r="4998" spans="1:13" s="78" customFormat="1" x14ac:dyDescent="0.25">
      <c r="A4998" s="65" t="s">
        <v>9376</v>
      </c>
      <c r="B4998" s="78" t="s">
        <v>9377</v>
      </c>
      <c r="C4998" s="121">
        <v>0</v>
      </c>
      <c r="D4998" s="74">
        <v>0</v>
      </c>
      <c r="E4998" s="74">
        <v>0</v>
      </c>
      <c r="F4998" s="21">
        <v>163.19999999999999</v>
      </c>
      <c r="G4998" s="21">
        <v>121.13</v>
      </c>
      <c r="H4998" s="21">
        <v>13.76</v>
      </c>
      <c r="I4998" s="51">
        <v>0.34</v>
      </c>
      <c r="J4998" s="21">
        <f t="shared" si="175"/>
        <v>298.08999999999997</v>
      </c>
      <c r="K4998" s="76" t="s">
        <v>171</v>
      </c>
      <c r="L4998" s="74" t="s">
        <v>24</v>
      </c>
      <c r="M4998" s="23" t="s">
        <v>3439</v>
      </c>
    </row>
    <row r="4999" spans="1:13" s="78" customFormat="1" x14ac:dyDescent="0.25">
      <c r="A4999" s="65" t="s">
        <v>9378</v>
      </c>
      <c r="B4999" s="78" t="s">
        <v>9379</v>
      </c>
      <c r="C4999" s="121">
        <v>0</v>
      </c>
      <c r="D4999" s="74">
        <v>0</v>
      </c>
      <c r="E4999" s="74">
        <v>0</v>
      </c>
      <c r="F4999" s="21">
        <v>163.19999999999999</v>
      </c>
      <c r="G4999" s="21">
        <v>121.13</v>
      </c>
      <c r="H4999" s="21">
        <v>13.76</v>
      </c>
      <c r="I4999" s="51">
        <v>0.34</v>
      </c>
      <c r="J4999" s="21">
        <f t="shared" si="175"/>
        <v>298.08999999999997</v>
      </c>
      <c r="K4999" s="76" t="s">
        <v>171</v>
      </c>
      <c r="L4999" s="74" t="s">
        <v>24</v>
      </c>
      <c r="M4999" s="23" t="s">
        <v>3439</v>
      </c>
    </row>
    <row r="5000" spans="1:13" s="78" customFormat="1" x14ac:dyDescent="0.25">
      <c r="A5000" s="65" t="s">
        <v>9380</v>
      </c>
      <c r="B5000" s="78" t="s">
        <v>9381</v>
      </c>
      <c r="C5000" s="121">
        <v>0</v>
      </c>
      <c r="D5000" s="74">
        <v>0</v>
      </c>
      <c r="E5000" s="74">
        <v>0</v>
      </c>
      <c r="F5000" s="21">
        <v>163.19999999999999</v>
      </c>
      <c r="G5000" s="21">
        <v>121.13</v>
      </c>
      <c r="H5000" s="21">
        <v>13.76</v>
      </c>
      <c r="I5000" s="51">
        <v>0.34</v>
      </c>
      <c r="J5000" s="21">
        <f t="shared" si="175"/>
        <v>298.08999999999997</v>
      </c>
      <c r="K5000" s="76" t="s">
        <v>171</v>
      </c>
      <c r="L5000" s="74" t="s">
        <v>24</v>
      </c>
      <c r="M5000" s="23" t="s">
        <v>3439</v>
      </c>
    </row>
    <row r="5001" spans="1:13" s="78" customFormat="1" x14ac:dyDescent="0.25">
      <c r="A5001" s="65" t="s">
        <v>9382</v>
      </c>
      <c r="B5001" s="78" t="s">
        <v>9383</v>
      </c>
      <c r="C5001" s="121">
        <v>0</v>
      </c>
      <c r="D5001" s="74">
        <v>0</v>
      </c>
      <c r="E5001" s="74">
        <v>0</v>
      </c>
      <c r="F5001" s="21">
        <v>163.19999999999999</v>
      </c>
      <c r="G5001" s="21">
        <v>121.13</v>
      </c>
      <c r="H5001" s="21">
        <v>13.76</v>
      </c>
      <c r="I5001" s="51">
        <v>0.34</v>
      </c>
      <c r="J5001" s="21">
        <f t="shared" si="175"/>
        <v>298.08999999999997</v>
      </c>
      <c r="K5001" s="76" t="s">
        <v>171</v>
      </c>
      <c r="L5001" s="74" t="s">
        <v>24</v>
      </c>
      <c r="M5001" s="23" t="s">
        <v>3439</v>
      </c>
    </row>
    <row r="5002" spans="1:13" s="78" customFormat="1" x14ac:dyDescent="0.25">
      <c r="A5002" s="65" t="s">
        <v>9384</v>
      </c>
      <c r="B5002" s="78" t="s">
        <v>9385</v>
      </c>
      <c r="C5002" s="121">
        <v>0</v>
      </c>
      <c r="D5002" s="74">
        <v>0</v>
      </c>
      <c r="E5002" s="74">
        <v>0</v>
      </c>
      <c r="F5002" s="21">
        <v>240.98</v>
      </c>
      <c r="G5002" s="21">
        <v>83.3</v>
      </c>
      <c r="H5002" s="21">
        <v>13.76</v>
      </c>
      <c r="I5002" s="51">
        <v>0.34</v>
      </c>
      <c r="J5002" s="21">
        <f t="shared" si="175"/>
        <v>338.03999999999996</v>
      </c>
      <c r="K5002" s="76" t="s">
        <v>171</v>
      </c>
      <c r="L5002" s="74" t="s">
        <v>24</v>
      </c>
      <c r="M5002" s="23" t="s">
        <v>3439</v>
      </c>
    </row>
    <row r="5003" spans="1:13" s="78" customFormat="1" x14ac:dyDescent="0.25">
      <c r="A5003" s="65" t="s">
        <v>9386</v>
      </c>
      <c r="B5003" s="78" t="s">
        <v>9387</v>
      </c>
      <c r="C5003" s="121">
        <v>0</v>
      </c>
      <c r="D5003" s="74">
        <v>0</v>
      </c>
      <c r="E5003" s="74">
        <v>0</v>
      </c>
      <c r="F5003" s="21">
        <v>260.11</v>
      </c>
      <c r="G5003" s="21">
        <v>121.13</v>
      </c>
      <c r="H5003" s="21">
        <v>20.63</v>
      </c>
      <c r="I5003" s="51">
        <v>0.51</v>
      </c>
      <c r="J5003" s="21">
        <f t="shared" si="175"/>
        <v>401.87</v>
      </c>
      <c r="K5003" s="76" t="s">
        <v>227</v>
      </c>
      <c r="L5003" s="74" t="s">
        <v>24</v>
      </c>
      <c r="M5003" s="23" t="s">
        <v>3439</v>
      </c>
    </row>
    <row r="5004" spans="1:13" s="78" customFormat="1" x14ac:dyDescent="0.25">
      <c r="A5004" s="65" t="s">
        <v>9388</v>
      </c>
      <c r="B5004" s="78" t="s">
        <v>9389</v>
      </c>
      <c r="C5004" s="121">
        <v>0</v>
      </c>
      <c r="D5004" s="74">
        <v>0</v>
      </c>
      <c r="E5004" s="74">
        <v>0</v>
      </c>
      <c r="F5004" s="21">
        <v>205.38</v>
      </c>
      <c r="G5004" s="21">
        <v>125.15</v>
      </c>
      <c r="H5004" s="21">
        <v>20.63</v>
      </c>
      <c r="I5004" s="51">
        <v>0.51</v>
      </c>
      <c r="J5004" s="21">
        <f t="shared" si="175"/>
        <v>351.15999999999997</v>
      </c>
      <c r="K5004" s="76" t="s">
        <v>227</v>
      </c>
      <c r="L5004" s="74" t="s">
        <v>24</v>
      </c>
      <c r="M5004" s="23" t="s">
        <v>3439</v>
      </c>
    </row>
    <row r="5005" spans="1:13" s="78" customFormat="1" x14ac:dyDescent="0.25">
      <c r="A5005" s="65" t="s">
        <v>9390</v>
      </c>
      <c r="B5005" s="78" t="s">
        <v>9391</v>
      </c>
      <c r="C5005" s="121">
        <v>0</v>
      </c>
      <c r="D5005" s="74">
        <v>0</v>
      </c>
      <c r="E5005" s="74">
        <v>0</v>
      </c>
      <c r="F5005" s="21">
        <v>260.11</v>
      </c>
      <c r="G5005" s="21">
        <v>121.13</v>
      </c>
      <c r="H5005" s="21">
        <v>20.63</v>
      </c>
      <c r="I5005" s="51">
        <v>0.51</v>
      </c>
      <c r="J5005" s="21">
        <f t="shared" si="175"/>
        <v>401.87</v>
      </c>
      <c r="K5005" s="76" t="s">
        <v>227</v>
      </c>
      <c r="L5005" s="74" t="s">
        <v>24</v>
      </c>
      <c r="M5005" s="23" t="s">
        <v>3439</v>
      </c>
    </row>
    <row r="5006" spans="1:13" s="78" customFormat="1" x14ac:dyDescent="0.25">
      <c r="A5006" s="65" t="s">
        <v>9392</v>
      </c>
      <c r="B5006" s="78" t="s">
        <v>9393</v>
      </c>
      <c r="C5006" s="121">
        <v>0</v>
      </c>
      <c r="D5006" s="74">
        <v>0</v>
      </c>
      <c r="E5006" s="74">
        <v>0</v>
      </c>
      <c r="F5006" s="21">
        <v>200.89</v>
      </c>
      <c r="G5006" s="21">
        <v>122.43</v>
      </c>
      <c r="H5006" s="21">
        <v>20.63</v>
      </c>
      <c r="I5006" s="51">
        <v>0.51</v>
      </c>
      <c r="J5006" s="21">
        <f t="shared" si="175"/>
        <v>343.95</v>
      </c>
      <c r="K5006" s="76" t="s">
        <v>227</v>
      </c>
      <c r="L5006" s="74" t="s">
        <v>24</v>
      </c>
      <c r="M5006" s="23" t="s">
        <v>3439</v>
      </c>
    </row>
    <row r="5007" spans="1:13" s="78" customFormat="1" x14ac:dyDescent="0.25">
      <c r="A5007" s="65" t="s">
        <v>9394</v>
      </c>
      <c r="B5007" s="78" t="s">
        <v>9395</v>
      </c>
      <c r="C5007" s="121">
        <v>0</v>
      </c>
      <c r="D5007" s="74">
        <v>0</v>
      </c>
      <c r="E5007" s="74">
        <v>0</v>
      </c>
      <c r="F5007" s="21">
        <v>68.849999999999994</v>
      </c>
      <c r="G5007" s="21">
        <v>42.38</v>
      </c>
      <c r="H5007" s="21">
        <v>27.51</v>
      </c>
      <c r="I5007" s="51">
        <v>0.68</v>
      </c>
      <c r="J5007" s="21">
        <f t="shared" si="175"/>
        <v>138.73999999999998</v>
      </c>
      <c r="K5007" s="74" t="s">
        <v>25</v>
      </c>
      <c r="L5007" s="74" t="s">
        <v>24</v>
      </c>
      <c r="M5007" s="23" t="s">
        <v>3439</v>
      </c>
    </row>
    <row r="5008" spans="1:13" s="78" customFormat="1" x14ac:dyDescent="0.25">
      <c r="A5008" s="65" t="s">
        <v>9396</v>
      </c>
      <c r="B5008" s="78" t="s">
        <v>9397</v>
      </c>
      <c r="C5008" s="121">
        <v>0</v>
      </c>
      <c r="D5008" s="74">
        <v>0</v>
      </c>
      <c r="E5008" s="74">
        <v>0</v>
      </c>
      <c r="F5008" s="21">
        <v>163.19999999999999</v>
      </c>
      <c r="G5008" s="21">
        <v>69.22</v>
      </c>
      <c r="H5008" s="21">
        <v>20.63</v>
      </c>
      <c r="I5008" s="51">
        <v>0.51</v>
      </c>
      <c r="J5008" s="21">
        <f t="shared" si="175"/>
        <v>253.04999999999998</v>
      </c>
      <c r="K5008" s="74" t="s">
        <v>25</v>
      </c>
      <c r="L5008" s="74" t="s">
        <v>24</v>
      </c>
      <c r="M5008" s="23" t="s">
        <v>3439</v>
      </c>
    </row>
    <row r="5009" spans="1:13" s="78" customFormat="1" x14ac:dyDescent="0.25">
      <c r="A5009" s="65" t="s">
        <v>9398</v>
      </c>
      <c r="B5009" s="78" t="s">
        <v>9399</v>
      </c>
      <c r="C5009" s="121">
        <v>0</v>
      </c>
      <c r="D5009" s="74">
        <v>0</v>
      </c>
      <c r="E5009" s="74">
        <v>0</v>
      </c>
      <c r="F5009" s="21">
        <v>163.19999999999999</v>
      </c>
      <c r="G5009" s="21">
        <v>55.44</v>
      </c>
      <c r="H5009" s="21">
        <v>13.76</v>
      </c>
      <c r="I5009" s="51">
        <v>0.34</v>
      </c>
      <c r="J5009" s="21">
        <f t="shared" si="175"/>
        <v>232.39999999999998</v>
      </c>
      <c r="K5009" s="74" t="s">
        <v>25</v>
      </c>
      <c r="L5009" s="74" t="s">
        <v>24</v>
      </c>
      <c r="M5009" s="23" t="s">
        <v>3439</v>
      </c>
    </row>
    <row r="5010" spans="1:13" s="78" customFormat="1" x14ac:dyDescent="0.25">
      <c r="A5010" s="65" t="s">
        <v>9400</v>
      </c>
      <c r="B5010" s="78" t="s">
        <v>9401</v>
      </c>
      <c r="C5010" s="121">
        <v>0</v>
      </c>
      <c r="D5010" s="74">
        <v>0</v>
      </c>
      <c r="E5010" s="74">
        <v>0</v>
      </c>
      <c r="F5010" s="21">
        <v>117.02</v>
      </c>
      <c r="G5010" s="21">
        <v>96.2</v>
      </c>
      <c r="H5010" s="21">
        <v>0</v>
      </c>
      <c r="I5010" s="51">
        <v>0</v>
      </c>
      <c r="J5010" s="21">
        <f t="shared" si="175"/>
        <v>213.22</v>
      </c>
      <c r="K5010" s="74" t="s">
        <v>25</v>
      </c>
      <c r="L5010" s="74" t="s">
        <v>24</v>
      </c>
      <c r="M5010" s="23" t="s">
        <v>3439</v>
      </c>
    </row>
    <row r="5011" spans="1:13" s="78" customFormat="1" x14ac:dyDescent="0.25">
      <c r="A5011" s="65" t="s">
        <v>9402</v>
      </c>
      <c r="B5011" s="78" t="s">
        <v>9403</v>
      </c>
      <c r="C5011" s="121">
        <v>0</v>
      </c>
      <c r="D5011" s="74">
        <v>0</v>
      </c>
      <c r="E5011" s="74">
        <v>0</v>
      </c>
      <c r="F5011" s="21">
        <v>117.02</v>
      </c>
      <c r="G5011" s="21">
        <v>38.24</v>
      </c>
      <c r="H5011" s="21">
        <v>0</v>
      </c>
      <c r="I5011" s="51">
        <v>0</v>
      </c>
      <c r="J5011" s="21">
        <f t="shared" si="175"/>
        <v>155.26</v>
      </c>
      <c r="K5011" s="74" t="s">
        <v>25</v>
      </c>
      <c r="L5011" s="74" t="s">
        <v>24</v>
      </c>
      <c r="M5011" s="23" t="s">
        <v>3439</v>
      </c>
    </row>
    <row r="5012" spans="1:13" s="78" customFormat="1" x14ac:dyDescent="0.25">
      <c r="A5012" s="65" t="s">
        <v>9404</v>
      </c>
      <c r="B5012" s="78" t="s">
        <v>9405</v>
      </c>
      <c r="C5012" s="121">
        <v>0</v>
      </c>
      <c r="D5012" s="74">
        <v>0</v>
      </c>
      <c r="E5012" s="74">
        <v>0</v>
      </c>
      <c r="F5012" s="21">
        <v>189.48</v>
      </c>
      <c r="G5012" s="21">
        <v>0</v>
      </c>
      <c r="H5012" s="21">
        <v>0</v>
      </c>
      <c r="I5012" s="51"/>
      <c r="J5012" s="21">
        <f t="shared" si="175"/>
        <v>189.48</v>
      </c>
      <c r="K5012" s="76" t="s">
        <v>171</v>
      </c>
      <c r="L5012" s="74" t="s">
        <v>9317</v>
      </c>
      <c r="M5012" s="23" t="s">
        <v>3439</v>
      </c>
    </row>
    <row r="5013" spans="1:13" s="78" customFormat="1" x14ac:dyDescent="0.25">
      <c r="A5013" s="65" t="s">
        <v>9406</v>
      </c>
      <c r="B5013" s="78" t="s">
        <v>9407</v>
      </c>
      <c r="C5013" s="121">
        <v>0</v>
      </c>
      <c r="D5013" s="74">
        <v>0</v>
      </c>
      <c r="E5013" s="74">
        <v>0</v>
      </c>
      <c r="F5013" s="21">
        <v>195.09</v>
      </c>
      <c r="G5013" s="21">
        <v>219.96</v>
      </c>
      <c r="H5013" s="21">
        <v>13.76</v>
      </c>
      <c r="I5013" s="51">
        <v>0.34</v>
      </c>
      <c r="J5013" s="21">
        <f t="shared" si="175"/>
        <v>428.81</v>
      </c>
      <c r="K5013" s="76" t="s">
        <v>126</v>
      </c>
      <c r="L5013" s="74" t="s">
        <v>24</v>
      </c>
      <c r="M5013" s="23" t="s">
        <v>3439</v>
      </c>
    </row>
    <row r="5014" spans="1:13" s="78" customFormat="1" x14ac:dyDescent="0.25">
      <c r="A5014" s="65" t="s">
        <v>9408</v>
      </c>
      <c r="B5014" s="78" t="s">
        <v>9409</v>
      </c>
      <c r="C5014" s="121">
        <v>0</v>
      </c>
      <c r="D5014" s="74">
        <v>0</v>
      </c>
      <c r="E5014" s="74">
        <v>0</v>
      </c>
      <c r="F5014" s="21">
        <v>81.61</v>
      </c>
      <c r="G5014" s="21">
        <v>60.56</v>
      </c>
      <c r="H5014" s="21">
        <v>13.76</v>
      </c>
      <c r="I5014" s="51">
        <v>0.34</v>
      </c>
      <c r="J5014" s="21">
        <f t="shared" si="175"/>
        <v>155.93</v>
      </c>
      <c r="K5014" s="74" t="s">
        <v>25</v>
      </c>
      <c r="L5014" s="74" t="s">
        <v>24</v>
      </c>
      <c r="M5014" s="23" t="s">
        <v>3439</v>
      </c>
    </row>
    <row r="5015" spans="1:13" s="78" customFormat="1" x14ac:dyDescent="0.25">
      <c r="A5015" s="65" t="s">
        <v>9410</v>
      </c>
      <c r="B5015" s="78" t="s">
        <v>9411</v>
      </c>
      <c r="C5015" s="121">
        <v>0</v>
      </c>
      <c r="D5015" s="74">
        <v>0</v>
      </c>
      <c r="E5015" s="74">
        <v>0</v>
      </c>
      <c r="F5015" s="21">
        <v>142.81</v>
      </c>
      <c r="G5015" s="21">
        <v>542.58000000000004</v>
      </c>
      <c r="H5015" s="21">
        <v>15.37</v>
      </c>
      <c r="I5015" s="51">
        <v>0.38</v>
      </c>
      <c r="J5015" s="21">
        <f t="shared" si="175"/>
        <v>700.7600000000001</v>
      </c>
      <c r="K5015" s="76" t="s">
        <v>227</v>
      </c>
      <c r="L5015" s="74" t="s">
        <v>24</v>
      </c>
      <c r="M5015" s="23" t="s">
        <v>3439</v>
      </c>
    </row>
    <row r="5016" spans="1:13" s="78" customFormat="1" x14ac:dyDescent="0.25">
      <c r="A5016" s="65" t="s">
        <v>9412</v>
      </c>
      <c r="B5016" s="78" t="s">
        <v>9413</v>
      </c>
      <c r="C5016" s="121">
        <v>0</v>
      </c>
      <c r="D5016" s="74">
        <v>0</v>
      </c>
      <c r="E5016" s="74">
        <v>0</v>
      </c>
      <c r="F5016" s="21">
        <v>159.76</v>
      </c>
      <c r="G5016" s="21">
        <v>0</v>
      </c>
      <c r="H5016" s="21">
        <v>0</v>
      </c>
      <c r="I5016" s="51"/>
      <c r="J5016" s="21">
        <f t="shared" si="175"/>
        <v>159.76</v>
      </c>
      <c r="K5016" s="74" t="s">
        <v>25</v>
      </c>
      <c r="L5016" s="74" t="s">
        <v>24</v>
      </c>
      <c r="M5016" s="23" t="s">
        <v>3439</v>
      </c>
    </row>
    <row r="5017" spans="1:13" s="78" customFormat="1" x14ac:dyDescent="0.25">
      <c r="A5017" s="65" t="s">
        <v>9414</v>
      </c>
      <c r="B5017" s="78" t="s">
        <v>9415</v>
      </c>
      <c r="C5017" s="121">
        <v>0</v>
      </c>
      <c r="D5017" s="74">
        <v>0</v>
      </c>
      <c r="E5017" s="74">
        <v>0</v>
      </c>
      <c r="F5017" s="21">
        <v>142.81</v>
      </c>
      <c r="G5017" s="21">
        <v>410.6</v>
      </c>
      <c r="H5017" s="21">
        <v>13.76</v>
      </c>
      <c r="I5017" s="51">
        <v>0.34</v>
      </c>
      <c r="J5017" s="21">
        <f t="shared" si="175"/>
        <v>567.17000000000007</v>
      </c>
      <c r="K5017" s="76" t="s">
        <v>227</v>
      </c>
      <c r="L5017" s="74" t="s">
        <v>24</v>
      </c>
      <c r="M5017" s="23" t="s">
        <v>3439</v>
      </c>
    </row>
    <row r="5018" spans="1:13" s="78" customFormat="1" x14ac:dyDescent="0.25">
      <c r="A5018" s="65" t="s">
        <v>9416</v>
      </c>
      <c r="B5018" s="78" t="s">
        <v>9417</v>
      </c>
      <c r="C5018" s="121">
        <v>0</v>
      </c>
      <c r="D5018" s="74">
        <v>0</v>
      </c>
      <c r="E5018" s="74">
        <v>0</v>
      </c>
      <c r="F5018" s="21">
        <v>195.09</v>
      </c>
      <c r="G5018" s="21">
        <v>659.89</v>
      </c>
      <c r="H5018" s="21">
        <v>13.76</v>
      </c>
      <c r="I5018" s="51">
        <v>0.34</v>
      </c>
      <c r="J5018" s="21">
        <f t="shared" si="175"/>
        <v>868.74</v>
      </c>
      <c r="K5018" s="76" t="s">
        <v>126</v>
      </c>
      <c r="L5018" s="74" t="s">
        <v>24</v>
      </c>
      <c r="M5018" s="23" t="s">
        <v>3439</v>
      </c>
    </row>
    <row r="5019" spans="1:13" s="78" customFormat="1" x14ac:dyDescent="0.25">
      <c r="A5019" s="65" t="s">
        <v>9418</v>
      </c>
      <c r="B5019" s="78" t="s">
        <v>9419</v>
      </c>
      <c r="C5019" s="121">
        <v>0</v>
      </c>
      <c r="D5019" s="74">
        <v>0</v>
      </c>
      <c r="E5019" s="74">
        <v>0</v>
      </c>
      <c r="F5019" s="21">
        <v>142.81</v>
      </c>
      <c r="G5019" s="21">
        <v>733.22</v>
      </c>
      <c r="H5019" s="21">
        <v>13.76</v>
      </c>
      <c r="I5019" s="51">
        <v>0.34</v>
      </c>
      <c r="J5019" s="21">
        <f t="shared" si="175"/>
        <v>889.79</v>
      </c>
      <c r="K5019" s="76" t="s">
        <v>126</v>
      </c>
      <c r="L5019" s="74" t="s">
        <v>24</v>
      </c>
      <c r="M5019" s="23" t="s">
        <v>3439</v>
      </c>
    </row>
    <row r="5020" spans="1:13" s="78" customFormat="1" x14ac:dyDescent="0.25">
      <c r="A5020" s="65" t="s">
        <v>9420</v>
      </c>
      <c r="B5020" s="78" t="s">
        <v>9421</v>
      </c>
      <c r="C5020" s="121">
        <v>0</v>
      </c>
      <c r="D5020" s="74">
        <v>0</v>
      </c>
      <c r="E5020" s="74">
        <v>0</v>
      </c>
      <c r="F5020" s="21">
        <v>50.99</v>
      </c>
      <c r="G5020" s="21">
        <v>50.16</v>
      </c>
      <c r="H5020" s="21">
        <v>6.88</v>
      </c>
      <c r="I5020" s="51">
        <v>0.17</v>
      </c>
      <c r="J5020" s="21">
        <f t="shared" si="175"/>
        <v>108.03</v>
      </c>
      <c r="K5020" s="74" t="s">
        <v>25</v>
      </c>
      <c r="L5020" s="74" t="s">
        <v>24</v>
      </c>
      <c r="M5020" s="23" t="s">
        <v>3439</v>
      </c>
    </row>
    <row r="5021" spans="1:13" s="78" customFormat="1" x14ac:dyDescent="0.25">
      <c r="A5021" s="65" t="s">
        <v>9422</v>
      </c>
      <c r="B5021" s="78" t="s">
        <v>9423</v>
      </c>
      <c r="C5021" s="121">
        <v>0</v>
      </c>
      <c r="D5021" s="74">
        <v>0</v>
      </c>
      <c r="E5021" s="74">
        <v>0</v>
      </c>
      <c r="F5021" s="21">
        <v>163.19999999999999</v>
      </c>
      <c r="G5021" s="21">
        <v>121.13</v>
      </c>
      <c r="H5021" s="21">
        <v>13.76</v>
      </c>
      <c r="I5021" s="51">
        <v>0.34</v>
      </c>
      <c r="J5021" s="21">
        <f t="shared" si="175"/>
        <v>298.08999999999997</v>
      </c>
      <c r="K5021" s="76" t="s">
        <v>171</v>
      </c>
      <c r="L5021" s="74" t="s">
        <v>24</v>
      </c>
      <c r="M5021" s="23" t="s">
        <v>3439</v>
      </c>
    </row>
    <row r="5022" spans="1:13" s="78" customFormat="1" x14ac:dyDescent="0.25">
      <c r="A5022" s="65" t="s">
        <v>9424</v>
      </c>
      <c r="B5022" s="78" t="s">
        <v>9425</v>
      </c>
      <c r="C5022" s="121">
        <v>0</v>
      </c>
      <c r="D5022" s="74">
        <v>0</v>
      </c>
      <c r="E5022" s="74">
        <v>0</v>
      </c>
      <c r="F5022" s="21">
        <v>68.849999999999994</v>
      </c>
      <c r="G5022" s="21">
        <v>49.99</v>
      </c>
      <c r="H5022" s="21">
        <v>20.63</v>
      </c>
      <c r="I5022" s="51">
        <v>0.51</v>
      </c>
      <c r="J5022" s="21">
        <f t="shared" si="175"/>
        <v>139.47</v>
      </c>
      <c r="K5022" s="74" t="s">
        <v>25</v>
      </c>
      <c r="L5022" s="74" t="s">
        <v>24</v>
      </c>
      <c r="M5022" s="23" t="s">
        <v>3439</v>
      </c>
    </row>
    <row r="5023" spans="1:13" x14ac:dyDescent="0.25">
      <c r="A5023" s="65" t="s">
        <v>9426</v>
      </c>
      <c r="B5023" s="78" t="s">
        <v>9427</v>
      </c>
      <c r="C5023" s="121">
        <v>0</v>
      </c>
      <c r="D5023" s="74">
        <v>0</v>
      </c>
      <c r="E5023" s="74">
        <v>0</v>
      </c>
      <c r="F5023" s="21">
        <v>68.849999999999994</v>
      </c>
      <c r="G5023" s="21">
        <v>55.43</v>
      </c>
      <c r="H5023" s="21">
        <v>13.76</v>
      </c>
      <c r="I5023" s="51">
        <v>0.34</v>
      </c>
      <c r="J5023" s="21">
        <f t="shared" si="175"/>
        <v>138.04</v>
      </c>
      <c r="K5023" s="74" t="s">
        <v>25</v>
      </c>
      <c r="L5023" s="74" t="s">
        <v>24</v>
      </c>
      <c r="M5023" s="23" t="s">
        <v>3439</v>
      </c>
    </row>
    <row r="5024" spans="1:13" x14ac:dyDescent="0.25">
      <c r="A5024" s="18" t="s">
        <v>9428</v>
      </c>
      <c r="B5024" t="s">
        <v>9429</v>
      </c>
      <c r="C5024" s="19">
        <v>0</v>
      </c>
      <c r="D5024" s="20">
        <v>0</v>
      </c>
      <c r="E5024" s="20">
        <v>0</v>
      </c>
      <c r="F5024" s="21">
        <v>407.86</v>
      </c>
      <c r="G5024" s="310">
        <v>0</v>
      </c>
      <c r="H5024" s="310">
        <v>0</v>
      </c>
      <c r="I5024" s="85">
        <v>0</v>
      </c>
      <c r="J5024" s="57">
        <f t="shared" si="175"/>
        <v>407.86</v>
      </c>
      <c r="K5024" s="86" t="s">
        <v>126</v>
      </c>
      <c r="M5024" s="23" t="s">
        <v>3439</v>
      </c>
    </row>
    <row r="5025" spans="1:13" x14ac:dyDescent="0.25">
      <c r="A5025" t="s">
        <v>9430</v>
      </c>
      <c r="B5025" t="s">
        <v>9431</v>
      </c>
      <c r="C5025" s="19">
        <v>0</v>
      </c>
      <c r="D5025" s="20">
        <v>0</v>
      </c>
      <c r="E5025" s="20">
        <v>0</v>
      </c>
      <c r="F5025" s="21">
        <v>709.36</v>
      </c>
      <c r="G5025" s="98">
        <v>0</v>
      </c>
      <c r="H5025" s="98">
        <v>0</v>
      </c>
      <c r="I5025" s="66">
        <v>0</v>
      </c>
      <c r="J5025" s="57">
        <f t="shared" si="175"/>
        <v>709.36</v>
      </c>
      <c r="K5025" s="96" t="s">
        <v>126</v>
      </c>
      <c r="L5025" s="20" t="s">
        <v>24</v>
      </c>
      <c r="M5025" s="23" t="s">
        <v>3439</v>
      </c>
    </row>
    <row r="5026" spans="1:13" ht="24" x14ac:dyDescent="0.4">
      <c r="A5026" s="302" t="s">
        <v>9432</v>
      </c>
      <c r="B5026" s="303"/>
      <c r="C5026" s="304"/>
      <c r="D5026" s="305"/>
      <c r="E5026" s="305"/>
      <c r="F5026" s="311"/>
      <c r="G5026" s="312"/>
      <c r="H5026" s="312"/>
      <c r="I5026" s="307"/>
      <c r="J5026" s="311"/>
      <c r="K5026" s="15"/>
      <c r="L5026" s="15"/>
      <c r="M5026" s="15"/>
    </row>
    <row r="5027" spans="1:13" s="78" customFormat="1" x14ac:dyDescent="0.25">
      <c r="A5027" s="308" t="s">
        <v>9</v>
      </c>
      <c r="B5027" s="309" t="s">
        <v>10</v>
      </c>
      <c r="C5027" s="309" t="s">
        <v>11</v>
      </c>
      <c r="D5027" s="309" t="s">
        <v>12</v>
      </c>
      <c r="E5027" s="309" t="s">
        <v>120</v>
      </c>
      <c r="F5027" s="313"/>
      <c r="G5027" s="313"/>
      <c r="H5027" s="313"/>
      <c r="I5027" s="211" t="s">
        <v>121</v>
      </c>
      <c r="J5027" s="313" t="s">
        <v>18</v>
      </c>
      <c r="K5027" s="309" t="s">
        <v>19</v>
      </c>
      <c r="L5027" s="309" t="s">
        <v>20</v>
      </c>
      <c r="M5027" s="309" t="s">
        <v>21</v>
      </c>
    </row>
    <row r="5028" spans="1:13" s="78" customFormat="1" x14ac:dyDescent="0.25">
      <c r="A5028" s="65" t="s">
        <v>9433</v>
      </c>
      <c r="B5028" s="78" t="s">
        <v>9434</v>
      </c>
      <c r="C5028" s="121">
        <v>0</v>
      </c>
      <c r="D5028" s="74">
        <v>0</v>
      </c>
      <c r="E5028" s="74">
        <v>0</v>
      </c>
      <c r="F5028" s="21">
        <v>142.80000000000001</v>
      </c>
      <c r="G5028" s="21">
        <v>54.55</v>
      </c>
      <c r="H5028" s="21">
        <v>13.76</v>
      </c>
      <c r="I5028" s="51">
        <v>0.34</v>
      </c>
      <c r="J5028" s="21">
        <f t="shared" ref="J5028:J5039" si="176">F5028+G5028+H5028</f>
        <v>211.11</v>
      </c>
      <c r="K5028" s="74" t="s">
        <v>25</v>
      </c>
      <c r="L5028" s="74" t="s">
        <v>24</v>
      </c>
      <c r="M5028" s="23" t="s">
        <v>3439</v>
      </c>
    </row>
    <row r="5029" spans="1:13" s="78" customFormat="1" x14ac:dyDescent="0.25">
      <c r="A5029" s="65" t="s">
        <v>9435</v>
      </c>
      <c r="B5029" s="78" t="s">
        <v>9436</v>
      </c>
      <c r="C5029" s="121">
        <v>0</v>
      </c>
      <c r="D5029" s="74">
        <v>0</v>
      </c>
      <c r="E5029" s="74">
        <v>0</v>
      </c>
      <c r="F5029" s="21">
        <v>260.11</v>
      </c>
      <c r="G5029" s="21">
        <v>59.39</v>
      </c>
      <c r="H5029" s="21">
        <v>20.63</v>
      </c>
      <c r="I5029" s="51">
        <v>0.51</v>
      </c>
      <c r="J5029" s="21">
        <f t="shared" si="176"/>
        <v>340.13</v>
      </c>
      <c r="K5029" s="76" t="s">
        <v>171</v>
      </c>
      <c r="L5029" s="74" t="s">
        <v>24</v>
      </c>
      <c r="M5029" s="23" t="s">
        <v>3439</v>
      </c>
    </row>
    <row r="5030" spans="1:13" s="78" customFormat="1" x14ac:dyDescent="0.25">
      <c r="A5030" s="65" t="s">
        <v>9437</v>
      </c>
      <c r="B5030" s="78" t="s">
        <v>9438</v>
      </c>
      <c r="C5030" s="121">
        <v>0</v>
      </c>
      <c r="D5030" s="74">
        <v>0</v>
      </c>
      <c r="E5030" s="74">
        <v>0</v>
      </c>
      <c r="F5030" s="21">
        <v>240.98</v>
      </c>
      <c r="G5030" s="21">
        <v>83.3</v>
      </c>
      <c r="H5030" s="21">
        <v>13.76</v>
      </c>
      <c r="I5030" s="51">
        <v>0.34</v>
      </c>
      <c r="J5030" s="21">
        <f t="shared" si="176"/>
        <v>338.03999999999996</v>
      </c>
      <c r="K5030" s="76" t="s">
        <v>126</v>
      </c>
      <c r="L5030" s="74" t="s">
        <v>24</v>
      </c>
      <c r="M5030" s="23" t="s">
        <v>3439</v>
      </c>
    </row>
    <row r="5031" spans="1:13" s="78" customFormat="1" x14ac:dyDescent="0.25">
      <c r="A5031" s="65" t="s">
        <v>9439</v>
      </c>
      <c r="B5031" s="78" t="s">
        <v>9440</v>
      </c>
      <c r="C5031" s="121">
        <v>0</v>
      </c>
      <c r="D5031" s="74">
        <v>0</v>
      </c>
      <c r="E5031" s="74">
        <v>0</v>
      </c>
      <c r="F5031" s="21">
        <v>280.51</v>
      </c>
      <c r="G5031" s="21">
        <v>124.94</v>
      </c>
      <c r="H5031" s="21">
        <v>13.76</v>
      </c>
      <c r="I5031" s="51">
        <v>0.34</v>
      </c>
      <c r="J5031" s="21">
        <f t="shared" si="176"/>
        <v>419.21</v>
      </c>
      <c r="K5031" s="76" t="s">
        <v>126</v>
      </c>
      <c r="L5031" s="74" t="s">
        <v>24</v>
      </c>
      <c r="M5031" s="23" t="s">
        <v>3439</v>
      </c>
    </row>
    <row r="5032" spans="1:13" s="78" customFormat="1" x14ac:dyDescent="0.25">
      <c r="A5032" s="65" t="s">
        <v>9441</v>
      </c>
      <c r="B5032" s="78" t="s">
        <v>9442</v>
      </c>
      <c r="C5032" s="121">
        <v>0</v>
      </c>
      <c r="D5032" s="74">
        <v>0</v>
      </c>
      <c r="E5032" s="74">
        <v>0</v>
      </c>
      <c r="F5032" s="21">
        <v>195.09</v>
      </c>
      <c r="G5032" s="21">
        <v>88.57</v>
      </c>
      <c r="H5032" s="21">
        <v>13.76</v>
      </c>
      <c r="I5032" s="51">
        <v>0.34</v>
      </c>
      <c r="J5032" s="21">
        <f t="shared" si="176"/>
        <v>297.41999999999996</v>
      </c>
      <c r="K5032" s="74" t="s">
        <v>25</v>
      </c>
      <c r="L5032" s="74" t="s">
        <v>24</v>
      </c>
      <c r="M5032" s="23" t="s">
        <v>3439</v>
      </c>
    </row>
    <row r="5033" spans="1:13" s="78" customFormat="1" x14ac:dyDescent="0.25">
      <c r="A5033" s="65" t="s">
        <v>9443</v>
      </c>
      <c r="B5033" s="78" t="s">
        <v>9444</v>
      </c>
      <c r="C5033" s="121">
        <v>0</v>
      </c>
      <c r="D5033" s="74">
        <v>0</v>
      </c>
      <c r="E5033" s="74">
        <v>0</v>
      </c>
      <c r="F5033" s="21">
        <v>280.51</v>
      </c>
      <c r="G5033" s="21">
        <v>121.13</v>
      </c>
      <c r="H5033" s="21">
        <v>13.76</v>
      </c>
      <c r="I5033" s="51">
        <v>0.34</v>
      </c>
      <c r="J5033" s="21">
        <f t="shared" si="176"/>
        <v>415.4</v>
      </c>
      <c r="K5033" s="76" t="s">
        <v>227</v>
      </c>
      <c r="L5033" s="74" t="s">
        <v>24</v>
      </c>
      <c r="M5033" s="23" t="s">
        <v>3439</v>
      </c>
    </row>
    <row r="5034" spans="1:13" s="78" customFormat="1" x14ac:dyDescent="0.25">
      <c r="A5034" s="65" t="s">
        <v>9445</v>
      </c>
      <c r="B5034" s="78" t="s">
        <v>9446</v>
      </c>
      <c r="C5034" s="121">
        <v>0</v>
      </c>
      <c r="D5034" s="74">
        <v>0</v>
      </c>
      <c r="E5034" s="74">
        <v>0</v>
      </c>
      <c r="F5034" s="21">
        <v>195.08</v>
      </c>
      <c r="G5034" s="21">
        <v>0</v>
      </c>
      <c r="H5034" s="21">
        <v>13.76</v>
      </c>
      <c r="I5034" s="51">
        <v>0.34</v>
      </c>
      <c r="J5034" s="21">
        <f t="shared" si="176"/>
        <v>208.84</v>
      </c>
      <c r="K5034" s="74" t="s">
        <v>25</v>
      </c>
      <c r="L5034" s="74" t="s">
        <v>24</v>
      </c>
      <c r="M5034" s="23" t="s">
        <v>3439</v>
      </c>
    </row>
    <row r="5035" spans="1:13" s="78" customFormat="1" x14ac:dyDescent="0.25">
      <c r="A5035" s="65" t="s">
        <v>9447</v>
      </c>
      <c r="B5035" s="78" t="s">
        <v>9448</v>
      </c>
      <c r="C5035" s="121">
        <v>0</v>
      </c>
      <c r="D5035" s="74">
        <v>0</v>
      </c>
      <c r="E5035" s="74">
        <v>0</v>
      </c>
      <c r="F5035" s="21">
        <v>50.99</v>
      </c>
      <c r="G5035" s="21">
        <v>0</v>
      </c>
      <c r="H5035" s="21">
        <v>6.88</v>
      </c>
      <c r="I5035" s="51">
        <v>0.17</v>
      </c>
      <c r="J5035" s="21">
        <f t="shared" si="176"/>
        <v>57.870000000000005</v>
      </c>
      <c r="K5035" s="74" t="s">
        <v>25</v>
      </c>
      <c r="L5035" s="74" t="s">
        <v>24</v>
      </c>
      <c r="M5035" s="23" t="s">
        <v>3439</v>
      </c>
    </row>
    <row r="5036" spans="1:13" s="78" customFormat="1" x14ac:dyDescent="0.25">
      <c r="A5036" s="65" t="s">
        <v>9449</v>
      </c>
      <c r="B5036" s="78" t="s">
        <v>9450</v>
      </c>
      <c r="C5036" s="121">
        <v>0</v>
      </c>
      <c r="D5036" s="74">
        <v>0</v>
      </c>
      <c r="E5036" s="74">
        <v>0</v>
      </c>
      <c r="F5036" s="21">
        <v>271.29000000000002</v>
      </c>
      <c r="G5036" s="21">
        <v>0</v>
      </c>
      <c r="H5036" s="21">
        <v>0</v>
      </c>
      <c r="I5036" s="51">
        <v>0</v>
      </c>
      <c r="J5036" s="21">
        <f t="shared" si="176"/>
        <v>271.29000000000002</v>
      </c>
      <c r="K5036" s="76" t="s">
        <v>171</v>
      </c>
      <c r="L5036" s="74" t="s">
        <v>24</v>
      </c>
      <c r="M5036" s="23" t="s">
        <v>3439</v>
      </c>
    </row>
    <row r="5037" spans="1:13" s="78" customFormat="1" x14ac:dyDescent="0.25">
      <c r="A5037" s="65" t="s">
        <v>9451</v>
      </c>
      <c r="B5037" s="78" t="s">
        <v>9452</v>
      </c>
      <c r="C5037" s="121">
        <v>0</v>
      </c>
      <c r="D5037" s="74">
        <v>0</v>
      </c>
      <c r="E5037" s="74">
        <v>0</v>
      </c>
      <c r="F5037" s="21">
        <v>117.02</v>
      </c>
      <c r="G5037" s="21">
        <v>0</v>
      </c>
      <c r="H5037" s="21">
        <v>0</v>
      </c>
      <c r="I5037" s="51">
        <v>0</v>
      </c>
      <c r="J5037" s="21">
        <f t="shared" si="176"/>
        <v>117.02</v>
      </c>
      <c r="K5037" s="76" t="s">
        <v>126</v>
      </c>
      <c r="L5037" s="74" t="s">
        <v>24</v>
      </c>
      <c r="M5037" s="23" t="s">
        <v>3439</v>
      </c>
    </row>
    <row r="5038" spans="1:13" s="78" customFormat="1" x14ac:dyDescent="0.25">
      <c r="A5038" s="65" t="s">
        <v>9453</v>
      </c>
      <c r="B5038" s="78" t="s">
        <v>9454</v>
      </c>
      <c r="C5038" s="121">
        <v>0</v>
      </c>
      <c r="D5038" s="74">
        <v>0</v>
      </c>
      <c r="E5038" s="74">
        <v>0</v>
      </c>
      <c r="F5038" s="21">
        <v>25.51</v>
      </c>
      <c r="G5038" s="21">
        <v>48.82</v>
      </c>
      <c r="H5038" s="21">
        <v>13.76</v>
      </c>
      <c r="I5038" s="51">
        <v>0.34</v>
      </c>
      <c r="J5038" s="21">
        <f t="shared" si="176"/>
        <v>88.09</v>
      </c>
      <c r="K5038" s="74" t="s">
        <v>25</v>
      </c>
      <c r="L5038" s="74" t="s">
        <v>24</v>
      </c>
      <c r="M5038" s="23" t="s">
        <v>3439</v>
      </c>
    </row>
    <row r="5039" spans="1:13" x14ac:dyDescent="0.25">
      <c r="A5039" s="65" t="s">
        <v>9455</v>
      </c>
      <c r="B5039" s="78" t="s">
        <v>9456</v>
      </c>
      <c r="C5039" s="121">
        <v>0</v>
      </c>
      <c r="D5039" s="74">
        <v>0</v>
      </c>
      <c r="E5039" s="74">
        <v>0</v>
      </c>
      <c r="F5039" s="21">
        <v>195.09</v>
      </c>
      <c r="G5039" s="21">
        <v>1173.1500000000001</v>
      </c>
      <c r="H5039" s="21">
        <v>13.76</v>
      </c>
      <c r="I5039" s="51">
        <v>0.34</v>
      </c>
      <c r="J5039" s="21">
        <f t="shared" si="176"/>
        <v>1382</v>
      </c>
      <c r="K5039" s="76" t="s">
        <v>126</v>
      </c>
      <c r="L5039" s="74" t="s">
        <v>24</v>
      </c>
      <c r="M5039" s="23" t="s">
        <v>3439</v>
      </c>
    </row>
    <row r="5040" spans="1:13" ht="112.5" customHeight="1" x14ac:dyDescent="0.25">
      <c r="A5040" s="314" t="s">
        <v>9457</v>
      </c>
      <c r="B5040" s="429" t="s">
        <v>9458</v>
      </c>
      <c r="C5040" s="429"/>
      <c r="D5040" s="429"/>
      <c r="E5040" s="429"/>
      <c r="F5040" s="429"/>
      <c r="G5040" s="429"/>
      <c r="H5040" s="429"/>
      <c r="I5040" s="429"/>
      <c r="J5040" s="429"/>
      <c r="K5040" s="429"/>
      <c r="L5040" s="429"/>
      <c r="M5040" s="429"/>
    </row>
    <row r="5041" spans="1:13" ht="117.75" customHeight="1" x14ac:dyDescent="0.25">
      <c r="A5041" s="41" t="s">
        <v>9459</v>
      </c>
      <c r="B5041" s="404" t="s">
        <v>9460</v>
      </c>
      <c r="C5041" s="404"/>
      <c r="D5041" s="404"/>
      <c r="E5041" s="404"/>
      <c r="F5041" s="404"/>
      <c r="G5041" s="404"/>
      <c r="H5041" s="404"/>
      <c r="I5041" s="404"/>
      <c r="J5041" s="404"/>
      <c r="K5041" s="404"/>
      <c r="L5041" s="404"/>
      <c r="M5041" s="404"/>
    </row>
    <row r="5042" spans="1:13" ht="24" x14ac:dyDescent="0.4">
      <c r="A5042" s="302" t="s">
        <v>9461</v>
      </c>
      <c r="B5042" s="303"/>
      <c r="C5042" s="304"/>
      <c r="D5042" s="305"/>
      <c r="E5042" s="305"/>
      <c r="F5042" s="306"/>
      <c r="G5042" s="307"/>
      <c r="H5042" s="307"/>
      <c r="I5042" s="307"/>
      <c r="J5042" s="306"/>
      <c r="K5042" s="15"/>
      <c r="L5042" s="15"/>
      <c r="M5042" s="15"/>
    </row>
    <row r="5043" spans="1:13" s="78" customFormat="1" x14ac:dyDescent="0.25">
      <c r="A5043" s="308" t="s">
        <v>9</v>
      </c>
      <c r="B5043" s="309" t="s">
        <v>10</v>
      </c>
      <c r="C5043" s="309" t="s">
        <v>11</v>
      </c>
      <c r="D5043" s="309" t="s">
        <v>12</v>
      </c>
      <c r="E5043" s="309" t="s">
        <v>120</v>
      </c>
      <c r="F5043" s="309"/>
      <c r="G5043" s="309"/>
      <c r="H5043" s="309"/>
      <c r="I5043" s="211" t="s">
        <v>121</v>
      </c>
      <c r="J5043" s="313" t="s">
        <v>18</v>
      </c>
      <c r="K5043" s="309" t="s">
        <v>19</v>
      </c>
      <c r="L5043" s="309" t="s">
        <v>20</v>
      </c>
      <c r="M5043" s="309" t="s">
        <v>21</v>
      </c>
    </row>
    <row r="5044" spans="1:13" s="78" customFormat="1" x14ac:dyDescent="0.25">
      <c r="A5044" s="65" t="s">
        <v>9462</v>
      </c>
      <c r="B5044" s="78" t="s">
        <v>9463</v>
      </c>
      <c r="C5044" s="121">
        <v>0</v>
      </c>
      <c r="D5044" s="74">
        <v>0</v>
      </c>
      <c r="E5044" s="74">
        <v>0</v>
      </c>
      <c r="F5044" s="21">
        <v>142.81</v>
      </c>
      <c r="G5044" s="21">
        <v>280.10000000000002</v>
      </c>
      <c r="H5044" s="21">
        <v>40.46</v>
      </c>
      <c r="I5044" s="51">
        <v>1</v>
      </c>
      <c r="J5044" s="21">
        <f t="shared" ref="J5044:J5085" si="177">F5044+G5044+H5044</f>
        <v>463.37</v>
      </c>
      <c r="K5044" s="76" t="s">
        <v>227</v>
      </c>
      <c r="L5044" s="74" t="s">
        <v>24</v>
      </c>
      <c r="M5044" s="23" t="s">
        <v>3439</v>
      </c>
    </row>
    <row r="5045" spans="1:13" s="78" customFormat="1" x14ac:dyDescent="0.25">
      <c r="A5045" s="65" t="s">
        <v>9464</v>
      </c>
      <c r="B5045" s="78" t="s">
        <v>9465</v>
      </c>
      <c r="C5045" s="121">
        <v>0</v>
      </c>
      <c r="D5045" s="74">
        <v>0</v>
      </c>
      <c r="E5045" s="74">
        <v>0</v>
      </c>
      <c r="F5045" s="21">
        <v>112.2</v>
      </c>
      <c r="G5045" s="21">
        <v>328.18</v>
      </c>
      <c r="H5045" s="21">
        <v>60.69</v>
      </c>
      <c r="I5045" s="51">
        <v>1.5</v>
      </c>
      <c r="J5045" s="21">
        <f t="shared" si="177"/>
        <v>501.07</v>
      </c>
      <c r="K5045" s="76" t="s">
        <v>227</v>
      </c>
      <c r="L5045" s="74" t="s">
        <v>24</v>
      </c>
      <c r="M5045" s="23" t="s">
        <v>3439</v>
      </c>
    </row>
    <row r="5046" spans="1:13" s="78" customFormat="1" x14ac:dyDescent="0.25">
      <c r="A5046" s="65" t="s">
        <v>9466</v>
      </c>
      <c r="B5046" s="78" t="s">
        <v>9467</v>
      </c>
      <c r="C5046" s="121">
        <v>0</v>
      </c>
      <c r="D5046" s="74">
        <v>0</v>
      </c>
      <c r="E5046" s="74">
        <v>0</v>
      </c>
      <c r="F5046" s="21">
        <v>142.81</v>
      </c>
      <c r="G5046" s="21">
        <v>328.18</v>
      </c>
      <c r="H5046" s="21">
        <v>40.46</v>
      </c>
      <c r="I5046" s="51">
        <v>1</v>
      </c>
      <c r="J5046" s="21">
        <f t="shared" si="177"/>
        <v>511.45</v>
      </c>
      <c r="K5046" s="76" t="s">
        <v>227</v>
      </c>
      <c r="L5046" s="74" t="s">
        <v>24</v>
      </c>
      <c r="M5046" s="23" t="s">
        <v>3439</v>
      </c>
    </row>
    <row r="5047" spans="1:13" s="78" customFormat="1" x14ac:dyDescent="0.25">
      <c r="A5047" s="65" t="s">
        <v>9468</v>
      </c>
      <c r="B5047" s="78" t="s">
        <v>9469</v>
      </c>
      <c r="C5047" s="121">
        <v>0</v>
      </c>
      <c r="D5047" s="74">
        <v>0</v>
      </c>
      <c r="E5047" s="74">
        <v>0</v>
      </c>
      <c r="F5047" s="21">
        <v>142.81</v>
      </c>
      <c r="G5047" s="21">
        <v>328.18</v>
      </c>
      <c r="H5047" s="21">
        <v>40.46</v>
      </c>
      <c r="I5047" s="51">
        <v>1</v>
      </c>
      <c r="J5047" s="21">
        <f t="shared" si="177"/>
        <v>511.45</v>
      </c>
      <c r="K5047" s="76" t="s">
        <v>227</v>
      </c>
      <c r="L5047" s="74" t="s">
        <v>24</v>
      </c>
      <c r="M5047" s="23" t="s">
        <v>3439</v>
      </c>
    </row>
    <row r="5048" spans="1:13" s="78" customFormat="1" x14ac:dyDescent="0.25">
      <c r="A5048" s="65" t="s">
        <v>9470</v>
      </c>
      <c r="B5048" s="78" t="s">
        <v>9471</v>
      </c>
      <c r="C5048" s="121">
        <v>0</v>
      </c>
      <c r="D5048" s="74">
        <v>0</v>
      </c>
      <c r="E5048" s="74">
        <v>0</v>
      </c>
      <c r="F5048" s="21">
        <v>112.2</v>
      </c>
      <c r="G5048" s="21">
        <v>280.10000000000002</v>
      </c>
      <c r="H5048" s="21">
        <v>40.46</v>
      </c>
      <c r="I5048" s="51">
        <v>1</v>
      </c>
      <c r="J5048" s="21">
        <f t="shared" si="177"/>
        <v>432.76</v>
      </c>
      <c r="K5048" s="76" t="s">
        <v>227</v>
      </c>
      <c r="L5048" s="74" t="s">
        <v>24</v>
      </c>
      <c r="M5048" s="23" t="s">
        <v>3439</v>
      </c>
    </row>
    <row r="5049" spans="1:13" s="78" customFormat="1" x14ac:dyDescent="0.25">
      <c r="A5049" s="65" t="s">
        <v>9472</v>
      </c>
      <c r="B5049" s="78" t="s">
        <v>9473</v>
      </c>
      <c r="C5049" s="121">
        <v>0</v>
      </c>
      <c r="D5049" s="74">
        <v>0</v>
      </c>
      <c r="E5049" s="74">
        <v>0</v>
      </c>
      <c r="F5049" s="21">
        <v>142.81</v>
      </c>
      <c r="G5049" s="21">
        <v>328.18</v>
      </c>
      <c r="H5049" s="21">
        <v>60.69</v>
      </c>
      <c r="I5049" s="51">
        <v>1.5</v>
      </c>
      <c r="J5049" s="21">
        <f t="shared" si="177"/>
        <v>531.68000000000006</v>
      </c>
      <c r="K5049" s="76" t="s">
        <v>227</v>
      </c>
      <c r="L5049" s="74" t="s">
        <v>24</v>
      </c>
      <c r="M5049" s="23" t="s">
        <v>3439</v>
      </c>
    </row>
    <row r="5050" spans="1:13" s="78" customFormat="1" x14ac:dyDescent="0.25">
      <c r="A5050" s="65" t="s">
        <v>9474</v>
      </c>
      <c r="B5050" s="78" t="s">
        <v>9475</v>
      </c>
      <c r="C5050" s="121">
        <v>0</v>
      </c>
      <c r="D5050" s="74">
        <v>0</v>
      </c>
      <c r="E5050" s="74">
        <v>0</v>
      </c>
      <c r="F5050" s="21">
        <v>142.81</v>
      </c>
      <c r="G5050" s="21">
        <v>328.18</v>
      </c>
      <c r="H5050" s="21">
        <v>60.69</v>
      </c>
      <c r="I5050" s="51">
        <v>1.5</v>
      </c>
      <c r="J5050" s="21">
        <f t="shared" si="177"/>
        <v>531.68000000000006</v>
      </c>
      <c r="K5050" s="76" t="s">
        <v>227</v>
      </c>
      <c r="L5050" s="74" t="s">
        <v>24</v>
      </c>
      <c r="M5050" s="23" t="s">
        <v>3439</v>
      </c>
    </row>
    <row r="5051" spans="1:13" s="78" customFormat="1" x14ac:dyDescent="0.25">
      <c r="A5051" s="65" t="s">
        <v>9476</v>
      </c>
      <c r="B5051" s="78" t="s">
        <v>9477</v>
      </c>
      <c r="C5051" s="121">
        <v>0</v>
      </c>
      <c r="D5051" s="74">
        <v>0</v>
      </c>
      <c r="E5051" s="74">
        <v>0</v>
      </c>
      <c r="F5051" s="21">
        <v>112.19</v>
      </c>
      <c r="G5051" s="21">
        <v>421.6</v>
      </c>
      <c r="H5051" s="21">
        <v>40.46</v>
      </c>
      <c r="I5051" s="51">
        <v>1</v>
      </c>
      <c r="J5051" s="21">
        <f t="shared" si="177"/>
        <v>574.25</v>
      </c>
      <c r="K5051" s="76" t="s">
        <v>227</v>
      </c>
      <c r="L5051" s="74" t="s">
        <v>24</v>
      </c>
      <c r="M5051" s="23" t="s">
        <v>3439</v>
      </c>
    </row>
    <row r="5052" spans="1:13" s="78" customFormat="1" x14ac:dyDescent="0.25">
      <c r="A5052" s="65" t="s">
        <v>9478</v>
      </c>
      <c r="B5052" s="78" t="s">
        <v>9479</v>
      </c>
      <c r="C5052" s="121">
        <v>0</v>
      </c>
      <c r="D5052" s="74">
        <v>0</v>
      </c>
      <c r="E5052" s="74">
        <v>0</v>
      </c>
      <c r="F5052" s="21">
        <v>163.19999999999999</v>
      </c>
      <c r="G5052" s="21">
        <v>549.16999999999996</v>
      </c>
      <c r="H5052" s="21">
        <v>101.15</v>
      </c>
      <c r="I5052" s="51">
        <v>2.5</v>
      </c>
      <c r="J5052" s="21">
        <f t="shared" si="177"/>
        <v>813.51999999999987</v>
      </c>
      <c r="K5052" s="76" t="s">
        <v>227</v>
      </c>
      <c r="L5052" s="74" t="s">
        <v>24</v>
      </c>
      <c r="M5052" s="23" t="s">
        <v>3439</v>
      </c>
    </row>
    <row r="5053" spans="1:13" s="78" customFormat="1" x14ac:dyDescent="0.25">
      <c r="A5053" s="65" t="s">
        <v>9480</v>
      </c>
      <c r="B5053" s="78" t="s">
        <v>9481</v>
      </c>
      <c r="C5053" s="121">
        <v>0</v>
      </c>
      <c r="D5053" s="74">
        <v>0</v>
      </c>
      <c r="E5053" s="74">
        <v>0</v>
      </c>
      <c r="F5053" s="21">
        <v>142.81</v>
      </c>
      <c r="G5053" s="21">
        <v>328.18</v>
      </c>
      <c r="H5053" s="21">
        <v>60.69</v>
      </c>
      <c r="I5053" s="51">
        <v>1.5</v>
      </c>
      <c r="J5053" s="21">
        <f t="shared" si="177"/>
        <v>531.68000000000006</v>
      </c>
      <c r="K5053" s="76" t="s">
        <v>227</v>
      </c>
      <c r="L5053" s="74" t="s">
        <v>24</v>
      </c>
      <c r="M5053" s="23" t="s">
        <v>3439</v>
      </c>
    </row>
    <row r="5054" spans="1:13" s="78" customFormat="1" x14ac:dyDescent="0.25">
      <c r="A5054" s="65" t="s">
        <v>9482</v>
      </c>
      <c r="B5054" s="78" t="s">
        <v>9483</v>
      </c>
      <c r="C5054" s="121">
        <v>0</v>
      </c>
      <c r="D5054" s="74">
        <v>0</v>
      </c>
      <c r="E5054" s="74">
        <v>0</v>
      </c>
      <c r="F5054" s="21">
        <v>112.2</v>
      </c>
      <c r="G5054" s="21">
        <v>328.18</v>
      </c>
      <c r="H5054" s="21">
        <v>60.69</v>
      </c>
      <c r="I5054" s="51">
        <v>1.5</v>
      </c>
      <c r="J5054" s="21">
        <f t="shared" si="177"/>
        <v>501.07</v>
      </c>
      <c r="K5054" s="76" t="s">
        <v>227</v>
      </c>
      <c r="L5054" s="74" t="s">
        <v>24</v>
      </c>
      <c r="M5054" s="23" t="s">
        <v>3439</v>
      </c>
    </row>
    <row r="5055" spans="1:13" s="78" customFormat="1" x14ac:dyDescent="0.25">
      <c r="A5055" s="65" t="s">
        <v>9484</v>
      </c>
      <c r="B5055" s="78" t="s">
        <v>9485</v>
      </c>
      <c r="C5055" s="121">
        <v>0</v>
      </c>
      <c r="D5055" s="74">
        <v>0</v>
      </c>
      <c r="E5055" s="74">
        <v>0</v>
      </c>
      <c r="F5055" s="21">
        <v>112.2</v>
      </c>
      <c r="G5055" s="21">
        <v>266.88</v>
      </c>
      <c r="H5055" s="21">
        <v>40.46</v>
      </c>
      <c r="I5055" s="51">
        <v>1</v>
      </c>
      <c r="J5055" s="21">
        <f t="shared" si="177"/>
        <v>419.53999999999996</v>
      </c>
      <c r="K5055" s="76" t="s">
        <v>227</v>
      </c>
      <c r="L5055" s="74" t="s">
        <v>24</v>
      </c>
      <c r="M5055" s="23" t="s">
        <v>3439</v>
      </c>
    </row>
    <row r="5056" spans="1:13" s="78" customFormat="1" x14ac:dyDescent="0.25">
      <c r="A5056" s="65" t="s">
        <v>9486</v>
      </c>
      <c r="B5056" s="78" t="s">
        <v>9487</v>
      </c>
      <c r="C5056" s="121">
        <v>0</v>
      </c>
      <c r="D5056" s="74">
        <v>0</v>
      </c>
      <c r="E5056" s="74">
        <v>0</v>
      </c>
      <c r="F5056" s="21">
        <v>38.25</v>
      </c>
      <c r="G5056" s="21">
        <v>62.76</v>
      </c>
      <c r="H5056" s="21">
        <v>20.23</v>
      </c>
      <c r="I5056" s="51">
        <v>0.5</v>
      </c>
      <c r="J5056" s="21">
        <f t="shared" si="177"/>
        <v>121.24</v>
      </c>
      <c r="K5056" s="76" t="s">
        <v>126</v>
      </c>
      <c r="L5056" s="74" t="s">
        <v>24</v>
      </c>
      <c r="M5056" s="23" t="s">
        <v>3439</v>
      </c>
    </row>
    <row r="5057" spans="1:13" s="78" customFormat="1" x14ac:dyDescent="0.25">
      <c r="A5057" s="65" t="s">
        <v>9488</v>
      </c>
      <c r="B5057" s="78" t="s">
        <v>9489</v>
      </c>
      <c r="C5057" s="121">
        <v>0</v>
      </c>
      <c r="D5057" s="74">
        <v>0</v>
      </c>
      <c r="E5057" s="74">
        <v>0</v>
      </c>
      <c r="F5057" s="21">
        <v>112.2</v>
      </c>
      <c r="G5057" s="21">
        <v>328.18</v>
      </c>
      <c r="H5057" s="21">
        <v>60.69</v>
      </c>
      <c r="I5057" s="51">
        <v>1.5</v>
      </c>
      <c r="J5057" s="21">
        <f t="shared" si="177"/>
        <v>501.07</v>
      </c>
      <c r="K5057" s="76" t="s">
        <v>227</v>
      </c>
      <c r="L5057" s="74" t="s">
        <v>24</v>
      </c>
      <c r="M5057" s="23" t="s">
        <v>3439</v>
      </c>
    </row>
    <row r="5058" spans="1:13" s="78" customFormat="1" x14ac:dyDescent="0.25">
      <c r="A5058" s="65" t="s">
        <v>9490</v>
      </c>
      <c r="B5058" s="78" t="s">
        <v>9491</v>
      </c>
      <c r="C5058" s="121">
        <v>0</v>
      </c>
      <c r="D5058" s="74">
        <v>0</v>
      </c>
      <c r="E5058" s="74">
        <v>0</v>
      </c>
      <c r="F5058" s="21">
        <v>112.2</v>
      </c>
      <c r="G5058" s="21">
        <v>328.18</v>
      </c>
      <c r="H5058" s="21">
        <v>60.69</v>
      </c>
      <c r="I5058" s="51">
        <v>1.5</v>
      </c>
      <c r="J5058" s="21">
        <f t="shared" si="177"/>
        <v>501.07</v>
      </c>
      <c r="K5058" s="76" t="s">
        <v>227</v>
      </c>
      <c r="L5058" s="74" t="s">
        <v>24</v>
      </c>
      <c r="M5058" s="23" t="s">
        <v>3439</v>
      </c>
    </row>
    <row r="5059" spans="1:13" s="78" customFormat="1" x14ac:dyDescent="0.25">
      <c r="A5059" s="65" t="s">
        <v>9492</v>
      </c>
      <c r="B5059" s="78" t="s">
        <v>9493</v>
      </c>
      <c r="C5059" s="121">
        <v>0</v>
      </c>
      <c r="D5059" s="74">
        <v>0</v>
      </c>
      <c r="E5059" s="74">
        <v>0</v>
      </c>
      <c r="F5059" s="21">
        <v>163.19999999999999</v>
      </c>
      <c r="G5059" s="21">
        <v>328.18</v>
      </c>
      <c r="H5059" s="21">
        <v>60.69</v>
      </c>
      <c r="I5059" s="51">
        <v>1.5</v>
      </c>
      <c r="J5059" s="21">
        <f t="shared" si="177"/>
        <v>552.06999999999994</v>
      </c>
      <c r="K5059" s="76" t="s">
        <v>126</v>
      </c>
      <c r="L5059" s="74" t="s">
        <v>24</v>
      </c>
      <c r="M5059" s="23" t="s">
        <v>3439</v>
      </c>
    </row>
    <row r="5060" spans="1:13" s="78" customFormat="1" x14ac:dyDescent="0.25">
      <c r="A5060" s="65" t="s">
        <v>9494</v>
      </c>
      <c r="B5060" s="78" t="s">
        <v>9495</v>
      </c>
      <c r="C5060" s="121">
        <v>0</v>
      </c>
      <c r="D5060" s="74">
        <v>0</v>
      </c>
      <c r="E5060" s="74">
        <v>0</v>
      </c>
      <c r="F5060" s="21">
        <v>163.19999999999999</v>
      </c>
      <c r="G5060" s="21">
        <v>328.18</v>
      </c>
      <c r="H5060" s="21">
        <v>60.69</v>
      </c>
      <c r="I5060" s="51">
        <v>1.5</v>
      </c>
      <c r="J5060" s="21">
        <f t="shared" si="177"/>
        <v>552.06999999999994</v>
      </c>
      <c r="K5060" s="76" t="s">
        <v>126</v>
      </c>
      <c r="L5060" s="74" t="s">
        <v>24</v>
      </c>
      <c r="M5060" s="23" t="s">
        <v>3439</v>
      </c>
    </row>
    <row r="5061" spans="1:13" s="78" customFormat="1" x14ac:dyDescent="0.25">
      <c r="A5061" s="65" t="s">
        <v>9496</v>
      </c>
      <c r="B5061" s="78" t="s">
        <v>9497</v>
      </c>
      <c r="C5061" s="121">
        <v>0</v>
      </c>
      <c r="D5061" s="74">
        <v>0</v>
      </c>
      <c r="E5061" s="74">
        <v>0</v>
      </c>
      <c r="F5061" s="21">
        <v>68.849999999999994</v>
      </c>
      <c r="G5061" s="21">
        <v>120.98</v>
      </c>
      <c r="H5061" s="21">
        <v>20.23</v>
      </c>
      <c r="I5061" s="51">
        <v>0.5</v>
      </c>
      <c r="J5061" s="21">
        <f t="shared" si="177"/>
        <v>210.05999999999997</v>
      </c>
      <c r="K5061" s="74" t="s">
        <v>25</v>
      </c>
      <c r="L5061" s="74" t="s">
        <v>24</v>
      </c>
      <c r="M5061" s="23" t="s">
        <v>3439</v>
      </c>
    </row>
    <row r="5062" spans="1:13" s="78" customFormat="1" x14ac:dyDescent="0.25">
      <c r="A5062" s="65" t="s">
        <v>9498</v>
      </c>
      <c r="B5062" s="78" t="s">
        <v>9499</v>
      </c>
      <c r="C5062" s="121">
        <v>0</v>
      </c>
      <c r="D5062" s="74">
        <v>0</v>
      </c>
      <c r="E5062" s="74">
        <v>0</v>
      </c>
      <c r="F5062" s="21">
        <v>38.25</v>
      </c>
      <c r="G5062" s="21">
        <v>94.59</v>
      </c>
      <c r="H5062" s="21">
        <v>20.23</v>
      </c>
      <c r="I5062" s="51">
        <v>0.5</v>
      </c>
      <c r="J5062" s="21">
        <f t="shared" si="177"/>
        <v>153.07</v>
      </c>
      <c r="K5062" s="74" t="s">
        <v>25</v>
      </c>
      <c r="L5062" s="74" t="s">
        <v>24</v>
      </c>
      <c r="M5062" s="23" t="s">
        <v>3439</v>
      </c>
    </row>
    <row r="5063" spans="1:13" s="78" customFormat="1" x14ac:dyDescent="0.25">
      <c r="A5063" s="65" t="s">
        <v>9500</v>
      </c>
      <c r="B5063" s="78" t="s">
        <v>9501</v>
      </c>
      <c r="C5063" s="121">
        <v>0</v>
      </c>
      <c r="D5063" s="74">
        <v>0</v>
      </c>
      <c r="E5063" s="74">
        <v>0</v>
      </c>
      <c r="F5063" s="21">
        <v>38.25</v>
      </c>
      <c r="G5063" s="21">
        <v>94.59</v>
      </c>
      <c r="H5063" s="21">
        <v>20.23</v>
      </c>
      <c r="I5063" s="51">
        <v>0.5</v>
      </c>
      <c r="J5063" s="21">
        <f t="shared" si="177"/>
        <v>153.07</v>
      </c>
      <c r="K5063" s="74" t="s">
        <v>25</v>
      </c>
      <c r="L5063" s="74" t="s">
        <v>24</v>
      </c>
      <c r="M5063" s="23" t="s">
        <v>3439</v>
      </c>
    </row>
    <row r="5064" spans="1:13" s="78" customFormat="1" x14ac:dyDescent="0.25">
      <c r="A5064" s="65" t="s">
        <v>9502</v>
      </c>
      <c r="B5064" s="78" t="s">
        <v>9503</v>
      </c>
      <c r="C5064" s="121">
        <v>0</v>
      </c>
      <c r="D5064" s="74">
        <v>0</v>
      </c>
      <c r="E5064" s="74">
        <v>0</v>
      </c>
      <c r="F5064" s="21">
        <v>260.11</v>
      </c>
      <c r="G5064" s="21">
        <v>646.36</v>
      </c>
      <c r="H5064" s="21">
        <v>60.69</v>
      </c>
      <c r="I5064" s="51">
        <v>1.5</v>
      </c>
      <c r="J5064" s="21">
        <f t="shared" si="177"/>
        <v>967.16000000000008</v>
      </c>
      <c r="K5064" s="76" t="s">
        <v>126</v>
      </c>
      <c r="L5064" s="74" t="s">
        <v>8704</v>
      </c>
      <c r="M5064" s="23" t="s">
        <v>3439</v>
      </c>
    </row>
    <row r="5065" spans="1:13" s="78" customFormat="1" x14ac:dyDescent="0.25">
      <c r="A5065" s="65" t="s">
        <v>9504</v>
      </c>
      <c r="B5065" s="78" t="s">
        <v>9505</v>
      </c>
      <c r="C5065" s="121">
        <v>0</v>
      </c>
      <c r="D5065" s="74">
        <v>0</v>
      </c>
      <c r="E5065" s="74">
        <v>0</v>
      </c>
      <c r="F5065" s="21">
        <v>163.19999999999999</v>
      </c>
      <c r="G5065" s="21">
        <v>492.28</v>
      </c>
      <c r="H5065" s="21">
        <v>101.15</v>
      </c>
      <c r="I5065" s="51">
        <v>2.5</v>
      </c>
      <c r="J5065" s="21">
        <f t="shared" si="177"/>
        <v>756.63</v>
      </c>
      <c r="K5065" s="76" t="s">
        <v>126</v>
      </c>
      <c r="L5065" s="74" t="s">
        <v>9506</v>
      </c>
      <c r="M5065" s="23" t="s">
        <v>3439</v>
      </c>
    </row>
    <row r="5066" spans="1:13" s="78" customFormat="1" x14ac:dyDescent="0.25">
      <c r="A5066" s="65" t="s">
        <v>9507</v>
      </c>
      <c r="B5066" s="78" t="s">
        <v>9508</v>
      </c>
      <c r="C5066" s="121">
        <v>0</v>
      </c>
      <c r="D5066" s="74">
        <v>0</v>
      </c>
      <c r="E5066" s="74">
        <v>0</v>
      </c>
      <c r="F5066" s="21">
        <v>142.81</v>
      </c>
      <c r="G5066" s="21">
        <v>328.18</v>
      </c>
      <c r="H5066" s="21">
        <v>40.46</v>
      </c>
      <c r="I5066" s="51">
        <v>1</v>
      </c>
      <c r="J5066" s="21">
        <f t="shared" si="177"/>
        <v>511.45</v>
      </c>
      <c r="K5066" s="76" t="s">
        <v>227</v>
      </c>
      <c r="L5066" s="74" t="s">
        <v>24</v>
      </c>
      <c r="M5066" s="23" t="s">
        <v>3439</v>
      </c>
    </row>
    <row r="5067" spans="1:13" x14ac:dyDescent="0.25">
      <c r="A5067" s="65" t="s">
        <v>9509</v>
      </c>
      <c r="B5067" s="78" t="s">
        <v>9510</v>
      </c>
      <c r="C5067" s="121">
        <v>0</v>
      </c>
      <c r="D5067" s="74">
        <v>0</v>
      </c>
      <c r="E5067" s="74">
        <v>0</v>
      </c>
      <c r="F5067" s="21">
        <v>142.81</v>
      </c>
      <c r="G5067" s="21">
        <v>328.18</v>
      </c>
      <c r="H5067" s="21">
        <v>40.46</v>
      </c>
      <c r="I5067" s="51">
        <v>1</v>
      </c>
      <c r="J5067" s="21">
        <f t="shared" si="177"/>
        <v>511.45</v>
      </c>
      <c r="K5067" s="76" t="s">
        <v>227</v>
      </c>
      <c r="L5067" s="74" t="s">
        <v>24</v>
      </c>
      <c r="M5067" s="23" t="s">
        <v>3439</v>
      </c>
    </row>
    <row r="5068" spans="1:13" s="78" customFormat="1" x14ac:dyDescent="0.25">
      <c r="A5068" s="18" t="s">
        <v>9511</v>
      </c>
      <c r="B5068" s="78" t="s">
        <v>9512</v>
      </c>
      <c r="C5068" s="19">
        <v>0</v>
      </c>
      <c r="D5068" s="20">
        <v>0</v>
      </c>
      <c r="E5068" s="20">
        <v>0</v>
      </c>
      <c r="F5068" s="21">
        <v>251.74</v>
      </c>
      <c r="G5068" s="21">
        <v>0</v>
      </c>
      <c r="H5068" s="21">
        <v>0</v>
      </c>
      <c r="I5068" s="67"/>
      <c r="J5068" s="57">
        <f t="shared" si="177"/>
        <v>251.74</v>
      </c>
      <c r="K5068" s="68" t="s">
        <v>126</v>
      </c>
      <c r="L5068" s="20" t="s">
        <v>24</v>
      </c>
      <c r="M5068" s="23" t="s">
        <v>3439</v>
      </c>
    </row>
    <row r="5069" spans="1:13" s="78" customFormat="1" x14ac:dyDescent="0.25">
      <c r="A5069" s="65" t="s">
        <v>9513</v>
      </c>
      <c r="B5069" s="78" t="s">
        <v>9514</v>
      </c>
      <c r="C5069" s="121">
        <v>0</v>
      </c>
      <c r="D5069" s="74">
        <v>0</v>
      </c>
      <c r="E5069" s="74">
        <v>0</v>
      </c>
      <c r="F5069" s="21">
        <v>163.19999999999999</v>
      </c>
      <c r="G5069" s="21">
        <v>328.18</v>
      </c>
      <c r="H5069" s="21">
        <v>60.69</v>
      </c>
      <c r="I5069" s="51">
        <v>1.5</v>
      </c>
      <c r="J5069" s="21">
        <f t="shared" si="177"/>
        <v>552.06999999999994</v>
      </c>
      <c r="K5069" s="76" t="s">
        <v>126</v>
      </c>
      <c r="L5069" s="74" t="s">
        <v>24</v>
      </c>
      <c r="M5069" s="23" t="s">
        <v>3439</v>
      </c>
    </row>
    <row r="5070" spans="1:13" s="78" customFormat="1" x14ac:dyDescent="0.25">
      <c r="A5070" s="65" t="s">
        <v>9515</v>
      </c>
      <c r="B5070" s="78" t="s">
        <v>9516</v>
      </c>
      <c r="C5070" s="121">
        <v>0</v>
      </c>
      <c r="D5070" s="74">
        <v>0</v>
      </c>
      <c r="E5070" s="74">
        <v>0</v>
      </c>
      <c r="F5070" s="21">
        <v>163.19999999999999</v>
      </c>
      <c r="G5070" s="21">
        <v>328.18</v>
      </c>
      <c r="H5070" s="21">
        <v>60.69</v>
      </c>
      <c r="I5070" s="51">
        <v>1.5</v>
      </c>
      <c r="J5070" s="21">
        <f t="shared" si="177"/>
        <v>552.06999999999994</v>
      </c>
      <c r="K5070" s="76" t="s">
        <v>126</v>
      </c>
      <c r="L5070" s="74" t="s">
        <v>24</v>
      </c>
      <c r="M5070" s="23" t="s">
        <v>3439</v>
      </c>
    </row>
    <row r="5071" spans="1:13" s="78" customFormat="1" x14ac:dyDescent="0.25">
      <c r="A5071" s="65" t="s">
        <v>9517</v>
      </c>
      <c r="B5071" s="78" t="s">
        <v>9518</v>
      </c>
      <c r="C5071" s="121">
        <v>0</v>
      </c>
      <c r="D5071" s="74">
        <v>0</v>
      </c>
      <c r="E5071" s="74">
        <v>0</v>
      </c>
      <c r="F5071" s="21">
        <v>163.19999999999999</v>
      </c>
      <c r="G5071" s="21">
        <v>328.18</v>
      </c>
      <c r="H5071" s="21">
        <v>60.69</v>
      </c>
      <c r="I5071" s="51">
        <v>1.5</v>
      </c>
      <c r="J5071" s="21">
        <f t="shared" si="177"/>
        <v>552.06999999999994</v>
      </c>
      <c r="K5071" s="76" t="s">
        <v>126</v>
      </c>
      <c r="L5071" s="74" t="s">
        <v>24</v>
      </c>
      <c r="M5071" s="23" t="s">
        <v>3439</v>
      </c>
    </row>
    <row r="5072" spans="1:13" s="78" customFormat="1" x14ac:dyDescent="0.25">
      <c r="A5072" s="65" t="s">
        <v>9519</v>
      </c>
      <c r="B5072" s="78" t="s">
        <v>9520</v>
      </c>
      <c r="C5072" s="121">
        <v>0</v>
      </c>
      <c r="D5072" s="74">
        <v>0</v>
      </c>
      <c r="E5072" s="74">
        <v>0</v>
      </c>
      <c r="F5072" s="21">
        <v>163.19999999999999</v>
      </c>
      <c r="G5072" s="21">
        <v>328.18</v>
      </c>
      <c r="H5072" s="21">
        <v>60.69</v>
      </c>
      <c r="I5072" s="51">
        <v>1.5</v>
      </c>
      <c r="J5072" s="21">
        <f t="shared" si="177"/>
        <v>552.06999999999994</v>
      </c>
      <c r="K5072" s="76" t="s">
        <v>126</v>
      </c>
      <c r="L5072" s="74" t="s">
        <v>24</v>
      </c>
      <c r="M5072" s="23" t="s">
        <v>3439</v>
      </c>
    </row>
    <row r="5073" spans="1:13" s="78" customFormat="1" x14ac:dyDescent="0.25">
      <c r="A5073" s="65" t="s">
        <v>9521</v>
      </c>
      <c r="B5073" s="78" t="s">
        <v>9522</v>
      </c>
      <c r="C5073" s="121">
        <v>0</v>
      </c>
      <c r="D5073" s="74">
        <v>0</v>
      </c>
      <c r="E5073" s="74">
        <v>0</v>
      </c>
      <c r="F5073" s="21">
        <v>163.19999999999999</v>
      </c>
      <c r="G5073" s="21">
        <v>328.18</v>
      </c>
      <c r="H5073" s="21">
        <v>60.69</v>
      </c>
      <c r="I5073" s="51">
        <v>1.5</v>
      </c>
      <c r="J5073" s="21">
        <f t="shared" si="177"/>
        <v>552.06999999999994</v>
      </c>
      <c r="K5073" s="76" t="s">
        <v>126</v>
      </c>
      <c r="L5073" s="74" t="s">
        <v>24</v>
      </c>
      <c r="M5073" s="23" t="s">
        <v>3439</v>
      </c>
    </row>
    <row r="5074" spans="1:13" s="78" customFormat="1" x14ac:dyDescent="0.25">
      <c r="A5074" s="65" t="s">
        <v>9523</v>
      </c>
      <c r="B5074" s="78" t="s">
        <v>9524</v>
      </c>
      <c r="C5074" s="121">
        <v>0</v>
      </c>
      <c r="D5074" s="74">
        <v>0</v>
      </c>
      <c r="E5074" s="74">
        <v>0</v>
      </c>
      <c r="F5074" s="21">
        <v>163.19999999999999</v>
      </c>
      <c r="G5074" s="21">
        <v>328.18</v>
      </c>
      <c r="H5074" s="21">
        <v>60.69</v>
      </c>
      <c r="I5074" s="51">
        <v>1.5</v>
      </c>
      <c r="J5074" s="21">
        <f t="shared" si="177"/>
        <v>552.06999999999994</v>
      </c>
      <c r="K5074" s="76" t="s">
        <v>126</v>
      </c>
      <c r="L5074" s="74" t="s">
        <v>24</v>
      </c>
      <c r="M5074" s="23" t="s">
        <v>3439</v>
      </c>
    </row>
    <row r="5075" spans="1:13" s="78" customFormat="1" x14ac:dyDescent="0.25">
      <c r="A5075" s="65" t="s">
        <v>9525</v>
      </c>
      <c r="B5075" s="78" t="s">
        <v>9526</v>
      </c>
      <c r="C5075" s="121">
        <v>0</v>
      </c>
      <c r="D5075" s="74">
        <v>0</v>
      </c>
      <c r="E5075" s="74">
        <v>0</v>
      </c>
      <c r="F5075" s="21">
        <v>163.19999999999999</v>
      </c>
      <c r="G5075" s="21">
        <v>328.18</v>
      </c>
      <c r="H5075" s="21">
        <v>60.69</v>
      </c>
      <c r="I5075" s="51">
        <v>1.5</v>
      </c>
      <c r="J5075" s="21">
        <f t="shared" si="177"/>
        <v>552.06999999999994</v>
      </c>
      <c r="K5075" s="76" t="s">
        <v>126</v>
      </c>
      <c r="L5075" s="74" t="s">
        <v>24</v>
      </c>
      <c r="M5075" s="23" t="s">
        <v>3439</v>
      </c>
    </row>
    <row r="5076" spans="1:13" s="78" customFormat="1" x14ac:dyDescent="0.25">
      <c r="A5076" s="65" t="s">
        <v>9527</v>
      </c>
      <c r="B5076" s="78" t="s">
        <v>9528</v>
      </c>
      <c r="C5076" s="121">
        <v>0</v>
      </c>
      <c r="D5076" s="74">
        <v>0</v>
      </c>
      <c r="E5076" s="74">
        <v>0</v>
      </c>
      <c r="F5076" s="21">
        <v>163.19999999999999</v>
      </c>
      <c r="G5076" s="21">
        <v>328.18</v>
      </c>
      <c r="H5076" s="21">
        <v>60.69</v>
      </c>
      <c r="I5076" s="51">
        <v>1.5</v>
      </c>
      <c r="J5076" s="21">
        <f t="shared" si="177"/>
        <v>552.06999999999994</v>
      </c>
      <c r="K5076" s="76" t="s">
        <v>126</v>
      </c>
      <c r="L5076" s="74" t="s">
        <v>24</v>
      </c>
      <c r="M5076" s="23" t="s">
        <v>3439</v>
      </c>
    </row>
    <row r="5077" spans="1:13" s="78" customFormat="1" x14ac:dyDescent="0.25">
      <c r="A5077" s="65" t="s">
        <v>9529</v>
      </c>
      <c r="B5077" s="78" t="s">
        <v>9530</v>
      </c>
      <c r="C5077" s="121">
        <v>0</v>
      </c>
      <c r="D5077" s="74">
        <v>0</v>
      </c>
      <c r="E5077" s="74">
        <v>0</v>
      </c>
      <c r="F5077" s="21">
        <v>163.19999999999999</v>
      </c>
      <c r="G5077" s="21">
        <v>328.18</v>
      </c>
      <c r="H5077" s="21">
        <v>60.69</v>
      </c>
      <c r="I5077" s="51">
        <v>1.5</v>
      </c>
      <c r="J5077" s="21">
        <f t="shared" si="177"/>
        <v>552.06999999999994</v>
      </c>
      <c r="K5077" s="76" t="s">
        <v>126</v>
      </c>
      <c r="L5077" s="74" t="s">
        <v>24</v>
      </c>
      <c r="M5077" s="23" t="s">
        <v>3439</v>
      </c>
    </row>
    <row r="5078" spans="1:13" s="78" customFormat="1" x14ac:dyDescent="0.25">
      <c r="A5078" s="65" t="s">
        <v>9531</v>
      </c>
      <c r="B5078" s="78" t="s">
        <v>9532</v>
      </c>
      <c r="C5078" s="121">
        <v>0</v>
      </c>
      <c r="D5078" s="74">
        <v>0</v>
      </c>
      <c r="E5078" s="74">
        <v>0</v>
      </c>
      <c r="F5078" s="21">
        <v>163.19999999999999</v>
      </c>
      <c r="G5078" s="21">
        <v>328.18</v>
      </c>
      <c r="H5078" s="21">
        <v>60.69</v>
      </c>
      <c r="I5078" s="51">
        <v>1.5</v>
      </c>
      <c r="J5078" s="21">
        <f t="shared" si="177"/>
        <v>552.06999999999994</v>
      </c>
      <c r="K5078" s="76" t="s">
        <v>126</v>
      </c>
      <c r="L5078" s="74" t="s">
        <v>24</v>
      </c>
      <c r="M5078" s="23" t="s">
        <v>3439</v>
      </c>
    </row>
    <row r="5079" spans="1:13" s="78" customFormat="1" x14ac:dyDescent="0.25">
      <c r="A5079" s="65" t="s">
        <v>9533</v>
      </c>
      <c r="B5079" s="78" t="s">
        <v>9534</v>
      </c>
      <c r="C5079" s="121">
        <v>0</v>
      </c>
      <c r="D5079" s="74">
        <v>0</v>
      </c>
      <c r="E5079" s="74">
        <v>0</v>
      </c>
      <c r="F5079" s="21">
        <v>163.19999999999999</v>
      </c>
      <c r="G5079" s="21">
        <v>328.18</v>
      </c>
      <c r="H5079" s="21">
        <v>60.69</v>
      </c>
      <c r="I5079" s="51">
        <v>1.5</v>
      </c>
      <c r="J5079" s="21">
        <f t="shared" si="177"/>
        <v>552.06999999999994</v>
      </c>
      <c r="K5079" s="76" t="s">
        <v>126</v>
      </c>
      <c r="L5079" s="74" t="s">
        <v>9535</v>
      </c>
      <c r="M5079" s="23" t="s">
        <v>3439</v>
      </c>
    </row>
    <row r="5080" spans="1:13" s="78" customFormat="1" x14ac:dyDescent="0.25">
      <c r="A5080" s="65" t="s">
        <v>9536</v>
      </c>
      <c r="B5080" s="78" t="s">
        <v>9537</v>
      </c>
      <c r="C5080" s="121">
        <v>0</v>
      </c>
      <c r="D5080" s="74">
        <v>0</v>
      </c>
      <c r="E5080" s="74">
        <v>0</v>
      </c>
      <c r="F5080" s="21">
        <v>163.19999999999999</v>
      </c>
      <c r="G5080" s="21">
        <v>328.18</v>
      </c>
      <c r="H5080" s="21">
        <v>60.69</v>
      </c>
      <c r="I5080" s="51">
        <v>1.5</v>
      </c>
      <c r="J5080" s="21">
        <f t="shared" si="177"/>
        <v>552.06999999999994</v>
      </c>
      <c r="K5080" s="76" t="s">
        <v>126</v>
      </c>
      <c r="L5080" s="74" t="s">
        <v>24</v>
      </c>
      <c r="M5080" s="23" t="s">
        <v>3439</v>
      </c>
    </row>
    <row r="5081" spans="1:13" s="78" customFormat="1" x14ac:dyDescent="0.25">
      <c r="A5081" s="65" t="s">
        <v>9538</v>
      </c>
      <c r="B5081" s="78" t="s">
        <v>9539</v>
      </c>
      <c r="C5081" s="121">
        <v>0</v>
      </c>
      <c r="D5081" s="74">
        <v>0</v>
      </c>
      <c r="E5081" s="74">
        <v>0</v>
      </c>
      <c r="F5081" s="21">
        <v>163.19999999999999</v>
      </c>
      <c r="G5081" s="21">
        <v>328.18</v>
      </c>
      <c r="H5081" s="21">
        <v>60.69</v>
      </c>
      <c r="I5081" s="51">
        <v>1.5</v>
      </c>
      <c r="J5081" s="21">
        <f t="shared" si="177"/>
        <v>552.06999999999994</v>
      </c>
      <c r="K5081" s="76" t="s">
        <v>126</v>
      </c>
      <c r="L5081" s="74" t="s">
        <v>24</v>
      </c>
      <c r="M5081" s="23" t="s">
        <v>3439</v>
      </c>
    </row>
    <row r="5082" spans="1:13" s="78" customFormat="1" x14ac:dyDescent="0.25">
      <c r="A5082" s="65" t="s">
        <v>9540</v>
      </c>
      <c r="B5082" s="78" t="s">
        <v>9541</v>
      </c>
      <c r="C5082" s="121">
        <v>0</v>
      </c>
      <c r="D5082" s="74">
        <v>0</v>
      </c>
      <c r="E5082" s="74">
        <v>0</v>
      </c>
      <c r="F5082" s="21">
        <v>163.19999999999999</v>
      </c>
      <c r="G5082" s="21">
        <v>328.18</v>
      </c>
      <c r="H5082" s="21">
        <v>60.69</v>
      </c>
      <c r="I5082" s="51">
        <v>1.5</v>
      </c>
      <c r="J5082" s="21">
        <f t="shared" si="177"/>
        <v>552.06999999999994</v>
      </c>
      <c r="K5082" s="76" t="s">
        <v>126</v>
      </c>
      <c r="L5082" s="74" t="s">
        <v>24</v>
      </c>
      <c r="M5082" s="23" t="s">
        <v>3439</v>
      </c>
    </row>
    <row r="5083" spans="1:13" s="78" customFormat="1" x14ac:dyDescent="0.25">
      <c r="A5083" s="65" t="s">
        <v>9542</v>
      </c>
      <c r="B5083" s="78" t="s">
        <v>9543</v>
      </c>
      <c r="C5083" s="121">
        <v>0</v>
      </c>
      <c r="D5083" s="74">
        <v>0</v>
      </c>
      <c r="E5083" s="74">
        <v>0</v>
      </c>
      <c r="F5083" s="21">
        <v>163.19999999999999</v>
      </c>
      <c r="G5083" s="21">
        <v>328.18</v>
      </c>
      <c r="H5083" s="21">
        <v>60.69</v>
      </c>
      <c r="I5083" s="51">
        <v>1.5</v>
      </c>
      <c r="J5083" s="21">
        <f t="shared" si="177"/>
        <v>552.06999999999994</v>
      </c>
      <c r="K5083" s="76" t="s">
        <v>126</v>
      </c>
      <c r="L5083" s="74" t="s">
        <v>24</v>
      </c>
      <c r="M5083" s="23" t="s">
        <v>3439</v>
      </c>
    </row>
    <row r="5084" spans="1:13" s="78" customFormat="1" x14ac:dyDescent="0.25">
      <c r="A5084" s="65" t="s">
        <v>9544</v>
      </c>
      <c r="B5084" s="78" t="s">
        <v>9545</v>
      </c>
      <c r="C5084" s="121">
        <v>0</v>
      </c>
      <c r="D5084" s="74">
        <v>0</v>
      </c>
      <c r="E5084" s="74">
        <v>0</v>
      </c>
      <c r="F5084" s="21">
        <v>163.19999999999999</v>
      </c>
      <c r="G5084" s="21">
        <v>328.18</v>
      </c>
      <c r="H5084" s="21">
        <v>60.7</v>
      </c>
      <c r="I5084" s="51">
        <v>1.5001938735944165</v>
      </c>
      <c r="J5084" s="21">
        <f t="shared" si="177"/>
        <v>552.08000000000004</v>
      </c>
      <c r="K5084" s="76" t="s">
        <v>126</v>
      </c>
      <c r="L5084" s="74" t="s">
        <v>24</v>
      </c>
      <c r="M5084" s="23" t="s">
        <v>3439</v>
      </c>
    </row>
    <row r="5085" spans="1:13" x14ac:dyDescent="0.25">
      <c r="A5085" s="78" t="s">
        <v>9546</v>
      </c>
      <c r="B5085" s="78" t="s">
        <v>9547</v>
      </c>
      <c r="C5085" s="121">
        <v>0</v>
      </c>
      <c r="D5085" s="74">
        <v>0</v>
      </c>
      <c r="E5085" s="74">
        <v>0</v>
      </c>
      <c r="F5085" s="21">
        <v>142.81</v>
      </c>
      <c r="G5085" s="21">
        <v>377.42</v>
      </c>
      <c r="H5085" s="21">
        <v>60.7</v>
      </c>
      <c r="I5085" s="51">
        <v>1.5001938735944165</v>
      </c>
      <c r="J5085" s="21">
        <f t="shared" si="177"/>
        <v>580.93000000000006</v>
      </c>
      <c r="K5085" s="76" t="s">
        <v>227</v>
      </c>
      <c r="L5085" s="74" t="s">
        <v>24</v>
      </c>
      <c r="M5085" s="23" t="s">
        <v>3439</v>
      </c>
    </row>
    <row r="5086" spans="1:13" ht="24" x14ac:dyDescent="0.4">
      <c r="A5086" s="302" t="s">
        <v>9548</v>
      </c>
      <c r="B5086" s="303"/>
      <c r="C5086" s="304"/>
      <c r="D5086" s="305"/>
      <c r="E5086" s="305"/>
      <c r="F5086" s="311"/>
      <c r="G5086" s="312"/>
      <c r="H5086" s="312"/>
      <c r="I5086" s="307"/>
      <c r="J5086" s="311"/>
      <c r="K5086" s="15"/>
      <c r="L5086" s="15"/>
      <c r="M5086" s="15"/>
    </row>
    <row r="5087" spans="1:13" x14ac:dyDescent="0.25">
      <c r="A5087" s="308" t="s">
        <v>9</v>
      </c>
      <c r="B5087" s="309" t="s">
        <v>10</v>
      </c>
      <c r="C5087" s="309" t="s">
        <v>11</v>
      </c>
      <c r="D5087" s="309" t="s">
        <v>12</v>
      </c>
      <c r="E5087" s="309" t="s">
        <v>120</v>
      </c>
      <c r="F5087" s="313"/>
      <c r="G5087" s="313"/>
      <c r="H5087" s="313"/>
      <c r="I5087" s="211" t="s">
        <v>121</v>
      </c>
      <c r="J5087" s="313" t="s">
        <v>18</v>
      </c>
      <c r="K5087" s="309" t="s">
        <v>19</v>
      </c>
      <c r="L5087" s="309" t="s">
        <v>20</v>
      </c>
      <c r="M5087" s="309" t="s">
        <v>21</v>
      </c>
    </row>
    <row r="5088" spans="1:13" x14ac:dyDescent="0.25">
      <c r="A5088" s="18" t="s">
        <v>9549</v>
      </c>
      <c r="B5088" t="s">
        <v>9550</v>
      </c>
      <c r="C5088" s="19">
        <v>0</v>
      </c>
      <c r="D5088" s="20">
        <v>0</v>
      </c>
      <c r="E5088" s="20">
        <v>0</v>
      </c>
      <c r="F5088" s="21">
        <v>53.19</v>
      </c>
      <c r="G5088" s="301">
        <v>0</v>
      </c>
      <c r="H5088" s="301">
        <v>0</v>
      </c>
      <c r="I5088" s="67"/>
      <c r="J5088" s="57">
        <f>F5088+G5088+H5088</f>
        <v>53.19</v>
      </c>
      <c r="K5088" s="68" t="s">
        <v>126</v>
      </c>
      <c r="L5088" s="20" t="s">
        <v>24</v>
      </c>
      <c r="M5088" s="23" t="s">
        <v>3439</v>
      </c>
    </row>
    <row r="5089" spans="1:13" x14ac:dyDescent="0.25">
      <c r="A5089" s="18" t="s">
        <v>9551</v>
      </c>
      <c r="B5089" t="s">
        <v>9552</v>
      </c>
      <c r="C5089" s="19">
        <v>0</v>
      </c>
      <c r="D5089" s="20">
        <v>0</v>
      </c>
      <c r="E5089" s="20">
        <v>0</v>
      </c>
      <c r="F5089" s="21">
        <v>271.29000000000002</v>
      </c>
      <c r="G5089" s="310">
        <v>0</v>
      </c>
      <c r="H5089" s="310">
        <v>0</v>
      </c>
      <c r="I5089" s="85"/>
      <c r="J5089" s="57">
        <f>F5089+G5089+H5089</f>
        <v>271.29000000000002</v>
      </c>
      <c r="K5089" s="68" t="s">
        <v>126</v>
      </c>
      <c r="L5089" s="20" t="s">
        <v>24</v>
      </c>
      <c r="M5089" s="23" t="s">
        <v>3439</v>
      </c>
    </row>
    <row r="5090" spans="1:13" s="78" customFormat="1" x14ac:dyDescent="0.25">
      <c r="A5090" s="18" t="s">
        <v>9553</v>
      </c>
      <c r="B5090" t="s">
        <v>9554</v>
      </c>
      <c r="C5090" s="19">
        <v>0</v>
      </c>
      <c r="D5090" s="20">
        <v>0</v>
      </c>
      <c r="E5090" s="20">
        <v>0</v>
      </c>
      <c r="F5090" s="21">
        <v>117.02</v>
      </c>
      <c r="G5090" s="301">
        <v>0</v>
      </c>
      <c r="H5090" s="301">
        <v>0</v>
      </c>
      <c r="I5090" s="67"/>
      <c r="J5090" s="57">
        <f>F5090+G5090+H5090</f>
        <v>117.02</v>
      </c>
      <c r="K5090" s="20" t="s">
        <v>25</v>
      </c>
      <c r="L5090" s="20" t="s">
        <v>24</v>
      </c>
      <c r="M5090" s="23" t="s">
        <v>3439</v>
      </c>
    </row>
    <row r="5091" spans="1:13" x14ac:dyDescent="0.25">
      <c r="A5091" s="65" t="s">
        <v>9555</v>
      </c>
      <c r="B5091" s="78" t="s">
        <v>9556</v>
      </c>
      <c r="C5091" s="121">
        <v>0</v>
      </c>
      <c r="D5091" s="74">
        <v>0</v>
      </c>
      <c r="E5091" s="74">
        <v>0</v>
      </c>
      <c r="F5091" s="21">
        <v>214.21</v>
      </c>
      <c r="G5091" s="21">
        <v>328.18</v>
      </c>
      <c r="H5091" s="21">
        <v>60.69</v>
      </c>
      <c r="I5091" s="51">
        <v>1.5</v>
      </c>
      <c r="J5091" s="21">
        <f>F5091+G5091+H5091</f>
        <v>603.07999999999993</v>
      </c>
      <c r="K5091" s="76" t="s">
        <v>126</v>
      </c>
      <c r="L5091" s="74" t="s">
        <v>24</v>
      </c>
      <c r="M5091" s="23" t="s">
        <v>3439</v>
      </c>
    </row>
    <row r="5092" spans="1:13" ht="19.5" customHeight="1" x14ac:dyDescent="0.25">
      <c r="A5092" s="405" t="s">
        <v>9557</v>
      </c>
      <c r="B5092" s="42" t="s">
        <v>9558</v>
      </c>
      <c r="C5092" s="43"/>
      <c r="D5092" s="43"/>
      <c r="E5092" s="43"/>
      <c r="F5092" s="297"/>
      <c r="G5092" s="49"/>
      <c r="H5092" s="49"/>
      <c r="I5092" s="49"/>
      <c r="J5092" s="298"/>
      <c r="K5092" s="36"/>
      <c r="L5092" s="36"/>
      <c r="M5092" s="36"/>
    </row>
    <row r="5093" spans="1:13" ht="126" customHeight="1" x14ac:dyDescent="0.25">
      <c r="A5093" s="405"/>
      <c r="B5093" s="434" t="s">
        <v>9559</v>
      </c>
      <c r="C5093" s="434"/>
      <c r="D5093" s="434"/>
      <c r="E5093" s="434"/>
      <c r="F5093" s="434"/>
      <c r="G5093" s="434"/>
      <c r="H5093" s="434"/>
      <c r="I5093" s="434"/>
      <c r="J5093" s="434"/>
      <c r="K5093" s="434"/>
      <c r="L5093" s="434"/>
      <c r="M5093" s="434"/>
    </row>
    <row r="5094" spans="1:13" ht="24" x14ac:dyDescent="0.4">
      <c r="A5094" s="302" t="s">
        <v>9560</v>
      </c>
      <c r="B5094" s="303"/>
      <c r="C5094" s="304"/>
      <c r="D5094" s="305"/>
      <c r="E5094" s="305"/>
      <c r="F5094" s="306"/>
      <c r="G5094" s="307"/>
      <c r="H5094" s="307"/>
      <c r="I5094" s="307"/>
      <c r="J5094" s="306"/>
      <c r="K5094" s="15"/>
      <c r="L5094" s="15"/>
      <c r="M5094" s="15"/>
    </row>
    <row r="5095" spans="1:13" s="78" customFormat="1" x14ac:dyDescent="0.25">
      <c r="A5095" s="308" t="s">
        <v>9</v>
      </c>
      <c r="B5095" s="309" t="s">
        <v>10</v>
      </c>
      <c r="C5095" s="309" t="s">
        <v>11</v>
      </c>
      <c r="D5095" s="309" t="s">
        <v>12</v>
      </c>
      <c r="E5095" s="309" t="s">
        <v>120</v>
      </c>
      <c r="F5095" s="309"/>
      <c r="G5095" s="309"/>
      <c r="H5095" s="309"/>
      <c r="I5095" s="211" t="s">
        <v>121</v>
      </c>
      <c r="J5095" s="309" t="s">
        <v>18</v>
      </c>
      <c r="K5095" s="309" t="s">
        <v>19</v>
      </c>
      <c r="L5095" s="309" t="s">
        <v>20</v>
      </c>
      <c r="M5095" s="309" t="s">
        <v>21</v>
      </c>
    </row>
    <row r="5096" spans="1:13" s="78" customFormat="1" x14ac:dyDescent="0.25">
      <c r="A5096" s="65" t="s">
        <v>9561</v>
      </c>
      <c r="B5096" s="78" t="s">
        <v>9562</v>
      </c>
      <c r="C5096" s="121">
        <v>0</v>
      </c>
      <c r="D5096" s="74">
        <v>0</v>
      </c>
      <c r="E5096" s="74">
        <v>0</v>
      </c>
      <c r="F5096" s="21">
        <v>163.19999999999999</v>
      </c>
      <c r="G5096" s="21">
        <v>692.73</v>
      </c>
      <c r="H5096" s="21">
        <v>161.84</v>
      </c>
      <c r="I5096" s="51">
        <v>4</v>
      </c>
      <c r="J5096" s="21">
        <f t="shared" ref="J5096:J5148" si="178">F5096+G5096+H5096</f>
        <v>1017.7700000000001</v>
      </c>
      <c r="K5096" s="76" t="s">
        <v>126</v>
      </c>
      <c r="L5096" s="74" t="s">
        <v>24</v>
      </c>
      <c r="M5096" s="23" t="s">
        <v>3439</v>
      </c>
    </row>
    <row r="5097" spans="1:13" s="78" customFormat="1" x14ac:dyDescent="0.25">
      <c r="A5097" s="65" t="s">
        <v>9563</v>
      </c>
      <c r="B5097" s="78" t="s">
        <v>9564</v>
      </c>
      <c r="C5097" s="121">
        <v>0</v>
      </c>
      <c r="D5097" s="74">
        <v>0</v>
      </c>
      <c r="E5097" s="74">
        <v>0</v>
      </c>
      <c r="F5097" s="21">
        <v>163.19999999999999</v>
      </c>
      <c r="G5097" s="21">
        <v>692.73</v>
      </c>
      <c r="H5097" s="21">
        <v>161.84</v>
      </c>
      <c r="I5097" s="51">
        <v>4</v>
      </c>
      <c r="J5097" s="21">
        <f t="shared" si="178"/>
        <v>1017.7700000000001</v>
      </c>
      <c r="K5097" s="76" t="s">
        <v>126</v>
      </c>
      <c r="L5097" s="74" t="s">
        <v>24</v>
      </c>
      <c r="M5097" s="23" t="s">
        <v>3439</v>
      </c>
    </row>
    <row r="5098" spans="1:13" s="78" customFormat="1" x14ac:dyDescent="0.25">
      <c r="A5098" s="65" t="s">
        <v>9565</v>
      </c>
      <c r="B5098" s="78" t="s">
        <v>9566</v>
      </c>
      <c r="C5098" s="121">
        <v>0</v>
      </c>
      <c r="D5098" s="74">
        <v>0</v>
      </c>
      <c r="E5098" s="74">
        <v>0</v>
      </c>
      <c r="F5098" s="21">
        <v>163.19999999999999</v>
      </c>
      <c r="G5098" s="21">
        <v>692.73</v>
      </c>
      <c r="H5098" s="21">
        <v>161.84</v>
      </c>
      <c r="I5098" s="51">
        <v>4</v>
      </c>
      <c r="J5098" s="21">
        <f t="shared" si="178"/>
        <v>1017.7700000000001</v>
      </c>
      <c r="K5098" s="76" t="s">
        <v>126</v>
      </c>
      <c r="L5098" s="74" t="s">
        <v>24</v>
      </c>
      <c r="M5098" s="23" t="s">
        <v>3439</v>
      </c>
    </row>
    <row r="5099" spans="1:13" s="78" customFormat="1" x14ac:dyDescent="0.25">
      <c r="A5099" s="65" t="s">
        <v>9567</v>
      </c>
      <c r="B5099" s="78" t="s">
        <v>9568</v>
      </c>
      <c r="C5099" s="121">
        <v>0</v>
      </c>
      <c r="D5099" s="74">
        <v>0</v>
      </c>
      <c r="E5099" s="74">
        <v>0</v>
      </c>
      <c r="F5099" s="21">
        <v>142.81</v>
      </c>
      <c r="G5099" s="21">
        <v>175.24</v>
      </c>
      <c r="H5099" s="21">
        <v>40.46</v>
      </c>
      <c r="I5099" s="51">
        <v>1</v>
      </c>
      <c r="J5099" s="21">
        <f t="shared" si="178"/>
        <v>358.51</v>
      </c>
      <c r="K5099" s="76" t="s">
        <v>126</v>
      </c>
      <c r="L5099" s="74" t="s">
        <v>24</v>
      </c>
      <c r="M5099" s="23" t="s">
        <v>3439</v>
      </c>
    </row>
    <row r="5100" spans="1:13" s="78" customFormat="1" x14ac:dyDescent="0.25">
      <c r="A5100" s="65" t="s">
        <v>9569</v>
      </c>
      <c r="B5100" s="78" t="s">
        <v>9570</v>
      </c>
      <c r="C5100" s="121">
        <v>0</v>
      </c>
      <c r="D5100" s="74">
        <v>0</v>
      </c>
      <c r="E5100" s="74">
        <v>0</v>
      </c>
      <c r="F5100" s="21">
        <v>142.81</v>
      </c>
      <c r="G5100" s="21">
        <v>175.24</v>
      </c>
      <c r="H5100" s="21">
        <v>40.46</v>
      </c>
      <c r="I5100" s="51">
        <v>1</v>
      </c>
      <c r="J5100" s="21">
        <f t="shared" si="178"/>
        <v>358.51</v>
      </c>
      <c r="K5100" s="76" t="s">
        <v>126</v>
      </c>
      <c r="L5100" s="74" t="s">
        <v>24</v>
      </c>
      <c r="M5100" s="23" t="s">
        <v>3439</v>
      </c>
    </row>
    <row r="5101" spans="1:13" s="78" customFormat="1" x14ac:dyDescent="0.25">
      <c r="A5101" s="65" t="s">
        <v>9571</v>
      </c>
      <c r="B5101" s="78" t="s">
        <v>9572</v>
      </c>
      <c r="C5101" s="121">
        <v>0</v>
      </c>
      <c r="D5101" s="74">
        <v>0</v>
      </c>
      <c r="E5101" s="74">
        <v>0</v>
      </c>
      <c r="F5101" s="21">
        <v>142.81</v>
      </c>
      <c r="G5101" s="21">
        <v>175.24</v>
      </c>
      <c r="H5101" s="21">
        <v>40.46</v>
      </c>
      <c r="I5101" s="51">
        <v>1</v>
      </c>
      <c r="J5101" s="21">
        <f t="shared" si="178"/>
        <v>358.51</v>
      </c>
      <c r="K5101" s="76" t="s">
        <v>126</v>
      </c>
      <c r="L5101" s="74" t="s">
        <v>24</v>
      </c>
      <c r="M5101" s="23" t="s">
        <v>3439</v>
      </c>
    </row>
    <row r="5102" spans="1:13" s="78" customFormat="1" x14ac:dyDescent="0.25">
      <c r="A5102" s="65" t="s">
        <v>9573</v>
      </c>
      <c r="B5102" s="78" t="s">
        <v>9574</v>
      </c>
      <c r="C5102" s="121">
        <v>0</v>
      </c>
      <c r="D5102" s="74">
        <v>0</v>
      </c>
      <c r="E5102" s="74">
        <v>0</v>
      </c>
      <c r="F5102" s="21">
        <v>163.19999999999999</v>
      </c>
      <c r="G5102" s="21">
        <v>692.73</v>
      </c>
      <c r="H5102" s="21">
        <v>161.84</v>
      </c>
      <c r="I5102" s="51">
        <v>4</v>
      </c>
      <c r="J5102" s="21">
        <f t="shared" si="178"/>
        <v>1017.7700000000001</v>
      </c>
      <c r="K5102" s="76" t="s">
        <v>126</v>
      </c>
      <c r="L5102" s="74" t="s">
        <v>24</v>
      </c>
      <c r="M5102" s="23" t="s">
        <v>3439</v>
      </c>
    </row>
    <row r="5103" spans="1:13" s="78" customFormat="1" x14ac:dyDescent="0.25">
      <c r="A5103" s="65" t="s">
        <v>9575</v>
      </c>
      <c r="B5103" s="78" t="s">
        <v>9576</v>
      </c>
      <c r="C5103" s="121">
        <v>0</v>
      </c>
      <c r="D5103" s="74">
        <v>0</v>
      </c>
      <c r="E5103" s="74">
        <v>0</v>
      </c>
      <c r="F5103" s="21">
        <v>163.19999999999999</v>
      </c>
      <c r="G5103" s="21">
        <v>692.73</v>
      </c>
      <c r="H5103" s="21">
        <v>161.84</v>
      </c>
      <c r="I5103" s="51">
        <v>4</v>
      </c>
      <c r="J5103" s="21">
        <f t="shared" si="178"/>
        <v>1017.7700000000001</v>
      </c>
      <c r="K5103" s="76" t="s">
        <v>126</v>
      </c>
      <c r="L5103" s="74" t="s">
        <v>24</v>
      </c>
      <c r="M5103" s="23" t="s">
        <v>3439</v>
      </c>
    </row>
    <row r="5104" spans="1:13" s="78" customFormat="1" x14ac:dyDescent="0.25">
      <c r="A5104" s="65" t="s">
        <v>9577</v>
      </c>
      <c r="B5104" s="78" t="s">
        <v>9578</v>
      </c>
      <c r="C5104" s="121">
        <v>0</v>
      </c>
      <c r="D5104" s="74">
        <v>0</v>
      </c>
      <c r="E5104" s="74">
        <v>0</v>
      </c>
      <c r="F5104" s="21">
        <v>163.19999999999999</v>
      </c>
      <c r="G5104" s="21">
        <v>692.73</v>
      </c>
      <c r="H5104" s="21">
        <v>161.84</v>
      </c>
      <c r="I5104" s="51">
        <v>4</v>
      </c>
      <c r="J5104" s="21">
        <f t="shared" si="178"/>
        <v>1017.7700000000001</v>
      </c>
      <c r="K5104" s="76" t="s">
        <v>126</v>
      </c>
      <c r="L5104" s="74" t="s">
        <v>24</v>
      </c>
      <c r="M5104" s="23" t="s">
        <v>3439</v>
      </c>
    </row>
    <row r="5105" spans="1:13" s="78" customFormat="1" x14ac:dyDescent="0.25">
      <c r="A5105" s="65" t="s">
        <v>9579</v>
      </c>
      <c r="B5105" s="78" t="s">
        <v>9580</v>
      </c>
      <c r="C5105" s="121">
        <v>0</v>
      </c>
      <c r="D5105" s="74">
        <v>0</v>
      </c>
      <c r="E5105" s="74">
        <v>0</v>
      </c>
      <c r="F5105" s="21">
        <v>142.81</v>
      </c>
      <c r="G5105" s="21">
        <v>692.73</v>
      </c>
      <c r="H5105" s="21">
        <v>161.84</v>
      </c>
      <c r="I5105" s="51">
        <v>4</v>
      </c>
      <c r="J5105" s="21">
        <f t="shared" si="178"/>
        <v>997.38</v>
      </c>
      <c r="K5105" s="76" t="s">
        <v>126</v>
      </c>
      <c r="L5105" s="74" t="s">
        <v>24</v>
      </c>
      <c r="M5105" s="23" t="s">
        <v>3439</v>
      </c>
    </row>
    <row r="5106" spans="1:13" s="78" customFormat="1" x14ac:dyDescent="0.25">
      <c r="A5106" s="65" t="s">
        <v>9581</v>
      </c>
      <c r="B5106" s="78" t="s">
        <v>9582</v>
      </c>
      <c r="C5106" s="121">
        <v>0</v>
      </c>
      <c r="D5106" s="74">
        <v>0</v>
      </c>
      <c r="E5106" s="74">
        <v>0</v>
      </c>
      <c r="F5106" s="21">
        <v>163.19999999999999</v>
      </c>
      <c r="G5106" s="21">
        <v>692.73</v>
      </c>
      <c r="H5106" s="21">
        <v>161.84</v>
      </c>
      <c r="I5106" s="51">
        <v>4</v>
      </c>
      <c r="J5106" s="21">
        <f t="shared" si="178"/>
        <v>1017.7700000000001</v>
      </c>
      <c r="K5106" s="76" t="s">
        <v>126</v>
      </c>
      <c r="L5106" s="74" t="s">
        <v>24</v>
      </c>
      <c r="M5106" s="23" t="s">
        <v>3439</v>
      </c>
    </row>
    <row r="5107" spans="1:13" s="78" customFormat="1" x14ac:dyDescent="0.25">
      <c r="A5107" s="65" t="s">
        <v>9583</v>
      </c>
      <c r="B5107" s="78" t="s">
        <v>9584</v>
      </c>
      <c r="C5107" s="121">
        <v>0</v>
      </c>
      <c r="D5107" s="74">
        <v>0</v>
      </c>
      <c r="E5107" s="74">
        <v>0</v>
      </c>
      <c r="F5107" s="21">
        <v>163.19999999999999</v>
      </c>
      <c r="G5107" s="21">
        <v>744.66</v>
      </c>
      <c r="H5107" s="21">
        <v>161.84</v>
      </c>
      <c r="I5107" s="51">
        <v>4</v>
      </c>
      <c r="J5107" s="21">
        <f t="shared" si="178"/>
        <v>1069.6999999999998</v>
      </c>
      <c r="K5107" s="76" t="s">
        <v>126</v>
      </c>
      <c r="L5107" s="74" t="s">
        <v>24</v>
      </c>
      <c r="M5107" s="23" t="s">
        <v>3439</v>
      </c>
    </row>
    <row r="5108" spans="1:13" s="78" customFormat="1" x14ac:dyDescent="0.25">
      <c r="A5108" s="65" t="s">
        <v>9585</v>
      </c>
      <c r="B5108" s="78" t="s">
        <v>9586</v>
      </c>
      <c r="C5108" s="121">
        <v>0</v>
      </c>
      <c r="D5108" s="74">
        <v>0</v>
      </c>
      <c r="E5108" s="74">
        <v>0</v>
      </c>
      <c r="F5108" s="21">
        <v>163.19999999999999</v>
      </c>
      <c r="G5108" s="21">
        <v>744.66</v>
      </c>
      <c r="H5108" s="21">
        <v>161.84</v>
      </c>
      <c r="I5108" s="51">
        <v>4</v>
      </c>
      <c r="J5108" s="21">
        <f t="shared" si="178"/>
        <v>1069.6999999999998</v>
      </c>
      <c r="K5108" s="76" t="s">
        <v>126</v>
      </c>
      <c r="L5108" s="74" t="s">
        <v>24</v>
      </c>
      <c r="M5108" s="23" t="s">
        <v>3439</v>
      </c>
    </row>
    <row r="5109" spans="1:13" s="78" customFormat="1" x14ac:dyDescent="0.25">
      <c r="A5109" s="65" t="s">
        <v>9587</v>
      </c>
      <c r="B5109" s="78" t="s">
        <v>9588</v>
      </c>
      <c r="C5109" s="121">
        <v>0</v>
      </c>
      <c r="D5109" s="74">
        <v>0</v>
      </c>
      <c r="E5109" s="74">
        <v>0</v>
      </c>
      <c r="F5109" s="21">
        <v>163.19999999999999</v>
      </c>
      <c r="G5109" s="21">
        <v>788.65</v>
      </c>
      <c r="H5109" s="21">
        <v>202.3</v>
      </c>
      <c r="I5109" s="51">
        <v>5</v>
      </c>
      <c r="J5109" s="21">
        <f t="shared" si="178"/>
        <v>1154.1499999999999</v>
      </c>
      <c r="K5109" s="76" t="s">
        <v>126</v>
      </c>
      <c r="L5109" s="74" t="s">
        <v>24</v>
      </c>
      <c r="M5109" s="23" t="s">
        <v>3439</v>
      </c>
    </row>
    <row r="5110" spans="1:13" s="78" customFormat="1" x14ac:dyDescent="0.25">
      <c r="A5110" s="65" t="s">
        <v>9589</v>
      </c>
      <c r="B5110" s="78" t="s">
        <v>9590</v>
      </c>
      <c r="C5110" s="121">
        <v>0</v>
      </c>
      <c r="D5110" s="74">
        <v>0</v>
      </c>
      <c r="E5110" s="74">
        <v>0</v>
      </c>
      <c r="F5110" s="21">
        <v>163.19999999999999</v>
      </c>
      <c r="G5110" s="21">
        <v>874.28</v>
      </c>
      <c r="H5110" s="21">
        <v>202.3</v>
      </c>
      <c r="I5110" s="51">
        <v>5</v>
      </c>
      <c r="J5110" s="21">
        <f t="shared" si="178"/>
        <v>1239.78</v>
      </c>
      <c r="K5110" s="76" t="s">
        <v>126</v>
      </c>
      <c r="L5110" s="74" t="s">
        <v>24</v>
      </c>
      <c r="M5110" s="23" t="s">
        <v>3439</v>
      </c>
    </row>
    <row r="5111" spans="1:13" s="78" customFormat="1" x14ac:dyDescent="0.25">
      <c r="A5111" s="65" t="s">
        <v>9591</v>
      </c>
      <c r="B5111" s="78" t="s">
        <v>9592</v>
      </c>
      <c r="C5111" s="121">
        <v>0</v>
      </c>
      <c r="D5111" s="74">
        <v>0</v>
      </c>
      <c r="E5111" s="74">
        <v>0</v>
      </c>
      <c r="F5111" s="21">
        <v>163.19999999999999</v>
      </c>
      <c r="G5111" s="21">
        <v>744.66</v>
      </c>
      <c r="H5111" s="21">
        <v>161.84</v>
      </c>
      <c r="I5111" s="51">
        <v>4</v>
      </c>
      <c r="J5111" s="21">
        <f t="shared" si="178"/>
        <v>1069.6999999999998</v>
      </c>
      <c r="K5111" s="76" t="s">
        <v>227</v>
      </c>
      <c r="L5111" s="74" t="s">
        <v>24</v>
      </c>
      <c r="M5111" s="23" t="s">
        <v>3439</v>
      </c>
    </row>
    <row r="5112" spans="1:13" s="78" customFormat="1" x14ac:dyDescent="0.25">
      <c r="A5112" s="65" t="s">
        <v>9593</v>
      </c>
      <c r="B5112" s="78" t="s">
        <v>9594</v>
      </c>
      <c r="C5112" s="121">
        <v>0</v>
      </c>
      <c r="D5112" s="74">
        <v>0</v>
      </c>
      <c r="E5112" s="74">
        <v>0</v>
      </c>
      <c r="F5112" s="21">
        <v>163.19999999999999</v>
      </c>
      <c r="G5112" s="21">
        <v>692.73</v>
      </c>
      <c r="H5112" s="21">
        <v>161.84</v>
      </c>
      <c r="I5112" s="51">
        <v>4</v>
      </c>
      <c r="J5112" s="21">
        <f t="shared" si="178"/>
        <v>1017.7700000000001</v>
      </c>
      <c r="K5112" s="76" t="s">
        <v>227</v>
      </c>
      <c r="L5112" s="74" t="s">
        <v>24</v>
      </c>
      <c r="M5112" s="23" t="s">
        <v>3439</v>
      </c>
    </row>
    <row r="5113" spans="1:13" s="78" customFormat="1" x14ac:dyDescent="0.25">
      <c r="A5113" s="65" t="s">
        <v>9595</v>
      </c>
      <c r="B5113" s="78" t="s">
        <v>9596</v>
      </c>
      <c r="C5113" s="121">
        <v>0</v>
      </c>
      <c r="D5113" s="74">
        <v>0</v>
      </c>
      <c r="E5113" s="74">
        <v>0</v>
      </c>
      <c r="F5113" s="21">
        <v>163.19999999999999</v>
      </c>
      <c r="G5113" s="21">
        <v>744.66</v>
      </c>
      <c r="H5113" s="21">
        <v>161.84</v>
      </c>
      <c r="I5113" s="51">
        <v>4</v>
      </c>
      <c r="J5113" s="21">
        <f t="shared" si="178"/>
        <v>1069.6999999999998</v>
      </c>
      <c r="K5113" s="76" t="s">
        <v>227</v>
      </c>
      <c r="L5113" s="74" t="s">
        <v>24</v>
      </c>
      <c r="M5113" s="23" t="s">
        <v>3439</v>
      </c>
    </row>
    <row r="5114" spans="1:13" s="78" customFormat="1" x14ac:dyDescent="0.25">
      <c r="A5114" s="65" t="s">
        <v>9597</v>
      </c>
      <c r="B5114" s="78" t="s">
        <v>9598</v>
      </c>
      <c r="C5114" s="121">
        <v>0</v>
      </c>
      <c r="D5114" s="74">
        <v>0</v>
      </c>
      <c r="E5114" s="74">
        <v>0</v>
      </c>
      <c r="F5114" s="21">
        <v>142.81</v>
      </c>
      <c r="G5114" s="21">
        <v>692.73</v>
      </c>
      <c r="H5114" s="21">
        <v>161.84</v>
      </c>
      <c r="I5114" s="51">
        <v>4</v>
      </c>
      <c r="J5114" s="21">
        <f t="shared" si="178"/>
        <v>997.38</v>
      </c>
      <c r="K5114" s="76" t="s">
        <v>227</v>
      </c>
      <c r="L5114" s="74" t="s">
        <v>24</v>
      </c>
      <c r="M5114" s="23" t="s">
        <v>3439</v>
      </c>
    </row>
    <row r="5115" spans="1:13" s="78" customFormat="1" x14ac:dyDescent="0.25">
      <c r="A5115" s="65" t="s">
        <v>9599</v>
      </c>
      <c r="B5115" s="78" t="s">
        <v>9600</v>
      </c>
      <c r="C5115" s="121">
        <v>0</v>
      </c>
      <c r="D5115" s="74">
        <v>0</v>
      </c>
      <c r="E5115" s="74">
        <v>0</v>
      </c>
      <c r="F5115" s="21">
        <v>142.81</v>
      </c>
      <c r="G5115" s="21">
        <v>692.73</v>
      </c>
      <c r="H5115" s="21">
        <v>161.84</v>
      </c>
      <c r="I5115" s="51">
        <v>4</v>
      </c>
      <c r="J5115" s="21">
        <f t="shared" si="178"/>
        <v>997.38</v>
      </c>
      <c r="K5115" s="76" t="s">
        <v>227</v>
      </c>
      <c r="L5115" s="74" t="s">
        <v>24</v>
      </c>
      <c r="M5115" s="23" t="s">
        <v>3439</v>
      </c>
    </row>
    <row r="5116" spans="1:13" s="78" customFormat="1" x14ac:dyDescent="0.25">
      <c r="A5116" s="65" t="s">
        <v>9601</v>
      </c>
      <c r="B5116" s="78" t="s">
        <v>9602</v>
      </c>
      <c r="C5116" s="121">
        <v>0</v>
      </c>
      <c r="D5116" s="74">
        <v>0</v>
      </c>
      <c r="E5116" s="74">
        <v>0</v>
      </c>
      <c r="F5116" s="21">
        <v>163.19999999999999</v>
      </c>
      <c r="G5116" s="21">
        <v>692.73</v>
      </c>
      <c r="H5116" s="21">
        <v>161.84</v>
      </c>
      <c r="I5116" s="51">
        <v>4</v>
      </c>
      <c r="J5116" s="21">
        <f t="shared" si="178"/>
        <v>1017.7700000000001</v>
      </c>
      <c r="K5116" s="76" t="s">
        <v>227</v>
      </c>
      <c r="L5116" s="74" t="s">
        <v>24</v>
      </c>
      <c r="M5116" s="23" t="s">
        <v>3439</v>
      </c>
    </row>
    <row r="5117" spans="1:13" s="78" customFormat="1" x14ac:dyDescent="0.25">
      <c r="A5117" s="65" t="s">
        <v>9603</v>
      </c>
      <c r="B5117" s="78" t="s">
        <v>9604</v>
      </c>
      <c r="C5117" s="121">
        <v>0</v>
      </c>
      <c r="D5117" s="74">
        <v>0</v>
      </c>
      <c r="E5117" s="74">
        <v>0</v>
      </c>
      <c r="F5117" s="21">
        <v>81.61</v>
      </c>
      <c r="G5117" s="21">
        <v>175.24</v>
      </c>
      <c r="H5117" s="21">
        <v>20.23</v>
      </c>
      <c r="I5117" s="51">
        <v>0.5</v>
      </c>
      <c r="J5117" s="21">
        <f t="shared" si="178"/>
        <v>277.08000000000004</v>
      </c>
      <c r="K5117" s="76" t="s">
        <v>126</v>
      </c>
      <c r="L5117" s="74" t="s">
        <v>9605</v>
      </c>
      <c r="M5117" s="23" t="s">
        <v>3439</v>
      </c>
    </row>
    <row r="5118" spans="1:13" s="78" customFormat="1" x14ac:dyDescent="0.25">
      <c r="A5118" s="65" t="s">
        <v>9606</v>
      </c>
      <c r="B5118" s="78" t="s">
        <v>9607</v>
      </c>
      <c r="C5118" s="121">
        <v>0</v>
      </c>
      <c r="D5118" s="74">
        <v>0</v>
      </c>
      <c r="E5118" s="74">
        <v>0</v>
      </c>
      <c r="F5118" s="21">
        <v>163.19999999999999</v>
      </c>
      <c r="G5118" s="21">
        <v>744.66</v>
      </c>
      <c r="H5118" s="21">
        <v>161.84</v>
      </c>
      <c r="I5118" s="51">
        <v>4</v>
      </c>
      <c r="J5118" s="21">
        <f t="shared" si="178"/>
        <v>1069.6999999999998</v>
      </c>
      <c r="K5118" s="76" t="s">
        <v>227</v>
      </c>
      <c r="L5118" s="74" t="s">
        <v>24</v>
      </c>
      <c r="M5118" s="23" t="s">
        <v>3439</v>
      </c>
    </row>
    <row r="5119" spans="1:13" s="78" customFormat="1" x14ac:dyDescent="0.25">
      <c r="A5119" s="65" t="s">
        <v>9608</v>
      </c>
      <c r="B5119" s="78" t="s">
        <v>9609</v>
      </c>
      <c r="C5119" s="121">
        <v>0</v>
      </c>
      <c r="D5119" s="74">
        <v>0</v>
      </c>
      <c r="E5119" s="74">
        <v>0</v>
      </c>
      <c r="F5119" s="21">
        <v>163.19999999999999</v>
      </c>
      <c r="G5119" s="21">
        <v>692.73</v>
      </c>
      <c r="H5119" s="21">
        <v>161.84</v>
      </c>
      <c r="I5119" s="51">
        <v>4</v>
      </c>
      <c r="J5119" s="21">
        <f t="shared" si="178"/>
        <v>1017.7700000000001</v>
      </c>
      <c r="K5119" s="76" t="s">
        <v>227</v>
      </c>
      <c r="L5119" s="74" t="s">
        <v>24</v>
      </c>
      <c r="M5119" s="23" t="s">
        <v>3439</v>
      </c>
    </row>
    <row r="5120" spans="1:13" s="78" customFormat="1" x14ac:dyDescent="0.25">
      <c r="A5120" s="65" t="s">
        <v>9610</v>
      </c>
      <c r="B5120" s="78" t="s">
        <v>9611</v>
      </c>
      <c r="C5120" s="121">
        <v>0</v>
      </c>
      <c r="D5120" s="74">
        <v>0</v>
      </c>
      <c r="E5120" s="74">
        <v>0</v>
      </c>
      <c r="F5120" s="21">
        <v>163.19999999999999</v>
      </c>
      <c r="G5120" s="21">
        <v>692.73</v>
      </c>
      <c r="H5120" s="21">
        <v>161.84</v>
      </c>
      <c r="I5120" s="51">
        <v>4</v>
      </c>
      <c r="J5120" s="21">
        <f t="shared" si="178"/>
        <v>1017.7700000000001</v>
      </c>
      <c r="K5120" s="76" t="s">
        <v>227</v>
      </c>
      <c r="L5120" s="74" t="s">
        <v>24</v>
      </c>
      <c r="M5120" s="23" t="s">
        <v>3439</v>
      </c>
    </row>
    <row r="5121" spans="1:13" s="78" customFormat="1" x14ac:dyDescent="0.25">
      <c r="A5121" s="65" t="s">
        <v>9612</v>
      </c>
      <c r="B5121" s="78" t="s">
        <v>9613</v>
      </c>
      <c r="C5121" s="121">
        <v>0</v>
      </c>
      <c r="D5121" s="74">
        <v>0</v>
      </c>
      <c r="E5121" s="74">
        <v>0</v>
      </c>
      <c r="F5121" s="21">
        <v>163.19999999999999</v>
      </c>
      <c r="G5121" s="21">
        <v>692.73</v>
      </c>
      <c r="H5121" s="21">
        <v>161.84</v>
      </c>
      <c r="I5121" s="51">
        <v>4</v>
      </c>
      <c r="J5121" s="21">
        <f t="shared" si="178"/>
        <v>1017.7700000000001</v>
      </c>
      <c r="K5121" s="76" t="s">
        <v>227</v>
      </c>
      <c r="L5121" s="74" t="s">
        <v>24</v>
      </c>
      <c r="M5121" s="23" t="s">
        <v>3439</v>
      </c>
    </row>
    <row r="5122" spans="1:13" s="78" customFormat="1" x14ac:dyDescent="0.25">
      <c r="A5122" s="65" t="s">
        <v>9614</v>
      </c>
      <c r="B5122" s="78" t="s">
        <v>9615</v>
      </c>
      <c r="C5122" s="121">
        <v>0</v>
      </c>
      <c r="D5122" s="74">
        <v>0</v>
      </c>
      <c r="E5122" s="74">
        <v>0</v>
      </c>
      <c r="F5122" s="21">
        <v>163.19999999999999</v>
      </c>
      <c r="G5122" s="21">
        <v>692.73</v>
      </c>
      <c r="H5122" s="21">
        <v>161.84</v>
      </c>
      <c r="I5122" s="51">
        <v>4</v>
      </c>
      <c r="J5122" s="21">
        <f t="shared" si="178"/>
        <v>1017.7700000000001</v>
      </c>
      <c r="K5122" s="76" t="s">
        <v>227</v>
      </c>
      <c r="L5122" s="74" t="s">
        <v>24</v>
      </c>
      <c r="M5122" s="23" t="s">
        <v>3439</v>
      </c>
    </row>
    <row r="5123" spans="1:13" s="78" customFormat="1" x14ac:dyDescent="0.25">
      <c r="A5123" s="65" t="s">
        <v>9616</v>
      </c>
      <c r="B5123" s="78" t="s">
        <v>9617</v>
      </c>
      <c r="C5123" s="121">
        <v>0</v>
      </c>
      <c r="D5123" s="74">
        <v>0</v>
      </c>
      <c r="E5123" s="74">
        <v>0</v>
      </c>
      <c r="F5123" s="21">
        <v>163.19999999999999</v>
      </c>
      <c r="G5123" s="21">
        <v>692.73</v>
      </c>
      <c r="H5123" s="21">
        <v>161.84</v>
      </c>
      <c r="I5123" s="51">
        <v>4</v>
      </c>
      <c r="J5123" s="21">
        <f t="shared" si="178"/>
        <v>1017.7700000000001</v>
      </c>
      <c r="K5123" s="76" t="s">
        <v>227</v>
      </c>
      <c r="L5123" s="74" t="s">
        <v>24</v>
      </c>
      <c r="M5123" s="23" t="s">
        <v>3439</v>
      </c>
    </row>
    <row r="5124" spans="1:13" s="78" customFormat="1" x14ac:dyDescent="0.25">
      <c r="A5124" s="65" t="s">
        <v>9618</v>
      </c>
      <c r="B5124" s="78" t="s">
        <v>9619</v>
      </c>
      <c r="C5124" s="121">
        <v>0</v>
      </c>
      <c r="D5124" s="74">
        <v>0</v>
      </c>
      <c r="E5124" s="74">
        <v>0</v>
      </c>
      <c r="F5124" s="21">
        <v>163.19999999999999</v>
      </c>
      <c r="G5124" s="21">
        <v>692.73</v>
      </c>
      <c r="H5124" s="21">
        <v>161.84</v>
      </c>
      <c r="I5124" s="51">
        <v>4</v>
      </c>
      <c r="J5124" s="21">
        <f t="shared" si="178"/>
        <v>1017.7700000000001</v>
      </c>
      <c r="K5124" s="76" t="s">
        <v>227</v>
      </c>
      <c r="L5124" s="74" t="s">
        <v>24</v>
      </c>
      <c r="M5124" s="23" t="s">
        <v>3439</v>
      </c>
    </row>
    <row r="5125" spans="1:13" s="78" customFormat="1" x14ac:dyDescent="0.25">
      <c r="A5125" s="65" t="s">
        <v>9620</v>
      </c>
      <c r="B5125" s="78" t="s">
        <v>9621</v>
      </c>
      <c r="C5125" s="121">
        <v>0</v>
      </c>
      <c r="D5125" s="74">
        <v>0</v>
      </c>
      <c r="E5125" s="74">
        <v>0</v>
      </c>
      <c r="F5125" s="21">
        <v>163.19999999999999</v>
      </c>
      <c r="G5125" s="21">
        <v>692.73</v>
      </c>
      <c r="H5125" s="21">
        <v>161.84</v>
      </c>
      <c r="I5125" s="51">
        <v>4</v>
      </c>
      <c r="J5125" s="21">
        <f t="shared" si="178"/>
        <v>1017.7700000000001</v>
      </c>
      <c r="K5125" s="76" t="s">
        <v>227</v>
      </c>
      <c r="L5125" s="74" t="s">
        <v>24</v>
      </c>
      <c r="M5125" s="23" t="s">
        <v>3439</v>
      </c>
    </row>
    <row r="5126" spans="1:13" s="78" customFormat="1" x14ac:dyDescent="0.25">
      <c r="A5126" s="65" t="s">
        <v>9622</v>
      </c>
      <c r="B5126" s="78" t="s">
        <v>9623</v>
      </c>
      <c r="C5126" s="121">
        <v>0</v>
      </c>
      <c r="D5126" s="74">
        <v>0</v>
      </c>
      <c r="E5126" s="74">
        <v>0</v>
      </c>
      <c r="F5126" s="21">
        <v>163.19999999999999</v>
      </c>
      <c r="G5126" s="21">
        <v>744.66</v>
      </c>
      <c r="H5126" s="21">
        <v>161.84</v>
      </c>
      <c r="I5126" s="51">
        <v>4</v>
      </c>
      <c r="J5126" s="21">
        <f t="shared" si="178"/>
        <v>1069.6999999999998</v>
      </c>
      <c r="K5126" s="76" t="s">
        <v>227</v>
      </c>
      <c r="L5126" s="74" t="s">
        <v>24</v>
      </c>
      <c r="M5126" s="23" t="s">
        <v>3439</v>
      </c>
    </row>
    <row r="5127" spans="1:13" s="78" customFormat="1" x14ac:dyDescent="0.25">
      <c r="A5127" s="65" t="s">
        <v>9624</v>
      </c>
      <c r="B5127" s="78" t="s">
        <v>9625</v>
      </c>
      <c r="C5127" s="121">
        <v>0</v>
      </c>
      <c r="D5127" s="74">
        <v>0</v>
      </c>
      <c r="E5127" s="74">
        <v>0</v>
      </c>
      <c r="F5127" s="21">
        <v>163.19999999999999</v>
      </c>
      <c r="G5127" s="21">
        <v>744.66</v>
      </c>
      <c r="H5127" s="21">
        <v>161.84</v>
      </c>
      <c r="I5127" s="51">
        <v>4</v>
      </c>
      <c r="J5127" s="21">
        <f t="shared" si="178"/>
        <v>1069.6999999999998</v>
      </c>
      <c r="K5127" s="76" t="s">
        <v>227</v>
      </c>
      <c r="L5127" s="74" t="s">
        <v>24</v>
      </c>
      <c r="M5127" s="23" t="s">
        <v>3439</v>
      </c>
    </row>
    <row r="5128" spans="1:13" s="78" customFormat="1" x14ac:dyDescent="0.25">
      <c r="A5128" s="65" t="s">
        <v>9626</v>
      </c>
      <c r="B5128" s="78" t="s">
        <v>9627</v>
      </c>
      <c r="C5128" s="121">
        <v>0</v>
      </c>
      <c r="D5128" s="74">
        <v>0</v>
      </c>
      <c r="E5128" s="74">
        <v>0</v>
      </c>
      <c r="F5128" s="21">
        <v>163.19999999999999</v>
      </c>
      <c r="G5128" s="21">
        <v>692.73</v>
      </c>
      <c r="H5128" s="21">
        <v>161.84</v>
      </c>
      <c r="I5128" s="51">
        <v>4</v>
      </c>
      <c r="J5128" s="21">
        <f t="shared" si="178"/>
        <v>1017.7700000000001</v>
      </c>
      <c r="K5128" s="76" t="s">
        <v>227</v>
      </c>
      <c r="L5128" s="74" t="s">
        <v>24</v>
      </c>
      <c r="M5128" s="23" t="s">
        <v>3439</v>
      </c>
    </row>
    <row r="5129" spans="1:13" s="78" customFormat="1" x14ac:dyDescent="0.25">
      <c r="A5129" s="65" t="s">
        <v>9628</v>
      </c>
      <c r="B5129" s="78" t="s">
        <v>9629</v>
      </c>
      <c r="C5129" s="121">
        <v>0</v>
      </c>
      <c r="D5129" s="74">
        <v>0</v>
      </c>
      <c r="E5129" s="74">
        <v>0</v>
      </c>
      <c r="F5129" s="21">
        <v>81.61</v>
      </c>
      <c r="G5129" s="21">
        <v>175.24</v>
      </c>
      <c r="H5129" s="21">
        <v>40.46</v>
      </c>
      <c r="I5129" s="51">
        <v>1</v>
      </c>
      <c r="J5129" s="21">
        <f t="shared" si="178"/>
        <v>297.31</v>
      </c>
      <c r="K5129" s="76" t="s">
        <v>171</v>
      </c>
      <c r="L5129" s="74" t="s">
        <v>24</v>
      </c>
      <c r="M5129" s="23" t="s">
        <v>3439</v>
      </c>
    </row>
    <row r="5130" spans="1:13" s="78" customFormat="1" x14ac:dyDescent="0.25">
      <c r="A5130" s="65" t="s">
        <v>9630</v>
      </c>
      <c r="B5130" s="78" t="s">
        <v>9631</v>
      </c>
      <c r="C5130" s="121">
        <v>0</v>
      </c>
      <c r="D5130" s="74">
        <v>0</v>
      </c>
      <c r="E5130" s="74">
        <v>0</v>
      </c>
      <c r="F5130" s="21">
        <v>81.61</v>
      </c>
      <c r="G5130" s="21">
        <v>175.24</v>
      </c>
      <c r="H5130" s="21">
        <v>20.23</v>
      </c>
      <c r="I5130" s="51">
        <v>0.5</v>
      </c>
      <c r="J5130" s="21">
        <f t="shared" si="178"/>
        <v>277.08000000000004</v>
      </c>
      <c r="K5130" s="76" t="s">
        <v>171</v>
      </c>
      <c r="L5130" s="74" t="s">
        <v>24</v>
      </c>
      <c r="M5130" s="23" t="s">
        <v>3439</v>
      </c>
    </row>
    <row r="5131" spans="1:13" s="78" customFormat="1" x14ac:dyDescent="0.25">
      <c r="A5131" s="65" t="s">
        <v>9632</v>
      </c>
      <c r="B5131" s="78" t="s">
        <v>9633</v>
      </c>
      <c r="C5131" s="121">
        <v>0</v>
      </c>
      <c r="D5131" s="74">
        <v>0</v>
      </c>
      <c r="E5131" s="74">
        <v>0</v>
      </c>
      <c r="F5131" s="21">
        <v>213.21</v>
      </c>
      <c r="G5131" s="21">
        <v>772.93</v>
      </c>
      <c r="H5131" s="21">
        <v>161.84</v>
      </c>
      <c r="I5131" s="51">
        <v>4</v>
      </c>
      <c r="J5131" s="21">
        <f t="shared" si="178"/>
        <v>1147.98</v>
      </c>
      <c r="K5131" s="76" t="s">
        <v>227</v>
      </c>
      <c r="L5131" s="74" t="s">
        <v>24</v>
      </c>
      <c r="M5131" s="23" t="s">
        <v>3439</v>
      </c>
    </row>
    <row r="5132" spans="1:13" s="78" customFormat="1" x14ac:dyDescent="0.25">
      <c r="A5132" s="65" t="s">
        <v>9634</v>
      </c>
      <c r="B5132" s="78" t="s">
        <v>9635</v>
      </c>
      <c r="C5132" s="121">
        <v>0</v>
      </c>
      <c r="D5132" s="74">
        <v>0</v>
      </c>
      <c r="E5132" s="74">
        <v>0</v>
      </c>
      <c r="F5132" s="21">
        <v>163.19999999999999</v>
      </c>
      <c r="G5132" s="21">
        <v>692.73</v>
      </c>
      <c r="H5132" s="21">
        <v>161.84</v>
      </c>
      <c r="I5132" s="51">
        <v>4</v>
      </c>
      <c r="J5132" s="21">
        <f t="shared" si="178"/>
        <v>1017.7700000000001</v>
      </c>
      <c r="K5132" s="76" t="s">
        <v>126</v>
      </c>
      <c r="L5132" s="74" t="s">
        <v>24</v>
      </c>
      <c r="M5132" s="23" t="s">
        <v>3439</v>
      </c>
    </row>
    <row r="5133" spans="1:13" s="78" customFormat="1" x14ac:dyDescent="0.25">
      <c r="A5133" s="65" t="s">
        <v>9636</v>
      </c>
      <c r="B5133" s="78" t="s">
        <v>9637</v>
      </c>
      <c r="C5133" s="121">
        <v>0</v>
      </c>
      <c r="D5133" s="74">
        <v>0</v>
      </c>
      <c r="E5133" s="74">
        <v>0</v>
      </c>
      <c r="F5133" s="21">
        <v>163.19999999999999</v>
      </c>
      <c r="G5133" s="21">
        <v>692.73</v>
      </c>
      <c r="H5133" s="21">
        <v>161.84</v>
      </c>
      <c r="I5133" s="51">
        <v>4</v>
      </c>
      <c r="J5133" s="21">
        <f t="shared" si="178"/>
        <v>1017.7700000000001</v>
      </c>
      <c r="K5133" s="76" t="s">
        <v>126</v>
      </c>
      <c r="L5133" s="74" t="s">
        <v>24</v>
      </c>
      <c r="M5133" s="23" t="s">
        <v>3439</v>
      </c>
    </row>
    <row r="5134" spans="1:13" s="78" customFormat="1" x14ac:dyDescent="0.25">
      <c r="A5134" s="65" t="s">
        <v>9638</v>
      </c>
      <c r="B5134" s="78" t="s">
        <v>9639</v>
      </c>
      <c r="C5134" s="121">
        <v>0</v>
      </c>
      <c r="D5134" s="74">
        <v>0</v>
      </c>
      <c r="E5134" s="74">
        <v>0</v>
      </c>
      <c r="F5134" s="21">
        <v>163.19999999999999</v>
      </c>
      <c r="G5134" s="21">
        <v>692.73</v>
      </c>
      <c r="H5134" s="21">
        <v>161.84</v>
      </c>
      <c r="I5134" s="51">
        <v>4</v>
      </c>
      <c r="J5134" s="21">
        <f t="shared" si="178"/>
        <v>1017.7700000000001</v>
      </c>
      <c r="K5134" s="76" t="s">
        <v>126</v>
      </c>
      <c r="L5134" s="74" t="s">
        <v>24</v>
      </c>
      <c r="M5134" s="23" t="s">
        <v>3439</v>
      </c>
    </row>
    <row r="5135" spans="1:13" s="78" customFormat="1" x14ac:dyDescent="0.25">
      <c r="A5135" s="65" t="s">
        <v>9640</v>
      </c>
      <c r="B5135" s="78" t="s">
        <v>9641</v>
      </c>
      <c r="C5135" s="121">
        <v>0</v>
      </c>
      <c r="D5135" s="74">
        <v>0</v>
      </c>
      <c r="E5135" s="74">
        <v>0</v>
      </c>
      <c r="F5135" s="21">
        <v>163.19999999999999</v>
      </c>
      <c r="G5135" s="21">
        <v>692.73</v>
      </c>
      <c r="H5135" s="21">
        <v>161.84</v>
      </c>
      <c r="I5135" s="51">
        <v>4</v>
      </c>
      <c r="J5135" s="21">
        <f t="shared" si="178"/>
        <v>1017.7700000000001</v>
      </c>
      <c r="K5135" s="76" t="s">
        <v>126</v>
      </c>
      <c r="L5135" s="74" t="s">
        <v>24</v>
      </c>
      <c r="M5135" s="23" t="s">
        <v>3439</v>
      </c>
    </row>
    <row r="5136" spans="1:13" s="78" customFormat="1" x14ac:dyDescent="0.25">
      <c r="A5136" s="65" t="s">
        <v>9642</v>
      </c>
      <c r="B5136" s="78" t="s">
        <v>9643</v>
      </c>
      <c r="C5136" s="121">
        <v>0</v>
      </c>
      <c r="D5136" s="74">
        <v>0</v>
      </c>
      <c r="E5136" s="74">
        <v>0</v>
      </c>
      <c r="F5136" s="21">
        <v>163.19999999999999</v>
      </c>
      <c r="G5136" s="21">
        <v>692.73</v>
      </c>
      <c r="H5136" s="21">
        <v>161.84</v>
      </c>
      <c r="I5136" s="51">
        <v>4</v>
      </c>
      <c r="J5136" s="21">
        <f t="shared" si="178"/>
        <v>1017.7700000000001</v>
      </c>
      <c r="K5136" s="76" t="s">
        <v>126</v>
      </c>
      <c r="L5136" s="74" t="s">
        <v>24</v>
      </c>
      <c r="M5136" s="23" t="s">
        <v>3439</v>
      </c>
    </row>
    <row r="5137" spans="1:13" s="78" customFormat="1" x14ac:dyDescent="0.25">
      <c r="A5137" s="65" t="s">
        <v>9644</v>
      </c>
      <c r="B5137" s="78" t="s">
        <v>9645</v>
      </c>
      <c r="C5137" s="121">
        <v>0</v>
      </c>
      <c r="D5137" s="74">
        <v>0</v>
      </c>
      <c r="E5137" s="74">
        <v>0</v>
      </c>
      <c r="F5137" s="21">
        <v>163.19999999999999</v>
      </c>
      <c r="G5137" s="21">
        <v>692.73</v>
      </c>
      <c r="H5137" s="21">
        <v>161.84</v>
      </c>
      <c r="I5137" s="51">
        <v>4</v>
      </c>
      <c r="J5137" s="21">
        <f t="shared" si="178"/>
        <v>1017.7700000000001</v>
      </c>
      <c r="K5137" s="76" t="s">
        <v>126</v>
      </c>
      <c r="L5137" s="74" t="s">
        <v>24</v>
      </c>
      <c r="M5137" s="23" t="s">
        <v>3439</v>
      </c>
    </row>
    <row r="5138" spans="1:13" s="78" customFormat="1" x14ac:dyDescent="0.25">
      <c r="A5138" s="65" t="s">
        <v>9646</v>
      </c>
      <c r="B5138" s="78" t="s">
        <v>9647</v>
      </c>
      <c r="C5138" s="121">
        <v>0</v>
      </c>
      <c r="D5138" s="74">
        <v>0</v>
      </c>
      <c r="E5138" s="74">
        <v>0</v>
      </c>
      <c r="F5138" s="21">
        <v>163.19999999999999</v>
      </c>
      <c r="G5138" s="21">
        <v>692.73</v>
      </c>
      <c r="H5138" s="21">
        <v>161.84</v>
      </c>
      <c r="I5138" s="51">
        <v>4</v>
      </c>
      <c r="J5138" s="21">
        <f t="shared" si="178"/>
        <v>1017.7700000000001</v>
      </c>
      <c r="K5138" s="76" t="s">
        <v>126</v>
      </c>
      <c r="L5138" s="74" t="s">
        <v>9648</v>
      </c>
      <c r="M5138" s="23" t="s">
        <v>3439</v>
      </c>
    </row>
    <row r="5139" spans="1:13" s="78" customFormat="1" x14ac:dyDescent="0.25">
      <c r="A5139" s="65" t="s">
        <v>9649</v>
      </c>
      <c r="B5139" s="78" t="s">
        <v>9650</v>
      </c>
      <c r="C5139" s="121">
        <v>0</v>
      </c>
      <c r="D5139" s="74">
        <v>0</v>
      </c>
      <c r="E5139" s="74">
        <v>0</v>
      </c>
      <c r="F5139" s="21">
        <v>163.19999999999999</v>
      </c>
      <c r="G5139" s="21">
        <v>692.73</v>
      </c>
      <c r="H5139" s="21">
        <v>161.84</v>
      </c>
      <c r="I5139" s="51">
        <v>4</v>
      </c>
      <c r="J5139" s="21">
        <f t="shared" si="178"/>
        <v>1017.7700000000001</v>
      </c>
      <c r="K5139" s="76" t="s">
        <v>126</v>
      </c>
      <c r="L5139" s="74" t="s">
        <v>24</v>
      </c>
      <c r="M5139" s="23" t="s">
        <v>3439</v>
      </c>
    </row>
    <row r="5140" spans="1:13" s="78" customFormat="1" x14ac:dyDescent="0.25">
      <c r="A5140" s="65" t="s">
        <v>9651</v>
      </c>
      <c r="B5140" s="78" t="s">
        <v>9652</v>
      </c>
      <c r="C5140" s="121">
        <v>0</v>
      </c>
      <c r="D5140" s="74">
        <v>0</v>
      </c>
      <c r="E5140" s="74">
        <v>0</v>
      </c>
      <c r="F5140" s="21">
        <v>163.19999999999999</v>
      </c>
      <c r="G5140" s="21">
        <v>692.73</v>
      </c>
      <c r="H5140" s="21">
        <v>161.84</v>
      </c>
      <c r="I5140" s="51">
        <v>4</v>
      </c>
      <c r="J5140" s="21">
        <f t="shared" si="178"/>
        <v>1017.7700000000001</v>
      </c>
      <c r="K5140" s="76" t="s">
        <v>126</v>
      </c>
      <c r="L5140" s="74" t="s">
        <v>24</v>
      </c>
      <c r="M5140" s="23" t="s">
        <v>3439</v>
      </c>
    </row>
    <row r="5141" spans="1:13" s="78" customFormat="1" x14ac:dyDescent="0.25">
      <c r="A5141" s="65" t="s">
        <v>9653</v>
      </c>
      <c r="B5141" s="78" t="s">
        <v>9654</v>
      </c>
      <c r="C5141" s="121">
        <v>0</v>
      </c>
      <c r="D5141" s="74">
        <v>0</v>
      </c>
      <c r="E5141" s="74">
        <v>0</v>
      </c>
      <c r="F5141" s="21">
        <v>163.19999999999999</v>
      </c>
      <c r="G5141" s="21">
        <v>692.73</v>
      </c>
      <c r="H5141" s="21">
        <v>161.84</v>
      </c>
      <c r="I5141" s="51">
        <v>4</v>
      </c>
      <c r="J5141" s="21">
        <f t="shared" si="178"/>
        <v>1017.7700000000001</v>
      </c>
      <c r="K5141" s="76" t="s">
        <v>126</v>
      </c>
      <c r="L5141" s="74" t="s">
        <v>24</v>
      </c>
      <c r="M5141" s="23" t="s">
        <v>3439</v>
      </c>
    </row>
    <row r="5142" spans="1:13" s="78" customFormat="1" x14ac:dyDescent="0.25">
      <c r="A5142" s="65" t="s">
        <v>9655</v>
      </c>
      <c r="B5142" s="78" t="s">
        <v>9656</v>
      </c>
      <c r="C5142" s="121">
        <v>0</v>
      </c>
      <c r="D5142" s="74">
        <v>0</v>
      </c>
      <c r="E5142" s="74">
        <v>0</v>
      </c>
      <c r="F5142" s="21">
        <v>163.19999999999999</v>
      </c>
      <c r="G5142" s="21">
        <v>692.73</v>
      </c>
      <c r="H5142" s="21">
        <v>161.84</v>
      </c>
      <c r="I5142" s="51">
        <v>4</v>
      </c>
      <c r="J5142" s="21">
        <f t="shared" si="178"/>
        <v>1017.7700000000001</v>
      </c>
      <c r="K5142" s="76" t="s">
        <v>126</v>
      </c>
      <c r="L5142" s="74" t="s">
        <v>24</v>
      </c>
      <c r="M5142" s="23" t="s">
        <v>3439</v>
      </c>
    </row>
    <row r="5143" spans="1:13" s="78" customFormat="1" x14ac:dyDescent="0.25">
      <c r="A5143" s="65" t="s">
        <v>9657</v>
      </c>
      <c r="B5143" s="78" t="s">
        <v>9658</v>
      </c>
      <c r="C5143" s="121">
        <v>0</v>
      </c>
      <c r="D5143" s="74">
        <v>0</v>
      </c>
      <c r="E5143" s="74">
        <v>0</v>
      </c>
      <c r="F5143" s="21">
        <v>163.19999999999999</v>
      </c>
      <c r="G5143" s="21">
        <v>692.73</v>
      </c>
      <c r="H5143" s="21">
        <v>161.84</v>
      </c>
      <c r="I5143" s="51">
        <v>4</v>
      </c>
      <c r="J5143" s="21">
        <f t="shared" si="178"/>
        <v>1017.7700000000001</v>
      </c>
      <c r="K5143" s="76" t="s">
        <v>126</v>
      </c>
      <c r="L5143" s="74" t="s">
        <v>24</v>
      </c>
      <c r="M5143" s="23" t="s">
        <v>3439</v>
      </c>
    </row>
    <row r="5144" spans="1:13" s="78" customFormat="1" x14ac:dyDescent="0.25">
      <c r="A5144" s="65" t="s">
        <v>9659</v>
      </c>
      <c r="B5144" s="78" t="s">
        <v>9660</v>
      </c>
      <c r="C5144" s="121">
        <v>0</v>
      </c>
      <c r="D5144" s="74">
        <v>0</v>
      </c>
      <c r="E5144" s="74">
        <v>0</v>
      </c>
      <c r="F5144" s="21">
        <v>163.19999999999999</v>
      </c>
      <c r="G5144" s="21">
        <v>692.73</v>
      </c>
      <c r="H5144" s="21">
        <v>161.84</v>
      </c>
      <c r="I5144" s="51">
        <v>4</v>
      </c>
      <c r="J5144" s="21">
        <f t="shared" si="178"/>
        <v>1017.7700000000001</v>
      </c>
      <c r="K5144" s="76" t="s">
        <v>126</v>
      </c>
      <c r="L5144" s="74" t="s">
        <v>24</v>
      </c>
      <c r="M5144" s="23" t="s">
        <v>3439</v>
      </c>
    </row>
    <row r="5145" spans="1:13" s="78" customFormat="1" x14ac:dyDescent="0.25">
      <c r="A5145" s="65" t="s">
        <v>9661</v>
      </c>
      <c r="B5145" s="78" t="s">
        <v>9662</v>
      </c>
      <c r="C5145" s="121">
        <v>0</v>
      </c>
      <c r="D5145" s="74">
        <v>0</v>
      </c>
      <c r="E5145" s="74">
        <v>0</v>
      </c>
      <c r="F5145" s="21">
        <v>163.19999999999999</v>
      </c>
      <c r="G5145" s="21">
        <v>692.73</v>
      </c>
      <c r="H5145" s="21">
        <v>161.84</v>
      </c>
      <c r="I5145" s="51">
        <v>4</v>
      </c>
      <c r="J5145" s="21">
        <f t="shared" si="178"/>
        <v>1017.7700000000001</v>
      </c>
      <c r="K5145" s="76" t="s">
        <v>126</v>
      </c>
      <c r="L5145" s="74" t="s">
        <v>24</v>
      </c>
      <c r="M5145" s="23" t="s">
        <v>3439</v>
      </c>
    </row>
    <row r="5146" spans="1:13" s="78" customFormat="1" x14ac:dyDescent="0.25">
      <c r="A5146" s="65" t="s">
        <v>9663</v>
      </c>
      <c r="B5146" s="78" t="s">
        <v>9664</v>
      </c>
      <c r="C5146" s="121">
        <v>0</v>
      </c>
      <c r="D5146" s="74">
        <v>0</v>
      </c>
      <c r="E5146" s="74">
        <v>0</v>
      </c>
      <c r="F5146" s="21">
        <v>163.19999999999999</v>
      </c>
      <c r="G5146" s="21">
        <v>788.65</v>
      </c>
      <c r="H5146" s="21">
        <v>161.84</v>
      </c>
      <c r="I5146" s="51">
        <v>4</v>
      </c>
      <c r="J5146" s="21">
        <f t="shared" si="178"/>
        <v>1113.6899999999998</v>
      </c>
      <c r="K5146" s="76" t="s">
        <v>126</v>
      </c>
      <c r="L5146" s="74" t="s">
        <v>24</v>
      </c>
      <c r="M5146" s="23" t="s">
        <v>3439</v>
      </c>
    </row>
    <row r="5147" spans="1:13" s="78" customFormat="1" x14ac:dyDescent="0.25">
      <c r="A5147" s="65" t="s">
        <v>9665</v>
      </c>
      <c r="B5147" s="78" t="s">
        <v>9666</v>
      </c>
      <c r="C5147" s="121">
        <v>0</v>
      </c>
      <c r="D5147" s="74">
        <v>0</v>
      </c>
      <c r="E5147" s="74">
        <v>0</v>
      </c>
      <c r="F5147" s="21">
        <v>163.19999999999999</v>
      </c>
      <c r="G5147" s="21">
        <v>788.65</v>
      </c>
      <c r="H5147" s="21">
        <v>161.84</v>
      </c>
      <c r="I5147" s="51">
        <v>4</v>
      </c>
      <c r="J5147" s="21">
        <f t="shared" si="178"/>
        <v>1113.6899999999998</v>
      </c>
      <c r="K5147" s="76" t="s">
        <v>126</v>
      </c>
      <c r="L5147" s="74" t="s">
        <v>24</v>
      </c>
      <c r="M5147" s="23" t="s">
        <v>3439</v>
      </c>
    </row>
    <row r="5148" spans="1:13" x14ac:dyDescent="0.25">
      <c r="A5148" s="78" t="s">
        <v>9667</v>
      </c>
      <c r="B5148" s="78" t="s">
        <v>9668</v>
      </c>
      <c r="C5148" s="121">
        <v>0</v>
      </c>
      <c r="D5148" s="74">
        <v>0</v>
      </c>
      <c r="E5148" s="74">
        <v>0</v>
      </c>
      <c r="F5148" s="21">
        <v>163.19999999999999</v>
      </c>
      <c r="G5148" s="21">
        <v>856.35</v>
      </c>
      <c r="H5148" s="21">
        <v>161.84</v>
      </c>
      <c r="I5148" s="51">
        <v>4</v>
      </c>
      <c r="J5148" s="21">
        <f t="shared" si="178"/>
        <v>1181.3899999999999</v>
      </c>
      <c r="K5148" s="76" t="s">
        <v>126</v>
      </c>
      <c r="L5148" s="74" t="s">
        <v>24</v>
      </c>
      <c r="M5148" s="23" t="s">
        <v>3439</v>
      </c>
    </row>
    <row r="5149" spans="1:13" ht="24" x14ac:dyDescent="0.4">
      <c r="A5149" s="302" t="s">
        <v>9669</v>
      </c>
      <c r="B5149" s="303"/>
      <c r="C5149" s="304"/>
      <c r="D5149" s="305"/>
      <c r="E5149" s="305"/>
      <c r="F5149" s="311"/>
      <c r="G5149" s="312"/>
      <c r="H5149" s="312"/>
      <c r="I5149" s="307"/>
      <c r="J5149" s="311"/>
      <c r="K5149" s="15"/>
      <c r="L5149" s="15"/>
      <c r="M5149" s="15"/>
    </row>
    <row r="5150" spans="1:13" s="78" customFormat="1" x14ac:dyDescent="0.25">
      <c r="A5150" s="308" t="s">
        <v>9</v>
      </c>
      <c r="B5150" s="309" t="s">
        <v>10</v>
      </c>
      <c r="C5150" s="309" t="s">
        <v>11</v>
      </c>
      <c r="D5150" s="309" t="s">
        <v>12</v>
      </c>
      <c r="E5150" s="309" t="s">
        <v>120</v>
      </c>
      <c r="F5150" s="313"/>
      <c r="G5150" s="313"/>
      <c r="H5150" s="313"/>
      <c r="I5150" s="211" t="s">
        <v>121</v>
      </c>
      <c r="J5150" s="313" t="s">
        <v>18</v>
      </c>
      <c r="K5150" s="309" t="s">
        <v>19</v>
      </c>
      <c r="L5150" s="309" t="s">
        <v>20</v>
      </c>
      <c r="M5150" s="309" t="s">
        <v>21</v>
      </c>
    </row>
    <row r="5151" spans="1:13" x14ac:dyDescent="0.25">
      <c r="A5151" s="65" t="s">
        <v>9670</v>
      </c>
      <c r="B5151" s="78" t="s">
        <v>9671</v>
      </c>
      <c r="C5151" s="121">
        <v>0</v>
      </c>
      <c r="D5151" s="74">
        <v>0</v>
      </c>
      <c r="E5151" s="74">
        <v>0</v>
      </c>
      <c r="F5151" s="21">
        <v>163.19999999999999</v>
      </c>
      <c r="G5151" s="21">
        <v>744.66</v>
      </c>
      <c r="H5151" s="21">
        <v>161.84</v>
      </c>
      <c r="I5151" s="51">
        <v>4</v>
      </c>
      <c r="J5151" s="21">
        <f>F5151+G5151+H5151</f>
        <v>1069.6999999999998</v>
      </c>
      <c r="K5151" s="76" t="s">
        <v>126</v>
      </c>
      <c r="L5151" s="74" t="s">
        <v>24</v>
      </c>
      <c r="M5151" s="23" t="s">
        <v>3439</v>
      </c>
    </row>
    <row r="5152" spans="1:13" x14ac:dyDescent="0.25">
      <c r="A5152" s="435" t="s">
        <v>9672</v>
      </c>
      <c r="B5152" s="436" t="s">
        <v>9673</v>
      </c>
      <c r="C5152" s="436"/>
      <c r="D5152" s="436"/>
      <c r="E5152" s="436"/>
      <c r="F5152" s="436"/>
      <c r="G5152" s="436"/>
      <c r="H5152" s="436"/>
      <c r="I5152" s="436"/>
      <c r="J5152" s="436"/>
      <c r="K5152" s="436"/>
      <c r="L5152" s="436"/>
      <c r="M5152" s="436"/>
    </row>
    <row r="5153" spans="1:13" x14ac:dyDescent="0.25">
      <c r="A5153" s="435"/>
      <c r="B5153" s="437" t="s">
        <v>9674</v>
      </c>
      <c r="C5153" s="437"/>
      <c r="D5153" s="437"/>
      <c r="E5153" s="437"/>
      <c r="F5153" s="437"/>
      <c r="G5153" s="437"/>
      <c r="H5153" s="437"/>
      <c r="I5153" s="437"/>
      <c r="J5153" s="437"/>
      <c r="K5153" s="437"/>
      <c r="L5153" s="437"/>
      <c r="M5153" s="437"/>
    </row>
    <row r="5154" spans="1:13" ht="26.25" customHeight="1" x14ac:dyDescent="0.25">
      <c r="A5154" s="435"/>
      <c r="B5154" s="436" t="s">
        <v>9675</v>
      </c>
      <c r="C5154" s="436"/>
      <c r="D5154" s="436"/>
      <c r="E5154" s="436"/>
      <c r="F5154" s="436"/>
      <c r="G5154" s="436"/>
      <c r="H5154" s="436"/>
      <c r="I5154" s="436"/>
      <c r="J5154" s="436"/>
      <c r="K5154" s="436"/>
      <c r="L5154" s="436"/>
      <c r="M5154" s="436"/>
    </row>
    <row r="5155" spans="1:13" ht="18" customHeight="1" x14ac:dyDescent="0.25">
      <c r="A5155" s="435"/>
      <c r="B5155" s="436" t="s">
        <v>9676</v>
      </c>
      <c r="C5155" s="436"/>
      <c r="D5155" s="436"/>
      <c r="E5155" s="436"/>
      <c r="F5155" s="436"/>
      <c r="G5155" s="436"/>
      <c r="H5155" s="436"/>
      <c r="I5155" s="436"/>
      <c r="J5155" s="436"/>
      <c r="K5155" s="436"/>
      <c r="L5155" s="436"/>
      <c r="M5155" s="436"/>
    </row>
    <row r="5156" spans="1:13" x14ac:dyDescent="0.25">
      <c r="A5156" s="435"/>
      <c r="B5156" s="437" t="s">
        <v>9677</v>
      </c>
      <c r="C5156" s="437"/>
      <c r="D5156" s="437"/>
      <c r="E5156" s="437"/>
      <c r="F5156" s="437"/>
      <c r="G5156" s="437"/>
      <c r="H5156" s="437"/>
      <c r="I5156" s="437"/>
      <c r="J5156" s="437"/>
      <c r="K5156" s="437"/>
      <c r="L5156" s="437"/>
      <c r="M5156" s="437"/>
    </row>
    <row r="5157" spans="1:13" x14ac:dyDescent="0.25">
      <c r="A5157" s="308" t="s">
        <v>9</v>
      </c>
      <c r="B5157" s="309" t="s">
        <v>10</v>
      </c>
      <c r="C5157" s="309" t="s">
        <v>11</v>
      </c>
      <c r="D5157" s="309" t="s">
        <v>12</v>
      </c>
      <c r="E5157" s="309" t="s">
        <v>120</v>
      </c>
      <c r="F5157" s="309"/>
      <c r="G5157" s="309"/>
      <c r="H5157" s="309"/>
      <c r="I5157" s="211" t="s">
        <v>121</v>
      </c>
      <c r="J5157" s="309" t="s">
        <v>18</v>
      </c>
      <c r="K5157" s="309" t="s">
        <v>19</v>
      </c>
      <c r="L5157" s="309" t="s">
        <v>20</v>
      </c>
      <c r="M5157" s="309" t="s">
        <v>21</v>
      </c>
    </row>
    <row r="5158" spans="1:13" x14ac:dyDescent="0.25">
      <c r="A5158" s="18" t="s">
        <v>9678</v>
      </c>
      <c r="B5158" t="s">
        <v>9679</v>
      </c>
      <c r="C5158" s="19">
        <v>0</v>
      </c>
      <c r="D5158" s="20">
        <v>0</v>
      </c>
      <c r="E5158" s="20">
        <v>0</v>
      </c>
      <c r="F5158" s="21">
        <v>16.39</v>
      </c>
      <c r="G5158" s="21">
        <v>33.92</v>
      </c>
      <c r="H5158" s="57">
        <v>0</v>
      </c>
      <c r="I5158" s="85"/>
      <c r="J5158" s="57">
        <f t="shared" ref="J5158:J5177" si="179">F5158+G5158+H5158</f>
        <v>50.31</v>
      </c>
      <c r="K5158" s="86" t="s">
        <v>126</v>
      </c>
      <c r="L5158" s="20" t="s">
        <v>24</v>
      </c>
      <c r="M5158" s="23" t="s">
        <v>3439</v>
      </c>
    </row>
    <row r="5159" spans="1:13" x14ac:dyDescent="0.25">
      <c r="A5159" s="18" t="s">
        <v>9680</v>
      </c>
      <c r="B5159" t="s">
        <v>9681</v>
      </c>
      <c r="C5159" s="19">
        <v>0</v>
      </c>
      <c r="D5159" s="20">
        <v>0</v>
      </c>
      <c r="E5159" s="20">
        <v>0</v>
      </c>
      <c r="F5159" s="21">
        <v>3645.6</v>
      </c>
      <c r="G5159" s="21">
        <v>14264.68</v>
      </c>
      <c r="H5159" s="57">
        <v>0</v>
      </c>
      <c r="I5159" s="67"/>
      <c r="J5159" s="57">
        <f t="shared" si="179"/>
        <v>17910.28</v>
      </c>
      <c r="K5159" s="68" t="s">
        <v>126</v>
      </c>
      <c r="L5159" s="20" t="s">
        <v>24</v>
      </c>
      <c r="M5159" s="23" t="s">
        <v>3439</v>
      </c>
    </row>
    <row r="5160" spans="1:13" x14ac:dyDescent="0.25">
      <c r="A5160" s="18" t="s">
        <v>9682</v>
      </c>
      <c r="B5160" t="s">
        <v>9683</v>
      </c>
      <c r="C5160" s="19">
        <v>0</v>
      </c>
      <c r="D5160" s="20">
        <v>0</v>
      </c>
      <c r="E5160" s="20">
        <v>0</v>
      </c>
      <c r="F5160" s="21">
        <v>3965.12</v>
      </c>
      <c r="G5160" s="21">
        <v>17117.7</v>
      </c>
      <c r="H5160" s="57">
        <v>0</v>
      </c>
      <c r="I5160" s="67"/>
      <c r="J5160" s="57">
        <f t="shared" si="179"/>
        <v>21082.82</v>
      </c>
      <c r="K5160" s="68" t="s">
        <v>126</v>
      </c>
      <c r="L5160" s="20" t="s">
        <v>24</v>
      </c>
      <c r="M5160" s="23" t="s">
        <v>3439</v>
      </c>
    </row>
    <row r="5161" spans="1:13" x14ac:dyDescent="0.25">
      <c r="A5161" s="18" t="s">
        <v>9684</v>
      </c>
      <c r="B5161" t="s">
        <v>9685</v>
      </c>
      <c r="C5161" s="19">
        <v>0</v>
      </c>
      <c r="D5161" s="20">
        <v>0</v>
      </c>
      <c r="E5161" s="20">
        <v>0</v>
      </c>
      <c r="F5161" s="21">
        <v>4374.7299999999996</v>
      </c>
      <c r="G5161" s="21">
        <v>20110.54</v>
      </c>
      <c r="H5161" s="57">
        <v>0</v>
      </c>
      <c r="I5161" s="67"/>
      <c r="J5161" s="57">
        <f t="shared" si="179"/>
        <v>24485.27</v>
      </c>
      <c r="K5161" s="68" t="s">
        <v>126</v>
      </c>
      <c r="L5161" s="20" t="s">
        <v>24</v>
      </c>
      <c r="M5161" s="23" t="s">
        <v>3439</v>
      </c>
    </row>
    <row r="5162" spans="1:13" x14ac:dyDescent="0.25">
      <c r="A5162" s="18" t="s">
        <v>9686</v>
      </c>
      <c r="B5162" t="s">
        <v>9687</v>
      </c>
      <c r="C5162" s="19">
        <v>0</v>
      </c>
      <c r="D5162" s="20">
        <v>0</v>
      </c>
      <c r="E5162" s="20">
        <v>0</v>
      </c>
      <c r="F5162" s="21">
        <v>4374.7299999999996</v>
      </c>
      <c r="G5162" s="21">
        <v>27819.85</v>
      </c>
      <c r="H5162" s="57">
        <v>0</v>
      </c>
      <c r="I5162" s="67"/>
      <c r="J5162" s="57">
        <f t="shared" si="179"/>
        <v>32194.579999999998</v>
      </c>
      <c r="K5162" s="68" t="s">
        <v>126</v>
      </c>
      <c r="L5162" s="20" t="s">
        <v>24</v>
      </c>
      <c r="M5162" s="23" t="s">
        <v>3439</v>
      </c>
    </row>
    <row r="5163" spans="1:13" x14ac:dyDescent="0.25">
      <c r="A5163" s="18" t="s">
        <v>9688</v>
      </c>
      <c r="B5163" t="s">
        <v>9689</v>
      </c>
      <c r="C5163" s="19">
        <v>0</v>
      </c>
      <c r="D5163" s="20">
        <v>0</v>
      </c>
      <c r="E5163" s="20">
        <v>0</v>
      </c>
      <c r="F5163" s="21">
        <v>4374.7299999999996</v>
      </c>
      <c r="G5163" s="21">
        <v>20110.54</v>
      </c>
      <c r="H5163" s="57">
        <v>0</v>
      </c>
      <c r="I5163" s="67"/>
      <c r="J5163" s="57">
        <f t="shared" si="179"/>
        <v>24485.27</v>
      </c>
      <c r="K5163" s="68" t="s">
        <v>126</v>
      </c>
      <c r="L5163" s="20" t="s">
        <v>24</v>
      </c>
      <c r="M5163" s="23" t="s">
        <v>3439</v>
      </c>
    </row>
    <row r="5164" spans="1:13" x14ac:dyDescent="0.25">
      <c r="A5164" s="18" t="s">
        <v>9690</v>
      </c>
      <c r="B5164" t="s">
        <v>9691</v>
      </c>
      <c r="C5164" s="19">
        <v>0</v>
      </c>
      <c r="D5164" s="20">
        <v>0</v>
      </c>
      <c r="E5164" s="20">
        <v>0</v>
      </c>
      <c r="F5164" s="21">
        <v>49.16</v>
      </c>
      <c r="G5164" s="21">
        <v>68.03</v>
      </c>
      <c r="H5164" s="57">
        <v>0</v>
      </c>
      <c r="I5164" s="67"/>
      <c r="J5164" s="57">
        <f t="shared" si="179"/>
        <v>117.19</v>
      </c>
      <c r="K5164" s="68" t="s">
        <v>126</v>
      </c>
      <c r="L5164" s="20" t="s">
        <v>24</v>
      </c>
      <c r="M5164" s="23" t="s">
        <v>3439</v>
      </c>
    </row>
    <row r="5165" spans="1:13" x14ac:dyDescent="0.25">
      <c r="A5165" s="18" t="s">
        <v>9692</v>
      </c>
      <c r="B5165" t="s">
        <v>9693</v>
      </c>
      <c r="C5165" s="19">
        <v>0</v>
      </c>
      <c r="D5165" s="20">
        <v>0</v>
      </c>
      <c r="E5165" s="20">
        <v>0</v>
      </c>
      <c r="F5165" s="21">
        <v>49.16</v>
      </c>
      <c r="G5165" s="21">
        <v>62.76</v>
      </c>
      <c r="H5165" s="57">
        <v>0</v>
      </c>
      <c r="I5165" s="67"/>
      <c r="J5165" s="57">
        <f t="shared" si="179"/>
        <v>111.91999999999999</v>
      </c>
      <c r="K5165" s="68" t="s">
        <v>126</v>
      </c>
      <c r="L5165" s="20" t="s">
        <v>24</v>
      </c>
      <c r="M5165" s="23" t="s">
        <v>3439</v>
      </c>
    </row>
    <row r="5166" spans="1:13" x14ac:dyDescent="0.25">
      <c r="A5166" s="18" t="s">
        <v>9694</v>
      </c>
      <c r="B5166" t="s">
        <v>9695</v>
      </c>
      <c r="C5166" s="19">
        <v>0</v>
      </c>
      <c r="D5166" s="20">
        <v>0</v>
      </c>
      <c r="E5166" s="20">
        <v>0</v>
      </c>
      <c r="F5166" s="21">
        <v>16.39</v>
      </c>
      <c r="G5166" s="21">
        <v>43.34</v>
      </c>
      <c r="H5166" s="57">
        <v>0</v>
      </c>
      <c r="I5166" s="67"/>
      <c r="J5166" s="57">
        <f t="shared" si="179"/>
        <v>59.730000000000004</v>
      </c>
      <c r="K5166" s="68" t="s">
        <v>126</v>
      </c>
      <c r="L5166" s="20" t="s">
        <v>24</v>
      </c>
      <c r="M5166" s="23" t="s">
        <v>3439</v>
      </c>
    </row>
    <row r="5167" spans="1:13" x14ac:dyDescent="0.25">
      <c r="A5167" s="18" t="s">
        <v>9696</v>
      </c>
      <c r="B5167" t="s">
        <v>9697</v>
      </c>
      <c r="C5167" s="19">
        <v>0</v>
      </c>
      <c r="D5167" s="20">
        <v>0</v>
      </c>
      <c r="E5167" s="20">
        <v>0</v>
      </c>
      <c r="F5167" s="21">
        <v>2695.29</v>
      </c>
      <c r="G5167" s="21">
        <v>4090.22</v>
      </c>
      <c r="H5167" s="57">
        <v>0</v>
      </c>
      <c r="I5167" s="67"/>
      <c r="J5167" s="57">
        <f t="shared" si="179"/>
        <v>6785.51</v>
      </c>
      <c r="K5167" s="68" t="s">
        <v>126</v>
      </c>
      <c r="L5167" s="20" t="s">
        <v>24</v>
      </c>
      <c r="M5167" s="23" t="s">
        <v>3439</v>
      </c>
    </row>
    <row r="5168" spans="1:13" x14ac:dyDescent="0.25">
      <c r="A5168" s="18" t="s">
        <v>9698</v>
      </c>
      <c r="B5168" t="s">
        <v>9699</v>
      </c>
      <c r="C5168" s="19">
        <v>0</v>
      </c>
      <c r="D5168" s="20">
        <v>0</v>
      </c>
      <c r="E5168" s="20">
        <v>0</v>
      </c>
      <c r="F5168" s="21">
        <v>209.71</v>
      </c>
      <c r="G5168" s="21">
        <v>360.51</v>
      </c>
      <c r="H5168" s="57">
        <v>0</v>
      </c>
      <c r="I5168" s="67"/>
      <c r="J5168" s="57">
        <f t="shared" si="179"/>
        <v>570.22</v>
      </c>
      <c r="K5168" s="68" t="s">
        <v>126</v>
      </c>
      <c r="L5168" s="20" t="s">
        <v>24</v>
      </c>
      <c r="M5168" s="23" t="s">
        <v>3439</v>
      </c>
    </row>
    <row r="5169" spans="1:13" x14ac:dyDescent="0.25">
      <c r="A5169" s="18" t="s">
        <v>9700</v>
      </c>
      <c r="B5169" t="s">
        <v>9701</v>
      </c>
      <c r="C5169" s="19">
        <v>0</v>
      </c>
      <c r="D5169" s="20">
        <v>0</v>
      </c>
      <c r="E5169" s="20">
        <v>0</v>
      </c>
      <c r="F5169" s="21">
        <v>4374.7299999999996</v>
      </c>
      <c r="G5169" s="21">
        <v>20110.54</v>
      </c>
      <c r="H5169" s="57">
        <v>0</v>
      </c>
      <c r="I5169" s="67"/>
      <c r="J5169" s="57">
        <f t="shared" si="179"/>
        <v>24485.27</v>
      </c>
      <c r="K5169" s="68" t="s">
        <v>126</v>
      </c>
      <c r="L5169" s="20" t="s">
        <v>24</v>
      </c>
      <c r="M5169" s="23" t="s">
        <v>3439</v>
      </c>
    </row>
    <row r="5170" spans="1:13" x14ac:dyDescent="0.25">
      <c r="A5170" s="18" t="s">
        <v>9702</v>
      </c>
      <c r="B5170" t="s">
        <v>9703</v>
      </c>
      <c r="C5170" s="19">
        <v>0</v>
      </c>
      <c r="D5170" s="20">
        <v>0</v>
      </c>
      <c r="E5170" s="20">
        <v>0</v>
      </c>
      <c r="F5170" s="21">
        <v>3965.12</v>
      </c>
      <c r="G5170" s="21">
        <v>9884.82</v>
      </c>
      <c r="H5170" s="57">
        <v>0</v>
      </c>
      <c r="I5170" s="67"/>
      <c r="J5170" s="57">
        <f t="shared" si="179"/>
        <v>13849.939999999999</v>
      </c>
      <c r="K5170" s="68" t="s">
        <v>126</v>
      </c>
      <c r="L5170" s="20" t="s">
        <v>24</v>
      </c>
      <c r="M5170" s="23" t="s">
        <v>3439</v>
      </c>
    </row>
    <row r="5171" spans="1:13" x14ac:dyDescent="0.25">
      <c r="A5171" s="18" t="s">
        <v>9704</v>
      </c>
      <c r="B5171" t="s">
        <v>9705</v>
      </c>
      <c r="C5171" s="19">
        <v>0</v>
      </c>
      <c r="D5171" s="20">
        <v>0</v>
      </c>
      <c r="E5171" s="20">
        <v>0</v>
      </c>
      <c r="F5171" s="21">
        <v>275.27999999999997</v>
      </c>
      <c r="G5171" s="21">
        <v>439.1</v>
      </c>
      <c r="H5171" s="57">
        <v>0</v>
      </c>
      <c r="I5171" s="67"/>
      <c r="J5171" s="57">
        <f t="shared" si="179"/>
        <v>714.38</v>
      </c>
      <c r="K5171" s="68" t="s">
        <v>126</v>
      </c>
      <c r="L5171" s="20" t="s">
        <v>24</v>
      </c>
      <c r="M5171" s="23" t="s">
        <v>3439</v>
      </c>
    </row>
    <row r="5172" spans="1:13" x14ac:dyDescent="0.25">
      <c r="A5172" s="18" t="s">
        <v>9706</v>
      </c>
      <c r="B5172" t="s">
        <v>9707</v>
      </c>
      <c r="C5172" s="19">
        <v>0</v>
      </c>
      <c r="D5172" s="20">
        <v>0</v>
      </c>
      <c r="E5172" s="20">
        <v>0</v>
      </c>
      <c r="F5172" s="21">
        <v>16.39</v>
      </c>
      <c r="G5172" s="21">
        <v>33.92</v>
      </c>
      <c r="H5172" s="57">
        <v>0</v>
      </c>
      <c r="I5172" s="67"/>
      <c r="J5172" s="57">
        <f t="shared" si="179"/>
        <v>50.31</v>
      </c>
      <c r="K5172" s="68" t="s">
        <v>126</v>
      </c>
      <c r="L5172" s="20" t="s">
        <v>24</v>
      </c>
      <c r="M5172" s="23" t="s">
        <v>3439</v>
      </c>
    </row>
    <row r="5173" spans="1:13" x14ac:dyDescent="0.25">
      <c r="A5173" s="18" t="s">
        <v>9708</v>
      </c>
      <c r="B5173" t="s">
        <v>9709</v>
      </c>
      <c r="C5173" s="19">
        <v>0</v>
      </c>
      <c r="D5173" s="20">
        <v>0</v>
      </c>
      <c r="E5173" s="20">
        <v>0</v>
      </c>
      <c r="F5173" s="21">
        <v>3645.6</v>
      </c>
      <c r="G5173" s="21">
        <v>8216.6200000000008</v>
      </c>
      <c r="H5173" s="57">
        <v>0</v>
      </c>
      <c r="I5173" s="67"/>
      <c r="J5173" s="57">
        <f t="shared" si="179"/>
        <v>11862.220000000001</v>
      </c>
      <c r="K5173" s="68" t="s">
        <v>126</v>
      </c>
      <c r="L5173" s="20" t="s">
        <v>24</v>
      </c>
      <c r="M5173" s="23" t="s">
        <v>3439</v>
      </c>
    </row>
    <row r="5174" spans="1:13" x14ac:dyDescent="0.25">
      <c r="A5174" s="18" t="s">
        <v>9710</v>
      </c>
      <c r="B5174" t="s">
        <v>9711</v>
      </c>
      <c r="C5174" s="19">
        <v>0</v>
      </c>
      <c r="D5174" s="20">
        <v>0</v>
      </c>
      <c r="E5174" s="20">
        <v>0</v>
      </c>
      <c r="F5174" s="21">
        <v>309.67</v>
      </c>
      <c r="G5174" s="21">
        <v>465.3</v>
      </c>
      <c r="H5174" s="57">
        <v>0</v>
      </c>
      <c r="I5174" s="67"/>
      <c r="J5174" s="57">
        <f t="shared" si="179"/>
        <v>774.97</v>
      </c>
      <c r="K5174" s="68" t="s">
        <v>126</v>
      </c>
      <c r="L5174" s="20" t="s">
        <v>24</v>
      </c>
      <c r="M5174" s="23" t="s">
        <v>3439</v>
      </c>
    </row>
    <row r="5175" spans="1:13" x14ac:dyDescent="0.25">
      <c r="A5175" s="18" t="s">
        <v>9712</v>
      </c>
      <c r="B5175" t="s">
        <v>9713</v>
      </c>
      <c r="C5175" s="19">
        <v>0</v>
      </c>
      <c r="D5175" s="20">
        <v>0</v>
      </c>
      <c r="E5175" s="20">
        <v>0</v>
      </c>
      <c r="F5175" s="21">
        <v>209.71</v>
      </c>
      <c r="G5175" s="21">
        <v>235.95</v>
      </c>
      <c r="H5175" s="57">
        <v>0</v>
      </c>
      <c r="I5175" s="67"/>
      <c r="J5175" s="57">
        <f t="shared" si="179"/>
        <v>445.65999999999997</v>
      </c>
      <c r="K5175" s="68" t="s">
        <v>126</v>
      </c>
      <c r="L5175" s="20" t="s">
        <v>24</v>
      </c>
      <c r="M5175" s="23" t="s">
        <v>3439</v>
      </c>
    </row>
    <row r="5176" spans="1:13" x14ac:dyDescent="0.25">
      <c r="A5176" s="18" t="s">
        <v>9714</v>
      </c>
      <c r="B5176" t="s">
        <v>9715</v>
      </c>
      <c r="C5176" s="19">
        <v>0</v>
      </c>
      <c r="D5176" s="20">
        <v>0</v>
      </c>
      <c r="E5176" s="20">
        <v>0</v>
      </c>
      <c r="F5176" s="21">
        <v>144.19</v>
      </c>
      <c r="G5176" s="21">
        <v>235.95</v>
      </c>
      <c r="H5176" s="57">
        <v>0</v>
      </c>
      <c r="I5176" s="67"/>
      <c r="J5176" s="57">
        <f t="shared" si="179"/>
        <v>380.14</v>
      </c>
      <c r="K5176" s="68" t="s">
        <v>126</v>
      </c>
      <c r="L5176" s="20" t="s">
        <v>24</v>
      </c>
      <c r="M5176" s="23" t="s">
        <v>3439</v>
      </c>
    </row>
    <row r="5177" spans="1:13" x14ac:dyDescent="0.25">
      <c r="A5177" s="18" t="s">
        <v>9716</v>
      </c>
      <c r="B5177" t="s">
        <v>9717</v>
      </c>
      <c r="C5177" s="19">
        <v>0</v>
      </c>
      <c r="D5177" s="20">
        <v>0</v>
      </c>
      <c r="E5177" s="20">
        <v>0</v>
      </c>
      <c r="F5177" s="21">
        <v>49.16</v>
      </c>
      <c r="G5177" s="21">
        <v>91.59</v>
      </c>
      <c r="H5177" s="57">
        <v>0</v>
      </c>
      <c r="I5177" s="67"/>
      <c r="J5177" s="57">
        <f t="shared" si="179"/>
        <v>140.75</v>
      </c>
      <c r="K5177" s="68" t="s">
        <v>171</v>
      </c>
      <c r="L5177" s="20" t="s">
        <v>24</v>
      </c>
      <c r="M5177" s="23" t="s">
        <v>3439</v>
      </c>
    </row>
    <row r="5178" spans="1:13" x14ac:dyDescent="0.25">
      <c r="A5178" s="315" t="s">
        <v>9718</v>
      </c>
      <c r="B5178" s="316" t="s">
        <v>9719</v>
      </c>
      <c r="C5178" s="316"/>
      <c r="D5178" s="316"/>
      <c r="E5178" s="316"/>
      <c r="F5178" s="316"/>
      <c r="G5178" s="316"/>
      <c r="H5178" s="316"/>
      <c r="I5178" s="316"/>
      <c r="J5178" s="316"/>
      <c r="K5178" s="36"/>
      <c r="L5178" s="36"/>
      <c r="M5178" s="36"/>
    </row>
    <row r="5179" spans="1:13" ht="24" x14ac:dyDescent="0.4">
      <c r="A5179" s="302" t="s">
        <v>9720</v>
      </c>
      <c r="B5179" s="303"/>
      <c r="C5179" s="304"/>
      <c r="D5179" s="305"/>
      <c r="E5179" s="305"/>
      <c r="F5179" s="306"/>
      <c r="G5179" s="307"/>
      <c r="H5179" s="307"/>
      <c r="I5179" s="307"/>
      <c r="J5179" s="306"/>
      <c r="K5179" s="15"/>
      <c r="L5179" s="15"/>
      <c r="M5179" s="15"/>
    </row>
    <row r="5180" spans="1:13" x14ac:dyDescent="0.25">
      <c r="A5180" s="308" t="s">
        <v>9</v>
      </c>
      <c r="B5180" s="309" t="s">
        <v>10</v>
      </c>
      <c r="C5180" s="309" t="s">
        <v>11</v>
      </c>
      <c r="D5180" s="309" t="s">
        <v>12</v>
      </c>
      <c r="E5180" s="309" t="s">
        <v>120</v>
      </c>
      <c r="F5180" s="309"/>
      <c r="G5180" s="309"/>
      <c r="H5180" s="309"/>
      <c r="I5180" s="211" t="s">
        <v>121</v>
      </c>
      <c r="J5180" s="309" t="s">
        <v>18</v>
      </c>
      <c r="K5180" s="309" t="s">
        <v>19</v>
      </c>
      <c r="L5180" s="309" t="s">
        <v>20</v>
      </c>
      <c r="M5180" s="309" t="s">
        <v>21</v>
      </c>
    </row>
    <row r="5181" spans="1:13" x14ac:dyDescent="0.25">
      <c r="A5181" s="18" t="s">
        <v>9721</v>
      </c>
      <c r="B5181" t="s">
        <v>9722</v>
      </c>
      <c r="C5181" s="19">
        <v>0</v>
      </c>
      <c r="D5181" s="20">
        <v>0</v>
      </c>
      <c r="E5181" s="20">
        <v>0</v>
      </c>
      <c r="F5181" s="21">
        <v>209.72</v>
      </c>
      <c r="G5181" s="21">
        <v>183.36</v>
      </c>
      <c r="H5181" s="57">
        <v>0</v>
      </c>
      <c r="I5181" s="67"/>
      <c r="J5181" s="57">
        <f t="shared" ref="J5181:J5190" si="180">F5181+G5181+H5181</f>
        <v>393.08000000000004</v>
      </c>
      <c r="K5181" s="68" t="s">
        <v>126</v>
      </c>
      <c r="L5181" s="20" t="s">
        <v>24</v>
      </c>
      <c r="M5181" s="23" t="s">
        <v>3439</v>
      </c>
    </row>
    <row r="5182" spans="1:13" x14ac:dyDescent="0.25">
      <c r="A5182" s="18" t="s">
        <v>9723</v>
      </c>
      <c r="B5182" t="s">
        <v>9724</v>
      </c>
      <c r="C5182" s="19">
        <v>0</v>
      </c>
      <c r="D5182" s="20">
        <v>0</v>
      </c>
      <c r="E5182" s="20">
        <v>0</v>
      </c>
      <c r="F5182" s="21">
        <v>16.39</v>
      </c>
      <c r="G5182" s="21">
        <v>33.92</v>
      </c>
      <c r="H5182" s="57">
        <v>0</v>
      </c>
      <c r="I5182" s="67"/>
      <c r="J5182" s="57">
        <f t="shared" si="180"/>
        <v>50.31</v>
      </c>
      <c r="K5182" s="68" t="s">
        <v>126</v>
      </c>
      <c r="L5182" s="20" t="s">
        <v>24</v>
      </c>
      <c r="M5182" s="23" t="s">
        <v>3439</v>
      </c>
    </row>
    <row r="5183" spans="1:13" x14ac:dyDescent="0.25">
      <c r="A5183" s="18" t="s">
        <v>9725</v>
      </c>
      <c r="B5183" t="s">
        <v>9726</v>
      </c>
      <c r="C5183" s="19">
        <v>0</v>
      </c>
      <c r="D5183" s="20">
        <v>0</v>
      </c>
      <c r="E5183" s="20">
        <v>0</v>
      </c>
      <c r="F5183" s="21">
        <v>209.72</v>
      </c>
      <c r="G5183" s="21">
        <v>386.67</v>
      </c>
      <c r="H5183" s="57">
        <v>0</v>
      </c>
      <c r="I5183" s="67"/>
      <c r="J5183" s="57">
        <f t="shared" si="180"/>
        <v>596.39</v>
      </c>
      <c r="K5183" s="68" t="s">
        <v>126</v>
      </c>
      <c r="L5183" s="20" t="s">
        <v>24</v>
      </c>
      <c r="M5183" s="23" t="s">
        <v>3439</v>
      </c>
    </row>
    <row r="5184" spans="1:13" x14ac:dyDescent="0.25">
      <c r="A5184" s="18" t="s">
        <v>9727</v>
      </c>
      <c r="B5184" t="s">
        <v>9728</v>
      </c>
      <c r="C5184" s="19">
        <v>0</v>
      </c>
      <c r="D5184" s="20">
        <v>0</v>
      </c>
      <c r="E5184" s="20">
        <v>0</v>
      </c>
      <c r="F5184" s="21">
        <v>852.01</v>
      </c>
      <c r="G5184" s="21">
        <v>1361.68</v>
      </c>
      <c r="H5184" s="57">
        <v>0</v>
      </c>
      <c r="I5184" s="67"/>
      <c r="J5184" s="57">
        <f t="shared" si="180"/>
        <v>2213.69</v>
      </c>
      <c r="K5184" s="68" t="s">
        <v>126</v>
      </c>
      <c r="L5184" s="20" t="s">
        <v>24</v>
      </c>
      <c r="M5184" s="23" t="s">
        <v>3439</v>
      </c>
    </row>
    <row r="5185" spans="1:13" x14ac:dyDescent="0.25">
      <c r="A5185" s="18" t="s">
        <v>9729</v>
      </c>
      <c r="B5185" t="s">
        <v>9730</v>
      </c>
      <c r="C5185" s="19">
        <v>0</v>
      </c>
      <c r="D5185" s="20">
        <v>0</v>
      </c>
      <c r="E5185" s="20">
        <v>0</v>
      </c>
      <c r="F5185" s="21">
        <v>144.18</v>
      </c>
      <c r="G5185" s="21">
        <v>235.92</v>
      </c>
      <c r="H5185" s="57">
        <v>0</v>
      </c>
      <c r="I5185" s="67"/>
      <c r="J5185" s="57">
        <f t="shared" si="180"/>
        <v>380.1</v>
      </c>
      <c r="K5185" s="68" t="s">
        <v>126</v>
      </c>
      <c r="L5185" s="20" t="s">
        <v>24</v>
      </c>
      <c r="M5185" s="23" t="s">
        <v>3439</v>
      </c>
    </row>
    <row r="5186" spans="1:13" x14ac:dyDescent="0.25">
      <c r="A5186" s="18" t="s">
        <v>9731</v>
      </c>
      <c r="B5186" t="s">
        <v>9732</v>
      </c>
      <c r="C5186" s="19">
        <v>0</v>
      </c>
      <c r="D5186" s="20">
        <v>0</v>
      </c>
      <c r="E5186" s="20">
        <v>0</v>
      </c>
      <c r="F5186" s="21">
        <v>209.74</v>
      </c>
      <c r="G5186" s="21">
        <v>308.66000000000003</v>
      </c>
      <c r="H5186" s="57">
        <v>0</v>
      </c>
      <c r="I5186" s="67"/>
      <c r="J5186" s="57">
        <f t="shared" si="180"/>
        <v>518.40000000000009</v>
      </c>
      <c r="K5186" s="68" t="s">
        <v>126</v>
      </c>
      <c r="L5186" s="20" t="s">
        <v>24</v>
      </c>
      <c r="M5186" s="23" t="s">
        <v>3439</v>
      </c>
    </row>
    <row r="5187" spans="1:13" x14ac:dyDescent="0.25">
      <c r="A5187" s="18" t="s">
        <v>9733</v>
      </c>
      <c r="B5187" t="s">
        <v>9734</v>
      </c>
      <c r="C5187" s="19">
        <v>0</v>
      </c>
      <c r="D5187" s="20">
        <v>0</v>
      </c>
      <c r="E5187" s="20">
        <v>0</v>
      </c>
      <c r="F5187" s="21">
        <v>144.18</v>
      </c>
      <c r="G5187" s="21">
        <v>263.07</v>
      </c>
      <c r="H5187" s="57">
        <v>0</v>
      </c>
      <c r="I5187" s="67"/>
      <c r="J5187" s="57">
        <f t="shared" si="180"/>
        <v>407.25</v>
      </c>
      <c r="K5187" s="68" t="s">
        <v>126</v>
      </c>
      <c r="L5187" s="20" t="s">
        <v>24</v>
      </c>
      <c r="M5187" s="23" t="s">
        <v>3439</v>
      </c>
    </row>
    <row r="5188" spans="1:13" x14ac:dyDescent="0.25">
      <c r="A5188" s="18" t="s">
        <v>9735</v>
      </c>
      <c r="B5188" t="s">
        <v>9736</v>
      </c>
      <c r="C5188" s="19">
        <v>0</v>
      </c>
      <c r="D5188" s="20">
        <v>0</v>
      </c>
      <c r="E5188" s="20">
        <v>0</v>
      </c>
      <c r="F5188" s="21">
        <v>104.88</v>
      </c>
      <c r="G5188" s="21">
        <v>199.18</v>
      </c>
      <c r="H5188" s="57">
        <v>0</v>
      </c>
      <c r="I5188" s="67"/>
      <c r="J5188" s="57">
        <f t="shared" si="180"/>
        <v>304.06</v>
      </c>
      <c r="K5188" s="68" t="s">
        <v>126</v>
      </c>
      <c r="L5188" s="20" t="s">
        <v>24</v>
      </c>
      <c r="M5188" s="23" t="s">
        <v>3439</v>
      </c>
    </row>
    <row r="5189" spans="1:13" x14ac:dyDescent="0.25">
      <c r="A5189" s="18" t="s">
        <v>9737</v>
      </c>
      <c r="B5189" t="s">
        <v>9738</v>
      </c>
      <c r="C5189" s="19">
        <v>0</v>
      </c>
      <c r="D5189" s="20">
        <v>0</v>
      </c>
      <c r="E5189" s="20">
        <v>0</v>
      </c>
      <c r="F5189" s="21">
        <v>104.88</v>
      </c>
      <c r="G5189" s="21">
        <v>183.36</v>
      </c>
      <c r="H5189" s="57">
        <v>0</v>
      </c>
      <c r="I5189" s="67"/>
      <c r="J5189" s="57">
        <f t="shared" si="180"/>
        <v>288.24</v>
      </c>
      <c r="K5189" s="68" t="s">
        <v>126</v>
      </c>
      <c r="L5189" s="20" t="s">
        <v>24</v>
      </c>
      <c r="M5189" s="23" t="s">
        <v>3439</v>
      </c>
    </row>
    <row r="5190" spans="1:13" x14ac:dyDescent="0.25">
      <c r="A5190" s="18" t="s">
        <v>9739</v>
      </c>
      <c r="B5190" t="s">
        <v>9740</v>
      </c>
      <c r="C5190" s="19">
        <v>0</v>
      </c>
      <c r="D5190" s="20">
        <v>0</v>
      </c>
      <c r="E5190" s="20">
        <v>0</v>
      </c>
      <c r="F5190" s="21">
        <v>334.24</v>
      </c>
      <c r="G5190" s="21">
        <v>524.24</v>
      </c>
      <c r="H5190" s="57">
        <v>0</v>
      </c>
      <c r="I5190" s="67"/>
      <c r="J5190" s="57">
        <f t="shared" si="180"/>
        <v>858.48</v>
      </c>
      <c r="K5190" s="68" t="s">
        <v>126</v>
      </c>
      <c r="L5190" s="20" t="s">
        <v>24</v>
      </c>
      <c r="M5190" s="23" t="s">
        <v>3439</v>
      </c>
    </row>
    <row r="5191" spans="1:13" ht="24" x14ac:dyDescent="0.4">
      <c r="A5191" s="302" t="s">
        <v>9741</v>
      </c>
      <c r="B5191" s="303"/>
      <c r="C5191" s="304"/>
      <c r="D5191" s="305"/>
      <c r="E5191" s="305"/>
      <c r="F5191" s="311"/>
      <c r="G5191" s="312"/>
      <c r="H5191" s="307"/>
      <c r="I5191" s="307"/>
      <c r="J5191" s="311"/>
      <c r="K5191" s="15"/>
      <c r="L5191" s="15"/>
      <c r="M5191" s="15"/>
    </row>
    <row r="5192" spans="1:13" x14ac:dyDescent="0.25">
      <c r="A5192" s="308" t="s">
        <v>9</v>
      </c>
      <c r="B5192" s="309" t="s">
        <v>10</v>
      </c>
      <c r="C5192" s="309" t="s">
        <v>11</v>
      </c>
      <c r="D5192" s="309" t="s">
        <v>12</v>
      </c>
      <c r="E5192" s="309" t="s">
        <v>120</v>
      </c>
      <c r="F5192" s="313"/>
      <c r="G5192" s="313"/>
      <c r="H5192" s="309"/>
      <c r="I5192" s="211" t="s">
        <v>121</v>
      </c>
      <c r="J5192" s="313" t="s">
        <v>18</v>
      </c>
      <c r="K5192" s="309" t="s">
        <v>19</v>
      </c>
      <c r="L5192" s="309" t="s">
        <v>20</v>
      </c>
      <c r="M5192" s="309" t="s">
        <v>21</v>
      </c>
    </row>
    <row r="5193" spans="1:13" x14ac:dyDescent="0.25">
      <c r="A5193" s="18" t="s">
        <v>9742</v>
      </c>
      <c r="B5193" t="s">
        <v>9743</v>
      </c>
      <c r="C5193" s="19">
        <v>0</v>
      </c>
      <c r="D5193" s="20">
        <v>0</v>
      </c>
      <c r="E5193" s="20">
        <v>0</v>
      </c>
      <c r="F5193" s="21">
        <v>1491.03</v>
      </c>
      <c r="G5193" s="21">
        <v>2300.48</v>
      </c>
      <c r="H5193" s="57">
        <v>0</v>
      </c>
      <c r="I5193" s="67"/>
      <c r="J5193" s="57">
        <f t="shared" ref="J5193:J5204" si="181">F5193+G5193+H5193</f>
        <v>3791.51</v>
      </c>
      <c r="K5193" s="68" t="s">
        <v>126</v>
      </c>
      <c r="L5193" s="20" t="s">
        <v>24</v>
      </c>
      <c r="M5193" s="23" t="s">
        <v>3439</v>
      </c>
    </row>
    <row r="5194" spans="1:13" x14ac:dyDescent="0.25">
      <c r="A5194" s="18" t="s">
        <v>9744</v>
      </c>
      <c r="B5194" t="s">
        <v>9745</v>
      </c>
      <c r="C5194" s="19">
        <v>0</v>
      </c>
      <c r="D5194" s="20">
        <v>0</v>
      </c>
      <c r="E5194" s="20">
        <v>0</v>
      </c>
      <c r="F5194" s="21">
        <v>909.36</v>
      </c>
      <c r="G5194" s="21">
        <v>1382.98</v>
      </c>
      <c r="H5194" s="57">
        <v>0</v>
      </c>
      <c r="I5194" s="67"/>
      <c r="J5194" s="57">
        <f t="shared" si="181"/>
        <v>2292.34</v>
      </c>
      <c r="K5194" s="68" t="s">
        <v>126</v>
      </c>
      <c r="L5194" s="20" t="s">
        <v>24</v>
      </c>
      <c r="M5194" s="23" t="s">
        <v>3439</v>
      </c>
    </row>
    <row r="5195" spans="1:13" x14ac:dyDescent="0.25">
      <c r="A5195" s="18" t="s">
        <v>9746</v>
      </c>
      <c r="B5195" t="s">
        <v>9747</v>
      </c>
      <c r="C5195" s="19">
        <v>0</v>
      </c>
      <c r="D5195" s="20">
        <v>0</v>
      </c>
      <c r="E5195" s="20">
        <v>0</v>
      </c>
      <c r="F5195" s="21">
        <v>1491.03</v>
      </c>
      <c r="G5195" s="21">
        <v>2300.48</v>
      </c>
      <c r="H5195" s="57">
        <v>0</v>
      </c>
      <c r="I5195" s="67"/>
      <c r="J5195" s="57">
        <f t="shared" si="181"/>
        <v>3791.51</v>
      </c>
      <c r="K5195" s="68" t="s">
        <v>126</v>
      </c>
      <c r="L5195" s="20" t="s">
        <v>24</v>
      </c>
      <c r="M5195" s="23" t="s">
        <v>3439</v>
      </c>
    </row>
    <row r="5196" spans="1:13" x14ac:dyDescent="0.25">
      <c r="A5196" s="18" t="s">
        <v>9748</v>
      </c>
      <c r="B5196" t="s">
        <v>9749</v>
      </c>
      <c r="C5196" s="19">
        <v>0</v>
      </c>
      <c r="D5196" s="20">
        <v>0</v>
      </c>
      <c r="E5196" s="20">
        <v>0</v>
      </c>
      <c r="F5196" s="21">
        <v>909.36</v>
      </c>
      <c r="G5196" s="21">
        <v>1382.98</v>
      </c>
      <c r="H5196" s="57">
        <v>0</v>
      </c>
      <c r="I5196" s="67"/>
      <c r="J5196" s="57">
        <f t="shared" si="181"/>
        <v>2292.34</v>
      </c>
      <c r="K5196" s="68" t="s">
        <v>126</v>
      </c>
      <c r="L5196" s="20" t="s">
        <v>24</v>
      </c>
      <c r="M5196" s="23" t="s">
        <v>3439</v>
      </c>
    </row>
    <row r="5197" spans="1:13" x14ac:dyDescent="0.25">
      <c r="A5197" s="18" t="s">
        <v>9750</v>
      </c>
      <c r="B5197" t="s">
        <v>9751</v>
      </c>
      <c r="C5197" s="19">
        <v>0</v>
      </c>
      <c r="D5197" s="20">
        <v>0</v>
      </c>
      <c r="E5197" s="20">
        <v>0</v>
      </c>
      <c r="F5197" s="21">
        <v>3965.12</v>
      </c>
      <c r="G5197" s="21">
        <v>14158.59</v>
      </c>
      <c r="H5197" s="57">
        <v>0</v>
      </c>
      <c r="I5197" s="67"/>
      <c r="J5197" s="57">
        <f t="shared" si="181"/>
        <v>18123.71</v>
      </c>
      <c r="K5197" s="68" t="s">
        <v>126</v>
      </c>
      <c r="L5197" s="20" t="s">
        <v>24</v>
      </c>
      <c r="M5197" s="23" t="s">
        <v>3439</v>
      </c>
    </row>
    <row r="5198" spans="1:13" x14ac:dyDescent="0.25">
      <c r="A5198" s="18" t="s">
        <v>9752</v>
      </c>
      <c r="B5198" t="s">
        <v>9753</v>
      </c>
      <c r="C5198" s="19">
        <v>0</v>
      </c>
      <c r="D5198" s="20">
        <v>0</v>
      </c>
      <c r="E5198" s="20">
        <v>0</v>
      </c>
      <c r="F5198" s="21">
        <v>1998.97</v>
      </c>
      <c r="G5198" s="21">
        <v>2507.02</v>
      </c>
      <c r="H5198" s="57">
        <v>0</v>
      </c>
      <c r="I5198" s="67"/>
      <c r="J5198" s="57">
        <f t="shared" si="181"/>
        <v>4505.99</v>
      </c>
      <c r="K5198" s="68" t="s">
        <v>126</v>
      </c>
      <c r="L5198" s="20" t="s">
        <v>24</v>
      </c>
      <c r="M5198" s="23" t="s">
        <v>3439</v>
      </c>
    </row>
    <row r="5199" spans="1:13" x14ac:dyDescent="0.25">
      <c r="A5199" s="18" t="s">
        <v>9754</v>
      </c>
      <c r="B5199" t="s">
        <v>9755</v>
      </c>
      <c r="C5199" s="19">
        <v>0</v>
      </c>
      <c r="D5199" s="20">
        <v>0</v>
      </c>
      <c r="E5199" s="20">
        <v>0</v>
      </c>
      <c r="F5199" s="21">
        <v>1491.03</v>
      </c>
      <c r="G5199" s="21">
        <v>2300.48</v>
      </c>
      <c r="H5199" s="57">
        <v>0</v>
      </c>
      <c r="I5199" s="67"/>
      <c r="J5199" s="57">
        <f t="shared" si="181"/>
        <v>3791.51</v>
      </c>
      <c r="K5199" s="68" t="s">
        <v>126</v>
      </c>
      <c r="L5199" s="20" t="s">
        <v>24</v>
      </c>
      <c r="M5199" s="23" t="s">
        <v>3439</v>
      </c>
    </row>
    <row r="5200" spans="1:13" x14ac:dyDescent="0.25">
      <c r="A5200" s="18" t="s">
        <v>9756</v>
      </c>
      <c r="B5200" t="s">
        <v>9757</v>
      </c>
      <c r="C5200" s="19">
        <v>0</v>
      </c>
      <c r="D5200" s="20">
        <v>0</v>
      </c>
      <c r="E5200" s="20">
        <v>0</v>
      </c>
      <c r="F5200" s="21">
        <v>909.36</v>
      </c>
      <c r="G5200" s="21">
        <v>1382.98</v>
      </c>
      <c r="H5200" s="57">
        <v>0</v>
      </c>
      <c r="I5200" s="67"/>
      <c r="J5200" s="57">
        <f t="shared" si="181"/>
        <v>2292.34</v>
      </c>
      <c r="K5200" s="68" t="s">
        <v>126</v>
      </c>
      <c r="L5200" s="20" t="s">
        <v>24</v>
      </c>
      <c r="M5200" s="23" t="s">
        <v>3439</v>
      </c>
    </row>
    <row r="5201" spans="1:13" x14ac:dyDescent="0.25">
      <c r="A5201" s="18" t="s">
        <v>9758</v>
      </c>
      <c r="B5201" t="s">
        <v>9759</v>
      </c>
      <c r="C5201" s="19">
        <v>0</v>
      </c>
      <c r="D5201" s="20">
        <v>0</v>
      </c>
      <c r="E5201" s="20">
        <v>0</v>
      </c>
      <c r="F5201" s="21">
        <v>1171.5</v>
      </c>
      <c r="G5201" s="21">
        <v>1704.08</v>
      </c>
      <c r="H5201" s="57">
        <v>0</v>
      </c>
      <c r="I5201" s="67"/>
      <c r="J5201" s="57">
        <f t="shared" si="181"/>
        <v>2875.58</v>
      </c>
      <c r="K5201" s="68" t="s">
        <v>126</v>
      </c>
      <c r="L5201" s="20" t="s">
        <v>24</v>
      </c>
      <c r="M5201" s="23" t="s">
        <v>3439</v>
      </c>
    </row>
    <row r="5202" spans="1:13" x14ac:dyDescent="0.25">
      <c r="A5202" s="18" t="s">
        <v>9760</v>
      </c>
      <c r="B5202" t="s">
        <v>9761</v>
      </c>
      <c r="C5202" s="19">
        <v>0</v>
      </c>
      <c r="D5202" s="20">
        <v>0</v>
      </c>
      <c r="E5202" s="20">
        <v>0</v>
      </c>
      <c r="F5202" s="21">
        <v>909.36</v>
      </c>
      <c r="G5202" s="21">
        <v>1382.98</v>
      </c>
      <c r="H5202" s="57">
        <v>0</v>
      </c>
      <c r="I5202" s="67"/>
      <c r="J5202" s="57">
        <f t="shared" si="181"/>
        <v>2292.34</v>
      </c>
      <c r="K5202" s="68" t="s">
        <v>126</v>
      </c>
      <c r="L5202" s="20" t="s">
        <v>24</v>
      </c>
      <c r="M5202" s="23" t="s">
        <v>3439</v>
      </c>
    </row>
    <row r="5203" spans="1:13" x14ac:dyDescent="0.25">
      <c r="A5203" s="18" t="s">
        <v>9762</v>
      </c>
      <c r="B5203" t="s">
        <v>9763</v>
      </c>
      <c r="C5203" s="19">
        <v>0</v>
      </c>
      <c r="D5203" s="20">
        <v>0</v>
      </c>
      <c r="E5203" s="20">
        <v>0</v>
      </c>
      <c r="F5203" s="21">
        <v>3965.12</v>
      </c>
      <c r="G5203" s="21">
        <v>14158.59</v>
      </c>
      <c r="H5203" s="57">
        <v>0</v>
      </c>
      <c r="I5203" s="67"/>
      <c r="J5203" s="57">
        <f t="shared" si="181"/>
        <v>18123.71</v>
      </c>
      <c r="K5203" s="68" t="s">
        <v>126</v>
      </c>
      <c r="L5203" s="20" t="s">
        <v>24</v>
      </c>
      <c r="M5203" s="23" t="s">
        <v>3439</v>
      </c>
    </row>
    <row r="5204" spans="1:13" x14ac:dyDescent="0.25">
      <c r="A5204" s="18" t="s">
        <v>9764</v>
      </c>
      <c r="B5204" t="s">
        <v>9765</v>
      </c>
      <c r="C5204" s="19">
        <v>0</v>
      </c>
      <c r="D5204" s="20">
        <v>0</v>
      </c>
      <c r="E5204" s="20">
        <v>0</v>
      </c>
      <c r="F5204" s="21">
        <v>1491.03</v>
      </c>
      <c r="G5204" s="21">
        <v>2300.48</v>
      </c>
      <c r="H5204" s="57">
        <v>0</v>
      </c>
      <c r="I5204" s="67"/>
      <c r="J5204" s="57">
        <f t="shared" si="181"/>
        <v>3791.51</v>
      </c>
      <c r="K5204" s="68" t="s">
        <v>126</v>
      </c>
      <c r="L5204" s="20" t="s">
        <v>24</v>
      </c>
      <c r="M5204" s="23" t="s">
        <v>3439</v>
      </c>
    </row>
    <row r="5205" spans="1:13" ht="24" x14ac:dyDescent="0.4">
      <c r="A5205" s="302" t="s">
        <v>9766</v>
      </c>
      <c r="B5205" s="303"/>
      <c r="C5205" s="304"/>
      <c r="D5205" s="305"/>
      <c r="E5205" s="305"/>
      <c r="F5205" s="311"/>
      <c r="G5205" s="312"/>
      <c r="H5205" s="307"/>
      <c r="I5205" s="307"/>
      <c r="J5205" s="311"/>
      <c r="K5205" s="15"/>
      <c r="L5205" s="15"/>
      <c r="M5205" s="15"/>
    </row>
    <row r="5206" spans="1:13" x14ac:dyDescent="0.25">
      <c r="A5206" s="308" t="s">
        <v>9</v>
      </c>
      <c r="B5206" s="309" t="s">
        <v>10</v>
      </c>
      <c r="C5206" s="309" t="s">
        <v>11</v>
      </c>
      <c r="D5206" s="309" t="s">
        <v>12</v>
      </c>
      <c r="E5206" s="309" t="s">
        <v>120</v>
      </c>
      <c r="F5206" s="313"/>
      <c r="G5206" s="313"/>
      <c r="H5206" s="309"/>
      <c r="I5206" s="211" t="s">
        <v>121</v>
      </c>
      <c r="J5206" s="313" t="s">
        <v>18</v>
      </c>
      <c r="K5206" s="309" t="s">
        <v>19</v>
      </c>
      <c r="L5206" s="309" t="s">
        <v>20</v>
      </c>
      <c r="M5206" s="309" t="s">
        <v>21</v>
      </c>
    </row>
    <row r="5207" spans="1:13" x14ac:dyDescent="0.25">
      <c r="A5207" s="18" t="s">
        <v>9767</v>
      </c>
      <c r="B5207" t="s">
        <v>9768</v>
      </c>
      <c r="C5207" s="19">
        <v>0</v>
      </c>
      <c r="D5207" s="20">
        <v>0</v>
      </c>
      <c r="E5207" s="20">
        <v>0</v>
      </c>
      <c r="F5207" s="21">
        <v>16.39</v>
      </c>
      <c r="G5207" s="21">
        <v>33.92</v>
      </c>
      <c r="H5207" s="57">
        <v>0</v>
      </c>
      <c r="I5207" s="67"/>
      <c r="J5207" s="57">
        <f t="shared" ref="J5207:J5213" si="182">F5207+G5207+H5207</f>
        <v>50.31</v>
      </c>
      <c r="K5207" s="68" t="s">
        <v>126</v>
      </c>
      <c r="L5207" s="20" t="s">
        <v>24</v>
      </c>
      <c r="M5207" s="23" t="s">
        <v>3439</v>
      </c>
    </row>
    <row r="5208" spans="1:13" x14ac:dyDescent="0.25">
      <c r="A5208" s="18" t="s">
        <v>9769</v>
      </c>
      <c r="B5208" t="s">
        <v>9770</v>
      </c>
      <c r="C5208" s="19">
        <v>0</v>
      </c>
      <c r="D5208" s="20">
        <v>0</v>
      </c>
      <c r="E5208" s="20">
        <v>0</v>
      </c>
      <c r="F5208" s="21">
        <v>334.24</v>
      </c>
      <c r="G5208" s="21">
        <v>524.24</v>
      </c>
      <c r="H5208" s="57">
        <v>0</v>
      </c>
      <c r="I5208" s="67"/>
      <c r="J5208" s="57">
        <f t="shared" si="182"/>
        <v>858.48</v>
      </c>
      <c r="K5208" s="68" t="s">
        <v>126</v>
      </c>
      <c r="L5208" s="20" t="s">
        <v>24</v>
      </c>
      <c r="M5208" s="23" t="s">
        <v>3439</v>
      </c>
    </row>
    <row r="5209" spans="1:13" x14ac:dyDescent="0.25">
      <c r="A5209" s="18" t="s">
        <v>9771</v>
      </c>
      <c r="B5209" t="s">
        <v>9772</v>
      </c>
      <c r="C5209" s="19">
        <v>0</v>
      </c>
      <c r="D5209" s="20">
        <v>0</v>
      </c>
      <c r="E5209" s="20">
        <v>0</v>
      </c>
      <c r="F5209" s="21">
        <v>334.24</v>
      </c>
      <c r="G5209" s="21">
        <v>524.24</v>
      </c>
      <c r="H5209" s="57">
        <v>0</v>
      </c>
      <c r="I5209" s="67"/>
      <c r="J5209" s="57">
        <f t="shared" si="182"/>
        <v>858.48</v>
      </c>
      <c r="K5209" s="68" t="s">
        <v>126</v>
      </c>
      <c r="L5209" s="20" t="s">
        <v>24</v>
      </c>
      <c r="M5209" s="23" t="s">
        <v>3439</v>
      </c>
    </row>
    <row r="5210" spans="1:13" x14ac:dyDescent="0.25">
      <c r="A5210" s="18" t="s">
        <v>9773</v>
      </c>
      <c r="B5210" t="s">
        <v>9774</v>
      </c>
      <c r="C5210" s="19">
        <v>0</v>
      </c>
      <c r="D5210" s="20">
        <v>0</v>
      </c>
      <c r="E5210" s="20">
        <v>0</v>
      </c>
      <c r="F5210" s="21">
        <v>209.72</v>
      </c>
      <c r="G5210" s="21">
        <v>386.67</v>
      </c>
      <c r="H5210" s="57">
        <v>0</v>
      </c>
      <c r="I5210" s="67"/>
      <c r="J5210" s="57">
        <f t="shared" si="182"/>
        <v>596.39</v>
      </c>
      <c r="K5210" s="68" t="s">
        <v>126</v>
      </c>
      <c r="L5210" s="20" t="s">
        <v>24</v>
      </c>
      <c r="M5210" s="23" t="s">
        <v>3439</v>
      </c>
    </row>
    <row r="5211" spans="1:13" x14ac:dyDescent="0.25">
      <c r="A5211" s="18" t="s">
        <v>9775</v>
      </c>
      <c r="B5211" t="s">
        <v>9776</v>
      </c>
      <c r="C5211" s="19">
        <v>0</v>
      </c>
      <c r="D5211" s="20">
        <v>0</v>
      </c>
      <c r="E5211" s="20">
        <v>0</v>
      </c>
      <c r="F5211" s="21">
        <v>852.01</v>
      </c>
      <c r="G5211" s="21">
        <v>1361.68</v>
      </c>
      <c r="H5211" s="57">
        <v>0</v>
      </c>
      <c r="I5211" s="67"/>
      <c r="J5211" s="57">
        <f t="shared" si="182"/>
        <v>2213.69</v>
      </c>
      <c r="K5211" s="68" t="s">
        <v>126</v>
      </c>
      <c r="L5211" s="20" t="s">
        <v>24</v>
      </c>
      <c r="M5211" s="23" t="s">
        <v>3439</v>
      </c>
    </row>
    <row r="5212" spans="1:13" x14ac:dyDescent="0.25">
      <c r="A5212" s="18" t="s">
        <v>9777</v>
      </c>
      <c r="B5212" t="s">
        <v>9778</v>
      </c>
      <c r="C5212" s="19">
        <v>0</v>
      </c>
      <c r="D5212" s="20">
        <v>0</v>
      </c>
      <c r="E5212" s="20">
        <v>0</v>
      </c>
      <c r="F5212" s="21">
        <v>144.18</v>
      </c>
      <c r="G5212" s="21">
        <v>235.92</v>
      </c>
      <c r="H5212" s="57">
        <v>0</v>
      </c>
      <c r="I5212" s="67"/>
      <c r="J5212" s="57">
        <f t="shared" si="182"/>
        <v>380.1</v>
      </c>
      <c r="K5212" s="68" t="s">
        <v>126</v>
      </c>
      <c r="L5212" s="20" t="s">
        <v>24</v>
      </c>
      <c r="M5212" s="23" t="s">
        <v>3439</v>
      </c>
    </row>
    <row r="5213" spans="1:13" x14ac:dyDescent="0.25">
      <c r="A5213" s="18" t="s">
        <v>9779</v>
      </c>
      <c r="B5213" t="s">
        <v>9780</v>
      </c>
      <c r="C5213" s="19">
        <v>0</v>
      </c>
      <c r="D5213" s="20">
        <v>0</v>
      </c>
      <c r="E5213" s="20">
        <v>0</v>
      </c>
      <c r="F5213" s="21">
        <v>209.74</v>
      </c>
      <c r="G5213" s="21">
        <v>308.66000000000003</v>
      </c>
      <c r="H5213" s="57">
        <v>0</v>
      </c>
      <c r="I5213" s="67"/>
      <c r="J5213" s="57">
        <f t="shared" si="182"/>
        <v>518.40000000000009</v>
      </c>
      <c r="K5213" s="68" t="s">
        <v>126</v>
      </c>
      <c r="L5213" s="20" t="s">
        <v>24</v>
      </c>
      <c r="M5213" s="23" t="s">
        <v>3439</v>
      </c>
    </row>
    <row r="5214" spans="1:13" ht="66.75" customHeight="1" x14ac:dyDescent="0.25">
      <c r="A5214" s="433" t="s">
        <v>9781</v>
      </c>
      <c r="B5214" s="406" t="s">
        <v>9782</v>
      </c>
      <c r="C5214" s="406"/>
      <c r="D5214" s="406"/>
      <c r="E5214" s="406"/>
      <c r="F5214" s="406"/>
      <c r="G5214" s="406"/>
      <c r="H5214" s="406"/>
      <c r="I5214" s="406"/>
      <c r="J5214" s="406"/>
      <c r="K5214" s="406"/>
      <c r="L5214" s="406"/>
      <c r="M5214" s="406"/>
    </row>
    <row r="5215" spans="1:13" ht="102.75" customHeight="1" x14ac:dyDescent="0.25">
      <c r="A5215" s="433"/>
      <c r="B5215" s="406" t="s">
        <v>9783</v>
      </c>
      <c r="C5215" s="406"/>
      <c r="D5215" s="406"/>
      <c r="E5215" s="406"/>
      <c r="F5215" s="406"/>
      <c r="G5215" s="406"/>
      <c r="H5215" s="406"/>
      <c r="I5215" s="406"/>
      <c r="J5215" s="406"/>
      <c r="K5215" s="406"/>
      <c r="L5215" s="406"/>
      <c r="M5215" s="406"/>
    </row>
    <row r="5216" spans="1:13" ht="44.25" customHeight="1" x14ac:dyDescent="0.25">
      <c r="A5216" s="433"/>
      <c r="B5216" s="406" t="s">
        <v>9784</v>
      </c>
      <c r="C5216" s="406"/>
      <c r="D5216" s="406"/>
      <c r="E5216" s="406"/>
      <c r="F5216" s="406"/>
      <c r="G5216" s="406"/>
      <c r="H5216" s="406"/>
      <c r="I5216" s="406"/>
      <c r="J5216" s="406"/>
      <c r="K5216" s="406"/>
      <c r="L5216" s="406"/>
      <c r="M5216" s="406"/>
    </row>
    <row r="5217" spans="1:13" ht="102.75" customHeight="1" x14ac:dyDescent="0.25">
      <c r="A5217" s="433"/>
      <c r="B5217" s="406" t="s">
        <v>9785</v>
      </c>
      <c r="C5217" s="406"/>
      <c r="D5217" s="406"/>
      <c r="E5217" s="406"/>
      <c r="F5217" s="406"/>
      <c r="G5217" s="406"/>
      <c r="H5217" s="406"/>
      <c r="I5217" s="406"/>
      <c r="J5217" s="406"/>
      <c r="K5217" s="406"/>
      <c r="L5217" s="406"/>
      <c r="M5217" s="406"/>
    </row>
    <row r="5218" spans="1:13" ht="141" customHeight="1" x14ac:dyDescent="0.25">
      <c r="A5218" s="433"/>
      <c r="B5218" s="406" t="s">
        <v>9786</v>
      </c>
      <c r="C5218" s="406"/>
      <c r="D5218" s="406"/>
      <c r="E5218" s="406"/>
      <c r="F5218" s="406"/>
      <c r="G5218" s="406"/>
      <c r="H5218" s="406"/>
      <c r="I5218" s="406"/>
      <c r="J5218" s="406"/>
      <c r="K5218" s="406"/>
      <c r="L5218" s="406"/>
      <c r="M5218" s="406"/>
    </row>
    <row r="5219" spans="1:13" ht="154.5" customHeight="1" x14ac:dyDescent="0.25">
      <c r="A5219" s="433"/>
      <c r="B5219" s="406" t="s">
        <v>9787</v>
      </c>
      <c r="C5219" s="406"/>
      <c r="D5219" s="406"/>
      <c r="E5219" s="406"/>
      <c r="F5219" s="406"/>
      <c r="G5219" s="406"/>
      <c r="H5219" s="406"/>
      <c r="I5219" s="406"/>
      <c r="J5219" s="406"/>
      <c r="K5219" s="406"/>
      <c r="L5219" s="406"/>
      <c r="M5219" s="406"/>
    </row>
    <row r="5220" spans="1:13" ht="168.75" customHeight="1" x14ac:dyDescent="0.25">
      <c r="A5220" s="433"/>
      <c r="B5220" s="406" t="s">
        <v>9788</v>
      </c>
      <c r="C5220" s="406"/>
      <c r="D5220" s="406"/>
      <c r="E5220" s="406"/>
      <c r="F5220" s="406"/>
      <c r="G5220" s="406"/>
      <c r="H5220" s="406"/>
      <c r="I5220" s="406"/>
      <c r="J5220" s="406"/>
      <c r="K5220" s="406"/>
      <c r="L5220" s="406"/>
      <c r="M5220" s="406"/>
    </row>
    <row r="5221" spans="1:13" ht="24" x14ac:dyDescent="0.4">
      <c r="A5221" s="11" t="s">
        <v>9789</v>
      </c>
      <c r="B5221" s="12"/>
      <c r="C5221" s="13"/>
      <c r="D5221" s="14"/>
      <c r="E5221" s="14"/>
      <c r="F5221" s="37"/>
      <c r="G5221" s="38"/>
      <c r="H5221" s="38"/>
      <c r="I5221" s="38"/>
      <c r="J5221" s="37"/>
      <c r="K5221" s="15"/>
      <c r="L5221" s="15"/>
      <c r="M5221" s="15"/>
    </row>
    <row r="5222" spans="1:13" x14ac:dyDescent="0.25">
      <c r="A5222" s="29" t="s">
        <v>9</v>
      </c>
      <c r="B5222" s="30" t="s">
        <v>10</v>
      </c>
      <c r="C5222" s="30" t="s">
        <v>11</v>
      </c>
      <c r="D5222" s="30" t="s">
        <v>12</v>
      </c>
      <c r="E5222" s="30" t="s">
        <v>120</v>
      </c>
      <c r="F5222" s="30"/>
      <c r="G5222" s="30"/>
      <c r="H5222" s="30"/>
      <c r="I5222" s="211" t="s">
        <v>121</v>
      </c>
      <c r="J5222" s="30" t="s">
        <v>18</v>
      </c>
      <c r="K5222" s="30" t="s">
        <v>19</v>
      </c>
      <c r="L5222" s="30" t="s">
        <v>20</v>
      </c>
      <c r="M5222" s="30" t="s">
        <v>21</v>
      </c>
    </row>
    <row r="5223" spans="1:13" x14ac:dyDescent="0.25">
      <c r="A5223" s="18" t="s">
        <v>9790</v>
      </c>
      <c r="B5223" t="s">
        <v>9791</v>
      </c>
      <c r="C5223" s="19">
        <v>0</v>
      </c>
      <c r="D5223" s="20">
        <v>0</v>
      </c>
      <c r="E5223" s="20">
        <v>0</v>
      </c>
      <c r="F5223" s="21">
        <v>104.88</v>
      </c>
      <c r="G5223" s="21">
        <v>56.55</v>
      </c>
      <c r="H5223" s="57">
        <v>0</v>
      </c>
      <c r="I5223" s="56"/>
      <c r="J5223" s="57">
        <f t="shared" ref="J5223:J5269" si="183">F5223+G5223+H5223</f>
        <v>161.43</v>
      </c>
      <c r="K5223" s="20" t="s">
        <v>25</v>
      </c>
      <c r="L5223" s="20" t="s">
        <v>24</v>
      </c>
      <c r="M5223" s="23" t="s">
        <v>3439</v>
      </c>
    </row>
    <row r="5224" spans="1:13" x14ac:dyDescent="0.25">
      <c r="A5224" s="18" t="s">
        <v>9792</v>
      </c>
      <c r="B5224" t="s">
        <v>9793</v>
      </c>
      <c r="C5224" s="19">
        <v>0</v>
      </c>
      <c r="D5224" s="20">
        <v>0</v>
      </c>
      <c r="E5224" s="20">
        <v>0</v>
      </c>
      <c r="F5224" s="21">
        <v>144.18</v>
      </c>
      <c r="G5224" s="21">
        <v>284.36</v>
      </c>
      <c r="H5224" s="57">
        <v>0</v>
      </c>
      <c r="I5224" s="56"/>
      <c r="J5224" s="57">
        <f t="shared" si="183"/>
        <v>428.54</v>
      </c>
      <c r="K5224" s="58" t="s">
        <v>126</v>
      </c>
      <c r="L5224" s="20" t="s">
        <v>24</v>
      </c>
      <c r="M5224" s="23" t="s">
        <v>3439</v>
      </c>
    </row>
    <row r="5225" spans="1:13" x14ac:dyDescent="0.25">
      <c r="A5225" s="18" t="s">
        <v>9794</v>
      </c>
      <c r="B5225" t="s">
        <v>9795</v>
      </c>
      <c r="C5225" s="19">
        <v>0</v>
      </c>
      <c r="D5225" s="20">
        <v>0</v>
      </c>
      <c r="E5225" s="20">
        <v>0</v>
      </c>
      <c r="F5225" s="21">
        <v>32.78</v>
      </c>
      <c r="G5225" s="21">
        <v>1.49</v>
      </c>
      <c r="H5225" s="57">
        <v>0</v>
      </c>
      <c r="I5225" s="56"/>
      <c r="J5225" s="57">
        <f t="shared" si="183"/>
        <v>34.270000000000003</v>
      </c>
      <c r="K5225" s="20" t="s">
        <v>25</v>
      </c>
      <c r="L5225" s="20" t="s">
        <v>24</v>
      </c>
      <c r="M5225" s="23" t="s">
        <v>3439</v>
      </c>
    </row>
    <row r="5226" spans="1:13" x14ac:dyDescent="0.25">
      <c r="A5226" s="18" t="s">
        <v>9796</v>
      </c>
      <c r="B5226" t="s">
        <v>9797</v>
      </c>
      <c r="C5226" s="19">
        <v>0</v>
      </c>
      <c r="D5226" s="20">
        <v>0</v>
      </c>
      <c r="E5226" s="20">
        <v>0</v>
      </c>
      <c r="F5226" s="21">
        <v>32.770000000000003</v>
      </c>
      <c r="G5226" s="21">
        <v>0</v>
      </c>
      <c r="H5226" s="57">
        <v>0</v>
      </c>
      <c r="I5226" s="56"/>
      <c r="J5226" s="57">
        <f t="shared" si="183"/>
        <v>32.770000000000003</v>
      </c>
      <c r="K5226" s="20" t="s">
        <v>25</v>
      </c>
      <c r="L5226" s="20" t="s">
        <v>24</v>
      </c>
      <c r="M5226" s="23" t="s">
        <v>3439</v>
      </c>
    </row>
    <row r="5227" spans="1:13" x14ac:dyDescent="0.25">
      <c r="A5227" s="18" t="s">
        <v>9798</v>
      </c>
      <c r="B5227" t="s">
        <v>9799</v>
      </c>
      <c r="C5227" s="19">
        <v>0</v>
      </c>
      <c r="D5227" s="20">
        <v>0</v>
      </c>
      <c r="E5227" s="20">
        <v>0</v>
      </c>
      <c r="F5227" s="21">
        <v>183.5</v>
      </c>
      <c r="G5227" s="21">
        <v>0</v>
      </c>
      <c r="H5227" s="57">
        <v>0</v>
      </c>
      <c r="I5227" s="56"/>
      <c r="J5227" s="57">
        <f t="shared" si="183"/>
        <v>183.5</v>
      </c>
      <c r="K5227" s="20" t="s">
        <v>25</v>
      </c>
      <c r="L5227" s="20" t="s">
        <v>24</v>
      </c>
      <c r="M5227" s="23" t="s">
        <v>3439</v>
      </c>
    </row>
    <row r="5228" spans="1:13" x14ac:dyDescent="0.25">
      <c r="A5228" s="18" t="s">
        <v>9800</v>
      </c>
      <c r="B5228" t="s">
        <v>9801</v>
      </c>
      <c r="C5228" s="19">
        <v>0</v>
      </c>
      <c r="D5228" s="20">
        <v>0</v>
      </c>
      <c r="E5228" s="20">
        <v>0</v>
      </c>
      <c r="F5228" s="21">
        <v>32.770000000000003</v>
      </c>
      <c r="G5228" s="21">
        <v>18.850000000000001</v>
      </c>
      <c r="H5228" s="57">
        <v>0</v>
      </c>
      <c r="I5228" s="56"/>
      <c r="J5228" s="57">
        <f t="shared" si="183"/>
        <v>51.620000000000005</v>
      </c>
      <c r="K5228" s="20" t="s">
        <v>25</v>
      </c>
      <c r="L5228" s="20" t="s">
        <v>24</v>
      </c>
      <c r="M5228" s="23" t="s">
        <v>3439</v>
      </c>
    </row>
    <row r="5229" spans="1:13" x14ac:dyDescent="0.25">
      <c r="A5229" s="18" t="s">
        <v>9802</v>
      </c>
      <c r="B5229" t="s">
        <v>9803</v>
      </c>
      <c r="C5229" s="19">
        <v>0</v>
      </c>
      <c r="D5229" s="20">
        <v>0</v>
      </c>
      <c r="E5229" s="20">
        <v>0</v>
      </c>
      <c r="F5229" s="21">
        <v>49.15</v>
      </c>
      <c r="G5229" s="21">
        <v>2.65</v>
      </c>
      <c r="H5229" s="57">
        <v>0</v>
      </c>
      <c r="I5229" s="56"/>
      <c r="J5229" s="57">
        <f t="shared" si="183"/>
        <v>51.8</v>
      </c>
      <c r="K5229" s="20" t="s">
        <v>25</v>
      </c>
      <c r="L5229" s="20" t="s">
        <v>24</v>
      </c>
      <c r="M5229" s="23" t="s">
        <v>3439</v>
      </c>
    </row>
    <row r="5230" spans="1:13" x14ac:dyDescent="0.25">
      <c r="A5230" s="18" t="s">
        <v>9804</v>
      </c>
      <c r="B5230" t="s">
        <v>9805</v>
      </c>
      <c r="C5230" s="19">
        <v>0</v>
      </c>
      <c r="D5230" s="20">
        <v>0</v>
      </c>
      <c r="E5230" s="20">
        <v>0</v>
      </c>
      <c r="F5230" s="21">
        <v>104.87</v>
      </c>
      <c r="G5230" s="21">
        <v>39</v>
      </c>
      <c r="H5230" s="57">
        <v>0</v>
      </c>
      <c r="I5230" s="56"/>
      <c r="J5230" s="57">
        <f t="shared" si="183"/>
        <v>143.87</v>
      </c>
      <c r="K5230" s="58" t="s">
        <v>171</v>
      </c>
      <c r="L5230" s="20" t="s">
        <v>24</v>
      </c>
      <c r="M5230" s="23" t="s">
        <v>3439</v>
      </c>
    </row>
    <row r="5231" spans="1:13" x14ac:dyDescent="0.25">
      <c r="A5231" s="18" t="s">
        <v>9806</v>
      </c>
      <c r="B5231" t="s">
        <v>9807</v>
      </c>
      <c r="C5231" s="19">
        <v>0</v>
      </c>
      <c r="D5231" s="20">
        <v>0</v>
      </c>
      <c r="E5231" s="20">
        <v>0</v>
      </c>
      <c r="F5231" s="21">
        <v>16.39</v>
      </c>
      <c r="G5231" s="21">
        <v>0</v>
      </c>
      <c r="H5231" s="57">
        <v>0</v>
      </c>
      <c r="I5231" s="56"/>
      <c r="J5231" s="57">
        <f t="shared" si="183"/>
        <v>16.39</v>
      </c>
      <c r="K5231" s="20" t="s">
        <v>25</v>
      </c>
      <c r="L5231" s="20" t="s">
        <v>24</v>
      </c>
      <c r="M5231" s="23" t="s">
        <v>3439</v>
      </c>
    </row>
    <row r="5232" spans="1:13" x14ac:dyDescent="0.25">
      <c r="A5232" s="18" t="s">
        <v>9808</v>
      </c>
      <c r="B5232" t="s">
        <v>9809</v>
      </c>
      <c r="C5232" s="19">
        <v>0</v>
      </c>
      <c r="D5232" s="20">
        <v>0</v>
      </c>
      <c r="E5232" s="20">
        <v>0</v>
      </c>
      <c r="F5232" s="21">
        <v>49.15</v>
      </c>
      <c r="G5232" s="21">
        <v>52.4</v>
      </c>
      <c r="H5232" s="57">
        <v>0</v>
      </c>
      <c r="I5232" s="56"/>
      <c r="J5232" s="57">
        <f t="shared" si="183"/>
        <v>101.55</v>
      </c>
      <c r="K5232" s="20" t="s">
        <v>25</v>
      </c>
      <c r="L5232" s="20" t="s">
        <v>24</v>
      </c>
      <c r="M5232" s="23" t="s">
        <v>3439</v>
      </c>
    </row>
    <row r="5233" spans="1:13" x14ac:dyDescent="0.25">
      <c r="A5233" s="18" t="s">
        <v>9810</v>
      </c>
      <c r="B5233" t="s">
        <v>9811</v>
      </c>
      <c r="C5233" s="19">
        <v>0</v>
      </c>
      <c r="D5233" s="20">
        <v>0</v>
      </c>
      <c r="E5233" s="20">
        <v>0</v>
      </c>
      <c r="F5233" s="21">
        <v>183.5</v>
      </c>
      <c r="G5233" s="21">
        <v>0</v>
      </c>
      <c r="H5233" s="57">
        <v>0</v>
      </c>
      <c r="I5233" s="56"/>
      <c r="J5233" s="57">
        <f t="shared" si="183"/>
        <v>183.5</v>
      </c>
      <c r="K5233" s="20" t="s">
        <v>25</v>
      </c>
      <c r="L5233" s="20" t="s">
        <v>24</v>
      </c>
      <c r="M5233" s="23" t="s">
        <v>3439</v>
      </c>
    </row>
    <row r="5234" spans="1:13" x14ac:dyDescent="0.25">
      <c r="A5234" s="18" t="s">
        <v>9812</v>
      </c>
      <c r="B5234" t="s">
        <v>9813</v>
      </c>
      <c r="C5234" s="19">
        <v>0</v>
      </c>
      <c r="D5234" s="20">
        <v>0</v>
      </c>
      <c r="E5234" s="20">
        <v>0</v>
      </c>
      <c r="F5234" s="21">
        <v>88.47</v>
      </c>
      <c r="G5234" s="21">
        <v>16.399999999999999</v>
      </c>
      <c r="H5234" s="57">
        <v>0</v>
      </c>
      <c r="I5234" s="56"/>
      <c r="J5234" s="57">
        <f t="shared" si="183"/>
        <v>104.87</v>
      </c>
      <c r="K5234" s="20" t="s">
        <v>25</v>
      </c>
      <c r="L5234" s="20" t="s">
        <v>24</v>
      </c>
      <c r="M5234" s="23" t="s">
        <v>3439</v>
      </c>
    </row>
    <row r="5235" spans="1:13" x14ac:dyDescent="0.25">
      <c r="A5235" s="18" t="s">
        <v>9814</v>
      </c>
      <c r="B5235" t="s">
        <v>9815</v>
      </c>
      <c r="C5235" s="19">
        <v>0</v>
      </c>
      <c r="D5235" s="20">
        <v>0</v>
      </c>
      <c r="E5235" s="20">
        <v>0</v>
      </c>
      <c r="F5235" s="21">
        <v>16.39</v>
      </c>
      <c r="G5235" s="21">
        <v>0</v>
      </c>
      <c r="H5235" s="57">
        <v>0</v>
      </c>
      <c r="I5235" s="56"/>
      <c r="J5235" s="57">
        <f t="shared" si="183"/>
        <v>16.39</v>
      </c>
      <c r="K5235" s="20" t="s">
        <v>25</v>
      </c>
      <c r="L5235" s="20" t="s">
        <v>24</v>
      </c>
      <c r="M5235" s="23" t="s">
        <v>3439</v>
      </c>
    </row>
    <row r="5236" spans="1:13" x14ac:dyDescent="0.25">
      <c r="A5236" s="18" t="s">
        <v>9816</v>
      </c>
      <c r="B5236" t="s">
        <v>9817</v>
      </c>
      <c r="C5236" s="19">
        <v>0</v>
      </c>
      <c r="D5236" s="20">
        <v>0</v>
      </c>
      <c r="E5236" s="20">
        <v>0</v>
      </c>
      <c r="F5236" s="21">
        <v>49.16</v>
      </c>
      <c r="G5236" s="21">
        <v>0</v>
      </c>
      <c r="H5236" s="57">
        <v>0</v>
      </c>
      <c r="I5236" s="56"/>
      <c r="J5236" s="57">
        <f t="shared" si="183"/>
        <v>49.16</v>
      </c>
      <c r="K5236" s="20" t="s">
        <v>25</v>
      </c>
      <c r="L5236" s="20" t="s">
        <v>24</v>
      </c>
      <c r="M5236" s="23" t="s">
        <v>3439</v>
      </c>
    </row>
    <row r="5237" spans="1:13" x14ac:dyDescent="0.25">
      <c r="A5237" s="18" t="s">
        <v>9818</v>
      </c>
      <c r="B5237" t="s">
        <v>9819</v>
      </c>
      <c r="C5237" s="19">
        <v>0</v>
      </c>
      <c r="D5237" s="20">
        <v>0</v>
      </c>
      <c r="E5237" s="20">
        <v>0</v>
      </c>
      <c r="F5237" s="21">
        <v>32.78</v>
      </c>
      <c r="G5237" s="21">
        <v>79.709999999999994</v>
      </c>
      <c r="H5237" s="57">
        <v>0</v>
      </c>
      <c r="I5237" s="56"/>
      <c r="J5237" s="57">
        <f t="shared" si="183"/>
        <v>112.49</v>
      </c>
      <c r="K5237" s="20" t="s">
        <v>25</v>
      </c>
      <c r="L5237" s="20" t="s">
        <v>24</v>
      </c>
      <c r="M5237" s="23" t="s">
        <v>3439</v>
      </c>
    </row>
    <row r="5238" spans="1:13" x14ac:dyDescent="0.25">
      <c r="A5238" s="18" t="s">
        <v>9820</v>
      </c>
      <c r="B5238" t="s">
        <v>9821</v>
      </c>
      <c r="C5238" s="19">
        <v>0</v>
      </c>
      <c r="D5238" s="20">
        <v>0</v>
      </c>
      <c r="E5238" s="20">
        <v>0</v>
      </c>
      <c r="F5238" s="21">
        <v>16.39</v>
      </c>
      <c r="G5238" s="21">
        <v>4.8899999999999997</v>
      </c>
      <c r="H5238" s="57">
        <v>0</v>
      </c>
      <c r="I5238" s="56"/>
      <c r="J5238" s="57">
        <f t="shared" si="183"/>
        <v>21.28</v>
      </c>
      <c r="K5238" s="20" t="s">
        <v>25</v>
      </c>
      <c r="L5238" s="20" t="s">
        <v>24</v>
      </c>
      <c r="M5238" s="23" t="s">
        <v>3439</v>
      </c>
    </row>
    <row r="5239" spans="1:13" x14ac:dyDescent="0.25">
      <c r="A5239" s="18" t="s">
        <v>9822</v>
      </c>
      <c r="B5239" t="s">
        <v>9823</v>
      </c>
      <c r="C5239" s="19">
        <v>0</v>
      </c>
      <c r="D5239" s="20">
        <v>0</v>
      </c>
      <c r="E5239" s="20">
        <v>0</v>
      </c>
      <c r="F5239" s="21">
        <v>88.47</v>
      </c>
      <c r="G5239" s="21">
        <v>11.31</v>
      </c>
      <c r="H5239" s="57">
        <v>0</v>
      </c>
      <c r="I5239" s="56"/>
      <c r="J5239" s="57">
        <f t="shared" si="183"/>
        <v>99.78</v>
      </c>
      <c r="K5239" s="20" t="s">
        <v>25</v>
      </c>
      <c r="L5239" s="20" t="s">
        <v>24</v>
      </c>
      <c r="M5239" s="23" t="s">
        <v>3439</v>
      </c>
    </row>
    <row r="5240" spans="1:13" x14ac:dyDescent="0.25">
      <c r="A5240" s="18" t="s">
        <v>9824</v>
      </c>
      <c r="B5240" t="s">
        <v>9825</v>
      </c>
      <c r="C5240" s="19">
        <v>0</v>
      </c>
      <c r="D5240" s="20">
        <v>0</v>
      </c>
      <c r="E5240" s="20">
        <v>0</v>
      </c>
      <c r="F5240" s="21">
        <v>32.770000000000003</v>
      </c>
      <c r="G5240" s="21">
        <v>0</v>
      </c>
      <c r="H5240" s="57">
        <v>0</v>
      </c>
      <c r="I5240" s="56"/>
      <c r="J5240" s="57">
        <f t="shared" si="183"/>
        <v>32.770000000000003</v>
      </c>
      <c r="K5240" s="20" t="s">
        <v>25</v>
      </c>
      <c r="L5240" s="20" t="s">
        <v>24</v>
      </c>
      <c r="M5240" s="23" t="s">
        <v>3439</v>
      </c>
    </row>
    <row r="5241" spans="1:13" x14ac:dyDescent="0.25">
      <c r="A5241" s="18" t="s">
        <v>9826</v>
      </c>
      <c r="B5241" t="s">
        <v>9827</v>
      </c>
      <c r="C5241" s="19">
        <v>0</v>
      </c>
      <c r="D5241" s="20">
        <v>0</v>
      </c>
      <c r="E5241" s="20">
        <v>0</v>
      </c>
      <c r="F5241" s="21">
        <v>32.76</v>
      </c>
      <c r="G5241" s="21">
        <v>2.65</v>
      </c>
      <c r="H5241" s="57">
        <v>0</v>
      </c>
      <c r="I5241" s="56"/>
      <c r="J5241" s="57">
        <f t="shared" si="183"/>
        <v>35.409999999999997</v>
      </c>
      <c r="K5241" s="20" t="s">
        <v>25</v>
      </c>
      <c r="L5241" s="20" t="s">
        <v>24</v>
      </c>
      <c r="M5241" s="23" t="s">
        <v>3439</v>
      </c>
    </row>
    <row r="5242" spans="1:13" x14ac:dyDescent="0.25">
      <c r="A5242" s="18" t="s">
        <v>9828</v>
      </c>
      <c r="B5242" t="s">
        <v>9829</v>
      </c>
      <c r="C5242" s="19">
        <v>0</v>
      </c>
      <c r="D5242" s="20">
        <v>0</v>
      </c>
      <c r="E5242" s="20">
        <v>0</v>
      </c>
      <c r="F5242" s="21">
        <v>16.39</v>
      </c>
      <c r="G5242" s="21">
        <v>0</v>
      </c>
      <c r="H5242" s="57">
        <v>0</v>
      </c>
      <c r="I5242" s="56"/>
      <c r="J5242" s="57">
        <f t="shared" si="183"/>
        <v>16.39</v>
      </c>
      <c r="K5242" s="20" t="s">
        <v>25</v>
      </c>
      <c r="L5242" s="20" t="s">
        <v>24</v>
      </c>
      <c r="M5242" s="23" t="s">
        <v>3439</v>
      </c>
    </row>
    <row r="5243" spans="1:13" x14ac:dyDescent="0.25">
      <c r="A5243" s="18" t="s">
        <v>9830</v>
      </c>
      <c r="B5243" t="s">
        <v>9831</v>
      </c>
      <c r="C5243" s="19">
        <v>0</v>
      </c>
      <c r="D5243" s="20">
        <v>0</v>
      </c>
      <c r="E5243" s="20">
        <v>0</v>
      </c>
      <c r="F5243" s="21">
        <v>16.39</v>
      </c>
      <c r="G5243" s="21">
        <v>0</v>
      </c>
      <c r="H5243" s="57">
        <v>0</v>
      </c>
      <c r="I5243" s="56"/>
      <c r="J5243" s="57">
        <f t="shared" si="183"/>
        <v>16.39</v>
      </c>
      <c r="K5243" s="20" t="s">
        <v>25</v>
      </c>
      <c r="L5243" s="20" t="s">
        <v>24</v>
      </c>
      <c r="M5243" s="23" t="s">
        <v>3439</v>
      </c>
    </row>
    <row r="5244" spans="1:13" x14ac:dyDescent="0.25">
      <c r="A5244" s="18" t="s">
        <v>9832</v>
      </c>
      <c r="B5244" t="s">
        <v>9833</v>
      </c>
      <c r="C5244" s="19">
        <v>0</v>
      </c>
      <c r="D5244" s="20">
        <v>0</v>
      </c>
      <c r="E5244" s="20">
        <v>0</v>
      </c>
      <c r="F5244" s="21">
        <v>16.39</v>
      </c>
      <c r="G5244" s="21">
        <v>0</v>
      </c>
      <c r="H5244" s="57">
        <v>0</v>
      </c>
      <c r="I5244" s="56"/>
      <c r="J5244" s="57">
        <f t="shared" si="183"/>
        <v>16.39</v>
      </c>
      <c r="K5244" s="20" t="s">
        <v>25</v>
      </c>
      <c r="L5244" s="20" t="s">
        <v>24</v>
      </c>
      <c r="M5244" s="23" t="s">
        <v>3439</v>
      </c>
    </row>
    <row r="5245" spans="1:13" x14ac:dyDescent="0.25">
      <c r="A5245" s="18" t="s">
        <v>9834</v>
      </c>
      <c r="B5245" t="s">
        <v>9835</v>
      </c>
      <c r="C5245" s="19">
        <v>0</v>
      </c>
      <c r="D5245" s="20">
        <v>0</v>
      </c>
      <c r="E5245" s="20">
        <v>0</v>
      </c>
      <c r="F5245" s="21">
        <v>32.770000000000003</v>
      </c>
      <c r="G5245" s="21">
        <v>6.79</v>
      </c>
      <c r="H5245" s="57">
        <v>0</v>
      </c>
      <c r="I5245" s="56"/>
      <c r="J5245" s="57">
        <f t="shared" si="183"/>
        <v>39.56</v>
      </c>
      <c r="K5245" s="20" t="s">
        <v>25</v>
      </c>
      <c r="L5245" s="20" t="s">
        <v>24</v>
      </c>
      <c r="M5245" s="23" t="s">
        <v>3439</v>
      </c>
    </row>
    <row r="5246" spans="1:13" x14ac:dyDescent="0.25">
      <c r="A5246" s="18" t="s">
        <v>9836</v>
      </c>
      <c r="B5246" t="s">
        <v>9837</v>
      </c>
      <c r="C5246" s="19">
        <v>0</v>
      </c>
      <c r="D5246" s="20">
        <v>0</v>
      </c>
      <c r="E5246" s="20">
        <v>0</v>
      </c>
      <c r="F5246" s="21">
        <v>65.55</v>
      </c>
      <c r="G5246" s="21">
        <v>6.22</v>
      </c>
      <c r="H5246" s="57">
        <v>0</v>
      </c>
      <c r="I5246" s="56"/>
      <c r="J5246" s="57">
        <f t="shared" si="183"/>
        <v>71.77</v>
      </c>
      <c r="K5246" s="20" t="s">
        <v>25</v>
      </c>
      <c r="L5246" s="20" t="s">
        <v>24</v>
      </c>
      <c r="M5246" s="23" t="s">
        <v>3439</v>
      </c>
    </row>
    <row r="5247" spans="1:13" x14ac:dyDescent="0.25">
      <c r="A5247" s="18" t="s">
        <v>9838</v>
      </c>
      <c r="B5247" t="s">
        <v>9839</v>
      </c>
      <c r="C5247" s="19">
        <v>0</v>
      </c>
      <c r="D5247" s="20">
        <v>0</v>
      </c>
      <c r="E5247" s="20">
        <v>0</v>
      </c>
      <c r="F5247" s="21">
        <v>104.87</v>
      </c>
      <c r="G5247" s="21">
        <v>67.069999999999993</v>
      </c>
      <c r="H5247" s="57">
        <v>0</v>
      </c>
      <c r="I5247" s="56"/>
      <c r="J5247" s="57">
        <f t="shared" si="183"/>
        <v>171.94</v>
      </c>
      <c r="K5247" s="58" t="s">
        <v>171</v>
      </c>
      <c r="L5247" s="20" t="s">
        <v>24</v>
      </c>
      <c r="M5247" s="23" t="s">
        <v>3439</v>
      </c>
    </row>
    <row r="5248" spans="1:13" x14ac:dyDescent="0.25">
      <c r="A5248" s="18" t="s">
        <v>9840</v>
      </c>
      <c r="B5248" t="s">
        <v>9841</v>
      </c>
      <c r="C5248" s="19">
        <v>0</v>
      </c>
      <c r="D5248" s="20">
        <v>0</v>
      </c>
      <c r="E5248" s="20">
        <v>0</v>
      </c>
      <c r="F5248" s="21">
        <v>32.76</v>
      </c>
      <c r="G5248" s="21">
        <v>4.71</v>
      </c>
      <c r="H5248" s="57">
        <v>0</v>
      </c>
      <c r="I5248" s="56"/>
      <c r="J5248" s="57">
        <f t="shared" si="183"/>
        <v>37.47</v>
      </c>
      <c r="K5248" s="20" t="s">
        <v>25</v>
      </c>
      <c r="L5248" s="20" t="s">
        <v>24</v>
      </c>
      <c r="M5248" s="23" t="s">
        <v>3439</v>
      </c>
    </row>
    <row r="5249" spans="1:13" x14ac:dyDescent="0.25">
      <c r="A5249" s="18" t="s">
        <v>9842</v>
      </c>
      <c r="B5249" t="s">
        <v>9843</v>
      </c>
      <c r="C5249" s="19">
        <v>0</v>
      </c>
      <c r="D5249" s="20">
        <v>0</v>
      </c>
      <c r="E5249" s="20">
        <v>0</v>
      </c>
      <c r="F5249" s="21">
        <v>49.15</v>
      </c>
      <c r="G5249" s="21">
        <v>7.53</v>
      </c>
      <c r="H5249" s="57">
        <v>0</v>
      </c>
      <c r="I5249" s="56"/>
      <c r="J5249" s="57">
        <f t="shared" si="183"/>
        <v>56.68</v>
      </c>
      <c r="K5249" s="20" t="s">
        <v>25</v>
      </c>
      <c r="L5249" s="20" t="s">
        <v>24</v>
      </c>
      <c r="M5249" s="23" t="s">
        <v>3439</v>
      </c>
    </row>
    <row r="5250" spans="1:13" x14ac:dyDescent="0.25">
      <c r="A5250" s="18" t="s">
        <v>9844</v>
      </c>
      <c r="B5250" t="s">
        <v>9845</v>
      </c>
      <c r="C5250" s="19">
        <v>0</v>
      </c>
      <c r="D5250" s="20">
        <v>0</v>
      </c>
      <c r="E5250" s="20">
        <v>0</v>
      </c>
      <c r="F5250" s="21">
        <v>32.770000000000003</v>
      </c>
      <c r="G5250" s="21">
        <v>7.15</v>
      </c>
      <c r="H5250" s="57">
        <v>0</v>
      </c>
      <c r="I5250" s="56"/>
      <c r="J5250" s="57">
        <f t="shared" si="183"/>
        <v>39.92</v>
      </c>
      <c r="K5250" s="20" t="s">
        <v>25</v>
      </c>
      <c r="L5250" s="20" t="s">
        <v>24</v>
      </c>
      <c r="M5250" s="23" t="s">
        <v>3439</v>
      </c>
    </row>
    <row r="5251" spans="1:13" x14ac:dyDescent="0.25">
      <c r="A5251" s="18" t="s">
        <v>9846</v>
      </c>
      <c r="B5251" t="s">
        <v>9847</v>
      </c>
      <c r="C5251" s="19">
        <v>0</v>
      </c>
      <c r="D5251" s="20">
        <v>0</v>
      </c>
      <c r="E5251" s="20">
        <v>0</v>
      </c>
      <c r="F5251" s="21">
        <v>32.770000000000003</v>
      </c>
      <c r="G5251" s="21">
        <v>45.79</v>
      </c>
      <c r="H5251" s="57">
        <v>0</v>
      </c>
      <c r="I5251" s="56"/>
      <c r="J5251" s="57">
        <f t="shared" si="183"/>
        <v>78.56</v>
      </c>
      <c r="K5251" s="20" t="s">
        <v>25</v>
      </c>
      <c r="L5251" s="20" t="s">
        <v>24</v>
      </c>
      <c r="M5251" s="23" t="s">
        <v>3439</v>
      </c>
    </row>
    <row r="5252" spans="1:13" x14ac:dyDescent="0.25">
      <c r="A5252" s="18" t="s">
        <v>9848</v>
      </c>
      <c r="B5252" t="s">
        <v>9849</v>
      </c>
      <c r="C5252" s="19">
        <v>0</v>
      </c>
      <c r="D5252" s="20">
        <v>0</v>
      </c>
      <c r="E5252" s="20">
        <v>0</v>
      </c>
      <c r="F5252" s="21">
        <v>32.770000000000003</v>
      </c>
      <c r="G5252" s="21">
        <v>9.42</v>
      </c>
      <c r="H5252" s="57">
        <v>0</v>
      </c>
      <c r="I5252" s="56"/>
      <c r="J5252" s="57">
        <f t="shared" si="183"/>
        <v>42.190000000000005</v>
      </c>
      <c r="K5252" s="20" t="s">
        <v>25</v>
      </c>
      <c r="L5252" s="20" t="s">
        <v>24</v>
      </c>
      <c r="M5252" s="23" t="s">
        <v>3439</v>
      </c>
    </row>
    <row r="5253" spans="1:13" x14ac:dyDescent="0.25">
      <c r="A5253" s="18" t="s">
        <v>9850</v>
      </c>
      <c r="B5253" t="s">
        <v>9851</v>
      </c>
      <c r="C5253" s="19">
        <v>0</v>
      </c>
      <c r="D5253" s="20">
        <v>0</v>
      </c>
      <c r="E5253" s="20">
        <v>0</v>
      </c>
      <c r="F5253" s="21">
        <v>49.16</v>
      </c>
      <c r="G5253" s="21">
        <v>0</v>
      </c>
      <c r="H5253" s="57">
        <v>0</v>
      </c>
      <c r="I5253" s="56"/>
      <c r="J5253" s="57">
        <f t="shared" si="183"/>
        <v>49.16</v>
      </c>
      <c r="K5253" s="20" t="s">
        <v>25</v>
      </c>
      <c r="L5253" s="20" t="s">
        <v>24</v>
      </c>
      <c r="M5253" s="23" t="s">
        <v>3439</v>
      </c>
    </row>
    <row r="5254" spans="1:13" x14ac:dyDescent="0.25">
      <c r="A5254" s="18" t="s">
        <v>9852</v>
      </c>
      <c r="B5254" t="s">
        <v>9853</v>
      </c>
      <c r="C5254" s="19">
        <v>0</v>
      </c>
      <c r="D5254" s="20">
        <v>0</v>
      </c>
      <c r="E5254" s="20">
        <v>0</v>
      </c>
      <c r="F5254" s="21">
        <v>275.27999999999997</v>
      </c>
      <c r="G5254" s="21">
        <v>199.93</v>
      </c>
      <c r="H5254" s="57">
        <v>0</v>
      </c>
      <c r="I5254" s="56"/>
      <c r="J5254" s="57">
        <f t="shared" si="183"/>
        <v>475.21</v>
      </c>
      <c r="K5254" s="58" t="s">
        <v>227</v>
      </c>
      <c r="L5254" s="20" t="s">
        <v>24</v>
      </c>
      <c r="M5254" s="23" t="s">
        <v>3439</v>
      </c>
    </row>
    <row r="5255" spans="1:13" x14ac:dyDescent="0.25">
      <c r="A5255" s="18" t="s">
        <v>9854</v>
      </c>
      <c r="B5255" t="s">
        <v>9855</v>
      </c>
      <c r="C5255" s="19">
        <v>0</v>
      </c>
      <c r="D5255" s="20">
        <v>0</v>
      </c>
      <c r="E5255" s="20">
        <v>0</v>
      </c>
      <c r="F5255" s="21">
        <v>49.15</v>
      </c>
      <c r="G5255" s="21">
        <v>26.01</v>
      </c>
      <c r="H5255" s="57">
        <v>0</v>
      </c>
      <c r="I5255" s="56"/>
      <c r="J5255" s="57">
        <f t="shared" si="183"/>
        <v>75.16</v>
      </c>
      <c r="K5255" s="20" t="s">
        <v>25</v>
      </c>
      <c r="L5255" s="20" t="s">
        <v>24</v>
      </c>
      <c r="M5255" s="23" t="s">
        <v>3439</v>
      </c>
    </row>
    <row r="5256" spans="1:13" x14ac:dyDescent="0.25">
      <c r="A5256" s="18" t="s">
        <v>9856</v>
      </c>
      <c r="B5256" t="s">
        <v>9857</v>
      </c>
      <c r="C5256" s="19">
        <v>0</v>
      </c>
      <c r="D5256" s="20">
        <v>0</v>
      </c>
      <c r="E5256" s="20">
        <v>0</v>
      </c>
      <c r="F5256" s="21">
        <v>144.18</v>
      </c>
      <c r="G5256" s="21">
        <v>18.850000000000001</v>
      </c>
      <c r="H5256" s="57">
        <v>0</v>
      </c>
      <c r="I5256" s="56"/>
      <c r="J5256" s="57">
        <f t="shared" si="183"/>
        <v>163.03</v>
      </c>
      <c r="K5256" s="20" t="s">
        <v>25</v>
      </c>
      <c r="L5256" s="20" t="s">
        <v>24</v>
      </c>
      <c r="M5256" s="23" t="s">
        <v>3439</v>
      </c>
    </row>
    <row r="5257" spans="1:13" x14ac:dyDescent="0.25">
      <c r="A5257" s="18" t="s">
        <v>9858</v>
      </c>
      <c r="B5257" t="s">
        <v>9859</v>
      </c>
      <c r="C5257" s="19">
        <v>0</v>
      </c>
      <c r="D5257" s="20">
        <v>0</v>
      </c>
      <c r="E5257" s="20">
        <v>0</v>
      </c>
      <c r="F5257" s="21">
        <v>49.15</v>
      </c>
      <c r="G5257" s="21">
        <v>52.4</v>
      </c>
      <c r="H5257" s="57">
        <v>0</v>
      </c>
      <c r="I5257" s="56"/>
      <c r="J5257" s="57">
        <f t="shared" si="183"/>
        <v>101.55</v>
      </c>
      <c r="K5257" s="20" t="s">
        <v>25</v>
      </c>
      <c r="L5257" s="20" t="s">
        <v>24</v>
      </c>
      <c r="M5257" s="23" t="s">
        <v>3439</v>
      </c>
    </row>
    <row r="5258" spans="1:13" x14ac:dyDescent="0.25">
      <c r="A5258" s="18" t="s">
        <v>9860</v>
      </c>
      <c r="B5258" t="s">
        <v>9861</v>
      </c>
      <c r="C5258" s="19">
        <v>0</v>
      </c>
      <c r="D5258" s="20">
        <v>0</v>
      </c>
      <c r="E5258" s="20">
        <v>0</v>
      </c>
      <c r="F5258" s="21">
        <v>144.18</v>
      </c>
      <c r="G5258" s="21">
        <v>0</v>
      </c>
      <c r="H5258" s="57">
        <v>0</v>
      </c>
      <c r="I5258" s="56"/>
      <c r="J5258" s="57">
        <f t="shared" si="183"/>
        <v>144.18</v>
      </c>
      <c r="K5258" s="20" t="s">
        <v>25</v>
      </c>
      <c r="L5258" s="20" t="s">
        <v>24</v>
      </c>
      <c r="M5258" s="23" t="s">
        <v>3439</v>
      </c>
    </row>
    <row r="5259" spans="1:13" x14ac:dyDescent="0.25">
      <c r="A5259" s="18" t="s">
        <v>9862</v>
      </c>
      <c r="B5259" t="s">
        <v>9863</v>
      </c>
      <c r="C5259" s="19">
        <v>0</v>
      </c>
      <c r="D5259" s="20">
        <v>0</v>
      </c>
      <c r="E5259" s="20">
        <v>0</v>
      </c>
      <c r="F5259" s="21">
        <v>8.19</v>
      </c>
      <c r="G5259" s="21">
        <v>0</v>
      </c>
      <c r="H5259" s="57">
        <v>0</v>
      </c>
      <c r="I5259" s="56"/>
      <c r="J5259" s="57">
        <f t="shared" si="183"/>
        <v>8.19</v>
      </c>
      <c r="K5259" s="20" t="s">
        <v>25</v>
      </c>
      <c r="L5259" s="20" t="s">
        <v>24</v>
      </c>
      <c r="M5259" s="23" t="s">
        <v>3439</v>
      </c>
    </row>
    <row r="5260" spans="1:13" x14ac:dyDescent="0.25">
      <c r="A5260" s="18" t="s">
        <v>9864</v>
      </c>
      <c r="B5260" t="s">
        <v>9865</v>
      </c>
      <c r="C5260" s="19">
        <v>0</v>
      </c>
      <c r="D5260" s="20">
        <v>0</v>
      </c>
      <c r="E5260" s="20">
        <v>0</v>
      </c>
      <c r="F5260" s="21">
        <v>16.39</v>
      </c>
      <c r="G5260" s="21">
        <v>0</v>
      </c>
      <c r="H5260" s="57">
        <v>0</v>
      </c>
      <c r="I5260" s="56"/>
      <c r="J5260" s="57">
        <f t="shared" si="183"/>
        <v>16.39</v>
      </c>
      <c r="K5260" s="20" t="s">
        <v>25</v>
      </c>
      <c r="L5260" s="20" t="s">
        <v>24</v>
      </c>
      <c r="M5260" s="23" t="s">
        <v>3439</v>
      </c>
    </row>
    <row r="5261" spans="1:13" x14ac:dyDescent="0.25">
      <c r="A5261" s="18" t="s">
        <v>9866</v>
      </c>
      <c r="B5261" t="s">
        <v>9867</v>
      </c>
      <c r="C5261" s="19">
        <v>0</v>
      </c>
      <c r="D5261" s="20">
        <v>0</v>
      </c>
      <c r="E5261" s="20">
        <v>0</v>
      </c>
      <c r="F5261" s="21">
        <v>32.770000000000003</v>
      </c>
      <c r="G5261" s="21">
        <v>18.850000000000001</v>
      </c>
      <c r="H5261" s="57">
        <v>0</v>
      </c>
      <c r="I5261" s="56"/>
      <c r="J5261" s="57">
        <f t="shared" si="183"/>
        <v>51.620000000000005</v>
      </c>
      <c r="K5261" s="20" t="s">
        <v>25</v>
      </c>
      <c r="L5261" s="20" t="s">
        <v>24</v>
      </c>
      <c r="M5261" s="23" t="s">
        <v>3439</v>
      </c>
    </row>
    <row r="5262" spans="1:13" x14ac:dyDescent="0.25">
      <c r="A5262" s="18" t="s">
        <v>9868</v>
      </c>
      <c r="B5262" t="s">
        <v>9869</v>
      </c>
      <c r="C5262" s="19">
        <v>0</v>
      </c>
      <c r="D5262" s="20">
        <v>0</v>
      </c>
      <c r="E5262" s="20">
        <v>0</v>
      </c>
      <c r="F5262" s="21">
        <v>61.12</v>
      </c>
      <c r="G5262" s="21">
        <v>0</v>
      </c>
      <c r="H5262" s="57">
        <v>0</v>
      </c>
      <c r="I5262" s="56"/>
      <c r="J5262" s="57">
        <f t="shared" si="183"/>
        <v>61.12</v>
      </c>
      <c r="K5262" s="20" t="s">
        <v>25</v>
      </c>
      <c r="L5262" s="20" t="s">
        <v>24</v>
      </c>
      <c r="M5262" s="23" t="s">
        <v>3439</v>
      </c>
    </row>
    <row r="5263" spans="1:13" x14ac:dyDescent="0.25">
      <c r="A5263" s="18" t="s">
        <v>9870</v>
      </c>
      <c r="B5263" t="s">
        <v>9871</v>
      </c>
      <c r="C5263" s="19">
        <v>0</v>
      </c>
      <c r="D5263" s="20">
        <v>0</v>
      </c>
      <c r="E5263" s="20">
        <v>0</v>
      </c>
      <c r="F5263" s="21">
        <v>27.51</v>
      </c>
      <c r="G5263" s="21">
        <v>0</v>
      </c>
      <c r="H5263" s="57">
        <v>0</v>
      </c>
      <c r="I5263" s="56"/>
      <c r="J5263" s="57">
        <f t="shared" si="183"/>
        <v>27.51</v>
      </c>
      <c r="K5263" s="20" t="s">
        <v>25</v>
      </c>
      <c r="L5263" s="20" t="s">
        <v>24</v>
      </c>
      <c r="M5263" s="23" t="s">
        <v>3439</v>
      </c>
    </row>
    <row r="5264" spans="1:13" x14ac:dyDescent="0.25">
      <c r="A5264" s="18" t="s">
        <v>9872</v>
      </c>
      <c r="B5264" t="s">
        <v>9873</v>
      </c>
      <c r="C5264" s="19">
        <v>0</v>
      </c>
      <c r="D5264" s="20">
        <v>0</v>
      </c>
      <c r="E5264" s="20">
        <v>0</v>
      </c>
      <c r="F5264" s="21">
        <v>83.08</v>
      </c>
      <c r="G5264" s="21">
        <v>0</v>
      </c>
      <c r="H5264" s="57">
        <v>0</v>
      </c>
      <c r="I5264" s="66"/>
      <c r="J5264" s="57">
        <f t="shared" si="183"/>
        <v>83.08</v>
      </c>
      <c r="K5264" s="20" t="s">
        <v>25</v>
      </c>
      <c r="L5264" s="20" t="s">
        <v>24</v>
      </c>
      <c r="M5264" s="23" t="s">
        <v>3439</v>
      </c>
    </row>
    <row r="5265" spans="1:13" x14ac:dyDescent="0.25">
      <c r="A5265" s="18" t="s">
        <v>9874</v>
      </c>
      <c r="B5265" t="s">
        <v>9875</v>
      </c>
      <c r="C5265" s="19">
        <v>0</v>
      </c>
      <c r="D5265" s="20">
        <v>0</v>
      </c>
      <c r="E5265" s="20">
        <v>0</v>
      </c>
      <c r="F5265" s="21">
        <v>49.16</v>
      </c>
      <c r="G5265" s="21">
        <v>0</v>
      </c>
      <c r="H5265" s="57">
        <v>0</v>
      </c>
      <c r="I5265" s="56"/>
      <c r="J5265" s="57">
        <f t="shared" si="183"/>
        <v>49.16</v>
      </c>
      <c r="K5265" s="20" t="s">
        <v>25</v>
      </c>
      <c r="L5265" s="20" t="s">
        <v>24</v>
      </c>
      <c r="M5265" s="23" t="s">
        <v>3439</v>
      </c>
    </row>
    <row r="5266" spans="1:13" x14ac:dyDescent="0.25">
      <c r="A5266" s="18" t="s">
        <v>9876</v>
      </c>
      <c r="B5266" t="s">
        <v>9877</v>
      </c>
      <c r="C5266" s="19">
        <v>0</v>
      </c>
      <c r="D5266" s="20">
        <v>0</v>
      </c>
      <c r="E5266" s="20">
        <v>0</v>
      </c>
      <c r="F5266" s="21">
        <v>56.35</v>
      </c>
      <c r="G5266" s="21">
        <v>0</v>
      </c>
      <c r="H5266" s="57">
        <v>0</v>
      </c>
      <c r="I5266" s="66"/>
      <c r="J5266" s="57">
        <f t="shared" si="183"/>
        <v>56.35</v>
      </c>
      <c r="K5266" s="20" t="s">
        <v>25</v>
      </c>
      <c r="L5266" s="20" t="s">
        <v>24</v>
      </c>
      <c r="M5266" s="23" t="s">
        <v>3439</v>
      </c>
    </row>
    <row r="5267" spans="1:13" x14ac:dyDescent="0.25">
      <c r="A5267" s="18" t="s">
        <v>9878</v>
      </c>
      <c r="B5267" t="s">
        <v>9879</v>
      </c>
      <c r="C5267" s="19">
        <v>0</v>
      </c>
      <c r="D5267" s="20">
        <v>0</v>
      </c>
      <c r="E5267" s="20">
        <v>0</v>
      </c>
      <c r="F5267" s="21">
        <v>88.47</v>
      </c>
      <c r="G5267" s="21">
        <v>52.4</v>
      </c>
      <c r="H5267" s="57">
        <v>0</v>
      </c>
      <c r="I5267" s="56"/>
      <c r="J5267" s="57">
        <f t="shared" si="183"/>
        <v>140.87</v>
      </c>
      <c r="K5267" s="20" t="s">
        <v>25</v>
      </c>
      <c r="L5267" s="20" t="s">
        <v>24</v>
      </c>
      <c r="M5267" s="23" t="s">
        <v>3439</v>
      </c>
    </row>
    <row r="5268" spans="1:13" x14ac:dyDescent="0.25">
      <c r="A5268" s="18" t="s">
        <v>9880</v>
      </c>
      <c r="B5268" t="s">
        <v>9881</v>
      </c>
      <c r="C5268" s="19">
        <v>0</v>
      </c>
      <c r="D5268" s="20">
        <v>0</v>
      </c>
      <c r="E5268" s="20">
        <v>0</v>
      </c>
      <c r="F5268" s="21">
        <v>49.15</v>
      </c>
      <c r="G5268" s="21">
        <v>88.79</v>
      </c>
      <c r="H5268" s="57">
        <v>0</v>
      </c>
      <c r="I5268" s="56"/>
      <c r="J5268" s="57">
        <f t="shared" si="183"/>
        <v>137.94</v>
      </c>
      <c r="K5268" s="58" t="s">
        <v>171</v>
      </c>
      <c r="L5268" s="20" t="s">
        <v>24</v>
      </c>
      <c r="M5268" s="23" t="s">
        <v>3439</v>
      </c>
    </row>
    <row r="5269" spans="1:13" x14ac:dyDescent="0.25">
      <c r="A5269" s="18" t="s">
        <v>9882</v>
      </c>
      <c r="B5269" t="s">
        <v>9883</v>
      </c>
      <c r="C5269" s="19">
        <v>0</v>
      </c>
      <c r="D5269" s="20">
        <v>0</v>
      </c>
      <c r="E5269" s="20">
        <v>0</v>
      </c>
      <c r="F5269" s="21">
        <v>49.15</v>
      </c>
      <c r="G5269" s="21">
        <v>88.79</v>
      </c>
      <c r="H5269" s="57">
        <v>0</v>
      </c>
      <c r="I5269" s="56"/>
      <c r="J5269" s="57">
        <f t="shared" si="183"/>
        <v>137.94</v>
      </c>
      <c r="K5269" s="58" t="s">
        <v>171</v>
      </c>
      <c r="L5269" s="20" t="s">
        <v>24</v>
      </c>
      <c r="M5269" s="23" t="s">
        <v>3439</v>
      </c>
    </row>
    <row r="5270" spans="1:13" x14ac:dyDescent="0.25">
      <c r="A5270" s="410" t="s">
        <v>9884</v>
      </c>
      <c r="B5270" s="420" t="s">
        <v>9885</v>
      </c>
      <c r="C5270" s="420"/>
      <c r="D5270" s="420"/>
      <c r="E5270" s="420"/>
      <c r="F5270" s="420"/>
      <c r="G5270" s="420"/>
      <c r="H5270" s="420"/>
      <c r="I5270" s="420"/>
      <c r="J5270" s="420"/>
      <c r="K5270" s="420"/>
      <c r="L5270" s="420"/>
      <c r="M5270" s="420"/>
    </row>
    <row r="5271" spans="1:13" x14ac:dyDescent="0.25">
      <c r="A5271" s="410"/>
      <c r="B5271" s="420" t="s">
        <v>9886</v>
      </c>
      <c r="C5271" s="420"/>
      <c r="D5271" s="420"/>
      <c r="E5271" s="420"/>
      <c r="F5271" s="420"/>
      <c r="G5271" s="420"/>
      <c r="H5271" s="420"/>
      <c r="I5271" s="420"/>
      <c r="J5271" s="420"/>
      <c r="K5271" s="420"/>
      <c r="L5271" s="420"/>
      <c r="M5271" s="420"/>
    </row>
    <row r="5272" spans="1:13" ht="16.5" customHeight="1" x14ac:dyDescent="0.25">
      <c r="A5272" s="410"/>
      <c r="B5272" s="407" t="s">
        <v>9887</v>
      </c>
      <c r="C5272" s="407"/>
      <c r="D5272" s="407"/>
      <c r="E5272" s="407"/>
      <c r="F5272" s="407"/>
      <c r="G5272" s="407"/>
      <c r="H5272" s="407"/>
      <c r="I5272" s="407"/>
      <c r="J5272" s="407"/>
      <c r="K5272" s="407"/>
      <c r="L5272" s="407"/>
      <c r="M5272" s="407"/>
    </row>
    <row r="5273" spans="1:13" x14ac:dyDescent="0.25">
      <c r="A5273" s="410"/>
      <c r="B5273" s="420" t="s">
        <v>9888</v>
      </c>
      <c r="C5273" s="420"/>
      <c r="D5273" s="420"/>
      <c r="E5273" s="420"/>
      <c r="F5273" s="420"/>
      <c r="G5273" s="420"/>
      <c r="H5273" s="420"/>
      <c r="I5273" s="420"/>
      <c r="J5273" s="420"/>
      <c r="K5273" s="420"/>
      <c r="L5273" s="420"/>
      <c r="M5273" s="420"/>
    </row>
    <row r="5274" spans="1:13" ht="24" x14ac:dyDescent="0.4">
      <c r="A5274" s="11" t="s">
        <v>9889</v>
      </c>
      <c r="B5274" s="12"/>
      <c r="C5274" s="13"/>
      <c r="D5274" s="14"/>
      <c r="E5274" s="14"/>
      <c r="F5274" s="37"/>
      <c r="G5274" s="38"/>
      <c r="H5274" s="38"/>
      <c r="I5274" s="38"/>
      <c r="J5274" s="54"/>
      <c r="K5274" s="15"/>
      <c r="L5274" s="15"/>
      <c r="M5274" s="15"/>
    </row>
    <row r="5275" spans="1:13" x14ac:dyDescent="0.25">
      <c r="A5275" s="29" t="s">
        <v>9</v>
      </c>
      <c r="B5275" s="30" t="s">
        <v>10</v>
      </c>
      <c r="C5275" s="30" t="s">
        <v>11</v>
      </c>
      <c r="D5275" s="30" t="s">
        <v>12</v>
      </c>
      <c r="E5275" s="30" t="s">
        <v>120</v>
      </c>
      <c r="F5275" s="30"/>
      <c r="G5275" s="30"/>
      <c r="H5275" s="30"/>
      <c r="I5275" s="211" t="s">
        <v>121</v>
      </c>
      <c r="J5275" s="55" t="s">
        <v>18</v>
      </c>
      <c r="K5275" s="30" t="s">
        <v>19</v>
      </c>
      <c r="L5275" s="30" t="s">
        <v>20</v>
      </c>
      <c r="M5275" s="30" t="s">
        <v>21</v>
      </c>
    </row>
    <row r="5276" spans="1:13" x14ac:dyDescent="0.25">
      <c r="A5276" s="18" t="s">
        <v>9890</v>
      </c>
      <c r="B5276" t="s">
        <v>9891</v>
      </c>
      <c r="C5276" s="19">
        <v>0</v>
      </c>
      <c r="D5276" s="20">
        <v>0</v>
      </c>
      <c r="E5276" s="20">
        <v>0</v>
      </c>
      <c r="F5276" s="21">
        <v>49.15</v>
      </c>
      <c r="G5276" s="21">
        <v>19.22</v>
      </c>
      <c r="H5276" s="57">
        <v>0</v>
      </c>
      <c r="I5276" s="56"/>
      <c r="J5276" s="57">
        <f t="shared" ref="J5276:J5336" si="184">F5276+G5276+H5276</f>
        <v>68.37</v>
      </c>
      <c r="K5276" s="20" t="s">
        <v>25</v>
      </c>
      <c r="L5276" s="20" t="s">
        <v>24</v>
      </c>
      <c r="M5276" s="23" t="s">
        <v>3439</v>
      </c>
    </row>
    <row r="5277" spans="1:13" x14ac:dyDescent="0.25">
      <c r="A5277" s="18" t="s">
        <v>9892</v>
      </c>
      <c r="B5277" t="s">
        <v>9893</v>
      </c>
      <c r="C5277" s="19">
        <v>0</v>
      </c>
      <c r="D5277" s="20">
        <v>0</v>
      </c>
      <c r="E5277" s="20">
        <v>0</v>
      </c>
      <c r="F5277" s="21">
        <v>49.16</v>
      </c>
      <c r="G5277" s="21">
        <v>0</v>
      </c>
      <c r="H5277" s="57">
        <v>0</v>
      </c>
      <c r="I5277" s="56"/>
      <c r="J5277" s="57">
        <f t="shared" si="184"/>
        <v>49.16</v>
      </c>
      <c r="K5277" s="20" t="s">
        <v>25</v>
      </c>
      <c r="L5277" s="20" t="s">
        <v>24</v>
      </c>
      <c r="M5277" s="23" t="s">
        <v>3439</v>
      </c>
    </row>
    <row r="5278" spans="1:13" x14ac:dyDescent="0.25">
      <c r="A5278" s="18" t="s">
        <v>9894</v>
      </c>
      <c r="B5278" t="s">
        <v>9895</v>
      </c>
      <c r="C5278" s="19">
        <v>0</v>
      </c>
      <c r="D5278" s="20">
        <v>0</v>
      </c>
      <c r="E5278" s="20">
        <v>0</v>
      </c>
      <c r="F5278" s="21">
        <v>65.56</v>
      </c>
      <c r="G5278" s="21">
        <v>91.87</v>
      </c>
      <c r="H5278" s="57">
        <v>0</v>
      </c>
      <c r="I5278" s="56"/>
      <c r="J5278" s="57">
        <f t="shared" si="184"/>
        <v>157.43</v>
      </c>
      <c r="K5278" s="58" t="s">
        <v>171</v>
      </c>
      <c r="L5278" s="20" t="s">
        <v>24</v>
      </c>
      <c r="M5278" s="23" t="s">
        <v>3439</v>
      </c>
    </row>
    <row r="5279" spans="1:13" x14ac:dyDescent="0.25">
      <c r="A5279" s="18" t="s">
        <v>9896</v>
      </c>
      <c r="B5279" t="s">
        <v>9897</v>
      </c>
      <c r="C5279" s="19">
        <v>0</v>
      </c>
      <c r="D5279" s="20">
        <v>0</v>
      </c>
      <c r="E5279" s="20">
        <v>0</v>
      </c>
      <c r="F5279" s="21">
        <v>32.770000000000003</v>
      </c>
      <c r="G5279" s="21">
        <v>1.7</v>
      </c>
      <c r="H5279" s="57">
        <v>0</v>
      </c>
      <c r="I5279" s="56"/>
      <c r="J5279" s="57">
        <f t="shared" si="184"/>
        <v>34.470000000000006</v>
      </c>
      <c r="K5279" s="20" t="s">
        <v>25</v>
      </c>
      <c r="L5279" s="20" t="s">
        <v>24</v>
      </c>
      <c r="M5279" s="23" t="s">
        <v>3439</v>
      </c>
    </row>
    <row r="5280" spans="1:13" x14ac:dyDescent="0.25">
      <c r="A5280" s="18" t="s">
        <v>9898</v>
      </c>
      <c r="B5280" t="s">
        <v>9899</v>
      </c>
      <c r="C5280" s="19">
        <v>0</v>
      </c>
      <c r="D5280" s="20">
        <v>0</v>
      </c>
      <c r="E5280" s="20">
        <v>0</v>
      </c>
      <c r="F5280" s="21">
        <v>49.15</v>
      </c>
      <c r="G5280" s="21">
        <v>1.89</v>
      </c>
      <c r="H5280" s="57">
        <v>0</v>
      </c>
      <c r="I5280" s="56"/>
      <c r="J5280" s="57">
        <f t="shared" si="184"/>
        <v>51.04</v>
      </c>
      <c r="K5280" s="20" t="s">
        <v>25</v>
      </c>
      <c r="L5280" s="20" t="s">
        <v>24</v>
      </c>
      <c r="M5280" s="23" t="s">
        <v>3439</v>
      </c>
    </row>
    <row r="5281" spans="1:13" x14ac:dyDescent="0.25">
      <c r="A5281" s="18" t="s">
        <v>9900</v>
      </c>
      <c r="B5281" t="s">
        <v>9901</v>
      </c>
      <c r="C5281" s="19">
        <v>0</v>
      </c>
      <c r="D5281" s="20">
        <v>0</v>
      </c>
      <c r="E5281" s="20">
        <v>0</v>
      </c>
      <c r="F5281" s="21">
        <v>49.15</v>
      </c>
      <c r="G5281" s="21">
        <v>1.89</v>
      </c>
      <c r="H5281" s="57">
        <v>0</v>
      </c>
      <c r="I5281" s="56"/>
      <c r="J5281" s="57">
        <f t="shared" si="184"/>
        <v>51.04</v>
      </c>
      <c r="K5281" s="20" t="s">
        <v>25</v>
      </c>
      <c r="L5281" s="20" t="s">
        <v>24</v>
      </c>
      <c r="M5281" s="23" t="s">
        <v>3439</v>
      </c>
    </row>
    <row r="5282" spans="1:13" x14ac:dyDescent="0.25">
      <c r="A5282" s="18" t="s">
        <v>9902</v>
      </c>
      <c r="B5282" t="s">
        <v>9903</v>
      </c>
      <c r="C5282" s="19">
        <v>0</v>
      </c>
      <c r="D5282" s="20">
        <v>0</v>
      </c>
      <c r="E5282" s="20">
        <v>0</v>
      </c>
      <c r="F5282" s="21">
        <v>16.39</v>
      </c>
      <c r="G5282" s="21">
        <v>0</v>
      </c>
      <c r="H5282" s="57">
        <v>0</v>
      </c>
      <c r="I5282" s="56"/>
      <c r="J5282" s="57">
        <f t="shared" si="184"/>
        <v>16.39</v>
      </c>
      <c r="K5282" s="20" t="s">
        <v>25</v>
      </c>
      <c r="L5282" s="20" t="s">
        <v>24</v>
      </c>
      <c r="M5282" s="23" t="s">
        <v>3439</v>
      </c>
    </row>
    <row r="5283" spans="1:13" x14ac:dyDescent="0.25">
      <c r="A5283" s="18" t="s">
        <v>9904</v>
      </c>
      <c r="B5283" t="s">
        <v>9905</v>
      </c>
      <c r="C5283" s="19">
        <v>0</v>
      </c>
      <c r="D5283" s="20">
        <v>0</v>
      </c>
      <c r="E5283" s="20">
        <v>0</v>
      </c>
      <c r="F5283" s="21">
        <v>49.16</v>
      </c>
      <c r="G5283" s="21">
        <v>3.05</v>
      </c>
      <c r="H5283" s="57">
        <v>0</v>
      </c>
      <c r="I5283" s="56"/>
      <c r="J5283" s="57">
        <f t="shared" si="184"/>
        <v>52.209999999999994</v>
      </c>
      <c r="K5283" s="20" t="s">
        <v>25</v>
      </c>
      <c r="L5283" s="20" t="s">
        <v>24</v>
      </c>
      <c r="M5283" s="23" t="s">
        <v>3439</v>
      </c>
    </row>
    <row r="5284" spans="1:13" x14ac:dyDescent="0.25">
      <c r="A5284" s="18" t="s">
        <v>9906</v>
      </c>
      <c r="B5284" t="s">
        <v>9907</v>
      </c>
      <c r="C5284" s="19">
        <v>0</v>
      </c>
      <c r="D5284" s="20">
        <v>0</v>
      </c>
      <c r="E5284" s="20">
        <v>0</v>
      </c>
      <c r="F5284" s="21">
        <v>183.51</v>
      </c>
      <c r="G5284" s="21">
        <v>60.31</v>
      </c>
      <c r="H5284" s="57">
        <v>0</v>
      </c>
      <c r="I5284" s="56"/>
      <c r="J5284" s="57">
        <f t="shared" si="184"/>
        <v>243.82</v>
      </c>
      <c r="K5284" s="20" t="s">
        <v>25</v>
      </c>
      <c r="L5284" s="20" t="s">
        <v>24</v>
      </c>
      <c r="M5284" s="23" t="s">
        <v>3439</v>
      </c>
    </row>
    <row r="5285" spans="1:13" x14ac:dyDescent="0.25">
      <c r="A5285" s="18" t="s">
        <v>9908</v>
      </c>
      <c r="B5285" t="s">
        <v>9909</v>
      </c>
      <c r="C5285" s="19">
        <v>0</v>
      </c>
      <c r="D5285" s="20">
        <v>0</v>
      </c>
      <c r="E5285" s="20">
        <v>0</v>
      </c>
      <c r="F5285" s="21">
        <v>49.15</v>
      </c>
      <c r="G5285" s="21">
        <v>15.07</v>
      </c>
      <c r="H5285" s="57">
        <v>0</v>
      </c>
      <c r="I5285" s="56"/>
      <c r="J5285" s="57">
        <f t="shared" si="184"/>
        <v>64.22</v>
      </c>
      <c r="K5285" s="20" t="s">
        <v>25</v>
      </c>
      <c r="L5285" s="20" t="s">
        <v>24</v>
      </c>
      <c r="M5285" s="23" t="s">
        <v>3439</v>
      </c>
    </row>
    <row r="5286" spans="1:13" x14ac:dyDescent="0.25">
      <c r="A5286" s="18" t="s">
        <v>9910</v>
      </c>
      <c r="B5286" t="s">
        <v>9911</v>
      </c>
      <c r="C5286" s="19">
        <v>0</v>
      </c>
      <c r="D5286" s="20">
        <v>0</v>
      </c>
      <c r="E5286" s="20">
        <v>0</v>
      </c>
      <c r="F5286" s="21">
        <v>49.16</v>
      </c>
      <c r="G5286" s="21">
        <v>0</v>
      </c>
      <c r="H5286" s="57">
        <v>0</v>
      </c>
      <c r="I5286" s="56"/>
      <c r="J5286" s="57">
        <f t="shared" si="184"/>
        <v>49.16</v>
      </c>
      <c r="K5286" s="20" t="s">
        <v>25</v>
      </c>
      <c r="L5286" s="20" t="s">
        <v>24</v>
      </c>
      <c r="M5286" s="23" t="s">
        <v>3439</v>
      </c>
    </row>
    <row r="5287" spans="1:13" x14ac:dyDescent="0.25">
      <c r="A5287" s="18" t="s">
        <v>9912</v>
      </c>
      <c r="B5287" t="s">
        <v>9913</v>
      </c>
      <c r="C5287" s="19">
        <v>0</v>
      </c>
      <c r="D5287" s="20">
        <v>0</v>
      </c>
      <c r="E5287" s="20">
        <v>0</v>
      </c>
      <c r="F5287" s="21">
        <v>65.55</v>
      </c>
      <c r="G5287" s="21">
        <v>0</v>
      </c>
      <c r="H5287" s="57">
        <v>0</v>
      </c>
      <c r="I5287" s="56"/>
      <c r="J5287" s="57">
        <f t="shared" si="184"/>
        <v>65.55</v>
      </c>
      <c r="K5287" s="20" t="s">
        <v>25</v>
      </c>
      <c r="L5287" s="20" t="s">
        <v>24</v>
      </c>
      <c r="M5287" s="23" t="s">
        <v>3439</v>
      </c>
    </row>
    <row r="5288" spans="1:13" x14ac:dyDescent="0.25">
      <c r="A5288" s="18" t="s">
        <v>9914</v>
      </c>
      <c r="B5288" t="s">
        <v>9915</v>
      </c>
      <c r="C5288" s="19">
        <v>0</v>
      </c>
      <c r="D5288" s="20">
        <v>0</v>
      </c>
      <c r="E5288" s="20">
        <v>0</v>
      </c>
      <c r="F5288" s="21">
        <v>16.39</v>
      </c>
      <c r="G5288" s="21">
        <v>0</v>
      </c>
      <c r="H5288" s="57">
        <v>0</v>
      </c>
      <c r="I5288" s="56"/>
      <c r="J5288" s="57">
        <f t="shared" si="184"/>
        <v>16.39</v>
      </c>
      <c r="K5288" s="20" t="s">
        <v>25</v>
      </c>
      <c r="L5288" s="20" t="s">
        <v>24</v>
      </c>
      <c r="M5288" s="23" t="s">
        <v>3439</v>
      </c>
    </row>
    <row r="5289" spans="1:13" x14ac:dyDescent="0.25">
      <c r="A5289" s="18" t="s">
        <v>9916</v>
      </c>
      <c r="B5289" t="s">
        <v>9917</v>
      </c>
      <c r="C5289" s="19">
        <v>0</v>
      </c>
      <c r="D5289" s="20">
        <v>0</v>
      </c>
      <c r="E5289" s="20">
        <v>0</v>
      </c>
      <c r="F5289" s="21">
        <v>65.55</v>
      </c>
      <c r="G5289" s="21">
        <v>0</v>
      </c>
      <c r="H5289" s="57">
        <v>0</v>
      </c>
      <c r="I5289" s="56"/>
      <c r="J5289" s="57">
        <f t="shared" si="184"/>
        <v>65.55</v>
      </c>
      <c r="K5289" s="20" t="s">
        <v>25</v>
      </c>
      <c r="L5289" s="20" t="s">
        <v>24</v>
      </c>
      <c r="M5289" s="23" t="s">
        <v>3439</v>
      </c>
    </row>
    <row r="5290" spans="1:13" x14ac:dyDescent="0.25">
      <c r="A5290" s="18" t="s">
        <v>9918</v>
      </c>
      <c r="B5290" t="s">
        <v>9919</v>
      </c>
      <c r="C5290" s="19">
        <v>0</v>
      </c>
      <c r="D5290" s="20">
        <v>0</v>
      </c>
      <c r="E5290" s="20">
        <v>0</v>
      </c>
      <c r="F5290" s="21">
        <v>65.55</v>
      </c>
      <c r="G5290" s="21">
        <v>0</v>
      </c>
      <c r="H5290" s="57">
        <v>0</v>
      </c>
      <c r="I5290" s="56"/>
      <c r="J5290" s="57">
        <f t="shared" si="184"/>
        <v>65.55</v>
      </c>
      <c r="K5290" s="20" t="s">
        <v>25</v>
      </c>
      <c r="L5290" s="20" t="s">
        <v>24</v>
      </c>
      <c r="M5290" s="23" t="s">
        <v>3439</v>
      </c>
    </row>
    <row r="5291" spans="1:13" x14ac:dyDescent="0.25">
      <c r="A5291" s="18" t="s">
        <v>9920</v>
      </c>
      <c r="B5291" t="s">
        <v>9921</v>
      </c>
      <c r="C5291" s="19">
        <v>0</v>
      </c>
      <c r="D5291" s="20">
        <v>0</v>
      </c>
      <c r="E5291" s="20">
        <v>0</v>
      </c>
      <c r="F5291" s="21">
        <v>65.55</v>
      </c>
      <c r="G5291" s="21">
        <v>17.72</v>
      </c>
      <c r="H5291" s="57">
        <v>0</v>
      </c>
      <c r="I5291" s="56"/>
      <c r="J5291" s="57">
        <f t="shared" si="184"/>
        <v>83.27</v>
      </c>
      <c r="K5291" s="58" t="s">
        <v>171</v>
      </c>
      <c r="L5291" s="20" t="s">
        <v>5438</v>
      </c>
      <c r="M5291" s="23" t="s">
        <v>3439</v>
      </c>
    </row>
    <row r="5292" spans="1:13" x14ac:dyDescent="0.25">
      <c r="A5292" s="18" t="s">
        <v>9922</v>
      </c>
      <c r="B5292" t="s">
        <v>9923</v>
      </c>
      <c r="C5292" s="19">
        <v>0</v>
      </c>
      <c r="D5292" s="20">
        <v>0</v>
      </c>
      <c r="E5292" s="20">
        <v>0</v>
      </c>
      <c r="F5292" s="21">
        <v>65.55</v>
      </c>
      <c r="G5292" s="21">
        <v>17.72</v>
      </c>
      <c r="H5292" s="57">
        <v>0</v>
      </c>
      <c r="I5292" s="56"/>
      <c r="J5292" s="57">
        <f t="shared" si="184"/>
        <v>83.27</v>
      </c>
      <c r="K5292" s="58" t="s">
        <v>171</v>
      </c>
      <c r="L5292" s="20" t="s">
        <v>5438</v>
      </c>
      <c r="M5292" s="23" t="s">
        <v>3439</v>
      </c>
    </row>
    <row r="5293" spans="1:13" x14ac:dyDescent="0.25">
      <c r="A5293" s="18" t="s">
        <v>9924</v>
      </c>
      <c r="B5293" t="s">
        <v>9925</v>
      </c>
      <c r="C5293" s="19">
        <v>0</v>
      </c>
      <c r="D5293" s="20">
        <v>0</v>
      </c>
      <c r="E5293" s="20">
        <v>0</v>
      </c>
      <c r="F5293" s="21">
        <v>104.87</v>
      </c>
      <c r="G5293" s="21">
        <v>0</v>
      </c>
      <c r="H5293" s="57">
        <v>0</v>
      </c>
      <c r="I5293" s="56"/>
      <c r="J5293" s="57">
        <f t="shared" si="184"/>
        <v>104.87</v>
      </c>
      <c r="K5293" s="20" t="s">
        <v>25</v>
      </c>
      <c r="L5293" s="20" t="s">
        <v>24</v>
      </c>
      <c r="M5293" s="23" t="s">
        <v>3439</v>
      </c>
    </row>
    <row r="5294" spans="1:13" x14ac:dyDescent="0.25">
      <c r="A5294" s="18" t="s">
        <v>9926</v>
      </c>
      <c r="B5294" t="s">
        <v>9927</v>
      </c>
      <c r="C5294" s="19">
        <v>0</v>
      </c>
      <c r="D5294" s="20">
        <v>0</v>
      </c>
      <c r="E5294" s="20">
        <v>0</v>
      </c>
      <c r="F5294" s="21">
        <v>65.55</v>
      </c>
      <c r="G5294" s="21">
        <v>0</v>
      </c>
      <c r="H5294" s="57">
        <v>0</v>
      </c>
      <c r="I5294" s="56"/>
      <c r="J5294" s="57">
        <f t="shared" si="184"/>
        <v>65.55</v>
      </c>
      <c r="K5294" s="20" t="s">
        <v>25</v>
      </c>
      <c r="L5294" s="20" t="s">
        <v>24</v>
      </c>
      <c r="M5294" s="23" t="s">
        <v>3439</v>
      </c>
    </row>
    <row r="5295" spans="1:13" x14ac:dyDescent="0.25">
      <c r="A5295" s="18" t="s">
        <v>9928</v>
      </c>
      <c r="B5295" t="s">
        <v>9929</v>
      </c>
      <c r="C5295" s="19">
        <v>0</v>
      </c>
      <c r="D5295" s="20">
        <v>0</v>
      </c>
      <c r="E5295" s="20">
        <v>0</v>
      </c>
      <c r="F5295" s="21">
        <v>104.88</v>
      </c>
      <c r="G5295" s="21">
        <v>25.71</v>
      </c>
      <c r="H5295" s="57">
        <v>0</v>
      </c>
      <c r="I5295" s="56"/>
      <c r="J5295" s="57">
        <f t="shared" si="184"/>
        <v>130.59</v>
      </c>
      <c r="K5295" s="20" t="s">
        <v>25</v>
      </c>
      <c r="L5295" s="20" t="s">
        <v>24</v>
      </c>
      <c r="M5295" s="23" t="s">
        <v>3439</v>
      </c>
    </row>
    <row r="5296" spans="1:13" x14ac:dyDescent="0.25">
      <c r="A5296" s="18" t="s">
        <v>9930</v>
      </c>
      <c r="B5296" t="s">
        <v>9931</v>
      </c>
      <c r="C5296" s="19">
        <v>0</v>
      </c>
      <c r="D5296" s="20">
        <v>0</v>
      </c>
      <c r="E5296" s="20">
        <v>0</v>
      </c>
      <c r="F5296" s="21">
        <v>183.51</v>
      </c>
      <c r="G5296" s="21">
        <v>206.39</v>
      </c>
      <c r="H5296" s="57">
        <v>0</v>
      </c>
      <c r="I5296" s="56"/>
      <c r="J5296" s="57">
        <f t="shared" si="184"/>
        <v>389.9</v>
      </c>
      <c r="K5296" s="58" t="s">
        <v>227</v>
      </c>
      <c r="L5296" s="20" t="s">
        <v>24</v>
      </c>
      <c r="M5296" s="23" t="s">
        <v>3439</v>
      </c>
    </row>
    <row r="5297" spans="1:13" x14ac:dyDescent="0.25">
      <c r="A5297" s="18" t="s">
        <v>9932</v>
      </c>
      <c r="B5297" t="s">
        <v>9933</v>
      </c>
      <c r="C5297" s="19">
        <v>0</v>
      </c>
      <c r="D5297" s="20">
        <v>0</v>
      </c>
      <c r="E5297" s="20">
        <v>0</v>
      </c>
      <c r="F5297" s="21">
        <v>32.770000000000003</v>
      </c>
      <c r="G5297" s="21">
        <v>11.02</v>
      </c>
      <c r="H5297" s="57">
        <v>0</v>
      </c>
      <c r="I5297" s="56"/>
      <c r="J5297" s="57">
        <f t="shared" si="184"/>
        <v>43.790000000000006</v>
      </c>
      <c r="K5297" s="20" t="s">
        <v>25</v>
      </c>
      <c r="L5297" s="20" t="s">
        <v>24</v>
      </c>
      <c r="M5297" s="23" t="s">
        <v>3439</v>
      </c>
    </row>
    <row r="5298" spans="1:13" x14ac:dyDescent="0.25">
      <c r="A5298" s="18" t="s">
        <v>9934</v>
      </c>
      <c r="B5298" t="s">
        <v>9935</v>
      </c>
      <c r="C5298" s="19">
        <v>0</v>
      </c>
      <c r="D5298" s="20">
        <v>0</v>
      </c>
      <c r="E5298" s="20">
        <v>0</v>
      </c>
      <c r="F5298" s="21">
        <v>32.770000000000003</v>
      </c>
      <c r="G5298" s="21">
        <v>0</v>
      </c>
      <c r="H5298" s="57">
        <v>0</v>
      </c>
      <c r="I5298" s="56"/>
      <c r="J5298" s="57">
        <f t="shared" si="184"/>
        <v>32.770000000000003</v>
      </c>
      <c r="K5298" s="20" t="s">
        <v>25</v>
      </c>
      <c r="L5298" s="20" t="s">
        <v>24</v>
      </c>
      <c r="M5298" s="23" t="s">
        <v>3439</v>
      </c>
    </row>
    <row r="5299" spans="1:13" x14ac:dyDescent="0.25">
      <c r="A5299" s="18" t="s">
        <v>9936</v>
      </c>
      <c r="B5299" t="s">
        <v>9937</v>
      </c>
      <c r="C5299" s="19">
        <v>0</v>
      </c>
      <c r="D5299" s="20">
        <v>0</v>
      </c>
      <c r="E5299" s="20">
        <v>0</v>
      </c>
      <c r="F5299" s="21">
        <v>16.39</v>
      </c>
      <c r="G5299" s="21">
        <v>0</v>
      </c>
      <c r="H5299" s="57">
        <v>0</v>
      </c>
      <c r="I5299" s="56"/>
      <c r="J5299" s="57">
        <f t="shared" si="184"/>
        <v>16.39</v>
      </c>
      <c r="K5299" s="20" t="s">
        <v>25</v>
      </c>
      <c r="L5299" s="20" t="s">
        <v>24</v>
      </c>
      <c r="M5299" s="23" t="s">
        <v>3439</v>
      </c>
    </row>
    <row r="5300" spans="1:13" x14ac:dyDescent="0.25">
      <c r="A5300" s="18" t="s">
        <v>9938</v>
      </c>
      <c r="B5300" t="s">
        <v>9939</v>
      </c>
      <c r="C5300" s="19">
        <v>0</v>
      </c>
      <c r="D5300" s="20">
        <v>0</v>
      </c>
      <c r="E5300" s="20">
        <v>0</v>
      </c>
      <c r="F5300" s="21">
        <v>104.87</v>
      </c>
      <c r="G5300" s="21">
        <v>36.75</v>
      </c>
      <c r="H5300" s="57">
        <v>0</v>
      </c>
      <c r="I5300" s="56"/>
      <c r="J5300" s="57">
        <f t="shared" si="184"/>
        <v>141.62</v>
      </c>
      <c r="K5300" s="20" t="s">
        <v>25</v>
      </c>
      <c r="L5300" s="20" t="s">
        <v>24</v>
      </c>
      <c r="M5300" s="23" t="s">
        <v>3439</v>
      </c>
    </row>
    <row r="5301" spans="1:13" x14ac:dyDescent="0.25">
      <c r="A5301" s="18" t="s">
        <v>9940</v>
      </c>
      <c r="B5301" t="s">
        <v>9941</v>
      </c>
      <c r="C5301" s="19">
        <v>0</v>
      </c>
      <c r="D5301" s="20">
        <v>0</v>
      </c>
      <c r="E5301" s="20">
        <v>0</v>
      </c>
      <c r="F5301" s="21">
        <v>32.770000000000003</v>
      </c>
      <c r="G5301" s="21">
        <v>7.15</v>
      </c>
      <c r="H5301" s="57">
        <v>0</v>
      </c>
      <c r="I5301" s="56"/>
      <c r="J5301" s="57">
        <f t="shared" si="184"/>
        <v>39.92</v>
      </c>
      <c r="K5301" s="20" t="s">
        <v>25</v>
      </c>
      <c r="L5301" s="20" t="s">
        <v>24</v>
      </c>
      <c r="M5301" s="23" t="s">
        <v>3439</v>
      </c>
    </row>
    <row r="5302" spans="1:13" x14ac:dyDescent="0.25">
      <c r="A5302" s="18" t="s">
        <v>9942</v>
      </c>
      <c r="B5302" t="s">
        <v>9943</v>
      </c>
      <c r="C5302" s="19">
        <v>0</v>
      </c>
      <c r="D5302" s="20">
        <v>0</v>
      </c>
      <c r="E5302" s="20">
        <v>0</v>
      </c>
      <c r="F5302" s="21">
        <v>32.770000000000003</v>
      </c>
      <c r="G5302" s="21">
        <v>3.05</v>
      </c>
      <c r="H5302" s="57">
        <v>0</v>
      </c>
      <c r="I5302" s="56"/>
      <c r="J5302" s="57">
        <f t="shared" si="184"/>
        <v>35.82</v>
      </c>
      <c r="K5302" s="20" t="s">
        <v>25</v>
      </c>
      <c r="L5302" s="20" t="s">
        <v>24</v>
      </c>
      <c r="M5302" s="23" t="s">
        <v>3439</v>
      </c>
    </row>
    <row r="5303" spans="1:13" x14ac:dyDescent="0.25">
      <c r="A5303" s="18" t="s">
        <v>9944</v>
      </c>
      <c r="B5303" t="s">
        <v>9945</v>
      </c>
      <c r="C5303" s="19">
        <v>0</v>
      </c>
      <c r="D5303" s="20">
        <v>0</v>
      </c>
      <c r="E5303" s="20">
        <v>0</v>
      </c>
      <c r="F5303" s="21">
        <v>183.51</v>
      </c>
      <c r="G5303" s="21">
        <v>60.31</v>
      </c>
      <c r="H5303" s="57">
        <v>0</v>
      </c>
      <c r="I5303" s="56"/>
      <c r="J5303" s="57">
        <f t="shared" si="184"/>
        <v>243.82</v>
      </c>
      <c r="K5303" s="20" t="s">
        <v>25</v>
      </c>
      <c r="L5303" s="20" t="s">
        <v>24</v>
      </c>
      <c r="M5303" s="23" t="s">
        <v>3439</v>
      </c>
    </row>
    <row r="5304" spans="1:13" x14ac:dyDescent="0.25">
      <c r="A5304" s="18" t="s">
        <v>9946</v>
      </c>
      <c r="B5304" t="s">
        <v>9947</v>
      </c>
      <c r="C5304" s="19">
        <v>0</v>
      </c>
      <c r="D5304" s="20">
        <v>0</v>
      </c>
      <c r="E5304" s="20">
        <v>0</v>
      </c>
      <c r="F5304" s="21">
        <v>32.770000000000003</v>
      </c>
      <c r="G5304" s="21">
        <v>1.63</v>
      </c>
      <c r="H5304" s="57">
        <v>0</v>
      </c>
      <c r="I5304" s="56"/>
      <c r="J5304" s="57">
        <f t="shared" si="184"/>
        <v>34.400000000000006</v>
      </c>
      <c r="K5304" s="20" t="s">
        <v>25</v>
      </c>
      <c r="L5304" s="20" t="s">
        <v>24</v>
      </c>
      <c r="M5304" s="23" t="s">
        <v>3439</v>
      </c>
    </row>
    <row r="5305" spans="1:13" x14ac:dyDescent="0.25">
      <c r="A5305" s="18" t="s">
        <v>9948</v>
      </c>
      <c r="B5305" t="s">
        <v>9949</v>
      </c>
      <c r="C5305" s="19">
        <v>0</v>
      </c>
      <c r="D5305" s="20">
        <v>0</v>
      </c>
      <c r="E5305" s="20">
        <v>0</v>
      </c>
      <c r="F5305" s="21">
        <v>49.16</v>
      </c>
      <c r="G5305" s="57">
        <v>0</v>
      </c>
      <c r="H5305" s="57">
        <v>0</v>
      </c>
      <c r="I5305" s="56"/>
      <c r="J5305" s="57">
        <f t="shared" si="184"/>
        <v>49.16</v>
      </c>
      <c r="K5305" s="20" t="s">
        <v>25</v>
      </c>
      <c r="L5305" s="20" t="s">
        <v>24</v>
      </c>
      <c r="M5305" s="23" t="s">
        <v>3439</v>
      </c>
    </row>
    <row r="5306" spans="1:13" x14ac:dyDescent="0.25">
      <c r="A5306" s="18" t="s">
        <v>9950</v>
      </c>
      <c r="B5306" t="s">
        <v>9951</v>
      </c>
      <c r="C5306" s="19">
        <v>0</v>
      </c>
      <c r="D5306" s="20">
        <v>0</v>
      </c>
      <c r="E5306" s="20">
        <v>0</v>
      </c>
      <c r="F5306" s="21">
        <v>49.16</v>
      </c>
      <c r="G5306" s="57">
        <v>0</v>
      </c>
      <c r="H5306" s="57">
        <v>0</v>
      </c>
      <c r="I5306" s="56"/>
      <c r="J5306" s="57">
        <f t="shared" si="184"/>
        <v>49.16</v>
      </c>
      <c r="K5306" s="20" t="s">
        <v>25</v>
      </c>
      <c r="L5306" s="20" t="s">
        <v>24</v>
      </c>
      <c r="M5306" s="23" t="s">
        <v>3439</v>
      </c>
    </row>
    <row r="5307" spans="1:13" x14ac:dyDescent="0.25">
      <c r="A5307" s="18" t="s">
        <v>9952</v>
      </c>
      <c r="B5307" t="s">
        <v>9953</v>
      </c>
      <c r="C5307" s="19">
        <v>0</v>
      </c>
      <c r="D5307" s="20">
        <v>0</v>
      </c>
      <c r="E5307" s="20">
        <v>0</v>
      </c>
      <c r="F5307" s="21">
        <v>49.16</v>
      </c>
      <c r="G5307" s="57">
        <v>0</v>
      </c>
      <c r="H5307" s="57">
        <v>0</v>
      </c>
      <c r="I5307" s="56"/>
      <c r="J5307" s="57">
        <f t="shared" si="184"/>
        <v>49.16</v>
      </c>
      <c r="K5307" s="20" t="s">
        <v>25</v>
      </c>
      <c r="L5307" s="20" t="s">
        <v>24</v>
      </c>
      <c r="M5307" s="23" t="s">
        <v>3439</v>
      </c>
    </row>
    <row r="5308" spans="1:13" x14ac:dyDescent="0.25">
      <c r="A5308" s="18" t="s">
        <v>9954</v>
      </c>
      <c r="B5308" t="s">
        <v>9955</v>
      </c>
      <c r="C5308" s="19">
        <v>0</v>
      </c>
      <c r="D5308" s="20">
        <v>0</v>
      </c>
      <c r="E5308" s="20">
        <v>0</v>
      </c>
      <c r="F5308" s="21">
        <v>16.39</v>
      </c>
      <c r="G5308" s="57">
        <v>0</v>
      </c>
      <c r="H5308" s="57">
        <v>0</v>
      </c>
      <c r="I5308" s="56"/>
      <c r="J5308" s="57">
        <f t="shared" si="184"/>
        <v>16.39</v>
      </c>
      <c r="K5308" s="20" t="s">
        <v>25</v>
      </c>
      <c r="L5308" s="20" t="s">
        <v>24</v>
      </c>
      <c r="M5308" s="23" t="s">
        <v>3439</v>
      </c>
    </row>
    <row r="5309" spans="1:13" x14ac:dyDescent="0.25">
      <c r="A5309" s="18" t="s">
        <v>9956</v>
      </c>
      <c r="B5309" t="s">
        <v>9957</v>
      </c>
      <c r="C5309" s="19">
        <v>0</v>
      </c>
      <c r="D5309" s="20">
        <v>0</v>
      </c>
      <c r="E5309" s="20">
        <v>0</v>
      </c>
      <c r="F5309" s="21">
        <v>16.39</v>
      </c>
      <c r="G5309" s="57">
        <v>0</v>
      </c>
      <c r="H5309" s="57">
        <v>0</v>
      </c>
      <c r="I5309" s="56"/>
      <c r="J5309" s="57">
        <f t="shared" si="184"/>
        <v>16.39</v>
      </c>
      <c r="K5309" s="20" t="s">
        <v>25</v>
      </c>
      <c r="L5309" s="20" t="s">
        <v>24</v>
      </c>
      <c r="M5309" s="23" t="s">
        <v>3439</v>
      </c>
    </row>
    <row r="5310" spans="1:13" x14ac:dyDescent="0.25">
      <c r="A5310" s="18" t="s">
        <v>9958</v>
      </c>
      <c r="B5310" t="s">
        <v>9959</v>
      </c>
      <c r="C5310" s="19">
        <v>0</v>
      </c>
      <c r="D5310" s="20">
        <v>0</v>
      </c>
      <c r="E5310" s="20">
        <v>0</v>
      </c>
      <c r="F5310" s="21">
        <v>49.16</v>
      </c>
      <c r="G5310" s="57">
        <v>0</v>
      </c>
      <c r="H5310" s="57">
        <v>0</v>
      </c>
      <c r="I5310" s="56"/>
      <c r="J5310" s="57">
        <f t="shared" si="184"/>
        <v>49.16</v>
      </c>
      <c r="K5310" s="20" t="s">
        <v>25</v>
      </c>
      <c r="L5310" s="20" t="s">
        <v>24</v>
      </c>
      <c r="M5310" s="23" t="s">
        <v>3439</v>
      </c>
    </row>
    <row r="5311" spans="1:13" x14ac:dyDescent="0.25">
      <c r="A5311" s="18" t="s">
        <v>9960</v>
      </c>
      <c r="B5311" t="s">
        <v>9961</v>
      </c>
      <c r="C5311" s="19">
        <v>0</v>
      </c>
      <c r="D5311" s="20">
        <v>0</v>
      </c>
      <c r="E5311" s="20">
        <v>0</v>
      </c>
      <c r="F5311" s="21">
        <v>49.16</v>
      </c>
      <c r="G5311" s="57">
        <v>0</v>
      </c>
      <c r="H5311" s="57">
        <v>0</v>
      </c>
      <c r="I5311" s="56"/>
      <c r="J5311" s="57">
        <f t="shared" si="184"/>
        <v>49.16</v>
      </c>
      <c r="K5311" s="20" t="s">
        <v>25</v>
      </c>
      <c r="L5311" s="20" t="s">
        <v>24</v>
      </c>
      <c r="M5311" s="23" t="s">
        <v>3439</v>
      </c>
    </row>
    <row r="5312" spans="1:13" x14ac:dyDescent="0.25">
      <c r="A5312" s="18" t="s">
        <v>9962</v>
      </c>
      <c r="B5312" t="s">
        <v>9963</v>
      </c>
      <c r="C5312" s="19">
        <v>0</v>
      </c>
      <c r="D5312" s="20">
        <v>0</v>
      </c>
      <c r="E5312" s="20">
        <v>0</v>
      </c>
      <c r="F5312" s="21">
        <v>49.16</v>
      </c>
      <c r="G5312" s="57">
        <v>0</v>
      </c>
      <c r="H5312" s="57">
        <v>0</v>
      </c>
      <c r="I5312" s="56"/>
      <c r="J5312" s="57">
        <f t="shared" si="184"/>
        <v>49.16</v>
      </c>
      <c r="K5312" s="20" t="s">
        <v>25</v>
      </c>
      <c r="L5312" s="20" t="s">
        <v>24</v>
      </c>
      <c r="M5312" s="23" t="s">
        <v>3439</v>
      </c>
    </row>
    <row r="5313" spans="1:13" x14ac:dyDescent="0.25">
      <c r="A5313" s="18" t="s">
        <v>9964</v>
      </c>
      <c r="B5313" t="s">
        <v>9965</v>
      </c>
      <c r="C5313" s="19">
        <v>0</v>
      </c>
      <c r="D5313" s="20">
        <v>0</v>
      </c>
      <c r="E5313" s="20">
        <v>0</v>
      </c>
      <c r="F5313" s="21">
        <v>49.16</v>
      </c>
      <c r="G5313" s="57">
        <v>0</v>
      </c>
      <c r="H5313" s="57">
        <v>0</v>
      </c>
      <c r="I5313" s="56"/>
      <c r="J5313" s="57">
        <f t="shared" si="184"/>
        <v>49.16</v>
      </c>
      <c r="K5313" s="20" t="s">
        <v>25</v>
      </c>
      <c r="L5313" s="20" t="s">
        <v>24</v>
      </c>
      <c r="M5313" s="23" t="s">
        <v>3439</v>
      </c>
    </row>
    <row r="5314" spans="1:13" x14ac:dyDescent="0.25">
      <c r="A5314" s="18" t="s">
        <v>9966</v>
      </c>
      <c r="B5314" t="s">
        <v>9967</v>
      </c>
      <c r="C5314" s="19">
        <v>0</v>
      </c>
      <c r="D5314" s="20">
        <v>0</v>
      </c>
      <c r="E5314" s="20">
        <v>0</v>
      </c>
      <c r="F5314" s="21">
        <v>49.16</v>
      </c>
      <c r="G5314" s="57">
        <v>0</v>
      </c>
      <c r="H5314" s="57">
        <v>0</v>
      </c>
      <c r="I5314" s="56"/>
      <c r="J5314" s="57">
        <f t="shared" si="184"/>
        <v>49.16</v>
      </c>
      <c r="K5314" s="20" t="s">
        <v>25</v>
      </c>
      <c r="L5314" s="20" t="s">
        <v>24</v>
      </c>
      <c r="M5314" s="23" t="s">
        <v>3439</v>
      </c>
    </row>
    <row r="5315" spans="1:13" x14ac:dyDescent="0.25">
      <c r="A5315" s="18" t="s">
        <v>9968</v>
      </c>
      <c r="B5315" t="s">
        <v>9969</v>
      </c>
      <c r="C5315" s="19">
        <v>0</v>
      </c>
      <c r="D5315" s="20">
        <v>0</v>
      </c>
      <c r="E5315" s="20">
        <v>0</v>
      </c>
      <c r="F5315" s="21">
        <v>49.16</v>
      </c>
      <c r="G5315" s="57">
        <v>0</v>
      </c>
      <c r="H5315" s="57">
        <v>0</v>
      </c>
      <c r="I5315" s="56"/>
      <c r="J5315" s="57">
        <f t="shared" si="184"/>
        <v>49.16</v>
      </c>
      <c r="K5315" s="20" t="s">
        <v>25</v>
      </c>
      <c r="L5315" s="20" t="s">
        <v>24</v>
      </c>
      <c r="M5315" s="23" t="s">
        <v>3439</v>
      </c>
    </row>
    <row r="5316" spans="1:13" x14ac:dyDescent="0.25">
      <c r="A5316" s="18" t="s">
        <v>9970</v>
      </c>
      <c r="B5316" t="s">
        <v>9971</v>
      </c>
      <c r="C5316" s="19">
        <v>0</v>
      </c>
      <c r="D5316" s="20">
        <v>0</v>
      </c>
      <c r="E5316" s="20">
        <v>0</v>
      </c>
      <c r="F5316" s="21">
        <v>104.87</v>
      </c>
      <c r="G5316" s="57">
        <v>0</v>
      </c>
      <c r="H5316" s="57">
        <v>0</v>
      </c>
      <c r="I5316" s="56"/>
      <c r="J5316" s="57">
        <f t="shared" si="184"/>
        <v>104.87</v>
      </c>
      <c r="K5316" s="20" t="s">
        <v>25</v>
      </c>
      <c r="L5316" s="20" t="s">
        <v>24</v>
      </c>
      <c r="M5316" s="23" t="s">
        <v>3439</v>
      </c>
    </row>
    <row r="5317" spans="1:13" x14ac:dyDescent="0.25">
      <c r="A5317" s="18" t="s">
        <v>9972</v>
      </c>
      <c r="B5317" t="s">
        <v>9973</v>
      </c>
      <c r="C5317" s="19">
        <v>0</v>
      </c>
      <c r="D5317" s="20">
        <v>0</v>
      </c>
      <c r="E5317" s="20">
        <v>0</v>
      </c>
      <c r="F5317" s="21">
        <v>3.95</v>
      </c>
      <c r="G5317" s="57">
        <v>0</v>
      </c>
      <c r="H5317" s="57">
        <v>0</v>
      </c>
      <c r="I5317" s="56"/>
      <c r="J5317" s="57">
        <f t="shared" si="184"/>
        <v>3.95</v>
      </c>
      <c r="K5317" s="20" t="s">
        <v>25</v>
      </c>
      <c r="L5317" s="20" t="s">
        <v>24</v>
      </c>
      <c r="M5317" s="23" t="s">
        <v>3439</v>
      </c>
    </row>
    <row r="5318" spans="1:13" x14ac:dyDescent="0.25">
      <c r="A5318" s="18" t="s">
        <v>9974</v>
      </c>
      <c r="B5318" t="s">
        <v>9975</v>
      </c>
      <c r="C5318" s="19">
        <v>0</v>
      </c>
      <c r="D5318" s="20">
        <v>0</v>
      </c>
      <c r="E5318" s="20">
        <v>0</v>
      </c>
      <c r="F5318" s="21">
        <v>183.5</v>
      </c>
      <c r="G5318" s="57">
        <v>0</v>
      </c>
      <c r="H5318" s="57">
        <v>0</v>
      </c>
      <c r="I5318" s="56"/>
      <c r="J5318" s="57">
        <f t="shared" si="184"/>
        <v>183.5</v>
      </c>
      <c r="K5318" s="20" t="s">
        <v>25</v>
      </c>
      <c r="L5318" s="20" t="s">
        <v>24</v>
      </c>
      <c r="M5318" s="23" t="s">
        <v>3439</v>
      </c>
    </row>
    <row r="5319" spans="1:13" x14ac:dyDescent="0.25">
      <c r="A5319" s="18" t="s">
        <v>9976</v>
      </c>
      <c r="B5319" t="s">
        <v>9977</v>
      </c>
      <c r="C5319" s="19">
        <v>0</v>
      </c>
      <c r="D5319" s="20">
        <v>0</v>
      </c>
      <c r="E5319" s="20">
        <v>0</v>
      </c>
      <c r="F5319" s="21">
        <v>4.92</v>
      </c>
      <c r="G5319" s="57">
        <v>0</v>
      </c>
      <c r="H5319" s="57">
        <v>0</v>
      </c>
      <c r="I5319" s="56"/>
      <c r="J5319" s="57">
        <f t="shared" si="184"/>
        <v>4.92</v>
      </c>
      <c r="K5319" s="20" t="s">
        <v>25</v>
      </c>
      <c r="L5319" s="20" t="s">
        <v>24</v>
      </c>
      <c r="M5319" s="23" t="s">
        <v>3439</v>
      </c>
    </row>
    <row r="5320" spans="1:13" x14ac:dyDescent="0.25">
      <c r="A5320" s="18" t="s">
        <v>9978</v>
      </c>
      <c r="B5320" t="s">
        <v>9979</v>
      </c>
      <c r="C5320" s="19">
        <v>0</v>
      </c>
      <c r="D5320" s="20">
        <v>0</v>
      </c>
      <c r="E5320" s="20">
        <v>0</v>
      </c>
      <c r="F5320" s="21">
        <v>32.770000000000003</v>
      </c>
      <c r="G5320" s="57">
        <v>0</v>
      </c>
      <c r="H5320" s="57">
        <v>0</v>
      </c>
      <c r="I5320" s="56"/>
      <c r="J5320" s="57">
        <f t="shared" si="184"/>
        <v>32.770000000000003</v>
      </c>
      <c r="K5320" s="20" t="s">
        <v>25</v>
      </c>
      <c r="L5320" s="20" t="s">
        <v>24</v>
      </c>
      <c r="M5320" s="23" t="s">
        <v>3439</v>
      </c>
    </row>
    <row r="5321" spans="1:13" x14ac:dyDescent="0.25">
      <c r="A5321" s="18" t="s">
        <v>9980</v>
      </c>
      <c r="B5321" t="s">
        <v>9981</v>
      </c>
      <c r="C5321" s="19">
        <v>0</v>
      </c>
      <c r="D5321" s="20">
        <v>0</v>
      </c>
      <c r="E5321" s="20">
        <v>0</v>
      </c>
      <c r="F5321" s="21">
        <v>144.18</v>
      </c>
      <c r="G5321" s="21">
        <v>55.13</v>
      </c>
      <c r="H5321" s="57">
        <v>0</v>
      </c>
      <c r="I5321" s="56"/>
      <c r="J5321" s="57">
        <f t="shared" si="184"/>
        <v>199.31</v>
      </c>
      <c r="K5321" s="20" t="s">
        <v>25</v>
      </c>
      <c r="L5321" s="20" t="s">
        <v>24</v>
      </c>
      <c r="M5321" s="23" t="s">
        <v>3439</v>
      </c>
    </row>
    <row r="5322" spans="1:13" x14ac:dyDescent="0.25">
      <c r="A5322" s="18" t="s">
        <v>9982</v>
      </c>
      <c r="B5322" t="s">
        <v>9983</v>
      </c>
      <c r="C5322" s="19">
        <v>0</v>
      </c>
      <c r="D5322" s="20">
        <v>0</v>
      </c>
      <c r="E5322" s="20">
        <v>0</v>
      </c>
      <c r="F5322" s="21">
        <v>65.56</v>
      </c>
      <c r="G5322" s="21">
        <v>25.71</v>
      </c>
      <c r="H5322" s="57">
        <v>0</v>
      </c>
      <c r="I5322" s="56"/>
      <c r="J5322" s="57">
        <f t="shared" si="184"/>
        <v>91.27000000000001</v>
      </c>
      <c r="K5322" s="20" t="s">
        <v>25</v>
      </c>
      <c r="L5322" s="20" t="s">
        <v>24</v>
      </c>
      <c r="M5322" s="23" t="s">
        <v>3439</v>
      </c>
    </row>
    <row r="5323" spans="1:13" x14ac:dyDescent="0.25">
      <c r="A5323" s="18" t="s">
        <v>9984</v>
      </c>
      <c r="B5323" t="s">
        <v>9985</v>
      </c>
      <c r="C5323" s="19">
        <v>0</v>
      </c>
      <c r="D5323" s="20">
        <v>0</v>
      </c>
      <c r="E5323" s="20">
        <v>0</v>
      </c>
      <c r="F5323" s="21">
        <v>144.18</v>
      </c>
      <c r="G5323" s="21">
        <v>91.45</v>
      </c>
      <c r="H5323" s="57">
        <v>0</v>
      </c>
      <c r="I5323" s="56"/>
      <c r="J5323" s="57">
        <f t="shared" si="184"/>
        <v>235.63</v>
      </c>
      <c r="K5323" s="20" t="s">
        <v>25</v>
      </c>
      <c r="L5323" s="20" t="s">
        <v>24</v>
      </c>
      <c r="M5323" s="23" t="s">
        <v>3439</v>
      </c>
    </row>
    <row r="5324" spans="1:13" x14ac:dyDescent="0.25">
      <c r="A5324" s="18" t="s">
        <v>9986</v>
      </c>
      <c r="B5324" t="s">
        <v>9987</v>
      </c>
      <c r="C5324" s="19">
        <v>0</v>
      </c>
      <c r="D5324" s="20">
        <v>0</v>
      </c>
      <c r="E5324" s="20">
        <v>0</v>
      </c>
      <c r="F5324" s="21">
        <v>16.39</v>
      </c>
      <c r="G5324" s="21">
        <v>24.17</v>
      </c>
      <c r="H5324" s="57">
        <v>0</v>
      </c>
      <c r="I5324" s="56"/>
      <c r="J5324" s="57">
        <f t="shared" si="184"/>
        <v>40.56</v>
      </c>
      <c r="K5324" s="20" t="s">
        <v>25</v>
      </c>
      <c r="L5324" s="20" t="s">
        <v>24</v>
      </c>
      <c r="M5324" s="23" t="s">
        <v>3439</v>
      </c>
    </row>
    <row r="5325" spans="1:13" x14ac:dyDescent="0.25">
      <c r="A5325" s="18" t="s">
        <v>9988</v>
      </c>
      <c r="B5325" t="s">
        <v>9989</v>
      </c>
      <c r="C5325" s="19">
        <v>0</v>
      </c>
      <c r="D5325" s="20">
        <v>0</v>
      </c>
      <c r="E5325" s="20">
        <v>0</v>
      </c>
      <c r="F5325" s="21">
        <v>49.16</v>
      </c>
      <c r="G5325" s="21">
        <v>0</v>
      </c>
      <c r="H5325" s="57">
        <v>0</v>
      </c>
      <c r="I5325" s="56"/>
      <c r="J5325" s="57">
        <f t="shared" si="184"/>
        <v>49.16</v>
      </c>
      <c r="K5325" s="20" t="s">
        <v>25</v>
      </c>
      <c r="L5325" s="20" t="s">
        <v>24</v>
      </c>
      <c r="M5325" s="23" t="s">
        <v>3439</v>
      </c>
    </row>
    <row r="5326" spans="1:13" x14ac:dyDescent="0.25">
      <c r="A5326" s="18" t="s">
        <v>9990</v>
      </c>
      <c r="B5326" t="s">
        <v>9991</v>
      </c>
      <c r="C5326" s="19">
        <v>0</v>
      </c>
      <c r="D5326" s="20">
        <v>0</v>
      </c>
      <c r="E5326" s="20">
        <v>0</v>
      </c>
      <c r="F5326" s="21">
        <v>49.16</v>
      </c>
      <c r="G5326" s="21">
        <v>0</v>
      </c>
      <c r="H5326" s="57">
        <v>0</v>
      </c>
      <c r="I5326" s="56"/>
      <c r="J5326" s="57">
        <f t="shared" si="184"/>
        <v>49.16</v>
      </c>
      <c r="K5326" s="20" t="s">
        <v>25</v>
      </c>
      <c r="L5326" s="20" t="s">
        <v>24</v>
      </c>
      <c r="M5326" s="23" t="s">
        <v>3439</v>
      </c>
    </row>
    <row r="5327" spans="1:13" x14ac:dyDescent="0.25">
      <c r="A5327" s="18" t="s">
        <v>9992</v>
      </c>
      <c r="B5327" t="s">
        <v>9993</v>
      </c>
      <c r="C5327" s="19">
        <v>0</v>
      </c>
      <c r="D5327" s="20">
        <v>0</v>
      </c>
      <c r="E5327" s="20">
        <v>0</v>
      </c>
      <c r="F5327" s="21">
        <v>65.55</v>
      </c>
      <c r="G5327" s="21">
        <v>209.18</v>
      </c>
      <c r="H5327" s="57">
        <v>0</v>
      </c>
      <c r="I5327" s="56"/>
      <c r="J5327" s="57">
        <f t="shared" si="184"/>
        <v>274.73</v>
      </c>
      <c r="K5327" s="20" t="s">
        <v>25</v>
      </c>
      <c r="L5327" s="20" t="s">
        <v>24</v>
      </c>
      <c r="M5327" s="23" t="s">
        <v>3439</v>
      </c>
    </row>
    <row r="5328" spans="1:13" x14ac:dyDescent="0.25">
      <c r="A5328" s="18" t="s">
        <v>9994</v>
      </c>
      <c r="B5328" t="s">
        <v>9995</v>
      </c>
      <c r="C5328" s="19">
        <v>0</v>
      </c>
      <c r="D5328" s="20">
        <v>0</v>
      </c>
      <c r="E5328" s="20">
        <v>0</v>
      </c>
      <c r="F5328" s="21">
        <v>16.39</v>
      </c>
      <c r="G5328" s="57">
        <v>0</v>
      </c>
      <c r="H5328" s="56">
        <v>0</v>
      </c>
      <c r="I5328" s="56"/>
      <c r="J5328" s="57">
        <f t="shared" si="184"/>
        <v>16.39</v>
      </c>
      <c r="K5328" s="20" t="s">
        <v>25</v>
      </c>
      <c r="L5328" s="20" t="s">
        <v>24</v>
      </c>
      <c r="M5328" s="23" t="s">
        <v>3439</v>
      </c>
    </row>
    <row r="5329" spans="1:13" x14ac:dyDescent="0.25">
      <c r="A5329" s="18" t="s">
        <v>9996</v>
      </c>
      <c r="B5329" t="s">
        <v>9997</v>
      </c>
      <c r="C5329" s="19">
        <v>0</v>
      </c>
      <c r="D5329" s="20">
        <v>0</v>
      </c>
      <c r="E5329" s="20">
        <v>0</v>
      </c>
      <c r="F5329" s="21">
        <v>22.91</v>
      </c>
      <c r="G5329" s="57">
        <v>0</v>
      </c>
      <c r="H5329" s="56">
        <v>0</v>
      </c>
      <c r="I5329" s="56"/>
      <c r="J5329" s="57">
        <f t="shared" si="184"/>
        <v>22.91</v>
      </c>
      <c r="K5329" s="20" t="s">
        <v>25</v>
      </c>
      <c r="L5329" s="20" t="s">
        <v>24</v>
      </c>
      <c r="M5329" s="23" t="s">
        <v>3439</v>
      </c>
    </row>
    <row r="5330" spans="1:13" x14ac:dyDescent="0.25">
      <c r="A5330" s="18" t="s">
        <v>9998</v>
      </c>
      <c r="B5330" t="s">
        <v>9999</v>
      </c>
      <c r="C5330" s="19">
        <v>0</v>
      </c>
      <c r="D5330" s="20">
        <v>0</v>
      </c>
      <c r="E5330" s="20">
        <v>0</v>
      </c>
      <c r="F5330" s="21">
        <v>36.67</v>
      </c>
      <c r="G5330" s="57">
        <v>0</v>
      </c>
      <c r="H5330" s="56">
        <v>0</v>
      </c>
      <c r="I5330" s="56"/>
      <c r="J5330" s="57">
        <f t="shared" si="184"/>
        <v>36.67</v>
      </c>
      <c r="K5330" s="20" t="s">
        <v>25</v>
      </c>
      <c r="L5330" s="20" t="s">
        <v>24</v>
      </c>
      <c r="M5330" s="23" t="s">
        <v>3439</v>
      </c>
    </row>
    <row r="5331" spans="1:13" x14ac:dyDescent="0.25">
      <c r="A5331" s="18" t="s">
        <v>10000</v>
      </c>
      <c r="B5331" t="s">
        <v>10001</v>
      </c>
      <c r="C5331" s="19">
        <v>0</v>
      </c>
      <c r="D5331" s="20">
        <v>0</v>
      </c>
      <c r="E5331" s="20">
        <v>0</v>
      </c>
      <c r="F5331" s="21">
        <v>285.77</v>
      </c>
      <c r="G5331" s="57">
        <v>0</v>
      </c>
      <c r="H5331" s="56">
        <v>0</v>
      </c>
      <c r="I5331" s="56"/>
      <c r="J5331" s="57">
        <f t="shared" si="184"/>
        <v>285.77</v>
      </c>
      <c r="K5331" s="20" t="s">
        <v>126</v>
      </c>
      <c r="L5331" s="20" t="s">
        <v>24</v>
      </c>
      <c r="M5331" s="23" t="s">
        <v>3439</v>
      </c>
    </row>
    <row r="5332" spans="1:13" x14ac:dyDescent="0.25">
      <c r="A5332" s="18" t="s">
        <v>10002</v>
      </c>
      <c r="B5332" t="s">
        <v>10003</v>
      </c>
      <c r="C5332" s="19">
        <v>0</v>
      </c>
      <c r="D5332" s="20">
        <v>0</v>
      </c>
      <c r="E5332" s="20">
        <v>0</v>
      </c>
      <c r="F5332" s="21">
        <v>76.400000000000006</v>
      </c>
      <c r="G5332" s="57">
        <v>0</v>
      </c>
      <c r="H5332" s="56">
        <v>0</v>
      </c>
      <c r="I5332" s="56"/>
      <c r="J5332" s="57">
        <f t="shared" si="184"/>
        <v>76.400000000000006</v>
      </c>
      <c r="K5332" s="20" t="s">
        <v>25</v>
      </c>
      <c r="L5332" s="20" t="s">
        <v>24</v>
      </c>
      <c r="M5332" s="23" t="s">
        <v>3439</v>
      </c>
    </row>
    <row r="5333" spans="1:13" x14ac:dyDescent="0.25">
      <c r="A5333" s="18" t="s">
        <v>10004</v>
      </c>
      <c r="B5333" t="s">
        <v>10005</v>
      </c>
      <c r="C5333" s="19">
        <v>0</v>
      </c>
      <c r="D5333" s="20">
        <v>0</v>
      </c>
      <c r="E5333" s="20">
        <v>0</v>
      </c>
      <c r="F5333" s="21">
        <v>88.47</v>
      </c>
      <c r="G5333" s="57">
        <v>0</v>
      </c>
      <c r="H5333" s="56">
        <v>0</v>
      </c>
      <c r="I5333" s="56"/>
      <c r="J5333" s="57">
        <f t="shared" si="184"/>
        <v>88.47</v>
      </c>
      <c r="K5333" s="20" t="s">
        <v>25</v>
      </c>
      <c r="L5333" s="20" t="s">
        <v>24</v>
      </c>
      <c r="M5333" s="23" t="s">
        <v>3439</v>
      </c>
    </row>
    <row r="5334" spans="1:13" x14ac:dyDescent="0.25">
      <c r="A5334" s="18" t="s">
        <v>10006</v>
      </c>
      <c r="B5334" t="s">
        <v>10007</v>
      </c>
      <c r="C5334" s="19">
        <v>0</v>
      </c>
      <c r="D5334" s="20">
        <v>0</v>
      </c>
      <c r="E5334" s="20">
        <v>0</v>
      </c>
      <c r="F5334" s="21">
        <v>209.71</v>
      </c>
      <c r="G5334" s="57">
        <v>0</v>
      </c>
      <c r="H5334" s="56">
        <v>0</v>
      </c>
      <c r="I5334" s="56"/>
      <c r="J5334" s="57">
        <f t="shared" si="184"/>
        <v>209.71</v>
      </c>
      <c r="K5334" s="20" t="s">
        <v>25</v>
      </c>
      <c r="L5334" s="20" t="s">
        <v>24</v>
      </c>
      <c r="M5334" s="23" t="s">
        <v>3439</v>
      </c>
    </row>
    <row r="5335" spans="1:13" x14ac:dyDescent="0.25">
      <c r="A5335" s="18" t="s">
        <v>10008</v>
      </c>
      <c r="B5335" t="s">
        <v>10009</v>
      </c>
      <c r="C5335" s="19">
        <v>0</v>
      </c>
      <c r="D5335" s="20">
        <v>0</v>
      </c>
      <c r="E5335" s="20">
        <v>0</v>
      </c>
      <c r="F5335" s="21">
        <v>32.770000000000003</v>
      </c>
      <c r="G5335" s="57">
        <v>0</v>
      </c>
      <c r="H5335" s="56">
        <v>0</v>
      </c>
      <c r="I5335" s="56"/>
      <c r="J5335" s="57">
        <f t="shared" si="184"/>
        <v>32.770000000000003</v>
      </c>
      <c r="K5335" s="20" t="s">
        <v>25</v>
      </c>
      <c r="L5335" s="20" t="s">
        <v>24</v>
      </c>
      <c r="M5335" s="23" t="s">
        <v>3439</v>
      </c>
    </row>
    <row r="5336" spans="1:13" x14ac:dyDescent="0.25">
      <c r="A5336" s="18" t="s">
        <v>10010</v>
      </c>
      <c r="B5336" t="s">
        <v>10011</v>
      </c>
      <c r="C5336" s="19">
        <v>0</v>
      </c>
      <c r="D5336" s="20">
        <v>0</v>
      </c>
      <c r="E5336" s="20">
        <v>0</v>
      </c>
      <c r="F5336" s="21">
        <v>32.770000000000003</v>
      </c>
      <c r="G5336" s="57">
        <v>0</v>
      </c>
      <c r="H5336" s="56">
        <v>0</v>
      </c>
      <c r="I5336" s="56"/>
      <c r="J5336" s="57">
        <f t="shared" si="184"/>
        <v>32.770000000000003</v>
      </c>
      <c r="K5336" s="20" t="s">
        <v>25</v>
      </c>
      <c r="L5336" s="20" t="s">
        <v>24</v>
      </c>
      <c r="M5336" s="23" t="s">
        <v>3439</v>
      </c>
    </row>
    <row r="5337" spans="1:13" x14ac:dyDescent="0.25">
      <c r="A5337" s="438" t="s">
        <v>10012</v>
      </c>
      <c r="B5337" s="420" t="s">
        <v>10013</v>
      </c>
      <c r="C5337" s="420"/>
      <c r="D5337" s="420"/>
      <c r="E5337" s="420"/>
      <c r="F5337" s="420"/>
      <c r="G5337" s="420"/>
      <c r="H5337" s="420"/>
      <c r="I5337" s="420"/>
      <c r="J5337" s="420"/>
      <c r="K5337" s="420"/>
      <c r="L5337" s="420"/>
      <c r="M5337" s="420"/>
    </row>
    <row r="5338" spans="1:13" x14ac:dyDescent="0.25">
      <c r="A5338" s="439"/>
      <c r="B5338" s="420" t="s">
        <v>10014</v>
      </c>
      <c r="C5338" s="420"/>
      <c r="D5338" s="420"/>
      <c r="E5338" s="420"/>
      <c r="F5338" s="420"/>
      <c r="G5338" s="420"/>
      <c r="H5338" s="420"/>
      <c r="I5338" s="420"/>
      <c r="J5338" s="420"/>
      <c r="K5338" s="420"/>
      <c r="L5338" s="420"/>
      <c r="M5338" s="420"/>
    </row>
    <row r="5339" spans="1:13" x14ac:dyDescent="0.25">
      <c r="A5339" s="439"/>
      <c r="B5339" s="420" t="s">
        <v>10015</v>
      </c>
      <c r="C5339" s="420"/>
      <c r="D5339" s="420"/>
      <c r="E5339" s="420"/>
      <c r="F5339" s="420"/>
      <c r="G5339" s="420"/>
      <c r="H5339" s="420"/>
      <c r="I5339" s="420"/>
      <c r="J5339" s="420"/>
      <c r="K5339" s="420"/>
      <c r="L5339" s="420"/>
      <c r="M5339" s="420"/>
    </row>
    <row r="5340" spans="1:13" x14ac:dyDescent="0.25">
      <c r="A5340" s="439"/>
      <c r="B5340" s="317" t="s">
        <v>10016</v>
      </c>
      <c r="C5340" s="317"/>
      <c r="D5340" s="317"/>
      <c r="E5340" s="317"/>
      <c r="F5340" s="317"/>
      <c r="G5340" s="317"/>
      <c r="H5340" s="317"/>
      <c r="I5340" s="317"/>
      <c r="J5340" s="317"/>
      <c r="K5340" s="36"/>
      <c r="L5340" s="36"/>
      <c r="M5340" s="36"/>
    </row>
    <row r="5341" spans="1:13" x14ac:dyDescent="0.25">
      <c r="A5341" s="439"/>
      <c r="B5341" s="420" t="s">
        <v>10017</v>
      </c>
      <c r="C5341" s="420"/>
      <c r="D5341" s="420"/>
      <c r="E5341" s="420"/>
      <c r="F5341" s="420"/>
      <c r="G5341" s="420"/>
      <c r="H5341" s="420"/>
      <c r="I5341" s="420"/>
      <c r="J5341" s="420"/>
      <c r="K5341" s="420"/>
      <c r="L5341" s="420"/>
      <c r="M5341" s="420"/>
    </row>
    <row r="5342" spans="1:13" x14ac:dyDescent="0.25">
      <c r="A5342" s="439"/>
      <c r="B5342" s="317" t="s">
        <v>10018</v>
      </c>
      <c r="C5342" s="317"/>
      <c r="D5342" s="317"/>
      <c r="E5342" s="317"/>
      <c r="F5342" s="317"/>
      <c r="G5342" s="317"/>
      <c r="H5342" s="317"/>
      <c r="I5342" s="317"/>
      <c r="J5342" s="317"/>
      <c r="K5342" s="36"/>
      <c r="L5342" s="36"/>
      <c r="M5342" s="36"/>
    </row>
    <row r="5343" spans="1:13" x14ac:dyDescent="0.25">
      <c r="A5343" s="439"/>
      <c r="B5343" s="420" t="s">
        <v>10019</v>
      </c>
      <c r="C5343" s="420"/>
      <c r="D5343" s="420"/>
      <c r="E5343" s="420"/>
      <c r="F5343" s="420"/>
      <c r="G5343" s="420"/>
      <c r="H5343" s="420"/>
      <c r="I5343" s="420"/>
      <c r="J5343" s="420"/>
      <c r="K5343" s="420"/>
      <c r="L5343" s="420"/>
      <c r="M5343" s="420"/>
    </row>
    <row r="5344" spans="1:13" x14ac:dyDescent="0.25">
      <c r="A5344" s="439"/>
      <c r="B5344" s="420" t="s">
        <v>10020</v>
      </c>
      <c r="C5344" s="420"/>
      <c r="D5344" s="420"/>
      <c r="E5344" s="420"/>
      <c r="F5344" s="420"/>
      <c r="G5344" s="420"/>
      <c r="H5344" s="420"/>
      <c r="I5344" s="420"/>
      <c r="J5344" s="420"/>
      <c r="K5344" s="420"/>
      <c r="L5344" s="420"/>
      <c r="M5344" s="420"/>
    </row>
    <row r="5345" spans="1:13" x14ac:dyDescent="0.25">
      <c r="A5345" s="439"/>
      <c r="B5345" s="420" t="s">
        <v>10021</v>
      </c>
      <c r="C5345" s="420"/>
      <c r="D5345" s="420"/>
      <c r="E5345" s="420"/>
      <c r="F5345" s="420"/>
      <c r="G5345" s="420"/>
      <c r="H5345" s="420"/>
      <c r="I5345" s="420"/>
      <c r="J5345" s="420"/>
      <c r="K5345" s="420"/>
      <c r="L5345" s="420"/>
      <c r="M5345" s="420"/>
    </row>
    <row r="5346" spans="1:13" x14ac:dyDescent="0.25">
      <c r="A5346" s="439"/>
      <c r="B5346" s="420" t="s">
        <v>10022</v>
      </c>
      <c r="C5346" s="420"/>
      <c r="D5346" s="420"/>
      <c r="E5346" s="420"/>
      <c r="F5346" s="420"/>
      <c r="G5346" s="420"/>
      <c r="H5346" s="420"/>
      <c r="I5346" s="420"/>
      <c r="J5346" s="420"/>
      <c r="K5346" s="420"/>
      <c r="L5346" s="420"/>
      <c r="M5346" s="420"/>
    </row>
    <row r="5347" spans="1:13" x14ac:dyDescent="0.25">
      <c r="A5347" s="439"/>
      <c r="B5347" s="317" t="s">
        <v>10023</v>
      </c>
      <c r="C5347" s="317"/>
      <c r="D5347" s="317"/>
      <c r="E5347" s="317"/>
      <c r="F5347" s="317"/>
      <c r="G5347" s="317"/>
      <c r="H5347" s="317"/>
      <c r="I5347" s="317"/>
      <c r="J5347" s="317"/>
      <c r="K5347" s="36"/>
      <c r="L5347" s="36"/>
      <c r="M5347" s="36"/>
    </row>
    <row r="5348" spans="1:13" ht="24" x14ac:dyDescent="0.4">
      <c r="A5348" s="11" t="s">
        <v>10024</v>
      </c>
      <c r="B5348" s="12"/>
      <c r="C5348" s="13"/>
      <c r="D5348" s="14"/>
      <c r="E5348" s="14"/>
      <c r="F5348" s="37"/>
      <c r="G5348" s="38"/>
      <c r="H5348" s="38"/>
      <c r="I5348" s="38"/>
      <c r="J5348" s="37"/>
      <c r="K5348" s="15"/>
      <c r="L5348" s="15"/>
      <c r="M5348" s="15"/>
    </row>
    <row r="5349" spans="1:13" x14ac:dyDescent="0.25">
      <c r="A5349" s="29" t="s">
        <v>9</v>
      </c>
      <c r="B5349" s="30" t="s">
        <v>10</v>
      </c>
      <c r="C5349" s="30" t="s">
        <v>11</v>
      </c>
      <c r="D5349" s="30" t="s">
        <v>12</v>
      </c>
      <c r="E5349" s="30" t="s">
        <v>120</v>
      </c>
      <c r="F5349" s="30"/>
      <c r="G5349" s="30"/>
      <c r="H5349" s="30"/>
      <c r="I5349" s="211" t="s">
        <v>121</v>
      </c>
      <c r="J5349" s="30" t="s">
        <v>18</v>
      </c>
      <c r="K5349" s="30" t="s">
        <v>19</v>
      </c>
      <c r="L5349" s="30" t="s">
        <v>20</v>
      </c>
      <c r="M5349" s="30" t="s">
        <v>21</v>
      </c>
    </row>
    <row r="5350" spans="1:13" x14ac:dyDescent="0.25">
      <c r="A5350" s="318" t="s">
        <v>10025</v>
      </c>
      <c r="B5350" s="319" t="s">
        <v>10026</v>
      </c>
      <c r="C5350" s="320">
        <v>0</v>
      </c>
      <c r="D5350" s="320">
        <v>0</v>
      </c>
      <c r="E5350" s="20">
        <v>0</v>
      </c>
      <c r="F5350" s="21">
        <v>104.87</v>
      </c>
      <c r="G5350" s="21">
        <v>9.8000000000000007</v>
      </c>
      <c r="H5350" s="57">
        <v>0</v>
      </c>
      <c r="I5350"/>
      <c r="J5350" s="57">
        <f t="shared" ref="J5350:J5367" si="185">F5350+G5350+H5350</f>
        <v>114.67</v>
      </c>
      <c r="K5350" s="20" t="s">
        <v>25</v>
      </c>
      <c r="L5350" s="20" t="s">
        <v>24</v>
      </c>
      <c r="M5350" s="23" t="s">
        <v>3439</v>
      </c>
    </row>
    <row r="5351" spans="1:13" x14ac:dyDescent="0.25">
      <c r="A5351" t="s">
        <v>10027</v>
      </c>
      <c r="B5351" t="s">
        <v>10028</v>
      </c>
      <c r="C5351" s="320">
        <v>0</v>
      </c>
      <c r="D5351" s="320">
        <v>0</v>
      </c>
      <c r="E5351" s="20">
        <v>0</v>
      </c>
      <c r="F5351" s="21">
        <v>49.16</v>
      </c>
      <c r="G5351" s="21">
        <v>0</v>
      </c>
      <c r="H5351" s="57">
        <v>0</v>
      </c>
      <c r="I5351"/>
      <c r="J5351" s="57">
        <f t="shared" si="185"/>
        <v>49.16</v>
      </c>
      <c r="K5351" s="20" t="s">
        <v>25</v>
      </c>
      <c r="L5351" s="20" t="s">
        <v>24</v>
      </c>
      <c r="M5351" s="23" t="s">
        <v>3439</v>
      </c>
    </row>
    <row r="5352" spans="1:13" x14ac:dyDescent="0.25">
      <c r="A5352" t="s">
        <v>10029</v>
      </c>
      <c r="B5352" t="s">
        <v>10030</v>
      </c>
      <c r="C5352" s="320">
        <v>0</v>
      </c>
      <c r="D5352" s="320">
        <v>0</v>
      </c>
      <c r="E5352" s="20">
        <v>0</v>
      </c>
      <c r="F5352" s="21">
        <v>65.55</v>
      </c>
      <c r="G5352" s="21">
        <v>7.16</v>
      </c>
      <c r="H5352" s="57">
        <v>0</v>
      </c>
      <c r="I5352"/>
      <c r="J5352" s="57">
        <f t="shared" si="185"/>
        <v>72.709999999999994</v>
      </c>
      <c r="K5352" s="20" t="s">
        <v>25</v>
      </c>
      <c r="L5352" s="20" t="s">
        <v>24</v>
      </c>
      <c r="M5352" s="23" t="s">
        <v>3439</v>
      </c>
    </row>
    <row r="5353" spans="1:13" x14ac:dyDescent="0.25">
      <c r="A5353" t="s">
        <v>10031</v>
      </c>
      <c r="B5353" t="s">
        <v>10032</v>
      </c>
      <c r="C5353" s="320">
        <v>0</v>
      </c>
      <c r="D5353" s="320">
        <v>0</v>
      </c>
      <c r="E5353" s="20">
        <v>0</v>
      </c>
      <c r="F5353" s="21">
        <v>88.47</v>
      </c>
      <c r="G5353" s="21">
        <v>18.850000000000001</v>
      </c>
      <c r="H5353" s="57">
        <v>0</v>
      </c>
      <c r="I5353"/>
      <c r="J5353" s="57">
        <f t="shared" si="185"/>
        <v>107.32</v>
      </c>
      <c r="K5353" s="20" t="s">
        <v>25</v>
      </c>
      <c r="L5353" s="20" t="s">
        <v>24</v>
      </c>
      <c r="M5353" s="23" t="s">
        <v>3439</v>
      </c>
    </row>
    <row r="5354" spans="1:13" x14ac:dyDescent="0.25">
      <c r="A5354" t="s">
        <v>10033</v>
      </c>
      <c r="B5354" t="s">
        <v>10034</v>
      </c>
      <c r="C5354" s="320">
        <v>0</v>
      </c>
      <c r="D5354" s="320">
        <v>0</v>
      </c>
      <c r="E5354" s="20">
        <v>0</v>
      </c>
      <c r="F5354" s="21">
        <v>32.770000000000003</v>
      </c>
      <c r="G5354" s="21">
        <v>0</v>
      </c>
      <c r="H5354" s="57">
        <v>0</v>
      </c>
      <c r="I5354"/>
      <c r="J5354" s="57">
        <f t="shared" si="185"/>
        <v>32.770000000000003</v>
      </c>
      <c r="K5354" s="20" t="s">
        <v>25</v>
      </c>
      <c r="L5354" s="20" t="s">
        <v>24</v>
      </c>
      <c r="M5354" s="23" t="s">
        <v>3439</v>
      </c>
    </row>
    <row r="5355" spans="1:13" x14ac:dyDescent="0.25">
      <c r="A5355" t="s">
        <v>10035</v>
      </c>
      <c r="B5355" t="s">
        <v>10036</v>
      </c>
      <c r="C5355" s="320">
        <v>0</v>
      </c>
      <c r="D5355" s="320">
        <v>0</v>
      </c>
      <c r="E5355" s="20">
        <v>0</v>
      </c>
      <c r="F5355" s="21">
        <v>32.770000000000003</v>
      </c>
      <c r="G5355" s="21">
        <v>0</v>
      </c>
      <c r="H5355" s="57">
        <v>0</v>
      </c>
      <c r="I5355"/>
      <c r="J5355" s="57">
        <f t="shared" si="185"/>
        <v>32.770000000000003</v>
      </c>
      <c r="K5355" s="20" t="s">
        <v>25</v>
      </c>
      <c r="L5355" s="20" t="s">
        <v>24</v>
      </c>
      <c r="M5355" s="23" t="s">
        <v>3439</v>
      </c>
    </row>
    <row r="5356" spans="1:13" x14ac:dyDescent="0.25">
      <c r="A5356" t="s">
        <v>10037</v>
      </c>
      <c r="B5356" t="s">
        <v>10038</v>
      </c>
      <c r="C5356" s="320">
        <v>0</v>
      </c>
      <c r="D5356" s="320">
        <v>0</v>
      </c>
      <c r="E5356" s="20">
        <v>0</v>
      </c>
      <c r="F5356" s="21">
        <v>65.56</v>
      </c>
      <c r="G5356" s="21">
        <v>134.93</v>
      </c>
      <c r="H5356" s="57">
        <v>0</v>
      </c>
      <c r="I5356"/>
      <c r="J5356" s="57">
        <f t="shared" si="185"/>
        <v>200.49</v>
      </c>
      <c r="K5356" s="20" t="s">
        <v>25</v>
      </c>
      <c r="L5356" s="20" t="s">
        <v>24</v>
      </c>
      <c r="M5356" s="23" t="s">
        <v>3439</v>
      </c>
    </row>
    <row r="5357" spans="1:13" x14ac:dyDescent="0.25">
      <c r="A5357" t="s">
        <v>10039</v>
      </c>
      <c r="B5357" t="s">
        <v>10040</v>
      </c>
      <c r="C5357" s="320">
        <v>0</v>
      </c>
      <c r="D5357" s="320">
        <v>0</v>
      </c>
      <c r="E5357" s="20">
        <v>0</v>
      </c>
      <c r="F5357" s="21">
        <v>49.16</v>
      </c>
      <c r="G5357" s="21">
        <v>0</v>
      </c>
      <c r="H5357" s="57">
        <v>0</v>
      </c>
      <c r="I5357"/>
      <c r="J5357" s="57">
        <f t="shared" si="185"/>
        <v>49.16</v>
      </c>
      <c r="K5357" s="20" t="s">
        <v>25</v>
      </c>
      <c r="L5357" s="20" t="s">
        <v>24</v>
      </c>
      <c r="M5357" s="23" t="s">
        <v>3439</v>
      </c>
    </row>
    <row r="5358" spans="1:13" x14ac:dyDescent="0.25">
      <c r="A5358" s="18" t="s">
        <v>10041</v>
      </c>
      <c r="B5358" t="s">
        <v>10042</v>
      </c>
      <c r="C5358" s="19">
        <v>0</v>
      </c>
      <c r="D5358" s="20">
        <v>0</v>
      </c>
      <c r="E5358" s="20">
        <v>0</v>
      </c>
      <c r="F5358" s="21">
        <v>65.55</v>
      </c>
      <c r="G5358" s="21">
        <v>9.7799999999999994</v>
      </c>
      <c r="H5358" s="57">
        <v>0</v>
      </c>
      <c r="I5358" s="66"/>
      <c r="J5358" s="57">
        <f t="shared" si="185"/>
        <v>75.33</v>
      </c>
      <c r="K5358" s="58" t="s">
        <v>171</v>
      </c>
      <c r="L5358" s="20" t="s">
        <v>24</v>
      </c>
      <c r="M5358" s="23" t="s">
        <v>3439</v>
      </c>
    </row>
    <row r="5359" spans="1:13" x14ac:dyDescent="0.25">
      <c r="A5359" s="18" t="s">
        <v>10043</v>
      </c>
      <c r="B5359" s="319" t="s">
        <v>10044</v>
      </c>
      <c r="C5359" s="19">
        <v>0</v>
      </c>
      <c r="D5359" s="20">
        <v>0</v>
      </c>
      <c r="E5359" s="20">
        <v>0</v>
      </c>
      <c r="F5359" s="21">
        <v>16.39</v>
      </c>
      <c r="G5359" s="21">
        <v>0</v>
      </c>
      <c r="H5359" s="57">
        <v>0</v>
      </c>
      <c r="I5359" s="56"/>
      <c r="J5359" s="57">
        <f t="shared" si="185"/>
        <v>16.39</v>
      </c>
      <c r="K5359" s="20" t="s">
        <v>25</v>
      </c>
      <c r="L5359" s="20" t="s">
        <v>24</v>
      </c>
      <c r="M5359" s="23" t="s">
        <v>3439</v>
      </c>
    </row>
    <row r="5360" spans="1:13" x14ac:dyDescent="0.25">
      <c r="A5360" s="18" t="s">
        <v>10045</v>
      </c>
      <c r="B5360" t="s">
        <v>10046</v>
      </c>
      <c r="C5360" s="19">
        <v>0</v>
      </c>
      <c r="D5360" s="20">
        <v>0</v>
      </c>
      <c r="E5360" s="20">
        <v>0</v>
      </c>
      <c r="F5360" s="21">
        <v>144.18</v>
      </c>
      <c r="G5360" s="21">
        <v>165.83</v>
      </c>
      <c r="H5360" s="57">
        <v>0</v>
      </c>
      <c r="I5360" s="56"/>
      <c r="J5360" s="57">
        <f t="shared" si="185"/>
        <v>310.01</v>
      </c>
      <c r="K5360" s="58" t="s">
        <v>126</v>
      </c>
      <c r="L5360" s="20" t="s">
        <v>10047</v>
      </c>
      <c r="M5360" s="23" t="s">
        <v>3439</v>
      </c>
    </row>
    <row r="5361" spans="1:13" x14ac:dyDescent="0.25">
      <c r="A5361" s="18" t="s">
        <v>10048</v>
      </c>
      <c r="B5361" t="s">
        <v>10049</v>
      </c>
      <c r="C5361" s="19">
        <v>0</v>
      </c>
      <c r="D5361" s="20">
        <v>0</v>
      </c>
      <c r="E5361" s="20">
        <v>0</v>
      </c>
      <c r="F5361" s="21">
        <v>65.55</v>
      </c>
      <c r="G5361" s="21">
        <v>33.93</v>
      </c>
      <c r="H5361" s="57">
        <v>0</v>
      </c>
      <c r="I5361" s="56"/>
      <c r="J5361" s="57">
        <f t="shared" si="185"/>
        <v>99.47999999999999</v>
      </c>
      <c r="K5361" s="20" t="s">
        <v>25</v>
      </c>
      <c r="L5361" s="20" t="s">
        <v>24</v>
      </c>
      <c r="M5361" s="23" t="s">
        <v>3439</v>
      </c>
    </row>
    <row r="5362" spans="1:13" x14ac:dyDescent="0.25">
      <c r="A5362" s="18" t="s">
        <v>10050</v>
      </c>
      <c r="B5362" t="s">
        <v>10051</v>
      </c>
      <c r="C5362" s="19">
        <v>0</v>
      </c>
      <c r="D5362" s="20">
        <v>0</v>
      </c>
      <c r="E5362" s="20">
        <v>0</v>
      </c>
      <c r="F5362" s="21">
        <v>49.15</v>
      </c>
      <c r="G5362" s="21">
        <v>33.93</v>
      </c>
      <c r="H5362" s="57">
        <v>0</v>
      </c>
      <c r="I5362" s="56"/>
      <c r="J5362" s="57">
        <f t="shared" si="185"/>
        <v>83.08</v>
      </c>
      <c r="K5362" s="20" t="s">
        <v>25</v>
      </c>
      <c r="L5362" s="20" t="s">
        <v>24</v>
      </c>
      <c r="M5362" s="23" t="s">
        <v>3439</v>
      </c>
    </row>
    <row r="5363" spans="1:13" x14ac:dyDescent="0.25">
      <c r="A5363" s="18" t="s">
        <v>10052</v>
      </c>
      <c r="B5363" t="s">
        <v>10053</v>
      </c>
      <c r="C5363" s="19">
        <v>0</v>
      </c>
      <c r="D5363" s="20">
        <v>0</v>
      </c>
      <c r="E5363" s="20">
        <v>0</v>
      </c>
      <c r="F5363" s="21">
        <v>65.55</v>
      </c>
      <c r="G5363" s="21">
        <v>33.93</v>
      </c>
      <c r="H5363" s="57">
        <v>0</v>
      </c>
      <c r="I5363" s="56"/>
      <c r="J5363" s="57">
        <f t="shared" si="185"/>
        <v>99.47999999999999</v>
      </c>
      <c r="K5363" s="20" t="s">
        <v>25</v>
      </c>
      <c r="L5363" s="20" t="s">
        <v>24</v>
      </c>
      <c r="M5363" s="23" t="s">
        <v>3439</v>
      </c>
    </row>
    <row r="5364" spans="1:13" x14ac:dyDescent="0.25">
      <c r="A5364" s="18" t="s">
        <v>10054</v>
      </c>
      <c r="B5364" t="s">
        <v>10055</v>
      </c>
      <c r="C5364" s="19">
        <v>0</v>
      </c>
      <c r="D5364" s="20">
        <v>0</v>
      </c>
      <c r="E5364" s="20">
        <v>0</v>
      </c>
      <c r="F5364" s="21">
        <v>309.67</v>
      </c>
      <c r="G5364" s="21">
        <v>216.7</v>
      </c>
      <c r="H5364" s="57">
        <v>0</v>
      </c>
      <c r="I5364" s="56"/>
      <c r="J5364" s="57">
        <f t="shared" si="185"/>
        <v>526.37</v>
      </c>
      <c r="K5364" s="58" t="s">
        <v>126</v>
      </c>
      <c r="L5364" s="20" t="s">
        <v>24</v>
      </c>
      <c r="M5364" s="23" t="s">
        <v>3439</v>
      </c>
    </row>
    <row r="5365" spans="1:13" x14ac:dyDescent="0.25">
      <c r="A5365" s="18" t="s">
        <v>10056</v>
      </c>
      <c r="B5365" t="s">
        <v>10057</v>
      </c>
      <c r="C5365" s="19">
        <v>0</v>
      </c>
      <c r="D5365" s="20">
        <v>0</v>
      </c>
      <c r="E5365" s="20">
        <v>0</v>
      </c>
      <c r="F5365" s="21">
        <v>22.61</v>
      </c>
      <c r="G5365" s="57">
        <v>0</v>
      </c>
      <c r="H5365" s="56">
        <v>0</v>
      </c>
      <c r="I5365" s="56"/>
      <c r="J5365" s="57">
        <f t="shared" si="185"/>
        <v>22.61</v>
      </c>
      <c r="K5365" s="20" t="s">
        <v>25</v>
      </c>
      <c r="L5365" s="20" t="s">
        <v>24</v>
      </c>
      <c r="M5365" s="23" t="s">
        <v>3439</v>
      </c>
    </row>
    <row r="5366" spans="1:13" x14ac:dyDescent="0.25">
      <c r="A5366" s="18" t="s">
        <v>10058</v>
      </c>
      <c r="B5366" t="s">
        <v>10059</v>
      </c>
      <c r="C5366" s="19">
        <v>0</v>
      </c>
      <c r="D5366" s="20">
        <v>0</v>
      </c>
      <c r="E5366" s="20">
        <v>0</v>
      </c>
      <c r="F5366" s="21">
        <v>22.61</v>
      </c>
      <c r="G5366" s="57">
        <v>0</v>
      </c>
      <c r="H5366" s="56">
        <v>0</v>
      </c>
      <c r="I5366" s="56"/>
      <c r="J5366" s="57">
        <f t="shared" si="185"/>
        <v>22.61</v>
      </c>
      <c r="K5366" s="20" t="s">
        <v>25</v>
      </c>
      <c r="L5366" s="20" t="s">
        <v>24</v>
      </c>
      <c r="M5366" s="23" t="s">
        <v>3439</v>
      </c>
    </row>
    <row r="5367" spans="1:13" x14ac:dyDescent="0.25">
      <c r="A5367" s="18" t="s">
        <v>10060</v>
      </c>
      <c r="B5367" t="s">
        <v>10061</v>
      </c>
      <c r="C5367" s="19">
        <v>0</v>
      </c>
      <c r="D5367" s="20">
        <v>0</v>
      </c>
      <c r="E5367" s="20">
        <v>0</v>
      </c>
      <c r="F5367" s="21">
        <v>165.55</v>
      </c>
      <c r="G5367" s="57">
        <v>0</v>
      </c>
      <c r="H5367" s="56">
        <v>0</v>
      </c>
      <c r="I5367" s="56"/>
      <c r="J5367" s="57">
        <f t="shared" si="185"/>
        <v>165.55</v>
      </c>
      <c r="K5367" s="20" t="s">
        <v>25</v>
      </c>
      <c r="L5367" s="20" t="s">
        <v>24</v>
      </c>
      <c r="M5367" s="23" t="s">
        <v>3439</v>
      </c>
    </row>
    <row r="5368" spans="1:13" x14ac:dyDescent="0.25">
      <c r="A5368" s="18" t="s">
        <v>10062</v>
      </c>
      <c r="B5368" t="s">
        <v>10063</v>
      </c>
      <c r="C5368" s="19">
        <v>0</v>
      </c>
      <c r="D5368" s="20">
        <v>0</v>
      </c>
      <c r="E5368" s="20">
        <v>0</v>
      </c>
      <c r="F5368" s="21">
        <v>32.19</v>
      </c>
      <c r="G5368" s="57">
        <v>0</v>
      </c>
      <c r="H5368" s="66">
        <v>0</v>
      </c>
      <c r="I5368" s="66"/>
      <c r="J5368" s="57">
        <f>$F5368+$G5368+$H5368</f>
        <v>32.19</v>
      </c>
      <c r="K5368" s="20" t="s">
        <v>25</v>
      </c>
      <c r="L5368" s="20" t="s">
        <v>24</v>
      </c>
      <c r="M5368" s="23" t="s">
        <v>3439</v>
      </c>
    </row>
    <row r="5369" spans="1:13" x14ac:dyDescent="0.25">
      <c r="A5369" s="410" t="s">
        <v>10064</v>
      </c>
      <c r="B5369" s="420" t="s">
        <v>10065</v>
      </c>
      <c r="C5369" s="420"/>
      <c r="D5369" s="420"/>
      <c r="E5369" s="420"/>
      <c r="F5369" s="420"/>
      <c r="G5369" s="420"/>
      <c r="H5369" s="420"/>
      <c r="I5369" s="420"/>
      <c r="J5369" s="420"/>
      <c r="K5369" s="420"/>
      <c r="L5369" s="420"/>
      <c r="M5369" s="36"/>
    </row>
    <row r="5370" spans="1:13" x14ac:dyDescent="0.25">
      <c r="A5370" s="410"/>
      <c r="B5370" s="420" t="s">
        <v>9886</v>
      </c>
      <c r="C5370" s="420"/>
      <c r="D5370" s="420"/>
      <c r="E5370" s="420"/>
      <c r="F5370" s="420"/>
      <c r="G5370" s="420"/>
      <c r="H5370" s="420"/>
      <c r="I5370" s="420"/>
      <c r="J5370" s="420"/>
      <c r="K5370" s="420"/>
      <c r="L5370" s="420"/>
      <c r="M5370" s="420"/>
    </row>
    <row r="5371" spans="1:13" ht="36" x14ac:dyDescent="0.55000000000000004">
      <c r="A5371" s="10" t="s">
        <v>10066</v>
      </c>
      <c r="B5371" s="10"/>
      <c r="C5371" s="10"/>
      <c r="D5371" s="10"/>
      <c r="E5371" s="10"/>
      <c r="F5371" s="10"/>
      <c r="G5371" s="10"/>
      <c r="H5371" s="10"/>
      <c r="I5371" s="10"/>
      <c r="J5371" s="10"/>
      <c r="K5371" s="243"/>
      <c r="L5371" s="3"/>
      <c r="M5371" s="3"/>
    </row>
    <row r="5372" spans="1:13" ht="24" x14ac:dyDescent="0.4">
      <c r="A5372" s="28" t="s">
        <v>10067</v>
      </c>
      <c r="B5372" s="28"/>
      <c r="C5372" s="28"/>
      <c r="D5372" s="28"/>
      <c r="E5372" s="28"/>
      <c r="F5372" s="28"/>
      <c r="G5372" s="28"/>
      <c r="H5372" s="28"/>
      <c r="I5372" s="28"/>
      <c r="J5372" s="28"/>
      <c r="K5372" s="14"/>
      <c r="L5372" s="15"/>
      <c r="M5372" s="15"/>
    </row>
    <row r="5373" spans="1:13" x14ac:dyDescent="0.25">
      <c r="A5373" s="29" t="s">
        <v>9</v>
      </c>
      <c r="B5373" s="30" t="s">
        <v>10</v>
      </c>
      <c r="C5373" s="30" t="s">
        <v>11</v>
      </c>
      <c r="D5373" s="30" t="s">
        <v>12</v>
      </c>
      <c r="E5373" s="30" t="s">
        <v>120</v>
      </c>
      <c r="F5373" s="30"/>
      <c r="G5373" s="30"/>
      <c r="H5373" s="30"/>
      <c r="I5373" s="211" t="s">
        <v>121</v>
      </c>
      <c r="J5373" s="30" t="s">
        <v>18</v>
      </c>
      <c r="K5373" s="30" t="s">
        <v>19</v>
      </c>
      <c r="L5373" s="30" t="s">
        <v>20</v>
      </c>
      <c r="M5373" s="30" t="s">
        <v>21</v>
      </c>
    </row>
    <row r="5374" spans="1:13" x14ac:dyDescent="0.25">
      <c r="A5374" s="18" t="s">
        <v>10068</v>
      </c>
      <c r="B5374" t="s">
        <v>10069</v>
      </c>
      <c r="C5374" s="19">
        <v>0</v>
      </c>
      <c r="D5374" s="20">
        <v>0</v>
      </c>
      <c r="E5374" s="20">
        <v>0</v>
      </c>
      <c r="F5374" s="21">
        <v>140.72999999999999</v>
      </c>
      <c r="G5374" s="242">
        <v>0</v>
      </c>
      <c r="H5374" s="22">
        <v>0</v>
      </c>
      <c r="I5374" s="22"/>
      <c r="J5374" s="21">
        <f t="shared" ref="J5374:J5403" si="186">F5374</f>
        <v>140.72999999999999</v>
      </c>
      <c r="K5374" s="58" t="s">
        <v>234</v>
      </c>
      <c r="L5374" s="20" t="s">
        <v>24</v>
      </c>
      <c r="M5374" s="23" t="s">
        <v>3439</v>
      </c>
    </row>
    <row r="5375" spans="1:13" x14ac:dyDescent="0.25">
      <c r="A5375" s="18" t="s">
        <v>10070</v>
      </c>
      <c r="B5375" t="s">
        <v>10071</v>
      </c>
      <c r="C5375" s="19">
        <v>0</v>
      </c>
      <c r="D5375" s="20">
        <v>0</v>
      </c>
      <c r="E5375" s="20">
        <v>0</v>
      </c>
      <c r="F5375" s="21">
        <v>63.98</v>
      </c>
      <c r="G5375" s="242">
        <v>0</v>
      </c>
      <c r="H5375" s="22">
        <v>0</v>
      </c>
      <c r="I5375" s="22"/>
      <c r="J5375" s="21">
        <f t="shared" si="186"/>
        <v>63.98</v>
      </c>
      <c r="K5375" s="58" t="s">
        <v>10072</v>
      </c>
      <c r="L5375" s="20" t="s">
        <v>413</v>
      </c>
      <c r="M5375" s="23" t="s">
        <v>3439</v>
      </c>
    </row>
    <row r="5376" spans="1:13" x14ac:dyDescent="0.25">
      <c r="A5376" s="18" t="s">
        <v>10073</v>
      </c>
      <c r="B5376" t="s">
        <v>10074</v>
      </c>
      <c r="C5376" s="19">
        <v>0</v>
      </c>
      <c r="D5376" s="20">
        <v>0</v>
      </c>
      <c r="E5376" s="20">
        <v>0</v>
      </c>
      <c r="F5376" s="21">
        <v>109.85</v>
      </c>
      <c r="G5376" s="242">
        <v>0</v>
      </c>
      <c r="H5376" s="22">
        <v>0</v>
      </c>
      <c r="I5376" s="22"/>
      <c r="J5376" s="21">
        <f t="shared" si="186"/>
        <v>109.85</v>
      </c>
      <c r="K5376" s="58" t="s">
        <v>10072</v>
      </c>
      <c r="L5376" s="20" t="s">
        <v>413</v>
      </c>
      <c r="M5376" s="23" t="s">
        <v>3439</v>
      </c>
    </row>
    <row r="5377" spans="1:13" x14ac:dyDescent="0.25">
      <c r="A5377" s="18" t="s">
        <v>10075</v>
      </c>
      <c r="B5377" t="s">
        <v>10076</v>
      </c>
      <c r="C5377" s="19">
        <v>0</v>
      </c>
      <c r="D5377" s="20">
        <v>0</v>
      </c>
      <c r="E5377" s="20">
        <v>0</v>
      </c>
      <c r="F5377" s="21">
        <v>88.74</v>
      </c>
      <c r="G5377" s="242">
        <v>0</v>
      </c>
      <c r="H5377" s="22">
        <v>0</v>
      </c>
      <c r="I5377" s="22"/>
      <c r="J5377" s="21">
        <f t="shared" si="186"/>
        <v>88.74</v>
      </c>
      <c r="K5377" s="58" t="s">
        <v>234</v>
      </c>
      <c r="L5377" s="20" t="s">
        <v>24</v>
      </c>
      <c r="M5377" s="23" t="s">
        <v>3439</v>
      </c>
    </row>
    <row r="5378" spans="1:13" x14ac:dyDescent="0.25">
      <c r="A5378" s="321" t="s">
        <v>10077</v>
      </c>
      <c r="B5378" t="s">
        <v>10078</v>
      </c>
      <c r="C5378" s="19">
        <v>0</v>
      </c>
      <c r="D5378" s="20">
        <v>0</v>
      </c>
      <c r="E5378" s="20">
        <v>0</v>
      </c>
      <c r="F5378" s="21">
        <v>106.4</v>
      </c>
      <c r="G5378" s="242">
        <v>0</v>
      </c>
      <c r="H5378" s="22">
        <v>0</v>
      </c>
      <c r="I5378" s="22"/>
      <c r="J5378" s="21">
        <f t="shared" si="186"/>
        <v>106.4</v>
      </c>
      <c r="K5378" s="58" t="s">
        <v>234</v>
      </c>
      <c r="L5378" s="20" t="s">
        <v>24</v>
      </c>
      <c r="M5378" s="23" t="s">
        <v>3439</v>
      </c>
    </row>
    <row r="5379" spans="1:13" x14ac:dyDescent="0.25">
      <c r="A5379" s="321" t="s">
        <v>10079</v>
      </c>
      <c r="B5379" t="s">
        <v>10080</v>
      </c>
      <c r="C5379" s="19">
        <v>0</v>
      </c>
      <c r="D5379" s="20">
        <v>0</v>
      </c>
      <c r="E5379" s="20">
        <v>0</v>
      </c>
      <c r="F5379" s="21">
        <v>106.4</v>
      </c>
      <c r="G5379" s="242">
        <v>0</v>
      </c>
      <c r="H5379" s="22">
        <v>0</v>
      </c>
      <c r="I5379" s="22"/>
      <c r="J5379" s="21">
        <f t="shared" si="186"/>
        <v>106.4</v>
      </c>
      <c r="K5379" s="58" t="s">
        <v>126</v>
      </c>
      <c r="L5379" s="20" t="s">
        <v>10081</v>
      </c>
      <c r="M5379" s="23" t="s">
        <v>3439</v>
      </c>
    </row>
    <row r="5380" spans="1:13" x14ac:dyDescent="0.25">
      <c r="A5380" s="321" t="s">
        <v>10082</v>
      </c>
      <c r="B5380" t="s">
        <v>10083</v>
      </c>
      <c r="C5380" s="19">
        <v>0</v>
      </c>
      <c r="D5380" s="20">
        <v>0</v>
      </c>
      <c r="E5380" s="20">
        <v>0</v>
      </c>
      <c r="F5380" s="21">
        <v>104.31</v>
      </c>
      <c r="G5380" s="242">
        <v>0</v>
      </c>
      <c r="H5380" s="22">
        <v>0</v>
      </c>
      <c r="I5380" s="22"/>
      <c r="J5380" s="21">
        <f t="shared" si="186"/>
        <v>104.31</v>
      </c>
      <c r="K5380" s="58" t="s">
        <v>126</v>
      </c>
      <c r="L5380" s="20" t="s">
        <v>24</v>
      </c>
      <c r="M5380" s="23" t="s">
        <v>3439</v>
      </c>
    </row>
    <row r="5381" spans="1:13" x14ac:dyDescent="0.25">
      <c r="A5381" s="321" t="s">
        <v>10084</v>
      </c>
      <c r="B5381" t="s">
        <v>10085</v>
      </c>
      <c r="C5381" s="19">
        <v>0</v>
      </c>
      <c r="D5381" s="20">
        <v>0</v>
      </c>
      <c r="E5381" s="20">
        <v>0</v>
      </c>
      <c r="F5381" s="21">
        <v>84.92</v>
      </c>
      <c r="G5381" s="242">
        <v>0</v>
      </c>
      <c r="H5381" s="22">
        <v>0</v>
      </c>
      <c r="I5381" s="22"/>
      <c r="J5381" s="21">
        <f t="shared" si="186"/>
        <v>84.92</v>
      </c>
      <c r="K5381" s="58" t="s">
        <v>253</v>
      </c>
      <c r="L5381" s="20" t="s">
        <v>10081</v>
      </c>
      <c r="M5381" s="23" t="s">
        <v>3439</v>
      </c>
    </row>
    <row r="5382" spans="1:13" ht="17.25" customHeight="1" x14ac:dyDescent="0.25">
      <c r="A5382" t="s">
        <v>10086</v>
      </c>
      <c r="B5382" t="s">
        <v>10087</v>
      </c>
      <c r="C5382" s="19">
        <v>0</v>
      </c>
      <c r="D5382" s="19">
        <v>0</v>
      </c>
      <c r="E5382" s="19">
        <v>0</v>
      </c>
      <c r="F5382" s="131">
        <v>86.62</v>
      </c>
      <c r="G5382" s="242">
        <v>0</v>
      </c>
      <c r="H5382" s="22">
        <v>0</v>
      </c>
      <c r="I5382" s="22"/>
      <c r="J5382" s="21">
        <f t="shared" si="186"/>
        <v>86.62</v>
      </c>
      <c r="K5382" s="58" t="s">
        <v>10088</v>
      </c>
      <c r="L5382" s="20" t="s">
        <v>24</v>
      </c>
      <c r="M5382" s="23" t="s">
        <v>3439</v>
      </c>
    </row>
    <row r="5383" spans="1:13" x14ac:dyDescent="0.25">
      <c r="A5383" s="321" t="s">
        <v>10089</v>
      </c>
      <c r="B5383" t="s">
        <v>10090</v>
      </c>
      <c r="C5383" s="19">
        <v>0</v>
      </c>
      <c r="D5383" s="20">
        <v>0</v>
      </c>
      <c r="E5383" s="20">
        <v>0</v>
      </c>
      <c r="F5383" s="21">
        <v>102.53</v>
      </c>
      <c r="G5383" s="242">
        <v>0</v>
      </c>
      <c r="H5383" s="22">
        <v>0</v>
      </c>
      <c r="I5383" s="22"/>
      <c r="J5383" s="21">
        <f t="shared" si="186"/>
        <v>102.53</v>
      </c>
      <c r="K5383" s="20" t="s">
        <v>25</v>
      </c>
      <c r="L5383" s="20" t="s">
        <v>10091</v>
      </c>
      <c r="M5383" s="23" t="s">
        <v>3439</v>
      </c>
    </row>
    <row r="5384" spans="1:13" x14ac:dyDescent="0.25">
      <c r="A5384" s="321" t="s">
        <v>10092</v>
      </c>
      <c r="B5384" t="s">
        <v>10093</v>
      </c>
      <c r="C5384" s="19">
        <v>0</v>
      </c>
      <c r="D5384" s="20">
        <v>0</v>
      </c>
      <c r="E5384" s="20">
        <v>0</v>
      </c>
      <c r="F5384" s="21">
        <v>58.58</v>
      </c>
      <c r="G5384" s="242">
        <v>0</v>
      </c>
      <c r="H5384" s="22">
        <v>0</v>
      </c>
      <c r="I5384" s="22"/>
      <c r="J5384" s="21">
        <f t="shared" si="186"/>
        <v>58.58</v>
      </c>
      <c r="K5384" s="58" t="s">
        <v>234</v>
      </c>
      <c r="L5384" s="20" t="s">
        <v>24</v>
      </c>
      <c r="M5384" s="23" t="s">
        <v>3439</v>
      </c>
    </row>
    <row r="5385" spans="1:13" x14ac:dyDescent="0.25">
      <c r="A5385" s="321" t="s">
        <v>10094</v>
      </c>
      <c r="B5385" t="s">
        <v>10095</v>
      </c>
      <c r="C5385" s="19">
        <v>0</v>
      </c>
      <c r="D5385" s="20">
        <v>0</v>
      </c>
      <c r="E5385" s="20">
        <v>0</v>
      </c>
      <c r="F5385" s="21">
        <v>83.47</v>
      </c>
      <c r="G5385" s="242">
        <v>0</v>
      </c>
      <c r="H5385" s="22">
        <v>0</v>
      </c>
      <c r="I5385" s="22"/>
      <c r="J5385" s="21">
        <f t="shared" si="186"/>
        <v>83.47</v>
      </c>
      <c r="K5385" s="58" t="s">
        <v>234</v>
      </c>
      <c r="L5385" s="20" t="s">
        <v>24</v>
      </c>
      <c r="M5385" s="23" t="s">
        <v>3439</v>
      </c>
    </row>
    <row r="5386" spans="1:13" x14ac:dyDescent="0.25">
      <c r="A5386" s="321" t="s">
        <v>10096</v>
      </c>
      <c r="B5386" t="s">
        <v>10097</v>
      </c>
      <c r="C5386" s="19">
        <v>0</v>
      </c>
      <c r="D5386" s="20">
        <v>0</v>
      </c>
      <c r="E5386" s="20">
        <v>0</v>
      </c>
      <c r="F5386" s="21">
        <v>105.62460999999999</v>
      </c>
      <c r="G5386" s="242">
        <v>0</v>
      </c>
      <c r="H5386" s="22">
        <v>0</v>
      </c>
      <c r="I5386" s="22"/>
      <c r="J5386" s="21">
        <f t="shared" si="186"/>
        <v>105.62460999999999</v>
      </c>
      <c r="K5386" s="58" t="s">
        <v>126</v>
      </c>
      <c r="L5386" s="20" t="s">
        <v>24</v>
      </c>
      <c r="M5386" s="23" t="s">
        <v>3439</v>
      </c>
    </row>
    <row r="5387" spans="1:13" x14ac:dyDescent="0.25">
      <c r="A5387" s="321" t="s">
        <v>10098</v>
      </c>
      <c r="B5387" t="s">
        <v>10099</v>
      </c>
      <c r="C5387" s="19">
        <v>0</v>
      </c>
      <c r="D5387" s="20">
        <v>0</v>
      </c>
      <c r="E5387" s="20">
        <v>0</v>
      </c>
      <c r="F5387" s="21">
        <v>109.85</v>
      </c>
      <c r="G5387" s="242">
        <v>0</v>
      </c>
      <c r="H5387" s="22">
        <v>0</v>
      </c>
      <c r="I5387" s="22"/>
      <c r="J5387" s="21">
        <f t="shared" si="186"/>
        <v>109.85</v>
      </c>
      <c r="K5387" s="20" t="s">
        <v>25</v>
      </c>
      <c r="L5387" s="20" t="s">
        <v>24</v>
      </c>
      <c r="M5387" s="23" t="s">
        <v>3439</v>
      </c>
    </row>
    <row r="5388" spans="1:13" x14ac:dyDescent="0.25">
      <c r="A5388" s="321" t="s">
        <v>10100</v>
      </c>
      <c r="B5388" t="s">
        <v>10101</v>
      </c>
      <c r="C5388" s="19">
        <v>0</v>
      </c>
      <c r="D5388" s="20">
        <v>0</v>
      </c>
      <c r="E5388" s="20">
        <v>0</v>
      </c>
      <c r="F5388" s="21">
        <v>164.13</v>
      </c>
      <c r="G5388" s="242">
        <v>0</v>
      </c>
      <c r="H5388" s="22">
        <v>0</v>
      </c>
      <c r="I5388" s="22"/>
      <c r="J5388" s="21">
        <f t="shared" si="186"/>
        <v>164.13</v>
      </c>
      <c r="K5388" s="58" t="s">
        <v>234</v>
      </c>
      <c r="L5388" s="20" t="s">
        <v>24</v>
      </c>
      <c r="M5388" s="23" t="s">
        <v>3439</v>
      </c>
    </row>
    <row r="5389" spans="1:13" x14ac:dyDescent="0.25">
      <c r="A5389" s="321" t="s">
        <v>10102</v>
      </c>
      <c r="B5389" t="s">
        <v>10103</v>
      </c>
      <c r="C5389" s="19">
        <v>0</v>
      </c>
      <c r="D5389" s="20">
        <v>0</v>
      </c>
      <c r="E5389" s="20">
        <v>0</v>
      </c>
      <c r="F5389" s="21">
        <v>164.13</v>
      </c>
      <c r="G5389" s="242">
        <v>0</v>
      </c>
      <c r="H5389" s="22">
        <v>0</v>
      </c>
      <c r="I5389" s="22"/>
      <c r="J5389" s="21">
        <f t="shared" si="186"/>
        <v>164.13</v>
      </c>
      <c r="K5389" s="58" t="s">
        <v>234</v>
      </c>
      <c r="L5389" s="20" t="s">
        <v>24</v>
      </c>
      <c r="M5389" s="23" t="s">
        <v>3439</v>
      </c>
    </row>
    <row r="5390" spans="1:13" x14ac:dyDescent="0.25">
      <c r="A5390" s="321" t="s">
        <v>10104</v>
      </c>
      <c r="B5390" t="s">
        <v>10105</v>
      </c>
      <c r="C5390" s="19">
        <v>0</v>
      </c>
      <c r="D5390" s="20">
        <v>0</v>
      </c>
      <c r="E5390" s="20">
        <v>0</v>
      </c>
      <c r="F5390" s="21">
        <v>118.43</v>
      </c>
      <c r="G5390" s="242">
        <v>0</v>
      </c>
      <c r="H5390" s="22">
        <v>0</v>
      </c>
      <c r="I5390" s="22"/>
      <c r="J5390" s="21">
        <f t="shared" si="186"/>
        <v>118.43</v>
      </c>
      <c r="K5390" s="20" t="s">
        <v>25</v>
      </c>
      <c r="L5390" s="20" t="s">
        <v>10106</v>
      </c>
      <c r="M5390" s="23" t="s">
        <v>3439</v>
      </c>
    </row>
    <row r="5391" spans="1:13" x14ac:dyDescent="0.25">
      <c r="A5391" s="321" t="s">
        <v>10107</v>
      </c>
      <c r="B5391" t="s">
        <v>10108</v>
      </c>
      <c r="C5391" s="19">
        <v>0</v>
      </c>
      <c r="D5391" s="20">
        <v>0</v>
      </c>
      <c r="E5391" s="20">
        <v>0</v>
      </c>
      <c r="F5391" s="21">
        <v>109.85</v>
      </c>
      <c r="G5391" s="242">
        <v>0</v>
      </c>
      <c r="H5391" s="22">
        <v>0</v>
      </c>
      <c r="I5391" s="22"/>
      <c r="J5391" s="21">
        <f t="shared" si="186"/>
        <v>109.85</v>
      </c>
      <c r="K5391" s="20" t="s">
        <v>25</v>
      </c>
      <c r="L5391" s="20" t="s">
        <v>10109</v>
      </c>
      <c r="M5391" s="23" t="s">
        <v>3439</v>
      </c>
    </row>
    <row r="5392" spans="1:13" x14ac:dyDescent="0.25">
      <c r="A5392" s="321" t="s">
        <v>10110</v>
      </c>
      <c r="B5392" t="s">
        <v>10111</v>
      </c>
      <c r="C5392" s="19">
        <v>0</v>
      </c>
      <c r="D5392" s="20">
        <v>0</v>
      </c>
      <c r="E5392" s="20">
        <v>0</v>
      </c>
      <c r="F5392" s="21">
        <v>87.88</v>
      </c>
      <c r="G5392" s="242">
        <v>0</v>
      </c>
      <c r="H5392" s="22">
        <v>0</v>
      </c>
      <c r="I5392" s="22"/>
      <c r="J5392" s="21">
        <f t="shared" si="186"/>
        <v>87.88</v>
      </c>
      <c r="K5392" s="20" t="s">
        <v>25</v>
      </c>
      <c r="L5392" s="20" t="s">
        <v>24</v>
      </c>
      <c r="M5392" s="23" t="s">
        <v>3439</v>
      </c>
    </row>
    <row r="5393" spans="1:13" x14ac:dyDescent="0.25">
      <c r="A5393" s="321" t="s">
        <v>10112</v>
      </c>
      <c r="B5393" t="s">
        <v>10113</v>
      </c>
      <c r="C5393" s="19">
        <v>0</v>
      </c>
      <c r="D5393" s="20">
        <v>0</v>
      </c>
      <c r="E5393" s="20">
        <v>0</v>
      </c>
      <c r="F5393" s="21">
        <v>86.62</v>
      </c>
      <c r="G5393" s="242">
        <v>0</v>
      </c>
      <c r="H5393" s="22">
        <v>0</v>
      </c>
      <c r="I5393" s="22"/>
      <c r="J5393" s="21">
        <f t="shared" si="186"/>
        <v>86.62</v>
      </c>
      <c r="K5393" s="58" t="s">
        <v>10072</v>
      </c>
      <c r="L5393" s="20" t="s">
        <v>10109</v>
      </c>
      <c r="M5393" s="23" t="s">
        <v>3439</v>
      </c>
    </row>
    <row r="5394" spans="1:13" x14ac:dyDescent="0.25">
      <c r="A5394" s="321" t="s">
        <v>10114</v>
      </c>
      <c r="B5394" t="s">
        <v>10115</v>
      </c>
      <c r="C5394" s="19">
        <v>0</v>
      </c>
      <c r="D5394" s="20">
        <v>0</v>
      </c>
      <c r="E5394" s="20">
        <v>0</v>
      </c>
      <c r="F5394" s="21">
        <v>86.63</v>
      </c>
      <c r="G5394" s="242">
        <v>0</v>
      </c>
      <c r="H5394" s="22">
        <v>0</v>
      </c>
      <c r="I5394" s="22"/>
      <c r="J5394" s="21">
        <f t="shared" si="186"/>
        <v>86.63</v>
      </c>
      <c r="K5394" s="20" t="s">
        <v>25</v>
      </c>
      <c r="L5394" s="20" t="s">
        <v>24</v>
      </c>
      <c r="M5394" s="23" t="s">
        <v>3439</v>
      </c>
    </row>
    <row r="5395" spans="1:13" x14ac:dyDescent="0.25">
      <c r="A5395" s="321" t="s">
        <v>10116</v>
      </c>
      <c r="B5395" t="s">
        <v>10117</v>
      </c>
      <c r="C5395" s="19">
        <v>0</v>
      </c>
      <c r="D5395" s="20">
        <v>0</v>
      </c>
      <c r="E5395" s="20">
        <v>0</v>
      </c>
      <c r="F5395" s="21">
        <v>82.14</v>
      </c>
      <c r="G5395" s="242">
        <v>0</v>
      </c>
      <c r="H5395" s="22"/>
      <c r="I5395" s="22"/>
      <c r="J5395" s="21">
        <f t="shared" si="186"/>
        <v>82.14</v>
      </c>
      <c r="K5395" s="96" t="s">
        <v>126</v>
      </c>
      <c r="L5395" s="20" t="s">
        <v>10118</v>
      </c>
      <c r="M5395" s="23" t="s">
        <v>3439</v>
      </c>
    </row>
    <row r="5396" spans="1:13" x14ac:dyDescent="0.25">
      <c r="A5396" s="321" t="s">
        <v>10119</v>
      </c>
      <c r="B5396" t="s">
        <v>10120</v>
      </c>
      <c r="C5396" s="19">
        <v>0</v>
      </c>
      <c r="D5396" s="20">
        <v>0</v>
      </c>
      <c r="E5396" s="20">
        <v>0</v>
      </c>
      <c r="F5396" s="21">
        <v>84.93</v>
      </c>
      <c r="G5396" s="242">
        <v>0</v>
      </c>
      <c r="H5396" s="22">
        <v>0</v>
      </c>
      <c r="I5396" s="22"/>
      <c r="J5396" s="21">
        <f t="shared" si="186"/>
        <v>84.93</v>
      </c>
      <c r="K5396" s="58" t="s">
        <v>234</v>
      </c>
      <c r="L5396" s="20" t="s">
        <v>24</v>
      </c>
      <c r="M5396" s="23" t="s">
        <v>3439</v>
      </c>
    </row>
    <row r="5397" spans="1:13" x14ac:dyDescent="0.25">
      <c r="A5397" s="321" t="s">
        <v>10121</v>
      </c>
      <c r="B5397" t="s">
        <v>10122</v>
      </c>
      <c r="C5397" s="19">
        <v>0</v>
      </c>
      <c r="D5397" s="20">
        <v>0</v>
      </c>
      <c r="E5397" s="20">
        <v>0</v>
      </c>
      <c r="F5397" s="21">
        <v>86.62</v>
      </c>
      <c r="G5397" s="242">
        <v>0</v>
      </c>
      <c r="H5397" s="22">
        <v>0</v>
      </c>
      <c r="I5397" s="22"/>
      <c r="J5397" s="21">
        <f t="shared" si="186"/>
        <v>86.62</v>
      </c>
      <c r="K5397" s="58" t="s">
        <v>234</v>
      </c>
      <c r="L5397" s="20" t="s">
        <v>24</v>
      </c>
      <c r="M5397" s="23" t="s">
        <v>3439</v>
      </c>
    </row>
    <row r="5398" spans="1:13" x14ac:dyDescent="0.25">
      <c r="A5398" s="321" t="s">
        <v>10123</v>
      </c>
      <c r="B5398" t="s">
        <v>10124</v>
      </c>
      <c r="C5398" s="19">
        <v>0</v>
      </c>
      <c r="D5398" s="20">
        <v>0</v>
      </c>
      <c r="E5398" s="20">
        <v>0</v>
      </c>
      <c r="F5398" s="21">
        <v>106.4</v>
      </c>
      <c r="G5398" s="242">
        <v>0</v>
      </c>
      <c r="H5398" s="22">
        <v>0</v>
      </c>
      <c r="I5398" s="22"/>
      <c r="J5398" s="21">
        <f t="shared" si="186"/>
        <v>106.4</v>
      </c>
      <c r="K5398" s="58" t="s">
        <v>234</v>
      </c>
      <c r="L5398" s="20" t="s">
        <v>24</v>
      </c>
      <c r="M5398" s="23" t="s">
        <v>3439</v>
      </c>
    </row>
    <row r="5399" spans="1:13" x14ac:dyDescent="0.25">
      <c r="A5399" s="321" t="s">
        <v>10125</v>
      </c>
      <c r="B5399" t="s">
        <v>10126</v>
      </c>
      <c r="C5399" s="19">
        <v>0</v>
      </c>
      <c r="D5399" s="20">
        <v>0</v>
      </c>
      <c r="E5399" s="20">
        <v>0</v>
      </c>
      <c r="F5399" s="21">
        <v>68.84</v>
      </c>
      <c r="G5399" s="242">
        <v>0</v>
      </c>
      <c r="H5399" s="22">
        <v>0</v>
      </c>
      <c r="I5399" s="22"/>
      <c r="J5399" s="21">
        <f t="shared" si="186"/>
        <v>68.84</v>
      </c>
      <c r="K5399" s="58" t="s">
        <v>227</v>
      </c>
      <c r="L5399" s="20" t="s">
        <v>24</v>
      </c>
      <c r="M5399" s="23" t="s">
        <v>3439</v>
      </c>
    </row>
    <row r="5400" spans="1:13" x14ac:dyDescent="0.25">
      <c r="A5400" s="321" t="s">
        <v>10127</v>
      </c>
      <c r="B5400" t="s">
        <v>10128</v>
      </c>
      <c r="C5400" s="19">
        <v>0</v>
      </c>
      <c r="D5400" s="20">
        <v>0</v>
      </c>
      <c r="E5400" s="20">
        <v>0</v>
      </c>
      <c r="F5400" s="21">
        <v>132.21</v>
      </c>
      <c r="G5400" s="242">
        <v>0</v>
      </c>
      <c r="H5400" s="22">
        <v>0</v>
      </c>
      <c r="I5400" s="22"/>
      <c r="J5400" s="21">
        <f t="shared" si="186"/>
        <v>132.21</v>
      </c>
      <c r="K5400" s="58" t="s">
        <v>234</v>
      </c>
      <c r="L5400" s="20" t="s">
        <v>24</v>
      </c>
      <c r="M5400" s="23" t="s">
        <v>3439</v>
      </c>
    </row>
    <row r="5401" spans="1:13" x14ac:dyDescent="0.25">
      <c r="A5401" s="321" t="s">
        <v>10129</v>
      </c>
      <c r="B5401" t="s">
        <v>10130</v>
      </c>
      <c r="C5401" s="19">
        <v>0</v>
      </c>
      <c r="D5401" s="20">
        <v>0</v>
      </c>
      <c r="E5401" s="20">
        <v>0</v>
      </c>
      <c r="F5401" s="21">
        <v>130.69999999999999</v>
      </c>
      <c r="G5401" s="242">
        <v>0</v>
      </c>
      <c r="H5401" s="22">
        <v>0</v>
      </c>
      <c r="I5401" s="22"/>
      <c r="J5401" s="21">
        <f t="shared" si="186"/>
        <v>130.69999999999999</v>
      </c>
      <c r="K5401" s="58" t="s">
        <v>234</v>
      </c>
      <c r="L5401" s="20" t="s">
        <v>24</v>
      </c>
      <c r="M5401" s="23" t="s">
        <v>3439</v>
      </c>
    </row>
    <row r="5402" spans="1:13" x14ac:dyDescent="0.25">
      <c r="A5402" s="321" t="s">
        <v>10131</v>
      </c>
      <c r="B5402" t="s">
        <v>10132</v>
      </c>
      <c r="C5402" s="19">
        <v>0</v>
      </c>
      <c r="D5402" s="20">
        <v>0</v>
      </c>
      <c r="E5402" s="20">
        <v>0</v>
      </c>
      <c r="F5402" s="21">
        <v>106.4</v>
      </c>
      <c r="G5402" s="242">
        <v>0</v>
      </c>
      <c r="H5402" s="22">
        <v>0</v>
      </c>
      <c r="I5402" s="22"/>
      <c r="J5402" s="21">
        <f t="shared" si="186"/>
        <v>106.4</v>
      </c>
      <c r="K5402" s="58" t="s">
        <v>234</v>
      </c>
      <c r="L5402" s="20" t="s">
        <v>24</v>
      </c>
      <c r="M5402" s="23" t="s">
        <v>3439</v>
      </c>
    </row>
    <row r="5403" spans="1:13" x14ac:dyDescent="0.25">
      <c r="A5403" s="321" t="s">
        <v>10133</v>
      </c>
      <c r="B5403" t="s">
        <v>10134</v>
      </c>
      <c r="C5403" s="19">
        <v>0</v>
      </c>
      <c r="D5403" s="20">
        <v>0</v>
      </c>
      <c r="E5403" s="20">
        <v>0</v>
      </c>
      <c r="F5403" s="21">
        <v>179.2</v>
      </c>
      <c r="G5403" s="242">
        <v>0</v>
      </c>
      <c r="H5403" s="22"/>
      <c r="I5403" s="22"/>
      <c r="J5403" s="21">
        <f t="shared" si="186"/>
        <v>179.2</v>
      </c>
      <c r="K5403" s="96" t="s">
        <v>234</v>
      </c>
      <c r="L5403" s="20" t="s">
        <v>24</v>
      </c>
      <c r="M5403" s="23" t="s">
        <v>3439</v>
      </c>
    </row>
    <row r="5404" spans="1:13" x14ac:dyDescent="0.25">
      <c r="A5404" s="321" t="s">
        <v>10135</v>
      </c>
      <c r="B5404" t="s">
        <v>10136</v>
      </c>
      <c r="C5404" s="19">
        <v>0</v>
      </c>
      <c r="D5404" s="20">
        <v>0</v>
      </c>
      <c r="E5404" s="20">
        <v>0</v>
      </c>
      <c r="F5404" s="21">
        <v>1952.5</v>
      </c>
      <c r="G5404" s="242">
        <v>0</v>
      </c>
      <c r="H5404" s="22"/>
      <c r="I5404" s="22"/>
      <c r="J5404" s="21">
        <f>F5404+G5404+H5404+I5404</f>
        <v>1952.5</v>
      </c>
      <c r="K5404" s="96" t="s">
        <v>126</v>
      </c>
      <c r="L5404" s="20" t="s">
        <v>24</v>
      </c>
      <c r="M5404" s="23" t="s">
        <v>3439</v>
      </c>
    </row>
    <row r="5405" spans="1:13" ht="234" customHeight="1" x14ac:dyDescent="0.25">
      <c r="A5405" s="322" t="s">
        <v>10135</v>
      </c>
      <c r="B5405" s="443" t="s">
        <v>10137</v>
      </c>
      <c r="C5405" s="443"/>
      <c r="D5405" s="443"/>
      <c r="E5405" s="443"/>
      <c r="F5405" s="443"/>
      <c r="G5405" s="443"/>
      <c r="H5405" s="443"/>
      <c r="I5405" s="443"/>
      <c r="J5405" s="443"/>
      <c r="K5405" s="443"/>
      <c r="L5405" s="443"/>
      <c r="M5405" s="443"/>
    </row>
    <row r="5406" spans="1:13" ht="15" customHeight="1" x14ac:dyDescent="0.25">
      <c r="A5406" s="323" t="s">
        <v>10138</v>
      </c>
      <c r="B5406" s="444" t="s">
        <v>10139</v>
      </c>
      <c r="C5406" s="444"/>
      <c r="D5406" s="444"/>
      <c r="E5406" s="444"/>
      <c r="F5406" s="444"/>
      <c r="G5406" s="444"/>
      <c r="H5406" s="444"/>
      <c r="I5406" s="444"/>
      <c r="J5406" s="444"/>
      <c r="K5406" s="444"/>
      <c r="L5406" s="444"/>
      <c r="M5406" s="444"/>
    </row>
    <row r="5407" spans="1:13" x14ac:dyDescent="0.25">
      <c r="A5407" s="324"/>
      <c r="B5407" s="445" t="s">
        <v>10140</v>
      </c>
      <c r="C5407" s="445"/>
      <c r="D5407" s="445"/>
      <c r="E5407" s="445"/>
      <c r="F5407" s="445"/>
      <c r="G5407" s="445"/>
      <c r="H5407" s="445"/>
      <c r="I5407" s="445"/>
      <c r="J5407" s="57"/>
      <c r="K5407" s="96"/>
      <c r="M5407" s="23"/>
    </row>
    <row r="5408" spans="1:13" x14ac:dyDescent="0.25">
      <c r="A5408" s="325" t="s">
        <v>10141</v>
      </c>
      <c r="B5408" s="446" t="s">
        <v>10142</v>
      </c>
      <c r="C5408" s="446"/>
      <c r="D5408" s="446"/>
      <c r="E5408" s="446"/>
      <c r="F5408" s="446"/>
      <c r="G5408" s="446"/>
      <c r="H5408" s="446"/>
      <c r="I5408" s="446"/>
      <c r="J5408" s="446"/>
      <c r="K5408" s="96"/>
      <c r="M5408" s="23"/>
    </row>
    <row r="5409" spans="1:13" ht="36" x14ac:dyDescent="0.55000000000000004">
      <c r="A5409" s="10" t="s">
        <v>10143</v>
      </c>
      <c r="B5409" s="10"/>
      <c r="C5409" s="10"/>
      <c r="D5409" s="10"/>
      <c r="E5409" s="10"/>
      <c r="F5409" s="10"/>
      <c r="G5409" s="10"/>
      <c r="H5409" s="10"/>
      <c r="I5409" s="10"/>
      <c r="J5409" s="10"/>
      <c r="K5409" s="243"/>
      <c r="L5409" s="243"/>
      <c r="M5409" s="243"/>
    </row>
    <row r="5410" spans="1:13" ht="24" x14ac:dyDescent="0.4">
      <c r="A5410" s="28"/>
      <c r="B5410" s="28"/>
      <c r="C5410" s="28"/>
      <c r="D5410" s="28"/>
      <c r="E5410" s="28"/>
      <c r="F5410" s="28"/>
      <c r="G5410" s="28"/>
      <c r="H5410" s="28"/>
      <c r="I5410" s="28"/>
      <c r="J5410" s="28"/>
      <c r="K5410" s="14"/>
      <c r="L5410" s="14"/>
      <c r="M5410" s="14"/>
    </row>
    <row r="5411" spans="1:13" x14ac:dyDescent="0.25">
      <c r="A5411" s="29" t="s">
        <v>9</v>
      </c>
      <c r="B5411" s="30" t="s">
        <v>10</v>
      </c>
      <c r="C5411" s="30" t="s">
        <v>11</v>
      </c>
      <c r="D5411" s="30" t="s">
        <v>12</v>
      </c>
      <c r="E5411" s="30" t="s">
        <v>120</v>
      </c>
      <c r="F5411" s="30"/>
      <c r="G5411" s="30"/>
      <c r="H5411" s="30"/>
      <c r="I5411" s="30" t="s">
        <v>17</v>
      </c>
      <c r="J5411" s="30" t="s">
        <v>18</v>
      </c>
      <c r="K5411" s="30" t="s">
        <v>19</v>
      </c>
      <c r="L5411" s="30" t="s">
        <v>20</v>
      </c>
      <c r="M5411" s="30" t="s">
        <v>21</v>
      </c>
    </row>
    <row r="5412" spans="1:13" x14ac:dyDescent="0.25">
      <c r="A5412" s="18" t="s">
        <v>10144</v>
      </c>
      <c r="B5412" t="s">
        <v>10145</v>
      </c>
      <c r="C5412" s="19">
        <v>0</v>
      </c>
      <c r="D5412" s="20">
        <v>0</v>
      </c>
      <c r="E5412" s="20">
        <v>0</v>
      </c>
      <c r="F5412" s="21">
        <v>3212.24</v>
      </c>
      <c r="G5412" s="97">
        <v>0</v>
      </c>
      <c r="H5412" s="56">
        <v>0</v>
      </c>
      <c r="I5412" s="56"/>
      <c r="J5412" s="57">
        <f t="shared" ref="J5412:J5424" si="187">F5412+G5412+H5412</f>
        <v>3212.24</v>
      </c>
      <c r="M5412" s="23" t="s">
        <v>3439</v>
      </c>
    </row>
    <row r="5413" spans="1:13" x14ac:dyDescent="0.25">
      <c r="A5413" s="18" t="s">
        <v>10146</v>
      </c>
      <c r="B5413" t="s">
        <v>10147</v>
      </c>
      <c r="C5413" s="19">
        <v>0</v>
      </c>
      <c r="D5413" s="20">
        <v>0</v>
      </c>
      <c r="E5413" s="20">
        <v>0</v>
      </c>
      <c r="F5413" s="21">
        <v>1235.48</v>
      </c>
      <c r="G5413" s="97">
        <v>0</v>
      </c>
      <c r="H5413" s="56">
        <v>0</v>
      </c>
      <c r="I5413" s="56"/>
      <c r="J5413" s="57">
        <f t="shared" si="187"/>
        <v>1235.48</v>
      </c>
      <c r="M5413" s="23" t="s">
        <v>3439</v>
      </c>
    </row>
    <row r="5414" spans="1:13" x14ac:dyDescent="0.25">
      <c r="A5414" s="18" t="s">
        <v>10148</v>
      </c>
      <c r="B5414" t="s">
        <v>10149</v>
      </c>
      <c r="C5414" s="19">
        <v>0</v>
      </c>
      <c r="D5414" s="20">
        <v>0</v>
      </c>
      <c r="E5414" s="20">
        <v>0</v>
      </c>
      <c r="F5414" s="21">
        <v>1050.1500000000001</v>
      </c>
      <c r="G5414" s="97">
        <v>0</v>
      </c>
      <c r="H5414" s="19">
        <v>0</v>
      </c>
      <c r="I5414"/>
      <c r="J5414" s="57">
        <f t="shared" si="187"/>
        <v>1050.1500000000001</v>
      </c>
      <c r="M5414" s="23" t="s">
        <v>3439</v>
      </c>
    </row>
    <row r="5415" spans="1:13" x14ac:dyDescent="0.25">
      <c r="A5415" s="18" t="s">
        <v>10150</v>
      </c>
      <c r="B5415" t="s">
        <v>10151</v>
      </c>
      <c r="C5415" s="19">
        <v>0</v>
      </c>
      <c r="D5415" s="20">
        <v>0</v>
      </c>
      <c r="E5415" s="20">
        <v>0</v>
      </c>
      <c r="F5415" s="21">
        <v>4324.17</v>
      </c>
      <c r="G5415" s="97">
        <v>0</v>
      </c>
      <c r="H5415" s="19">
        <v>0</v>
      </c>
      <c r="I5415"/>
      <c r="J5415" s="57">
        <f t="shared" si="187"/>
        <v>4324.17</v>
      </c>
      <c r="M5415" s="23" t="s">
        <v>3439</v>
      </c>
    </row>
    <row r="5416" spans="1:13" x14ac:dyDescent="0.25">
      <c r="A5416" s="18" t="s">
        <v>10152</v>
      </c>
      <c r="B5416" t="s">
        <v>10153</v>
      </c>
      <c r="C5416" s="19">
        <v>0</v>
      </c>
      <c r="D5416" s="20">
        <v>0</v>
      </c>
      <c r="E5416" s="20">
        <v>0</v>
      </c>
      <c r="F5416" s="21">
        <v>4941.91</v>
      </c>
      <c r="G5416" s="97">
        <v>0</v>
      </c>
      <c r="H5416" s="19">
        <v>0</v>
      </c>
      <c r="I5416"/>
      <c r="J5416" s="57">
        <f t="shared" si="187"/>
        <v>4941.91</v>
      </c>
      <c r="M5416" s="23" t="s">
        <v>3439</v>
      </c>
    </row>
    <row r="5417" spans="1:13" x14ac:dyDescent="0.25">
      <c r="A5417" s="18" t="s">
        <v>10154</v>
      </c>
      <c r="B5417" t="s">
        <v>10155</v>
      </c>
      <c r="C5417" s="19">
        <v>0</v>
      </c>
      <c r="D5417" s="20">
        <v>0</v>
      </c>
      <c r="E5417" s="20">
        <v>0</v>
      </c>
      <c r="F5417" s="21">
        <v>2248.5700000000002</v>
      </c>
      <c r="G5417" s="97">
        <v>0</v>
      </c>
      <c r="H5417" s="19">
        <v>0</v>
      </c>
      <c r="I5417"/>
      <c r="J5417" s="57">
        <f t="shared" si="187"/>
        <v>2248.5700000000002</v>
      </c>
      <c r="M5417" s="23" t="s">
        <v>3439</v>
      </c>
    </row>
    <row r="5418" spans="1:13" x14ac:dyDescent="0.25">
      <c r="A5418" s="18" t="s">
        <v>10156</v>
      </c>
      <c r="B5418" t="s">
        <v>10157</v>
      </c>
      <c r="C5418" s="19">
        <v>0</v>
      </c>
      <c r="D5418" s="20">
        <v>0</v>
      </c>
      <c r="E5418" s="20">
        <v>0</v>
      </c>
      <c r="F5418" s="21">
        <v>2433.89</v>
      </c>
      <c r="G5418" s="97">
        <v>0</v>
      </c>
      <c r="H5418" s="19">
        <v>0</v>
      </c>
      <c r="I5418"/>
      <c r="J5418" s="57">
        <f t="shared" si="187"/>
        <v>2433.89</v>
      </c>
      <c r="M5418" s="23" t="s">
        <v>3439</v>
      </c>
    </row>
    <row r="5419" spans="1:13" x14ac:dyDescent="0.25">
      <c r="A5419" s="18" t="s">
        <v>10158</v>
      </c>
      <c r="B5419" t="s">
        <v>10159</v>
      </c>
      <c r="C5419" s="19">
        <v>0</v>
      </c>
      <c r="D5419" s="20">
        <v>0</v>
      </c>
      <c r="E5419" s="20">
        <v>0</v>
      </c>
      <c r="F5419" s="21">
        <v>1853.22</v>
      </c>
      <c r="G5419" s="97">
        <v>0</v>
      </c>
      <c r="H5419" s="19">
        <v>0</v>
      </c>
      <c r="I5419"/>
      <c r="J5419" s="57">
        <f t="shared" si="187"/>
        <v>1853.22</v>
      </c>
      <c r="M5419" s="23" t="s">
        <v>3439</v>
      </c>
    </row>
    <row r="5420" spans="1:13" x14ac:dyDescent="0.25">
      <c r="A5420" s="18" t="s">
        <v>10160</v>
      </c>
      <c r="B5420" t="s">
        <v>10161</v>
      </c>
      <c r="C5420" s="19">
        <v>0</v>
      </c>
      <c r="D5420" s="20">
        <v>0</v>
      </c>
      <c r="E5420" s="20">
        <v>0</v>
      </c>
      <c r="F5420" s="21">
        <v>2965.14</v>
      </c>
      <c r="G5420" s="97">
        <v>0</v>
      </c>
      <c r="H5420" s="19">
        <v>0</v>
      </c>
      <c r="I5420"/>
      <c r="J5420" s="57">
        <f t="shared" si="187"/>
        <v>2965.14</v>
      </c>
      <c r="M5420" s="23" t="s">
        <v>3439</v>
      </c>
    </row>
    <row r="5421" spans="1:13" x14ac:dyDescent="0.25">
      <c r="A5421" s="18" t="s">
        <v>10162</v>
      </c>
      <c r="B5421" t="s">
        <v>10163</v>
      </c>
      <c r="C5421" s="19">
        <v>0</v>
      </c>
      <c r="D5421" s="20">
        <v>0</v>
      </c>
      <c r="E5421" s="20">
        <v>0</v>
      </c>
      <c r="F5421" s="21">
        <v>5559.64</v>
      </c>
      <c r="G5421" s="97">
        <v>0</v>
      </c>
      <c r="H5421" s="19">
        <v>0</v>
      </c>
      <c r="I5421"/>
      <c r="J5421" s="57">
        <f t="shared" si="187"/>
        <v>5559.64</v>
      </c>
      <c r="M5421" s="23" t="s">
        <v>3439</v>
      </c>
    </row>
    <row r="5422" spans="1:13" x14ac:dyDescent="0.25">
      <c r="A5422" s="18" t="s">
        <v>10164</v>
      </c>
      <c r="B5422" t="s">
        <v>10165</v>
      </c>
      <c r="C5422" s="19">
        <v>0</v>
      </c>
      <c r="D5422" s="20">
        <v>0</v>
      </c>
      <c r="E5422" s="20">
        <v>0</v>
      </c>
      <c r="F5422" s="21">
        <v>5189.01</v>
      </c>
      <c r="G5422" s="97">
        <v>0</v>
      </c>
      <c r="H5422" s="19">
        <v>0</v>
      </c>
      <c r="I5422"/>
      <c r="J5422" s="57">
        <f t="shared" si="187"/>
        <v>5189.01</v>
      </c>
      <c r="M5422" s="23" t="s">
        <v>3439</v>
      </c>
    </row>
    <row r="5423" spans="1:13" x14ac:dyDescent="0.25">
      <c r="A5423" s="18" t="s">
        <v>10166</v>
      </c>
      <c r="B5423" t="s">
        <v>10167</v>
      </c>
      <c r="C5423" s="19">
        <v>0</v>
      </c>
      <c r="D5423" s="20">
        <v>0</v>
      </c>
      <c r="E5423" s="20">
        <v>0</v>
      </c>
      <c r="F5423" s="21">
        <v>5559.64</v>
      </c>
      <c r="G5423" s="97">
        <v>0</v>
      </c>
      <c r="H5423" s="19">
        <v>0</v>
      </c>
      <c r="I5423"/>
      <c r="J5423" s="57">
        <f t="shared" si="187"/>
        <v>5559.64</v>
      </c>
      <c r="M5423" s="23" t="s">
        <v>3439</v>
      </c>
    </row>
    <row r="5424" spans="1:13" x14ac:dyDescent="0.25">
      <c r="A5424" s="18" t="s">
        <v>10168</v>
      </c>
      <c r="B5424" t="s">
        <v>10169</v>
      </c>
      <c r="C5424" s="19">
        <v>0</v>
      </c>
      <c r="D5424" s="20">
        <v>0</v>
      </c>
      <c r="E5424" s="20">
        <v>0</v>
      </c>
      <c r="F5424" s="21">
        <v>1976.76</v>
      </c>
      <c r="G5424" s="97">
        <v>0</v>
      </c>
      <c r="H5424" s="19">
        <v>0</v>
      </c>
      <c r="I5424"/>
      <c r="J5424" s="57">
        <f t="shared" si="187"/>
        <v>1976.76</v>
      </c>
      <c r="M5424" s="23" t="s">
        <v>3439</v>
      </c>
    </row>
    <row r="5425" spans="1:13" x14ac:dyDescent="0.25">
      <c r="A5425" s="326" t="s">
        <v>10138</v>
      </c>
      <c r="B5425" s="327" t="s">
        <v>10170</v>
      </c>
      <c r="C5425" s="328"/>
      <c r="D5425" s="329"/>
      <c r="E5425" s="329"/>
      <c r="F5425" s="330"/>
      <c r="G5425" s="328"/>
      <c r="H5425" s="328"/>
      <c r="I5425" s="328"/>
      <c r="J5425" s="330"/>
      <c r="K5425" s="329"/>
      <c r="L5425" s="329"/>
      <c r="M5425" s="329"/>
    </row>
    <row r="5426" spans="1:13" x14ac:dyDescent="0.25">
      <c r="B5426" s="327" t="s">
        <v>10171</v>
      </c>
      <c r="C5426" s="328"/>
      <c r="D5426" s="329"/>
      <c r="E5426" s="329"/>
      <c r="F5426" s="330"/>
      <c r="G5426" s="328"/>
      <c r="H5426" s="328"/>
      <c r="I5426" s="328"/>
      <c r="J5426" s="330"/>
      <c r="K5426" s="329"/>
      <c r="L5426" s="329"/>
      <c r="M5426" s="329"/>
    </row>
    <row r="5427" spans="1:13" x14ac:dyDescent="0.25">
      <c r="B5427" s="327" t="s">
        <v>10172</v>
      </c>
      <c r="C5427" s="328"/>
      <c r="D5427" s="329"/>
      <c r="E5427" s="329"/>
      <c r="F5427" s="330"/>
      <c r="G5427" s="328"/>
      <c r="H5427" s="328"/>
      <c r="I5427" s="328"/>
      <c r="J5427" s="330"/>
      <c r="K5427" s="329"/>
      <c r="L5427" s="329"/>
      <c r="M5427" s="329"/>
    </row>
    <row r="5428" spans="1:13" x14ac:dyDescent="0.25">
      <c r="B5428" s="327" t="s">
        <v>10173</v>
      </c>
      <c r="C5428" s="328"/>
      <c r="D5428" s="329"/>
      <c r="E5428" s="329"/>
      <c r="F5428" s="330"/>
      <c r="G5428" s="328"/>
      <c r="H5428" s="328"/>
      <c r="I5428" s="328"/>
      <c r="J5428" s="330"/>
      <c r="K5428" s="329"/>
      <c r="L5428" s="329"/>
      <c r="M5428" s="329"/>
    </row>
    <row r="5429" spans="1:13" ht="36" x14ac:dyDescent="0.55000000000000004">
      <c r="A5429" s="10" t="s">
        <v>10174</v>
      </c>
      <c r="B5429" s="10"/>
      <c r="C5429" s="10"/>
      <c r="D5429" s="10"/>
      <c r="E5429" s="10"/>
      <c r="F5429" s="10"/>
      <c r="G5429" s="10"/>
      <c r="H5429" s="10"/>
      <c r="I5429" s="10"/>
      <c r="J5429" s="10"/>
      <c r="K5429" s="243"/>
      <c r="L5429" s="243"/>
      <c r="M5429" s="243"/>
    </row>
    <row r="5430" spans="1:13" ht="24" x14ac:dyDescent="0.4">
      <c r="A5430" s="28"/>
      <c r="B5430" s="28"/>
      <c r="C5430" s="28"/>
      <c r="D5430" s="28"/>
      <c r="E5430" s="28"/>
      <c r="F5430" s="28"/>
      <c r="G5430" s="28"/>
      <c r="H5430" s="28"/>
      <c r="I5430" s="28"/>
      <c r="J5430" s="28"/>
      <c r="K5430" s="14"/>
      <c r="L5430" s="14"/>
      <c r="M5430" s="14"/>
    </row>
    <row r="5431" spans="1:13" x14ac:dyDescent="0.25">
      <c r="A5431" s="29" t="s">
        <v>9</v>
      </c>
      <c r="B5431" s="30" t="s">
        <v>10</v>
      </c>
      <c r="C5431" s="30" t="s">
        <v>11</v>
      </c>
      <c r="D5431" s="30" t="s">
        <v>12</v>
      </c>
      <c r="E5431" s="30" t="s">
        <v>120</v>
      </c>
      <c r="F5431" s="30"/>
      <c r="G5431" s="30"/>
      <c r="H5431" s="30"/>
      <c r="I5431" s="30" t="s">
        <v>17</v>
      </c>
      <c r="J5431" s="30" t="s">
        <v>18</v>
      </c>
      <c r="K5431" s="30" t="s">
        <v>19</v>
      </c>
      <c r="L5431" s="30" t="s">
        <v>20</v>
      </c>
      <c r="M5431" s="30" t="s">
        <v>21</v>
      </c>
    </row>
    <row r="5432" spans="1:13" x14ac:dyDescent="0.25">
      <c r="A5432" t="s">
        <v>10175</v>
      </c>
      <c r="B5432" t="s">
        <v>10176</v>
      </c>
      <c r="C5432" s="19">
        <v>0</v>
      </c>
      <c r="D5432" s="20">
        <v>0</v>
      </c>
      <c r="E5432" s="20">
        <v>0</v>
      </c>
      <c r="F5432" s="57">
        <v>77.81</v>
      </c>
      <c r="G5432" s="97">
        <v>0</v>
      </c>
      <c r="H5432" s="56">
        <v>0</v>
      </c>
      <c r="I5432" s="56"/>
      <c r="J5432" s="57">
        <f t="shared" ref="J5432:J5441" si="188">F5432+G5432+H5432</f>
        <v>77.81</v>
      </c>
      <c r="K5432" s="20" t="s">
        <v>25</v>
      </c>
      <c r="M5432" s="23" t="s">
        <v>3439</v>
      </c>
    </row>
    <row r="5433" spans="1:13" x14ac:dyDescent="0.25">
      <c r="A5433" t="s">
        <v>10177</v>
      </c>
      <c r="B5433" t="s">
        <v>10178</v>
      </c>
      <c r="C5433" s="19">
        <v>0</v>
      </c>
      <c r="D5433" s="20">
        <v>0</v>
      </c>
      <c r="E5433" s="20">
        <v>0</v>
      </c>
      <c r="F5433" s="57">
        <v>141.47999999999999</v>
      </c>
      <c r="G5433" s="97">
        <v>0</v>
      </c>
      <c r="H5433" s="56">
        <v>0</v>
      </c>
      <c r="I5433" s="56"/>
      <c r="J5433" s="57">
        <f t="shared" si="188"/>
        <v>141.47999999999999</v>
      </c>
      <c r="K5433" s="20" t="s">
        <v>25</v>
      </c>
      <c r="M5433" s="23" t="s">
        <v>3439</v>
      </c>
    </row>
    <row r="5434" spans="1:13" x14ac:dyDescent="0.25">
      <c r="A5434" t="s">
        <v>10179</v>
      </c>
      <c r="B5434" t="s">
        <v>10180</v>
      </c>
      <c r="C5434" s="19">
        <v>0</v>
      </c>
      <c r="D5434" s="20">
        <v>0</v>
      </c>
      <c r="E5434" s="20">
        <v>0</v>
      </c>
      <c r="F5434" s="57">
        <v>116.44</v>
      </c>
      <c r="G5434" s="97">
        <v>0</v>
      </c>
      <c r="H5434" s="19">
        <v>0</v>
      </c>
      <c r="I5434"/>
      <c r="J5434" s="57">
        <f t="shared" si="188"/>
        <v>116.44</v>
      </c>
      <c r="K5434" s="20" t="s">
        <v>25</v>
      </c>
      <c r="M5434" s="23" t="s">
        <v>3439</v>
      </c>
    </row>
    <row r="5435" spans="1:13" x14ac:dyDescent="0.25">
      <c r="A5435" t="s">
        <v>10181</v>
      </c>
      <c r="B5435" t="s">
        <v>10182</v>
      </c>
      <c r="C5435" s="19">
        <v>0</v>
      </c>
      <c r="D5435" s="20">
        <v>0</v>
      </c>
      <c r="E5435" s="20">
        <v>0</v>
      </c>
      <c r="F5435" s="57">
        <v>127.87</v>
      </c>
      <c r="G5435" s="97">
        <v>0</v>
      </c>
      <c r="H5435" s="19">
        <v>0</v>
      </c>
      <c r="I5435"/>
      <c r="J5435" s="57">
        <f t="shared" si="188"/>
        <v>127.87</v>
      </c>
      <c r="K5435" s="20" t="s">
        <v>25</v>
      </c>
      <c r="M5435" s="23" t="s">
        <v>3439</v>
      </c>
    </row>
    <row r="5436" spans="1:13" x14ac:dyDescent="0.25">
      <c r="A5436" t="s">
        <v>10183</v>
      </c>
      <c r="B5436" t="s">
        <v>10184</v>
      </c>
      <c r="C5436" s="19">
        <v>0</v>
      </c>
      <c r="D5436" s="20">
        <v>0</v>
      </c>
      <c r="E5436" s="20">
        <v>0</v>
      </c>
      <c r="F5436" s="57">
        <v>89.24</v>
      </c>
      <c r="G5436" s="97">
        <v>0</v>
      </c>
      <c r="H5436" s="19">
        <v>0</v>
      </c>
      <c r="I5436"/>
      <c r="J5436" s="57">
        <f t="shared" si="188"/>
        <v>89.24</v>
      </c>
      <c r="K5436" s="20" t="s">
        <v>25</v>
      </c>
      <c r="M5436" s="23" t="s">
        <v>3439</v>
      </c>
    </row>
    <row r="5437" spans="1:13" x14ac:dyDescent="0.25">
      <c r="A5437" t="s">
        <v>10185</v>
      </c>
      <c r="B5437" t="s">
        <v>10186</v>
      </c>
      <c r="C5437" s="19">
        <v>0</v>
      </c>
      <c r="D5437" s="20">
        <v>0</v>
      </c>
      <c r="E5437" s="20">
        <v>0</v>
      </c>
      <c r="F5437" s="57">
        <v>163.98</v>
      </c>
      <c r="G5437" s="97">
        <v>0</v>
      </c>
      <c r="H5437" s="19">
        <v>0</v>
      </c>
      <c r="I5437"/>
      <c r="J5437" s="57">
        <f t="shared" si="188"/>
        <v>163.98</v>
      </c>
      <c r="K5437" s="20" t="s">
        <v>25</v>
      </c>
      <c r="M5437" s="23" t="s">
        <v>3439</v>
      </c>
    </row>
    <row r="5438" spans="1:13" x14ac:dyDescent="0.25">
      <c r="A5438" t="s">
        <v>10187</v>
      </c>
      <c r="B5438" t="s">
        <v>10188</v>
      </c>
      <c r="C5438" s="19">
        <v>0</v>
      </c>
      <c r="D5438" s="20">
        <v>0</v>
      </c>
      <c r="E5438" s="20">
        <v>0</v>
      </c>
      <c r="F5438" s="57">
        <v>173.49</v>
      </c>
      <c r="G5438" s="97">
        <v>0</v>
      </c>
      <c r="H5438" s="19">
        <v>0</v>
      </c>
      <c r="I5438"/>
      <c r="J5438" s="57">
        <f t="shared" si="188"/>
        <v>173.49</v>
      </c>
      <c r="K5438" s="20" t="s">
        <v>25</v>
      </c>
      <c r="M5438" s="23" t="s">
        <v>3439</v>
      </c>
    </row>
    <row r="5439" spans="1:13" x14ac:dyDescent="0.25">
      <c r="A5439" t="s">
        <v>10189</v>
      </c>
      <c r="B5439" t="s">
        <v>10190</v>
      </c>
      <c r="C5439" s="19">
        <v>0</v>
      </c>
      <c r="D5439" s="20">
        <v>0</v>
      </c>
      <c r="E5439" s="20">
        <v>0</v>
      </c>
      <c r="F5439" s="57">
        <v>185.94</v>
      </c>
      <c r="G5439" s="97">
        <v>0</v>
      </c>
      <c r="H5439" s="19">
        <v>0</v>
      </c>
      <c r="I5439"/>
      <c r="J5439" s="57">
        <f t="shared" si="188"/>
        <v>185.94</v>
      </c>
      <c r="K5439" s="20" t="s">
        <v>25</v>
      </c>
      <c r="M5439" s="23" t="s">
        <v>3439</v>
      </c>
    </row>
    <row r="5440" spans="1:13" x14ac:dyDescent="0.25">
      <c r="A5440" t="s">
        <v>10191</v>
      </c>
      <c r="B5440" t="s">
        <v>10192</v>
      </c>
      <c r="C5440" s="19">
        <v>0</v>
      </c>
      <c r="D5440" s="20">
        <v>0</v>
      </c>
      <c r="E5440" s="20">
        <v>0</v>
      </c>
      <c r="F5440" s="57">
        <v>82.85</v>
      </c>
      <c r="G5440" s="97">
        <v>0</v>
      </c>
      <c r="H5440" s="19">
        <v>0</v>
      </c>
      <c r="I5440"/>
      <c r="J5440" s="57">
        <f t="shared" si="188"/>
        <v>82.85</v>
      </c>
      <c r="K5440" s="20" t="s">
        <v>25</v>
      </c>
      <c r="M5440" s="23" t="s">
        <v>3439</v>
      </c>
    </row>
    <row r="5441" spans="1:13" x14ac:dyDescent="0.25">
      <c r="A5441" t="s">
        <v>10193</v>
      </c>
      <c r="B5441" t="s">
        <v>10194</v>
      </c>
      <c r="C5441" s="19">
        <v>0</v>
      </c>
      <c r="D5441" s="20">
        <v>0</v>
      </c>
      <c r="E5441" s="20">
        <v>0</v>
      </c>
      <c r="F5441" s="57">
        <v>41.44</v>
      </c>
      <c r="G5441" s="97">
        <v>0</v>
      </c>
      <c r="H5441" s="19">
        <v>0</v>
      </c>
      <c r="I5441"/>
      <c r="J5441" s="57">
        <f t="shared" si="188"/>
        <v>41.44</v>
      </c>
      <c r="K5441" s="20" t="s">
        <v>25</v>
      </c>
      <c r="M5441" s="23" t="s">
        <v>3439</v>
      </c>
    </row>
    <row r="5442" spans="1:13" x14ac:dyDescent="0.25">
      <c r="A5442" s="331" t="s">
        <v>10138</v>
      </c>
      <c r="B5442" s="327" t="s">
        <v>10195</v>
      </c>
      <c r="C5442" s="328"/>
      <c r="D5442" s="329"/>
      <c r="E5442" s="329"/>
      <c r="F5442" s="330"/>
      <c r="G5442" s="328"/>
      <c r="H5442" s="328"/>
      <c r="I5442" s="328"/>
      <c r="J5442" s="330"/>
      <c r="K5442" s="329"/>
      <c r="L5442" s="329"/>
      <c r="M5442" s="329"/>
    </row>
    <row r="5443" spans="1:13" x14ac:dyDescent="0.25">
      <c r="B5443" s="327" t="s">
        <v>10196</v>
      </c>
      <c r="C5443" s="328"/>
      <c r="D5443" s="329"/>
      <c r="E5443" s="329"/>
      <c r="F5443" s="330"/>
      <c r="G5443" s="328"/>
      <c r="H5443" s="328"/>
      <c r="I5443" s="328"/>
      <c r="J5443" s="330"/>
      <c r="K5443" s="329"/>
      <c r="L5443" s="329"/>
      <c r="M5443" s="329"/>
    </row>
    <row r="5444" spans="1:13" x14ac:dyDescent="0.25">
      <c r="B5444" s="327" t="s">
        <v>10197</v>
      </c>
      <c r="C5444" s="328"/>
      <c r="D5444" s="329"/>
      <c r="E5444" s="329"/>
      <c r="F5444" s="330"/>
      <c r="G5444" s="328"/>
      <c r="H5444" s="328"/>
      <c r="I5444" s="328"/>
      <c r="J5444" s="330"/>
      <c r="K5444" s="329"/>
      <c r="L5444" s="329"/>
      <c r="M5444" s="329"/>
    </row>
    <row r="5445" spans="1:13" x14ac:dyDescent="0.25">
      <c r="B5445" s="327" t="s">
        <v>10198</v>
      </c>
      <c r="C5445" s="328"/>
      <c r="D5445" s="329"/>
      <c r="E5445" s="329"/>
      <c r="F5445" s="330"/>
      <c r="G5445" s="328"/>
      <c r="H5445" s="328"/>
      <c r="I5445" s="328"/>
      <c r="J5445" s="330"/>
      <c r="K5445" s="329"/>
      <c r="L5445" s="329"/>
      <c r="M5445" s="329"/>
    </row>
    <row r="5446" spans="1:13" x14ac:dyDescent="0.25">
      <c r="B5446" s="327" t="s">
        <v>10199</v>
      </c>
      <c r="C5446" s="328"/>
      <c r="D5446" s="329"/>
      <c r="E5446" s="329"/>
      <c r="F5446" s="330"/>
      <c r="G5446" s="328"/>
      <c r="H5446" s="328"/>
      <c r="I5446" s="328"/>
      <c r="J5446" s="330"/>
      <c r="K5446" s="329"/>
      <c r="L5446" s="329"/>
      <c r="M5446" s="329"/>
    </row>
    <row r="5447" spans="1:13" ht="32.25" customHeight="1" x14ac:dyDescent="0.25">
      <c r="B5447" s="447" t="s">
        <v>10200</v>
      </c>
      <c r="C5447" s="447"/>
      <c r="D5447" s="447"/>
      <c r="E5447" s="447"/>
      <c r="F5447" s="447"/>
      <c r="G5447" s="447"/>
      <c r="H5447" s="447"/>
      <c r="I5447" s="447"/>
      <c r="J5447" s="447"/>
      <c r="K5447" s="447"/>
      <c r="L5447" s="447"/>
      <c r="M5447" s="447"/>
    </row>
    <row r="5448" spans="1:13" ht="30" customHeight="1" x14ac:dyDescent="0.25">
      <c r="B5448" s="447" t="s">
        <v>10201</v>
      </c>
      <c r="C5448" s="447"/>
      <c r="D5448" s="447"/>
      <c r="E5448" s="447"/>
      <c r="F5448" s="447"/>
      <c r="G5448" s="447"/>
      <c r="H5448" s="447"/>
      <c r="I5448" s="447"/>
      <c r="J5448" s="447"/>
      <c r="K5448" s="447"/>
      <c r="L5448" s="447"/>
      <c r="M5448" s="447"/>
    </row>
    <row r="5449" spans="1:13" ht="26.25" customHeight="1" x14ac:dyDescent="0.25">
      <c r="B5449" s="441" t="s">
        <v>10202</v>
      </c>
      <c r="C5449" s="441"/>
      <c r="D5449" s="441"/>
      <c r="E5449" s="441"/>
      <c r="F5449" s="441"/>
      <c r="G5449" s="441"/>
      <c r="H5449" s="441"/>
      <c r="I5449" s="441"/>
      <c r="J5449" s="441"/>
      <c r="K5449" s="441"/>
      <c r="L5449" s="441"/>
      <c r="M5449" s="441"/>
    </row>
    <row r="5450" spans="1:13" ht="36" x14ac:dyDescent="0.55000000000000004">
      <c r="A5450" s="10" t="s">
        <v>10203</v>
      </c>
      <c r="B5450" s="10"/>
      <c r="C5450" s="10"/>
      <c r="D5450" s="10"/>
      <c r="E5450" s="10"/>
      <c r="F5450" s="10"/>
      <c r="G5450" s="10"/>
      <c r="H5450" s="10"/>
      <c r="I5450" s="10"/>
      <c r="J5450" s="10"/>
      <c r="K5450" s="243"/>
      <c r="L5450" s="243"/>
      <c r="M5450" s="243"/>
    </row>
    <row r="5451" spans="1:13" ht="24" x14ac:dyDescent="0.4">
      <c r="A5451" s="28"/>
      <c r="B5451" s="28"/>
      <c r="C5451" s="28"/>
      <c r="D5451" s="28"/>
      <c r="E5451" s="28"/>
      <c r="F5451" s="28"/>
      <c r="G5451" s="28"/>
      <c r="H5451" s="28"/>
      <c r="I5451" s="28"/>
      <c r="J5451" s="28"/>
      <c r="K5451" s="14"/>
      <c r="L5451" s="14"/>
      <c r="M5451" s="14"/>
    </row>
    <row r="5452" spans="1:13" x14ac:dyDescent="0.25">
      <c r="A5452" s="29" t="s">
        <v>9</v>
      </c>
      <c r="B5452" s="30" t="s">
        <v>10</v>
      </c>
      <c r="C5452" s="30" t="s">
        <v>11</v>
      </c>
      <c r="D5452" s="30" t="s">
        <v>12</v>
      </c>
      <c r="E5452" s="30" t="s">
        <v>120</v>
      </c>
      <c r="F5452" s="30"/>
      <c r="G5452" s="30"/>
      <c r="H5452" s="30"/>
      <c r="I5452" s="30" t="s">
        <v>17</v>
      </c>
      <c r="J5452" s="30" t="s">
        <v>18</v>
      </c>
      <c r="K5452" s="30" t="s">
        <v>19</v>
      </c>
      <c r="L5452" s="30" t="s">
        <v>20</v>
      </c>
      <c r="M5452" s="30" t="s">
        <v>21</v>
      </c>
    </row>
    <row r="5453" spans="1:13" x14ac:dyDescent="0.25">
      <c r="A5453" t="s">
        <v>10204</v>
      </c>
      <c r="B5453" t="s">
        <v>10205</v>
      </c>
      <c r="C5453" s="19">
        <v>0</v>
      </c>
      <c r="D5453" s="20">
        <v>0</v>
      </c>
      <c r="E5453" s="20">
        <v>0</v>
      </c>
      <c r="F5453" s="21">
        <v>6121.07</v>
      </c>
      <c r="G5453" s="97">
        <v>0</v>
      </c>
      <c r="H5453" s="56">
        <v>0</v>
      </c>
      <c r="I5453" s="56"/>
      <c r="J5453" s="57">
        <f t="shared" ref="J5453:J5459" si="189">F5453+G5453+H5453</f>
        <v>6121.07</v>
      </c>
      <c r="K5453" s="20" t="s">
        <v>126</v>
      </c>
      <c r="M5453" s="23" t="s">
        <v>3439</v>
      </c>
    </row>
    <row r="5454" spans="1:13" x14ac:dyDescent="0.25">
      <c r="A5454" t="s">
        <v>10206</v>
      </c>
      <c r="B5454" t="s">
        <v>10207</v>
      </c>
      <c r="C5454" s="19">
        <v>0</v>
      </c>
      <c r="D5454" s="20">
        <v>0</v>
      </c>
      <c r="E5454" s="20">
        <v>0</v>
      </c>
      <c r="F5454" s="21">
        <v>7481.31</v>
      </c>
      <c r="G5454" s="97">
        <v>0</v>
      </c>
      <c r="H5454" s="56">
        <v>0</v>
      </c>
      <c r="I5454" s="56"/>
      <c r="J5454" s="57">
        <f t="shared" si="189"/>
        <v>7481.31</v>
      </c>
      <c r="K5454" s="20" t="s">
        <v>126</v>
      </c>
      <c r="M5454" s="23" t="s">
        <v>3439</v>
      </c>
    </row>
    <row r="5455" spans="1:13" x14ac:dyDescent="0.25">
      <c r="A5455" t="s">
        <v>10208</v>
      </c>
      <c r="B5455" t="s">
        <v>10209</v>
      </c>
      <c r="C5455" s="19">
        <v>0</v>
      </c>
      <c r="D5455" s="20">
        <v>0</v>
      </c>
      <c r="E5455" s="20">
        <v>0</v>
      </c>
      <c r="F5455" s="21">
        <v>7957.4</v>
      </c>
      <c r="G5455" s="97">
        <v>0</v>
      </c>
      <c r="H5455" s="56">
        <v>0</v>
      </c>
      <c r="I5455"/>
      <c r="J5455" s="57">
        <f t="shared" si="189"/>
        <v>7957.4</v>
      </c>
      <c r="K5455" s="20" t="s">
        <v>126</v>
      </c>
      <c r="M5455" s="23" t="s">
        <v>3439</v>
      </c>
    </row>
    <row r="5456" spans="1:13" x14ac:dyDescent="0.25">
      <c r="A5456" t="s">
        <v>10210</v>
      </c>
      <c r="B5456" t="s">
        <v>10211</v>
      </c>
      <c r="C5456" s="19">
        <v>0</v>
      </c>
      <c r="D5456" s="20">
        <v>0</v>
      </c>
      <c r="E5456" s="20">
        <v>0</v>
      </c>
      <c r="F5456" s="21">
        <v>9725.7099999999991</v>
      </c>
      <c r="G5456" s="97">
        <v>0</v>
      </c>
      <c r="H5456" s="56">
        <v>0</v>
      </c>
      <c r="I5456"/>
      <c r="J5456" s="57">
        <f t="shared" si="189"/>
        <v>9725.7099999999991</v>
      </c>
      <c r="K5456" s="20" t="s">
        <v>126</v>
      </c>
      <c r="M5456" s="23" t="s">
        <v>3439</v>
      </c>
    </row>
    <row r="5457" spans="1:13" x14ac:dyDescent="0.25">
      <c r="A5457" t="s">
        <v>10212</v>
      </c>
      <c r="B5457" t="s">
        <v>10213</v>
      </c>
      <c r="C5457" s="19">
        <v>0</v>
      </c>
      <c r="D5457" s="20">
        <v>0</v>
      </c>
      <c r="E5457" s="20">
        <v>0</v>
      </c>
      <c r="F5457" s="21">
        <v>7481.31</v>
      </c>
      <c r="G5457" s="97">
        <v>0</v>
      </c>
      <c r="H5457" s="56">
        <v>0</v>
      </c>
      <c r="I5457"/>
      <c r="J5457" s="57">
        <f t="shared" si="189"/>
        <v>7481.31</v>
      </c>
      <c r="K5457" s="20" t="s">
        <v>126</v>
      </c>
      <c r="M5457" s="23" t="s">
        <v>3439</v>
      </c>
    </row>
    <row r="5458" spans="1:13" x14ac:dyDescent="0.25">
      <c r="A5458" t="s">
        <v>10214</v>
      </c>
      <c r="B5458" t="s">
        <v>10215</v>
      </c>
      <c r="C5458" s="19">
        <v>0</v>
      </c>
      <c r="D5458" s="20">
        <v>0</v>
      </c>
      <c r="E5458" s="20">
        <v>0</v>
      </c>
      <c r="F5458" s="21">
        <v>7957.4</v>
      </c>
      <c r="G5458" s="97">
        <v>0</v>
      </c>
      <c r="H5458" s="56">
        <v>0</v>
      </c>
      <c r="I5458"/>
      <c r="J5458" s="57">
        <f t="shared" si="189"/>
        <v>7957.4</v>
      </c>
      <c r="K5458" s="20" t="s">
        <v>126</v>
      </c>
      <c r="M5458" s="23" t="s">
        <v>3439</v>
      </c>
    </row>
    <row r="5459" spans="1:13" x14ac:dyDescent="0.25">
      <c r="A5459" t="s">
        <v>10216</v>
      </c>
      <c r="B5459" t="s">
        <v>10217</v>
      </c>
      <c r="C5459" s="19">
        <v>0</v>
      </c>
      <c r="D5459" s="20">
        <v>0</v>
      </c>
      <c r="E5459" s="20">
        <v>0</v>
      </c>
      <c r="F5459" s="21">
        <v>9725.7099999999991</v>
      </c>
      <c r="G5459" s="97">
        <v>0</v>
      </c>
      <c r="H5459" s="56">
        <v>0</v>
      </c>
      <c r="I5459"/>
      <c r="J5459" s="57">
        <f t="shared" si="189"/>
        <v>9725.7099999999991</v>
      </c>
      <c r="K5459" s="20" t="s">
        <v>126</v>
      </c>
      <c r="M5459" s="23" t="s">
        <v>3439</v>
      </c>
    </row>
    <row r="5460" spans="1:13" x14ac:dyDescent="0.25">
      <c r="A5460" s="332"/>
      <c r="B5460" s="333" t="s">
        <v>10218</v>
      </c>
    </row>
    <row r="5461" spans="1:13" x14ac:dyDescent="0.25">
      <c r="B5461" s="334" t="s">
        <v>10219</v>
      </c>
    </row>
    <row r="5462" spans="1:13" ht="30" customHeight="1" x14ac:dyDescent="0.25">
      <c r="B5462" s="442" t="s">
        <v>10220</v>
      </c>
      <c r="C5462" s="442"/>
      <c r="D5462" s="442"/>
      <c r="E5462" s="442"/>
      <c r="F5462" s="442"/>
      <c r="G5462" s="442"/>
      <c r="H5462" s="442"/>
      <c r="I5462" s="442"/>
      <c r="J5462" s="442"/>
      <c r="K5462" s="442"/>
      <c r="L5462" s="442"/>
      <c r="M5462" s="442"/>
    </row>
    <row r="5463" spans="1:13" ht="41.25" customHeight="1" x14ac:dyDescent="0.25">
      <c r="B5463" s="442" t="s">
        <v>10221</v>
      </c>
      <c r="C5463" s="442"/>
      <c r="D5463" s="442"/>
      <c r="E5463" s="442"/>
      <c r="F5463" s="442"/>
      <c r="G5463" s="442"/>
      <c r="H5463" s="442"/>
      <c r="I5463" s="442"/>
      <c r="J5463" s="442"/>
      <c r="K5463" s="442"/>
      <c r="L5463" s="442"/>
      <c r="M5463" s="442"/>
    </row>
    <row r="5464" spans="1:13" ht="8.25" customHeight="1" x14ac:dyDescent="0.25">
      <c r="B5464" s="335"/>
    </row>
    <row r="5465" spans="1:13" x14ac:dyDescent="0.25">
      <c r="B5465" s="336" t="s">
        <v>10222</v>
      </c>
    </row>
    <row r="5466" spans="1:13" ht="30" customHeight="1" x14ac:dyDescent="0.25">
      <c r="B5466" s="442" t="s">
        <v>10223</v>
      </c>
      <c r="C5466" s="442"/>
      <c r="D5466" s="442"/>
      <c r="E5466" s="442"/>
      <c r="F5466" s="442"/>
      <c r="G5466" s="442"/>
      <c r="H5466" s="442"/>
      <c r="I5466" s="442"/>
      <c r="J5466" s="442"/>
      <c r="K5466" s="442"/>
      <c r="L5466" s="442"/>
      <c r="M5466" s="442"/>
    </row>
    <row r="5467" spans="1:13" ht="48" customHeight="1" x14ac:dyDescent="0.25">
      <c r="B5467" s="442" t="s">
        <v>10224</v>
      </c>
      <c r="C5467" s="442"/>
      <c r="D5467" s="442"/>
      <c r="E5467" s="442"/>
      <c r="F5467" s="442"/>
      <c r="G5467" s="442"/>
      <c r="H5467" s="442"/>
      <c r="I5467" s="442"/>
      <c r="J5467" s="442"/>
      <c r="K5467" s="442"/>
      <c r="L5467" s="442"/>
      <c r="M5467" s="442"/>
    </row>
    <row r="5468" spans="1:13" ht="36" x14ac:dyDescent="0.55000000000000004">
      <c r="A5468" s="10" t="s">
        <v>10225</v>
      </c>
      <c r="B5468" s="10"/>
      <c r="C5468" s="10"/>
      <c r="D5468" s="10"/>
      <c r="E5468" s="10"/>
      <c r="F5468" s="10"/>
      <c r="G5468" s="10"/>
      <c r="H5468" s="10"/>
      <c r="I5468" s="10"/>
      <c r="J5468" s="10"/>
      <c r="K5468" s="243"/>
      <c r="L5468" s="243"/>
      <c r="M5468" s="243"/>
    </row>
    <row r="5469" spans="1:13" ht="24" x14ac:dyDescent="0.4">
      <c r="A5469" s="28"/>
      <c r="B5469" s="28"/>
      <c r="C5469" s="28"/>
      <c r="D5469" s="28"/>
      <c r="E5469" s="28"/>
      <c r="F5469" s="28"/>
      <c r="G5469" s="28"/>
      <c r="H5469" s="28"/>
      <c r="I5469" s="28"/>
      <c r="J5469" s="28"/>
      <c r="K5469" s="14"/>
      <c r="L5469" s="14"/>
      <c r="M5469" s="14"/>
    </row>
    <row r="5470" spans="1:13" x14ac:dyDescent="0.25">
      <c r="A5470" s="29" t="s">
        <v>9</v>
      </c>
      <c r="B5470" s="30" t="s">
        <v>10</v>
      </c>
      <c r="C5470" s="30" t="s">
        <v>11</v>
      </c>
      <c r="D5470" s="30" t="s">
        <v>12</v>
      </c>
      <c r="E5470" s="30" t="s">
        <v>120</v>
      </c>
      <c r="F5470" s="30"/>
      <c r="G5470" s="30"/>
      <c r="H5470" s="30"/>
      <c r="I5470" s="30" t="s">
        <v>17</v>
      </c>
      <c r="J5470" s="30" t="s">
        <v>18</v>
      </c>
      <c r="K5470" s="30" t="s">
        <v>19</v>
      </c>
      <c r="L5470" s="30" t="s">
        <v>20</v>
      </c>
      <c r="M5470" s="30" t="s">
        <v>21</v>
      </c>
    </row>
    <row r="5471" spans="1:13" x14ac:dyDescent="0.25">
      <c r="A5471" t="s">
        <v>10226</v>
      </c>
      <c r="B5471" t="s">
        <v>10227</v>
      </c>
      <c r="C5471" s="19">
        <v>0</v>
      </c>
      <c r="D5471" s="20">
        <v>0</v>
      </c>
      <c r="E5471" s="20">
        <v>0</v>
      </c>
      <c r="F5471" s="57">
        <v>4455.88</v>
      </c>
      <c r="G5471" s="97">
        <v>0</v>
      </c>
      <c r="H5471" s="56">
        <v>0</v>
      </c>
      <c r="I5471" s="56"/>
      <c r="J5471" s="57">
        <f>F5471+G5471+H5471</f>
        <v>4455.88</v>
      </c>
      <c r="K5471" s="20" t="s">
        <v>126</v>
      </c>
      <c r="M5471" s="23" t="s">
        <v>3439</v>
      </c>
    </row>
    <row r="5472" spans="1:13" x14ac:dyDescent="0.25">
      <c r="A5472" t="s">
        <v>10228</v>
      </c>
      <c r="B5472" t="s">
        <v>10229</v>
      </c>
      <c r="C5472" s="19">
        <v>0</v>
      </c>
      <c r="D5472" s="20">
        <v>0</v>
      </c>
      <c r="E5472" s="20">
        <v>0</v>
      </c>
      <c r="F5472" s="57">
        <v>4781.92</v>
      </c>
      <c r="G5472" s="97">
        <v>0</v>
      </c>
      <c r="H5472" s="56">
        <v>0</v>
      </c>
      <c r="I5472" s="56"/>
      <c r="J5472" s="57">
        <f>F5472+G5472+H5472</f>
        <v>4781.92</v>
      </c>
      <c r="K5472" s="20" t="s">
        <v>126</v>
      </c>
      <c r="M5472" s="23" t="s">
        <v>3439</v>
      </c>
    </row>
    <row r="5473" spans="1:13" x14ac:dyDescent="0.25">
      <c r="A5473" t="s">
        <v>10230</v>
      </c>
      <c r="B5473" t="s">
        <v>10231</v>
      </c>
      <c r="C5473" s="19">
        <v>0</v>
      </c>
      <c r="D5473" s="20">
        <v>0</v>
      </c>
      <c r="E5473" s="20">
        <v>0</v>
      </c>
      <c r="F5473" s="57">
        <v>5542.68</v>
      </c>
      <c r="G5473" s="97">
        <v>0</v>
      </c>
      <c r="H5473" s="56">
        <v>0</v>
      </c>
      <c r="I5473"/>
      <c r="J5473" s="57">
        <f>F5473+G5473+H5473</f>
        <v>5542.68</v>
      </c>
      <c r="K5473" s="20" t="s">
        <v>126</v>
      </c>
      <c r="M5473" s="23" t="s">
        <v>3439</v>
      </c>
    </row>
    <row r="5474" spans="1:13" x14ac:dyDescent="0.25">
      <c r="A5474" s="332"/>
      <c r="B5474" s="337" t="s">
        <v>10218</v>
      </c>
      <c r="C5474" s="328"/>
      <c r="D5474" s="329"/>
      <c r="E5474" s="329"/>
      <c r="F5474" s="338"/>
      <c r="G5474" s="339"/>
      <c r="H5474" s="328"/>
      <c r="I5474" s="330"/>
      <c r="J5474" s="340"/>
      <c r="K5474" s="329"/>
      <c r="L5474" s="329"/>
      <c r="M5474" s="329"/>
    </row>
    <row r="5475" spans="1:13" x14ac:dyDescent="0.25">
      <c r="B5475" s="330" t="s">
        <v>10232</v>
      </c>
      <c r="C5475" s="328"/>
      <c r="D5475" s="329"/>
      <c r="E5475" s="329"/>
      <c r="F5475" s="338"/>
      <c r="G5475" s="339"/>
      <c r="H5475" s="328"/>
      <c r="I5475" s="330"/>
      <c r="J5475" s="340"/>
      <c r="K5475" s="329"/>
      <c r="L5475" s="329"/>
      <c r="M5475" s="329"/>
    </row>
    <row r="5476" spans="1:13" x14ac:dyDescent="0.25">
      <c r="B5476" s="330" t="s">
        <v>10233</v>
      </c>
      <c r="C5476" s="328"/>
      <c r="D5476" s="329"/>
      <c r="E5476" s="329"/>
      <c r="F5476" s="338"/>
      <c r="G5476" s="339"/>
      <c r="H5476" s="328"/>
      <c r="I5476" s="330"/>
      <c r="J5476" s="340"/>
      <c r="K5476" s="329"/>
      <c r="L5476" s="329"/>
      <c r="M5476" s="329"/>
    </row>
    <row r="5477" spans="1:13" x14ac:dyDescent="0.25">
      <c r="B5477" s="330" t="s">
        <v>10234</v>
      </c>
      <c r="C5477" s="328"/>
      <c r="D5477" s="329"/>
      <c r="E5477" s="329"/>
      <c r="F5477" s="338"/>
      <c r="G5477" s="339"/>
      <c r="H5477" s="328"/>
      <c r="I5477" s="330"/>
      <c r="J5477" s="340"/>
      <c r="K5477" s="329"/>
      <c r="L5477" s="329"/>
      <c r="M5477" s="329"/>
    </row>
    <row r="5478" spans="1:13" ht="21.75" customHeight="1" x14ac:dyDescent="0.25">
      <c r="B5478" s="440" t="s">
        <v>10235</v>
      </c>
      <c r="C5478" s="440"/>
      <c r="D5478" s="440"/>
      <c r="E5478" s="440"/>
      <c r="F5478" s="440"/>
      <c r="G5478" s="440"/>
      <c r="H5478" s="440"/>
      <c r="I5478" s="440"/>
      <c r="J5478" s="440"/>
      <c r="K5478" s="440"/>
      <c r="L5478" s="440"/>
      <c r="M5478" s="440"/>
    </row>
    <row r="5479" spans="1:13" ht="38.25" customHeight="1" x14ac:dyDescent="0.25">
      <c r="B5479" s="440" t="s">
        <v>10236</v>
      </c>
      <c r="C5479" s="440"/>
      <c r="D5479" s="440"/>
      <c r="E5479" s="440"/>
      <c r="F5479" s="440"/>
      <c r="G5479" s="440"/>
      <c r="H5479" s="440"/>
      <c r="I5479" s="440"/>
      <c r="J5479" s="440"/>
      <c r="K5479" s="440"/>
      <c r="L5479" s="440"/>
      <c r="M5479" s="440"/>
    </row>
  </sheetData>
  <mergeCells count="185">
    <mergeCell ref="B5479:M5479"/>
    <mergeCell ref="B5449:M5449"/>
    <mergeCell ref="B5462:M5462"/>
    <mergeCell ref="B5463:M5463"/>
    <mergeCell ref="B5466:M5466"/>
    <mergeCell ref="B5467:M5467"/>
    <mergeCell ref="B5478:M5478"/>
    <mergeCell ref="B5405:M5405"/>
    <mergeCell ref="B5406:M5406"/>
    <mergeCell ref="B5407:I5407"/>
    <mergeCell ref="B5408:J5408"/>
    <mergeCell ref="B5447:M5447"/>
    <mergeCell ref="B5448:M5448"/>
    <mergeCell ref="B5343:M5343"/>
    <mergeCell ref="B5344:M5344"/>
    <mergeCell ref="B5345:M5345"/>
    <mergeCell ref="B5346:M5346"/>
    <mergeCell ref="A5369:A5370"/>
    <mergeCell ref="B5369:L5369"/>
    <mergeCell ref="B5370:M5370"/>
    <mergeCell ref="A5270:A5273"/>
    <mergeCell ref="B5270:M5270"/>
    <mergeCell ref="B5271:M5271"/>
    <mergeCell ref="B5272:M5272"/>
    <mergeCell ref="B5273:M5273"/>
    <mergeCell ref="A5337:A5347"/>
    <mergeCell ref="B5337:M5337"/>
    <mergeCell ref="B5338:M5338"/>
    <mergeCell ref="B5339:M5339"/>
    <mergeCell ref="B5341:M5341"/>
    <mergeCell ref="A5214:A5220"/>
    <mergeCell ref="B5214:M5214"/>
    <mergeCell ref="B5215:M5215"/>
    <mergeCell ref="B5216:M5216"/>
    <mergeCell ref="B5217:M5217"/>
    <mergeCell ref="B5218:M5218"/>
    <mergeCell ref="B5219:M5219"/>
    <mergeCell ref="B5220:M5220"/>
    <mergeCell ref="B5040:M5040"/>
    <mergeCell ref="B5041:M5041"/>
    <mergeCell ref="A5092:A5093"/>
    <mergeCell ref="B5093:M5093"/>
    <mergeCell ref="A5152:A5156"/>
    <mergeCell ref="B5152:M5152"/>
    <mergeCell ref="B5153:M5153"/>
    <mergeCell ref="B5154:M5154"/>
    <mergeCell ref="B5155:M5155"/>
    <mergeCell ref="B5156:M5156"/>
    <mergeCell ref="A4953:A4959"/>
    <mergeCell ref="B4953:M4953"/>
    <mergeCell ref="B4954:M4954"/>
    <mergeCell ref="B4955:M4955"/>
    <mergeCell ref="B4956:M4956"/>
    <mergeCell ref="B4957:M4957"/>
    <mergeCell ref="B4958:M4958"/>
    <mergeCell ref="B4959:M4959"/>
    <mergeCell ref="B4540:M4540"/>
    <mergeCell ref="B4541:M4541"/>
    <mergeCell ref="A4652:A4657"/>
    <mergeCell ref="B4653:M4653"/>
    <mergeCell ref="B4654:M4654"/>
    <mergeCell ref="B4655:M4655"/>
    <mergeCell ref="B4656:M4656"/>
    <mergeCell ref="B4657:M4657"/>
    <mergeCell ref="A4531:A4541"/>
    <mergeCell ref="B4531:M4531"/>
    <mergeCell ref="B4532:M4532"/>
    <mergeCell ref="B4533:M4533"/>
    <mergeCell ref="B4534:M4534"/>
    <mergeCell ref="B4535:M4535"/>
    <mergeCell ref="B4536:M4536"/>
    <mergeCell ref="B4537:M4537"/>
    <mergeCell ref="B4538:M4538"/>
    <mergeCell ref="B4539:M4539"/>
    <mergeCell ref="B3497:M3497"/>
    <mergeCell ref="B4117:M4117"/>
    <mergeCell ref="A4397:A4402"/>
    <mergeCell ref="B4397:M4397"/>
    <mergeCell ref="B4398:M4398"/>
    <mergeCell ref="B4399:M4399"/>
    <mergeCell ref="B4400:M4400"/>
    <mergeCell ref="B4401:M4401"/>
    <mergeCell ref="B4402:M4402"/>
    <mergeCell ref="B3108:M3108"/>
    <mergeCell ref="A3181:A3187"/>
    <mergeCell ref="B3181:M3181"/>
    <mergeCell ref="B3182:M3182"/>
    <mergeCell ref="B3183:M3183"/>
    <mergeCell ref="B3184:M3184"/>
    <mergeCell ref="B3185:M3185"/>
    <mergeCell ref="B3186:M3186"/>
    <mergeCell ref="B3187:M3187"/>
    <mergeCell ref="A3047:A3048"/>
    <mergeCell ref="B3047:M3047"/>
    <mergeCell ref="B3048:M3048"/>
    <mergeCell ref="B2937:M2937"/>
    <mergeCell ref="B2938:M2938"/>
    <mergeCell ref="B2939:M2939"/>
    <mergeCell ref="B2940:M2940"/>
    <mergeCell ref="B2941:M2941"/>
    <mergeCell ref="B2942:M2942"/>
    <mergeCell ref="A2605:A2607"/>
    <mergeCell ref="B2605:L2605"/>
    <mergeCell ref="B2701:M2701"/>
    <mergeCell ref="A2931:A2946"/>
    <mergeCell ref="B2931:M2931"/>
    <mergeCell ref="B2932:M2932"/>
    <mergeCell ref="B2933:M2933"/>
    <mergeCell ref="B2934:M2934"/>
    <mergeCell ref="B2935:M2935"/>
    <mergeCell ref="B2936:M2936"/>
    <mergeCell ref="B2943:M2943"/>
    <mergeCell ref="B2944:M2944"/>
    <mergeCell ref="B2945:M2945"/>
    <mergeCell ref="B2946:M2946"/>
    <mergeCell ref="B1959:K1959"/>
    <mergeCell ref="A2012:A2015"/>
    <mergeCell ref="B2012:K2012"/>
    <mergeCell ref="B2013:L2013"/>
    <mergeCell ref="B2014:L2014"/>
    <mergeCell ref="B2015:L2015"/>
    <mergeCell ref="B1869:L1869"/>
    <mergeCell ref="B1887:M1887"/>
    <mergeCell ref="B1889:M1889"/>
    <mergeCell ref="B1891:M1891"/>
    <mergeCell ref="B1892:G1892"/>
    <mergeCell ref="B1927:K1927"/>
    <mergeCell ref="A1633:A1641"/>
    <mergeCell ref="A1861:A1869"/>
    <mergeCell ref="B1861:K1861"/>
    <mergeCell ref="B1862:L1862"/>
    <mergeCell ref="B1863:L1863"/>
    <mergeCell ref="B1864:L1864"/>
    <mergeCell ref="B1865:L1865"/>
    <mergeCell ref="B1866:L1866"/>
    <mergeCell ref="B1867:L1867"/>
    <mergeCell ref="B1868:L1868"/>
    <mergeCell ref="B923:J923"/>
    <mergeCell ref="B924:J924"/>
    <mergeCell ref="B925:J925"/>
    <mergeCell ref="B926:J926"/>
    <mergeCell ref="B927:J927"/>
    <mergeCell ref="A1576:A1577"/>
    <mergeCell ref="B1576:J1576"/>
    <mergeCell ref="B1577:J1577"/>
    <mergeCell ref="A914:A927"/>
    <mergeCell ref="B914:K914"/>
    <mergeCell ref="B915:K915"/>
    <mergeCell ref="B916:K916"/>
    <mergeCell ref="B917:K917"/>
    <mergeCell ref="B918:K918"/>
    <mergeCell ref="B919:K919"/>
    <mergeCell ref="B920:I920"/>
    <mergeCell ref="B921:J921"/>
    <mergeCell ref="B922:J922"/>
    <mergeCell ref="A290:A298"/>
    <mergeCell ref="B291:M291"/>
    <mergeCell ref="B294:K294"/>
    <mergeCell ref="B295:K295"/>
    <mergeCell ref="B397:K397"/>
    <mergeCell ref="A708:A711"/>
    <mergeCell ref="B708:K708"/>
    <mergeCell ref="B709:K709"/>
    <mergeCell ref="B710:K710"/>
    <mergeCell ref="B711:K711"/>
    <mergeCell ref="A261:A264"/>
    <mergeCell ref="B261:J261"/>
    <mergeCell ref="B262:J262"/>
    <mergeCell ref="B263:G263"/>
    <mergeCell ref="B264:G264"/>
    <mergeCell ref="A10:I10"/>
    <mergeCell ref="A11:I11"/>
    <mergeCell ref="H13:J13"/>
    <mergeCell ref="A68:A70"/>
    <mergeCell ref="B70:E70"/>
    <mergeCell ref="A80:A84"/>
    <mergeCell ref="A1:M1"/>
    <mergeCell ref="A4:I5"/>
    <mergeCell ref="A6:I6"/>
    <mergeCell ref="A7:I7"/>
    <mergeCell ref="A8:I8"/>
    <mergeCell ref="A9:I9"/>
    <mergeCell ref="B105:E105"/>
    <mergeCell ref="B107:J107"/>
    <mergeCell ref="B246:H246"/>
  </mergeCells>
  <hyperlinks>
    <hyperlink ref="K427" location="'TUSS MÉDICO '!B4" display="'TUSS MÉDICO '!B4" xr:uid="{BA73CBD3-A278-43E1-A2F5-E1979F0355DA}"/>
    <hyperlink ref="K5395" location="'TUSS MÉDICO '!B4" display="'TUSS MÉDICO '!B4" xr:uid="{2319754A-C52F-44C5-9C6B-456BC190D7DD}"/>
    <hyperlink ref="K4263" location="'TUSS MÉDICO '!B4" display="'TUSS MÉDICO '!B4" xr:uid="{C2F8B484-8713-441D-A13A-ED4EE3FCD5B6}"/>
    <hyperlink ref="K4485" location="'TUSS MÉDICO '!B4" display="'TUSS MÉDICO '!B4" xr:uid="{2937BB53-185B-4065-9FE2-B30E68E9A0EF}"/>
    <hyperlink ref="K5402" location="'TUSS MÉDICO '!B4" display="'TUSS MÉDICO '!B4" xr:uid="{4BDD924B-9A9A-4C1D-9904-660C1285AD63}"/>
    <hyperlink ref="K4487" location="'TUSS MÉDICO '!B4" display="'TUSS MÉDICO '!B4" xr:uid="{20482FB3-BE8A-49C8-8686-762794F5A869}"/>
    <hyperlink ref="K4079" location="'TUSS MÉDICO '!B4" display="'TUSS MÉDICO '!B4" xr:uid="{08E6CEB8-2375-43FE-93CB-0D19B348981E}"/>
    <hyperlink ref="K5296" location="'TUSS MÉDICO '!B4" display="'TUSS MÉDICO '!B4" xr:uid="{6204C03E-0E9B-4F43-BCE6-E459FCF65472}"/>
    <hyperlink ref="K5254" location="'TUSS MÉDICO '!B4" display="'TUSS MÉDICO '!B4" xr:uid="{E4040D80-3207-4C55-914E-B569B8F42A13}"/>
    <hyperlink ref="K5131" location="'TUSS MÉDICO '!B4" display="'TUSS MÉDICO '!B4" xr:uid="{542B6644-4A32-4F3F-A5D6-DF75D764D5E3}"/>
    <hyperlink ref="K5118:K5128" location="'TUSS MÉDICO '!B4" display="'TUSS MÉDICO '!B4" xr:uid="{B186FBAF-7074-41C7-B9DD-D28C71217ED4}"/>
    <hyperlink ref="K5111:K5116" location="'TUSS MÉDICO '!B4" display="'TUSS MÉDICO '!B4" xr:uid="{D02CBC9F-5306-403D-8867-8E292992FE81}"/>
    <hyperlink ref="K5085" location="'TUSS MÉDICO '!B4" display="'TUSS MÉDICO '!B4" xr:uid="{81A5D0E0-5FE4-4430-83DD-E1FA4EBA939A}"/>
    <hyperlink ref="K5066:K5067" location="'TUSS MÉDICO '!B4" display="'TUSS MÉDICO '!B4" xr:uid="{DF8920FB-6C0A-42D2-909F-30881F36313D}"/>
    <hyperlink ref="K5057:K5058" location="'TUSS MÉDICO '!B4" display="'TUSS MÉDICO '!B4" xr:uid="{8AC77554-2BCD-43A8-9F04-90A0F3929C4E}"/>
    <hyperlink ref="K5044:K5055" location="'TUSS MÉDICO '!B4" display="'TUSS MÉDICO '!B4" xr:uid="{E84ECB41-4432-4EF9-97A0-0491929C73D8}"/>
    <hyperlink ref="K5033" location="'TUSS MÉDICO '!B4" display="'TUSS MÉDICO '!B4" xr:uid="{FE8FC8B3-4B49-4D5E-BFEF-759AECD665F7}"/>
    <hyperlink ref="K5017" location="'TUSS MÉDICO '!B4" display="'TUSS MÉDICO '!B4" xr:uid="{BE6694A3-125F-43AF-96C4-F198C207ADA2}"/>
    <hyperlink ref="K5015" location="'TUSS MÉDICO '!B4" display="'TUSS MÉDICO '!B4" xr:uid="{5FB385D8-DE01-4B0C-B29A-C7088A8B5EE4}"/>
    <hyperlink ref="K5003:K5006" location="'TUSS MÉDICO '!B4" display="'TUSS MÉDICO '!B4" xr:uid="{19A8B572-2449-457A-8984-F057390D98E4}"/>
    <hyperlink ref="K4995" location="'TUSS MÉDICO '!B4" display="'TUSS MÉDICO '!B4" xr:uid="{179DF591-4A60-44C7-9C04-D437AFE3B8EF}"/>
    <hyperlink ref="K4971" location="'TUSS MÉDICO '!B4" display="'TUSS MÉDICO '!B4" xr:uid="{3EEB6189-DE2B-4B09-8BD7-80A60C299649}"/>
    <hyperlink ref="K4775" location="'TUSS MÉDICO '!B4" display="'TUSS MÉDICO '!B4" xr:uid="{7D032108-9AD9-4298-9F59-0D90413937ED}"/>
    <hyperlink ref="K4628" location="'TUSS MÉDICO '!B4" display="'TUSS MÉDICO '!B4" xr:uid="{7C5B037D-C43B-4598-BD56-040C3865907D}"/>
    <hyperlink ref="K4614:K4615" location="'TUSS MÉDICO '!B4" display="'TUSS MÉDICO '!B4" xr:uid="{717DD143-9F8C-453D-A571-B4FECAD03628}"/>
    <hyperlink ref="K4609" location="'TUSS MÉDICO '!B4" display="'TUSS MÉDICO '!B4" xr:uid="{2220A76D-0B44-44A6-A402-CE6DCE35721C}"/>
    <hyperlink ref="K4591" location="'TUSS MÉDICO '!B4" display="'TUSS MÉDICO '!B4" xr:uid="{BC757078-2EFE-4BF8-AD79-A377060B75EB}"/>
    <hyperlink ref="K4581:K4582" location="'TUSS MÉDICO '!B4" display="'TUSS MÉDICO '!B4" xr:uid="{4C00A5C6-5C1C-4A15-B22E-0926B17AB9CA}"/>
    <hyperlink ref="K4564:K4566" location="'TUSS MÉDICO '!B4" display="'TUSS MÉDICO '!B4" xr:uid="{B720DD07-8D4F-4C9D-B64F-3486CF7D755D}"/>
    <hyperlink ref="K4513" location="'TUSS MÉDICO '!B4" display="'TUSS MÉDICO '!B4" xr:uid="{C7686BB8-A7EA-4CBD-9E48-A39FD3C8541E}"/>
    <hyperlink ref="K4499" location="'TUSS MÉDICO '!B4" display="'TUSS MÉDICO '!B4" xr:uid="{95EC49AC-6750-4D92-AAFF-7C1DFB6869E4}"/>
    <hyperlink ref="K4492:K4494" location="'TUSS MÉDICO '!B4" display="'TUSS MÉDICO '!B4" xr:uid="{72CC4813-1F11-4BD6-B819-A62DC9EFD5C1}"/>
    <hyperlink ref="K4283" location="'TUSS MÉDICO '!B4" display="'TUSS MÉDICO '!B4" xr:uid="{3E4D1E85-693A-4124-8068-532DB2D5A703}"/>
    <hyperlink ref="K4281" location="'TUSS MÉDICO '!B4" display="'TUSS MÉDICO '!B4" xr:uid="{DF62514B-AC02-4C73-AEA6-9A3FB9B0BD72}"/>
    <hyperlink ref="K4254" location="'TUSS MÉDICO '!B4" display="'TUSS MÉDICO '!B4" xr:uid="{A0427189-D618-4EBC-BA63-036C7A095973}"/>
    <hyperlink ref="K4239" location="'TUSS MÉDICO '!B4" display="'TUSS MÉDICO '!B4" xr:uid="{D2DF76B8-CA2F-4F8E-A38B-1194DC2BE5E1}"/>
    <hyperlink ref="K4229" location="'TUSS MÉDICO '!B4" display="'TUSS MÉDICO '!B4" xr:uid="{3727E85E-A5DD-476B-A955-D1BDAA0365AF}"/>
    <hyperlink ref="K4227" location="'TUSS MÉDICO '!B4" display="'TUSS MÉDICO '!B4" xr:uid="{E9A45F2B-A534-497A-9C21-7A0337E18CC8}"/>
    <hyperlink ref="K4223:K4224" location="'TUSS MÉDICO '!B4" display="'TUSS MÉDICO '!B4" xr:uid="{31F5371E-3C9C-4CC0-8794-DF98B4826190}"/>
    <hyperlink ref="K4196" location="'TUSS MÉDICO '!B4" display="'TUSS MÉDICO '!B4" xr:uid="{FAB59A4F-E8DD-45B2-9659-A210968F9CD2}"/>
    <hyperlink ref="K4189:K4191" location="'TUSS MÉDICO '!B4" display="'TUSS MÉDICO '!B4" xr:uid="{C45FEBAB-DC49-4EE3-932B-B1AF6A7012F4}"/>
    <hyperlink ref="K4183:K4184" location="'TUSS MÉDICO '!B4" display="'TUSS MÉDICO '!B4" xr:uid="{571A7C01-D142-4D94-B718-E20D706BE0B4}"/>
    <hyperlink ref="K4179:K4180" location="'TUSS MÉDICO '!B4" display="'TUSS MÉDICO '!B4" xr:uid="{E9819B87-38F4-414F-BC86-0D1D6B1B083B}"/>
    <hyperlink ref="K4174" location="'TUSS MÉDICO '!B4" display="'TUSS MÉDICO '!B4" xr:uid="{D5A6D017-BEE3-49EC-A4F2-1BA23A577935}"/>
    <hyperlink ref="K4172" location="'TUSS MÉDICO '!B4" display="'TUSS MÉDICO '!B4" xr:uid="{ED940A93-C0AB-4534-8A01-B92A6A61962C}"/>
    <hyperlink ref="K4168" location="'TUSS MÉDICO '!B4" display="'TUSS MÉDICO '!B4" xr:uid="{20843C40-5E5A-43BE-8F3F-2D110C2F4F17}"/>
    <hyperlink ref="K4166" location="'TUSS MÉDICO '!B4" display="'TUSS MÉDICO '!B4" xr:uid="{4CAE9720-A9E9-4C64-A85A-E76277D16B9E}"/>
    <hyperlink ref="K4162:K4163" location="'TUSS MÉDICO '!B4" display="'TUSS MÉDICO '!B4" xr:uid="{D0C7D44B-4C3D-4B00-8038-A4D04AFA7C7F}"/>
    <hyperlink ref="K4158" location="'TUSS MÉDICO '!B4" display="'TUSS MÉDICO '!B4" xr:uid="{A2D6C8F8-C8E9-4A17-A992-794E76DD01D8}"/>
    <hyperlink ref="K4156" location="'TUSS MÉDICO '!B4" display="'TUSS MÉDICO '!B4" xr:uid="{8322756B-D3F9-4004-8048-67EF012F2309}"/>
    <hyperlink ref="K4142" location="'TUSS MÉDICO '!B4" display="'TUSS MÉDICO '!B4" xr:uid="{BDEB1D88-3D7D-49D6-9A59-AD0D24A08ABB}"/>
    <hyperlink ref="K4132" location="'TUSS MÉDICO '!B4" display="'TUSS MÉDICO '!B4" xr:uid="{6BC1FAE6-0AE2-46C0-A27B-CA658560740D}"/>
    <hyperlink ref="K4121:K4122" location="'TUSS MÉDICO '!B4" display="'TUSS MÉDICO '!B4" xr:uid="{9DB1817E-7609-4E72-87CE-FCB5211E3C56}"/>
    <hyperlink ref="K4113" location="'TUSS MÉDICO '!B4" display="'TUSS MÉDICO '!B4" xr:uid="{FB3B4015-7D2C-4FEF-AB79-CD5A5CEC8B1F}"/>
    <hyperlink ref="K4093" location="'TUSS MÉDICO '!B4" display="'TUSS MÉDICO '!B4" xr:uid="{A23231A9-0512-4B70-BB11-44E9DDAD3CEB}"/>
    <hyperlink ref="K4087:K4088" location="'TUSS MÉDICO '!B4" display="'TUSS MÉDICO '!B4" xr:uid="{2D0776B9-DB34-413D-88ED-F89B17A0DA53}"/>
    <hyperlink ref="K4008" location="'TUSS MÉDICO '!B4" display="'TUSS MÉDICO '!B4" xr:uid="{6B013679-7BDF-4529-A1DE-20CF723C9869}"/>
    <hyperlink ref="K4003" location="'TUSS MÉDICO '!B4" display="'TUSS MÉDICO '!B4" xr:uid="{7B2223DF-FCA7-4493-8CA8-9D9F82A8872D}"/>
    <hyperlink ref="K3998" location="'TUSS MÉDICO '!B4" display="'TUSS MÉDICO '!B4" xr:uid="{BE485282-AAA8-402B-B44F-EDBA52DA8012}"/>
    <hyperlink ref="K3996" location="'TUSS MÉDICO '!B4" display="'TUSS MÉDICO '!B4" xr:uid="{44D3991E-040C-47F1-A868-44FF74A4E4B2}"/>
    <hyperlink ref="K3993:K3994" location="'TUSS MÉDICO '!B4" display="'TUSS MÉDICO '!B4" xr:uid="{55B9FE9F-EFA0-42D7-924C-ED54EB3D84DE}"/>
    <hyperlink ref="K3990" location="'TUSS MÉDICO '!B4" display="'TUSS MÉDICO '!B4" xr:uid="{55DA351D-59BD-4F87-BF1A-F450214058C1}"/>
    <hyperlink ref="K3988" location="'TUSS MÉDICO '!B4" display="'TUSS MÉDICO '!B4" xr:uid="{51D0CAC1-FD49-4A65-AB61-1E4B99603E41}"/>
    <hyperlink ref="K3972" location="'TUSS MÉDICO '!B4" display="'TUSS MÉDICO '!B4" xr:uid="{642E493C-7C76-4B18-9A12-3F9F54BCD2FD}"/>
    <hyperlink ref="K3859" location="'TUSS MÉDICO '!B4" display="'TUSS MÉDICO '!B4" xr:uid="{D0060937-1F32-42EB-A040-08FA9FC090C9}"/>
    <hyperlink ref="K3848" location="'TUSS MÉDICO '!B4" display="'TUSS MÉDICO '!B4" xr:uid="{0554811B-90B7-4717-884F-AE2120E8CA2D}"/>
    <hyperlink ref="K3778" location="'TUSS MÉDICO '!B4" display="'TUSS MÉDICO '!B4" xr:uid="{0676496D-13FB-4BBB-885E-993B9B34F574}"/>
    <hyperlink ref="K3749" location="'TUSS MÉDICO '!B4" display="'TUSS MÉDICO '!B4" xr:uid="{497A0BA3-58F9-43D3-85DF-ACD7A9C8129E}"/>
    <hyperlink ref="K3726" location="'TUSS MÉDICO '!B4" display="'TUSS MÉDICO '!B4" xr:uid="{907780EF-272E-4894-812D-BCC4B2D1FCDD}"/>
    <hyperlink ref="K3700" location="'TUSS MÉDICO '!B4" display="'TUSS MÉDICO '!B4" xr:uid="{4F9ED525-3321-4894-9FC5-86288C395F27}"/>
    <hyperlink ref="K3660" location="'TUSS MÉDICO '!B4" display="'TUSS MÉDICO '!B4" xr:uid="{F69EEB93-08B8-41D8-845D-482177CF3F2A}"/>
    <hyperlink ref="K3375" location="'TUSS MÉDICO '!B4" display="'TUSS MÉDICO '!B4" xr:uid="{4E97E146-6AB5-4744-8219-9E0646EAA655}"/>
    <hyperlink ref="K3372:K3373" location="'TUSS MÉDICO '!B4" display="'TUSS MÉDICO '!B4" xr:uid="{07BBA3CB-169C-40D3-85A5-3093D9030969}"/>
    <hyperlink ref="K3367:K3368" location="'TUSS MÉDICO '!B4" display="'TUSS MÉDICO '!B4" xr:uid="{D27EA47D-2C5E-4CDE-A2EA-DC03AAAE9B65}"/>
    <hyperlink ref="K3362" location="'TUSS MÉDICO '!B4" display="'TUSS MÉDICO '!B4" xr:uid="{228A8DE5-DD97-4A35-A474-EF14D597BD67}"/>
    <hyperlink ref="K3234" location="'TUSS MÉDICO '!B4" display="'TUSS MÉDICO '!B4" xr:uid="{1AA1F17D-BD53-412B-AC79-523389678D7B}"/>
    <hyperlink ref="K3208" location="'TUSS MÉDICO '!B4" display="'TUSS MÉDICO '!B4" xr:uid="{269062EA-E77B-4DBD-97B1-C1EA77B6FE04}"/>
    <hyperlink ref="K3200" location="'TUSS MÉDICO '!B4" display="'TUSS MÉDICO '!B4" xr:uid="{3F9E401F-D81F-42AF-9D09-BDF833823FC4}"/>
    <hyperlink ref="K3169:K3170" location="'TUSS MÉDICO '!B4" display="'TUSS MÉDICO '!B4" xr:uid="{25159C32-56EE-45B7-8F4E-26820D0344F7}"/>
    <hyperlink ref="K3165" location="'TUSS MÉDICO '!B4" display="'TUSS MÉDICO '!B4" xr:uid="{48811C50-ABCA-4F76-8C98-D15DF5ADCB97}"/>
    <hyperlink ref="K3149" location="'TUSS MÉDICO '!B4" display="'TUSS MÉDICO '!B4" xr:uid="{01CFA0D5-8D84-4219-9985-E3AF6CB059E8}"/>
    <hyperlink ref="K3143:K3145" location="'TUSS MÉDICO '!B4" display="'TUSS MÉDICO '!B4" xr:uid="{D14A1483-2C36-427F-8148-338B954329A2}"/>
    <hyperlink ref="K3124:K3125" location="'TUSS MÉDICO '!B4" display="'TUSS MÉDICO '!B4" xr:uid="{219FB8E6-B9B2-4ECA-984E-5A63F0EF4053}"/>
    <hyperlink ref="K3117" location="'TUSS MÉDICO '!B4" display="'TUSS MÉDICO '!B4" xr:uid="{F5273CD6-6EF3-4905-8949-49DC673B8A7F}"/>
    <hyperlink ref="K3112" location="'TUSS MÉDICO '!B4" display="'TUSS MÉDICO '!B4" xr:uid="{88D48EC6-C2E5-4D8F-B6A3-0540203248F6}"/>
    <hyperlink ref="K3106" location="'TUSS MÉDICO '!B4" display="'TUSS MÉDICO '!B4" xr:uid="{D3D6FABD-354E-4EB9-9844-1DE9237672A7}"/>
    <hyperlink ref="K3104" location="'TUSS MÉDICO '!B4" display="'TUSS MÉDICO '!B4" xr:uid="{2475EDBA-FC45-47A6-97CF-17C0462DA0CF}"/>
    <hyperlink ref="K3101:K3102" location="'TUSS MÉDICO '!B4" display="'TUSS MÉDICO '!B4" xr:uid="{20A3E120-1164-438E-A9E1-4769F19FE26F}"/>
    <hyperlink ref="K3095:K3097" location="'TUSS MÉDICO '!B4" display="'TUSS MÉDICO '!B4" xr:uid="{4D9D56A5-2E0B-431F-B077-F2D486FC146B}"/>
    <hyperlink ref="K3084" location="'TUSS MÉDICO '!B4" display="'TUSS MÉDICO '!B4" xr:uid="{48CE273C-E4C6-4C34-9194-6E06680F8E34}"/>
    <hyperlink ref="K3080" location="'TUSS MÉDICO '!B4" display="'TUSS MÉDICO '!B4" xr:uid="{0F826C19-11D6-4632-8DB2-302B42ED2322}"/>
    <hyperlink ref="K3077" location="'TUSS MÉDICO '!B4" display="'TUSS MÉDICO '!B4" xr:uid="{42C93E0A-115C-4921-ACF2-7093944255EE}"/>
    <hyperlink ref="K3055" location="'TUSS MÉDICO '!B4" display="'TUSS MÉDICO '!B4" xr:uid="{F34985DF-1421-4043-B8DE-2E804D4EDC59}"/>
    <hyperlink ref="K3036" location="'TUSS MÉDICO '!B4" display="'TUSS MÉDICO '!B4" xr:uid="{B63D3C29-DDA2-45DD-B8F4-7860626CC928}"/>
    <hyperlink ref="K3025" location="'TUSS MÉDICO '!B4" display="'TUSS MÉDICO '!B4" xr:uid="{98D3BABA-F2ED-4CAE-A9BE-391A0DC12BFC}"/>
    <hyperlink ref="K3016:K3019" location="'TUSS MÉDICO '!B4" display="'TUSS MÉDICO '!B4" xr:uid="{074E307C-B064-4348-B0B6-E4E748DA1CA6}"/>
    <hyperlink ref="K2955" location="'TUSS MÉDICO '!B4" display="'TUSS MÉDICO '!B4" xr:uid="{BC159AC5-DD8C-4F83-8230-732FCFCFB626}"/>
    <hyperlink ref="K3005" location="'TUSS MÉDICO '!B4" display="'TUSS MÉDICO '!B4" xr:uid="{B4B49C26-CF09-454E-B7F3-416C3D12ECAA}"/>
    <hyperlink ref="K3001" location="'TUSS MÉDICO '!B4" display="'TUSS MÉDICO '!B4" xr:uid="{B3E085AD-FCBA-4436-A79D-D13A089FCC4E}"/>
    <hyperlink ref="K2996:K2999" location="'TUSS MÉDICO '!B4" display="'TUSS MÉDICO '!B4" xr:uid="{DF189AA1-2C2C-4B54-AD3E-B4F31D513890}"/>
    <hyperlink ref="K2959:K2966" location="'TUSS MÉDICO '!B4" display="'TUSS MÉDICO '!B4" xr:uid="{75CA5F29-1C64-48A5-850A-27EFE79A262B}"/>
    <hyperlink ref="K97" r:id="rId1" location="'TUSS MÉDICO '!B4" xr:uid="{4C607594-2B3F-4886-9E1B-779A4A23989A}"/>
    <hyperlink ref="K2011" location="'TUSS MÉDICO '!B4" display="SIM" xr:uid="{A96A9E48-B8A8-42F7-96F6-87072E65C3FF}"/>
    <hyperlink ref="K2009" location="'TUSS MÉDICO '!B4" display="SIM" xr:uid="{CFDF6B79-367E-4752-9BC6-1FE506E31F8F}"/>
    <hyperlink ref="K394" location="'TUSS MÉDICO '!B4" display="'TUSS MÉDICO '!B4" xr:uid="{5851C546-9BBF-4FCD-A28C-A133282FC291}"/>
    <hyperlink ref="K3402" location="'TUSS MÉDICO '!B4" display="'TUSS MÉDICO '!B4" xr:uid="{B6EACDD3-DE78-43C8-A0F3-D52C17A3338F}"/>
    <hyperlink ref="K2010" location="'TUSS MÉDICO '!B4" display="SIM" xr:uid="{FFB00F8B-684B-4BA9-926E-7A865F5B314B}"/>
    <hyperlink ref="K1958" location="'TUSS MÉDICO '!B4" display="'TUSS MÉDICO '!B4" xr:uid="{5941B843-C8F4-4886-BF83-AF1499B197E7}"/>
    <hyperlink ref="K4261:K4262" location="'TUSS MÉDICO '!B4" display="'TUSS MÉDICO '!B4" xr:uid="{C185EBE8-1550-47F7-9C10-7C108E11BA8B}"/>
    <hyperlink ref="K4235" location="'TUSS MÉDICO '!B4" display="'TUSS MÉDICO '!B4" xr:uid="{01860B3E-8BDB-47AF-AD6E-D0E5EDF0EF8B}"/>
    <hyperlink ref="K4234" location="'TUSS MÉDICO '!B4" display="'TUSS MÉDICO '!B4" xr:uid="{DDE48396-D5C5-45C0-9E03-8CDE4DC88E2B}"/>
    <hyperlink ref="K4258" location="'TUSS MÉDICO '!B4" display="'TUSS MÉDICO '!B4" xr:uid="{3DCB574D-FFC7-4A9A-96D9-BF45740DF285}"/>
    <hyperlink ref="K4016" location="'TUSS MÉDICO '!B4" display="'TUSS MÉDICO '!B4" xr:uid="{82FEE2BC-14EF-4DC2-A651-4CCA5BFD668A}"/>
    <hyperlink ref="K5024" location="'TUSS MÉDICO '!A4" display="SIM" xr:uid="{4DC9AE6E-1F39-4414-8F2E-836E880177F4}"/>
    <hyperlink ref="K4839" location="'TUSS MÉDICO '!B4" display="'TUSS MÉDICO '!B4" xr:uid="{7DA279CB-BFCD-4555-B5B9-8C270CA9FB32}"/>
    <hyperlink ref="K4840:K4860" location="'TUSS MÉDICO '!B4" display="'TUSS MÉDICO '!B4" xr:uid="{CE2F3729-2DC6-416F-967E-0539B3AAC544}"/>
    <hyperlink ref="K4861" location="'TUSS MÉDICO '!B4" display="'TUSS MÉDICO '!B4" xr:uid="{7CCBC327-662C-4828-96A4-C73731B998CA}"/>
    <hyperlink ref="K4862:K4877" location="'TUSS MÉDICO '!B4" display="'TUSS MÉDICO '!B4" xr:uid="{0608A919-D1B7-4742-BA7D-45A2F2AFBADB}"/>
    <hyperlink ref="K4878" location="'TUSS MÉDICO '!B4" display="'TUSS MÉDICO '!B4" xr:uid="{7C68E3BB-4199-466F-B365-5BBFE11BCAC2}"/>
    <hyperlink ref="K4879:K4895" location="'TUSS MÉDICO '!B4" display="'TUSS MÉDICO '!B4" xr:uid="{5CA12613-8157-4C20-9511-010CCEAFA160}"/>
    <hyperlink ref="K4896" location="'TUSS MÉDICO '!B4" display="'TUSS MÉDICO '!B4" xr:uid="{DFE8A6B0-BFCD-4C93-84F0-193636E12684}"/>
    <hyperlink ref="K4897:K4914" location="'TUSS MÉDICO '!B4" display="'TUSS MÉDICO '!B4" xr:uid="{F659D502-EFB6-47B8-87E8-6FF7901872FC}"/>
    <hyperlink ref="K4915" location="'TUSS MÉDICO '!B4" display="'TUSS MÉDICO '!B4" xr:uid="{57CB1AEA-604F-4312-91BC-6FEAB1481336}"/>
    <hyperlink ref="K4916:K4932" location="'TUSS MÉDICO '!B4" display="'TUSS MÉDICO '!B4" xr:uid="{39310D0A-1639-4926-9DEF-C1A8D7BDF7E3}"/>
    <hyperlink ref="K4934" location="'TUSS MÉDICO '!B4" display="'TUSS MÉDICO '!B4" xr:uid="{C937CAA6-FC68-47AD-8260-6702D1AB1859}"/>
    <hyperlink ref="K4935:K4952" location="'TUSS MÉDICO '!B4" display="'TUSS MÉDICO '!B4" xr:uid="{DDE35ABC-442C-40B6-8D8F-3C8C8D80A941}"/>
    <hyperlink ref="K145" r:id="rId2" location="'TUSS MÉDICO '!A4" display="\\Goiania\sgm\SERCR\RELACIONAMENTO\NEGOCIAÇÃO\AUDITORIA TÉCNICA\PROCESSOS ENFERMAGEM\Enfª Elisete\Tabela para Reajuste\SEI\TABELA_STF_MED___ATUALIZADA_1_ (1) (Recuperado).xls - 'TUSS MÉDICO '!A4" xr:uid="{96354C6F-7481-4BB3-84D9-394967D6C8A4}"/>
    <hyperlink ref="K215" location="'TUSS MÉDICO '!B4" display="'TUSS MÉDICO '!B4" xr:uid="{6B1ADFBA-4B21-4D4F-AE90-0CA4D07B8C58}"/>
    <hyperlink ref="K5396:K5403" location="'TUSS MÉDICO '!B4" display="'TUSS MÉDICO '!B4" xr:uid="{F8DA9C6A-BDC8-4A94-9516-B1DB426361B4}"/>
    <hyperlink ref="K5389" location="'TUSS MÉDICO '!B4" display="'TUSS MÉDICO '!B4" xr:uid="{85C0065A-D467-4B89-A39B-D473F662A909}"/>
    <hyperlink ref="K5388" location="'TUSS MÉDICO '!B4" display="'TUSS MÉDICO '!B4" xr:uid="{C603A0B5-B110-4DA5-9E49-F1F88C586847}"/>
    <hyperlink ref="K5385" location="'TUSS MÉDICO '!B4" display="'TUSS MÉDICO '!B4" xr:uid="{EE393CE9-86C5-4EA3-A509-13780338675A}"/>
    <hyperlink ref="K5384" location="'TUSS MÉDICO '!B4" display="'TUSS MÉDICO '!B4" xr:uid="{06B2D466-256D-4659-B9E7-2997E96F887E}"/>
    <hyperlink ref="K5374" location="'TUSS MÉDICO '!B4" display="'TUSS MÉDICO '!B4" xr:uid="{10E370E4-9B19-45C2-8E84-6E8A50D30061}"/>
    <hyperlink ref="K5360" location="'TUSS MÉDICO '!B4" display="'TUSS MÉDICO '!B4" xr:uid="{B08743EA-A0A8-43AC-A9E6-80BF8D3303E1}"/>
    <hyperlink ref="K5364" location="'TUSS MÉDICO '!B4" display="'TUSS MÉDICO '!B4" xr:uid="{0288C539-BA87-4934-9E8C-C2743EFD3844}"/>
    <hyperlink ref="K5358" location="'TUSS MÉDICO '!B4" display="'TUSS MÉDICO '!B4" xr:uid="{77FAFEFE-FB24-4B5A-B64E-7E48E2E2ECE3}"/>
    <hyperlink ref="K5292" location="'TUSS MÉDICO '!B4" display="'TUSS MÉDICO '!B4" xr:uid="{67FAD873-4985-425F-B2F6-9A65FDE2B525}"/>
    <hyperlink ref="K5291" location="'TUSS MÉDICO '!B4" display="'TUSS MÉDICO '!B4" xr:uid="{C49E8496-B07D-469C-BBB1-3BFDEF6A9B9F}"/>
    <hyperlink ref="K5278" location="'TUSS MÉDICO '!B4" display="'TUSS MÉDICO '!B4" xr:uid="{7EBFDF07-F6ED-49CD-BD78-7B331DFFC20A}"/>
    <hyperlink ref="K5269" location="'TUSS MÉDICO '!B4" display="'TUSS MÉDICO '!B4" xr:uid="{B958968E-3094-4866-93AB-78B4A7FFFB90}"/>
    <hyperlink ref="K5268" location="'TUSS MÉDICO '!B4" display="'TUSS MÉDICO '!B4" xr:uid="{EF2C5360-9CB7-4D0D-9F75-9D4A39D754D9}"/>
    <hyperlink ref="K5247" location="'TUSS MÉDICO '!B4" display="'TUSS MÉDICO '!B4" xr:uid="{1A7FF588-916E-4BCD-82E2-6A4E3A408C89}"/>
    <hyperlink ref="K5230" location="'TUSS MÉDICO '!B4" display="'TUSS MÉDICO '!B4" xr:uid="{0268260C-BD02-4BC7-8A0B-CF5F9AA4F067}"/>
    <hyperlink ref="K5224" location="'TUSS MÉDICO '!B4" display="'TUSS MÉDICO '!B4" xr:uid="{234CFEF1-D4F3-4F14-906C-3029E7709573}"/>
    <hyperlink ref="K5208:K5213" location="'TUSS MÉDICO '!B4" display="'TUSS MÉDICO '!B4" xr:uid="{D657154D-7EDD-473F-8F79-2303ADECF5C5}"/>
    <hyperlink ref="K5207" location="'TUSS MÉDICO '!B4" display="'TUSS MÉDICO '!B4" xr:uid="{D2BF3E40-1711-40AB-A410-9AD8664FBDFD}"/>
    <hyperlink ref="K5194:K5204" location="'TUSS MÉDICO '!B4" display="'TUSS MÉDICO '!B4" xr:uid="{E46177E5-1CF2-4932-B6A3-1D35E766F381}"/>
    <hyperlink ref="K5193" location="'TUSS MÉDICO '!B4" display="'TUSS MÉDICO '!B4" xr:uid="{07CECCC4-9E11-4FF8-868F-5C035F28CC6C}"/>
    <hyperlink ref="K5182:K5190" location="'TUSS MÉDICO '!B4" display="'TUSS MÉDICO '!B4" xr:uid="{851374E1-1AC7-4771-B8CB-3F352E18AF85}"/>
    <hyperlink ref="K5181" location="'TUSS MÉDICO '!B4" display="'TUSS MÉDICO '!B4" xr:uid="{323D79A3-CB8A-4A71-AFEF-DA46D4F0853F}"/>
    <hyperlink ref="K5159:K5177" location="'TUSS MÉDICO '!B4" display="'TUSS MÉDICO '!B4" xr:uid="{B0ABB0B5-9327-4D4B-AF3C-411270BD0B79}"/>
    <hyperlink ref="K5158" location="'TUSS MÉDICO '!B4" display="'TUSS MÉDICO '!B4" xr:uid="{513DFB2C-98EB-48C8-BFA5-FBBA30692CC2}"/>
    <hyperlink ref="K5151" location="'TUSS MÉDICO '!B4" display="'TUSS MÉDICO '!B4" xr:uid="{A87244D8-AB7E-4339-8E33-C6BD27847F3C}"/>
    <hyperlink ref="K5133:K5148" location="'TUSS MÉDICO '!B4" display="'TUSS MÉDICO '!B4" xr:uid="{AC7BB680-6845-47D9-9783-B38F6B1D3A86}"/>
    <hyperlink ref="K5132" location="'TUSS MÉDICO '!B4" display="'TUSS MÉDICO '!B4" xr:uid="{83EDB5FE-6CA4-4C28-94B5-BDEA0409216D}"/>
    <hyperlink ref="K5096" location="'TUSS MÉDICO '!B4" display="'TUSS MÉDICO '!B4" xr:uid="{B8403A35-E07B-4CC5-A436-AF4D595DC5F2}"/>
    <hyperlink ref="K5091" location="'TUSS MÉDICO '!B4" display="'TUSS MÉDICO '!B4" xr:uid="{AAF7B50F-8884-475F-BAA6-19A7586EC927}"/>
    <hyperlink ref="K5089" location="'TUSS MÉDICO '!B4" display="'TUSS MÉDICO '!B4" xr:uid="{7FD8ABFF-5005-4E59-86D3-F9CEA8D64BC7}"/>
    <hyperlink ref="K5088" location="'TUSS MÉDICO '!B4" display="'TUSS MÉDICO '!B4" xr:uid="{93D6E428-9213-40BE-9528-4A0DD755C866}"/>
    <hyperlink ref="K5076" location="'TUSS MÉDICO '!B4" display="'TUSS MÉDICO '!B4" xr:uid="{D04D9CE4-9221-4174-A6E9-2F1E151185E7}"/>
    <hyperlink ref="K5064" location="'TUSS MÉDICO '!B4" display="'TUSS MÉDICO '!B4" xr:uid="{866BD402-6A35-44C1-A69F-2B178523F696}"/>
    <hyperlink ref="K5039" location="'TUSS MÉDICO '!B4" display="'TUSS MÉDICO '!B4" xr:uid="{8470340E-C9DF-4B9E-8266-91CD7F19AAD9}"/>
    <hyperlink ref="K5037" location="'TUSS MÉDICO '!B4" display="'TUSS MÉDICO '!B4" xr:uid="{21EF870C-5B3B-4A8E-87CB-975B465BE3F0}"/>
    <hyperlink ref="K5036" location="'TUSS MÉDICO '!B4" display="'TUSS MÉDICO '!B4" xr:uid="{70E4C9EE-947D-4A95-8353-12BDFE402DB3}"/>
    <hyperlink ref="K5030:K5031" location="'TUSS MÉDICO '!B4" display="'TUSS MÉDICO '!B4" xr:uid="{90DDF8B6-2485-467E-BAE3-FACB2EAD76E6}"/>
    <hyperlink ref="K5029" location="'TUSS MÉDICO '!B4" display="'TUSS MÉDICO '!B4" xr:uid="{332497E5-0E0C-4BCB-BFCE-56E706C8858F}"/>
    <hyperlink ref="K5021" location="'TUSS MÉDICO '!B4" display="'TUSS MÉDICO '!B4" xr:uid="{189F7A69-5C0D-43A8-B286-DABEB84DE761}"/>
    <hyperlink ref="K5018:K5019" location="'TUSS MÉDICO '!B4" display="'TUSS MÉDICO '!B4" xr:uid="{EF6E85A6-0C2E-42C6-BFE3-26952CE08D49}"/>
    <hyperlink ref="K5013" location="'TUSS MÉDICO '!B4" display="'TUSS MÉDICO '!B4" xr:uid="{2EAFB1F4-3887-4E4C-9999-EAB6817A18C6}"/>
    <hyperlink ref="K5012" location="'TUSS MÉDICO '!B4" display="'TUSS MÉDICO '!B4" xr:uid="{D0CC2834-DBE8-47B7-9B65-A3BCEA7BE29A}"/>
    <hyperlink ref="K4993" location="'TUSS MÉDICO '!B4" display="'TUSS MÉDICO '!B4" xr:uid="{884DDCE4-F2F8-4EDC-B67F-56F991BF798C}"/>
    <hyperlink ref="K4991" location="'TUSS MÉDICO '!B4" display="'TUSS MÉDICO '!B4" xr:uid="{A891C5B0-139E-4616-8345-8B3FEADFE473}"/>
    <hyperlink ref="K4990" location="'TUSS MÉDICO '!B4" display="'TUSS MÉDICO '!B4" xr:uid="{18E1B7CC-0BB5-42E8-91D7-6DCC96424A50}"/>
    <hyperlink ref="K4985" location="'TUSS MÉDICO '!B4" display="'TUSS MÉDICO '!B4" xr:uid="{6E1DF12F-4FDA-45EF-B494-D037F6A6392D}"/>
    <hyperlink ref="K4984" location="'TUSS MÉDICO '!B4" display="'TUSS MÉDICO '!B4" xr:uid="{8B5521D6-CE84-41B9-B244-AE70B693E4B9}"/>
    <hyperlink ref="K4967:K4970" location="'TUSS MÉDICO '!B4" display="'TUSS MÉDICO '!B4" xr:uid="{9535CA9B-16A3-43D1-BF55-D88AAF710BE3}"/>
    <hyperlink ref="K4966" location="'TUSS MÉDICO '!B4" display="'TUSS MÉDICO '!B4" xr:uid="{CD42DAB7-B16F-4CBF-9867-5A6D4D599221}"/>
    <hyperlink ref="K4963" location="'TUSS MÉDICO '!B4" display="'TUSS MÉDICO '!B4" xr:uid="{A68C3C6A-1C8A-4416-A160-D0646C93F21D}"/>
    <hyperlink ref="K4823:K4835" location="'TUSS MÉDICO '!B4" display="'TUSS MÉDICO '!B4" xr:uid="{0A276A40-C9B3-424C-B960-D0701504B6DD}"/>
    <hyperlink ref="K4822" location="'TUSS MÉDICO '!B4" display="'TUSS MÉDICO '!B4" xr:uid="{2DFBCF87-6560-4689-A4B0-4BC9BDFB1F3A}"/>
    <hyperlink ref="K4813:K4815" location="'TUSS MÉDICO '!B4" display="'TUSS MÉDICO '!B4" xr:uid="{294AB794-78C0-455C-82F2-0D1747909C6C}"/>
    <hyperlink ref="K4812" location="'TUSS MÉDICO '!B4" display="'TUSS MÉDICO '!B4" xr:uid="{55C8FB87-2763-498F-9D32-CB347458FE47}"/>
    <hyperlink ref="K4809" location="'TUSS MÉDICO '!B4" display="'TUSS MÉDICO '!B4" xr:uid="{9A998AFF-B2C1-40DF-AF73-F03817C25DD5}"/>
    <hyperlink ref="K4808" location="'TUSS MÉDICO '!B4" display="'TUSS MÉDICO '!B4" xr:uid="{2875E0C9-D665-4929-880D-C70BBB13F73D}"/>
    <hyperlink ref="K4806" location="'TUSS MÉDICO '!B4" display="'TUSS MÉDICO '!B4" xr:uid="{514ECD38-F841-4266-8A36-59045CE0ADC7}"/>
    <hyperlink ref="K4803" location="'TUSS MÉDICO '!B4" display="'TUSS MÉDICO '!B4" xr:uid="{ED3CFAEE-3D33-4ACA-AA5A-39A929BD75A8}"/>
    <hyperlink ref="K4801" location="'TUSS MÉDICO '!B4" display="'TUSS MÉDICO '!B4" xr:uid="{89449364-EA1F-47B8-8693-9FF78FEACABB}"/>
    <hyperlink ref="K4789:K4793" location="'TUSS MÉDICO '!B4" display="'TUSS MÉDICO '!B4" xr:uid="{4637A76B-7286-4333-AA5A-D50F05D2D8FF}"/>
    <hyperlink ref="K4788" location="'TUSS MÉDICO '!B4" display="'TUSS MÉDICO '!B4" xr:uid="{F5A05BCA-9441-4C18-B2EB-0B9883F01432}"/>
    <hyperlink ref="K4783:K4784" location="'TUSS MÉDICO '!B4" display="'TUSS MÉDICO '!B4" xr:uid="{9CB21E9A-EA49-4416-865F-238548685BBC}"/>
    <hyperlink ref="K4782" location="'TUSS MÉDICO '!B4" display="'TUSS MÉDICO '!B4" xr:uid="{DD6809BE-05E1-4A4C-B993-282A4E220794}"/>
    <hyperlink ref="K4773" location="'TUSS MÉDICO '!B4" display="'TUSS MÉDICO '!B4" xr:uid="{9C6F0DAD-D740-4C8E-BBAA-7BBBDA722D62}"/>
    <hyperlink ref="K4772" location="'TUSS MÉDICO '!B4" display="'TUSS MÉDICO '!B4" xr:uid="{5BCE8D3D-6082-4034-BA8C-598A156F4C98}"/>
    <hyperlink ref="K4757" location="'TUSS MÉDICO '!B4" display="'TUSS MÉDICO '!B4" xr:uid="{7C81AF4D-21C3-4497-9621-6A5F01BA0C45}"/>
    <hyperlink ref="K4661" location="'TUSS MÉDICO '!B4" display="'TUSS MÉDICO '!B4" xr:uid="{5E7145FA-615D-4235-B20C-A5254330946B}"/>
    <hyperlink ref="K4645:K4651" location="'TUSS MÉDICO '!B4" display="'TUSS MÉDICO '!B4" xr:uid="{9A2B6501-3FE9-4CF7-A37B-60E3742F0237}"/>
    <hyperlink ref="K4644" location="'TUSS MÉDICO '!B4" display="'TUSS MÉDICO '!B4" xr:uid="{1CC0D5D7-AF95-4249-A19C-168953A02622}"/>
    <hyperlink ref="K4639:K4640" location="'TUSS MÉDICO '!B4" display="'TUSS MÉDICO '!B4" xr:uid="{1DF898DA-DF15-4AA2-B65C-E6AC8B4F79CF}"/>
    <hyperlink ref="K4638" location="'TUSS MÉDICO '!B4" display="'TUSS MÉDICO '!B4" xr:uid="{1A45D66A-38FA-488E-9E19-CC32104D8139}"/>
    <hyperlink ref="K4623" location="'TUSS MÉDICO '!B4" display="'TUSS MÉDICO '!B4" xr:uid="{1EF2EEDC-7785-4B01-8FDE-4638D2CC2E5A}"/>
    <hyperlink ref="K4613" location="'TUSS MÉDICO '!B4" display="'TUSS MÉDICO '!B4" xr:uid="{0A43DCB2-C306-491A-A52F-587CE1512CC6}"/>
    <hyperlink ref="K4610" location="'TUSS MÉDICO '!B4" display="'TUSS MÉDICO '!B4" xr:uid="{AB7C7BD5-3276-43CE-A71E-7C5E85C94B7B}"/>
    <hyperlink ref="K4602:K4606" location="'TUSS MÉDICO '!B4" display="'TUSS MÉDICO '!B4" xr:uid="{FF4A0D3B-7C92-43A9-8571-1749F889F422}"/>
    <hyperlink ref="K4601" location="'TUSS MÉDICO '!B4" display="'TUSS MÉDICO '!B4" xr:uid="{D7139ADD-3BB4-41A2-A6E6-6568AE799B36}"/>
    <hyperlink ref="K4590" location="'TUSS MÉDICO '!B4" display="'TUSS MÉDICO '!B4" xr:uid="{68ED66AC-2564-417E-AA24-801E67603A30}"/>
    <hyperlink ref="K4578" location="'TUSS MÉDICO '!B4" display="'TUSS MÉDICO '!B4" xr:uid="{7D3B20DA-A533-4FA5-A4A3-C79A43B3CDA8}"/>
    <hyperlink ref="K4575" location="'TUSS MÉDICO '!B4" display="'TUSS MÉDICO '!B4" xr:uid="{817E14A1-3F54-4259-A4DE-E90843664418}"/>
    <hyperlink ref="K4562" location="'TUSS MÉDICO '!B4" display="'TUSS MÉDICO '!B4" xr:uid="{8E959CBC-0709-4CAB-AE9D-4FE11F40CBF2}"/>
    <hyperlink ref="K4545:K4558" location="'TUSS MÉDICO '!B4" display="'TUSS MÉDICO '!B4" xr:uid="{FBEF155C-8147-42BD-A3FB-341D9E5E3266}"/>
    <hyperlink ref="K4544" location="'TUSS MÉDICO '!B4" display="'TUSS MÉDICO '!B4" xr:uid="{B405DE9D-0F85-4848-B7CA-983554EB9B6C}"/>
    <hyperlink ref="K4530" location="'TUSS MÉDICO '!B4" display="'TUSS MÉDICO '!B4" xr:uid="{209A393B-B024-4A9F-9B5F-92107EF9D99A}"/>
    <hyperlink ref="K4527" location="'TUSS MÉDICO '!B4" display="'TUSS MÉDICO '!B4" xr:uid="{C7A58EEB-382D-493B-84FE-BBCADE790835}"/>
    <hyperlink ref="K4516:K4520" location="'TUSS MÉDICO '!B4" display="'TUSS MÉDICO '!B4" xr:uid="{2A5AC76E-21B9-45C7-A3B1-EEA82C3E7F5A}"/>
    <hyperlink ref="K4515" location="'TUSS MÉDICO '!B4" display="'TUSS MÉDICO '!B4" xr:uid="{54BEC013-7AA0-4979-BC90-076941089F85}"/>
    <hyperlink ref="K4507" location="'TUSS MÉDICO '!B4" display="'TUSS MÉDICO '!B4" xr:uid="{2B4EA4D4-1BF5-45AA-914D-0F1AC81F8EE1}"/>
    <hyperlink ref="K4506" location="'TUSS MÉDICO '!B4" display="'TUSS MÉDICO '!B4" xr:uid="{66BD0281-AB69-487C-B060-7516C6330F17}"/>
    <hyperlink ref="K4504" location="'TUSS MÉDICO '!B4" display="'TUSS MÉDICO '!B4" xr:uid="{E5FD6329-5AE9-4DC9-BE8F-F82FC32BECE9}"/>
    <hyperlink ref="K4495" location="'TUSS MÉDICO '!B4" display="'TUSS MÉDICO '!B4" xr:uid="{91860AD4-9A77-4415-960F-30FC6C3DBF52}"/>
    <hyperlink ref="K4481" location="'TUSS MÉDICO '!B4" display="'TUSS MÉDICO '!B4" xr:uid="{00230FCF-A627-4AED-88DD-FB169B46DE5F}"/>
    <hyperlink ref="K4480" location="'TUSS MÉDICO '!B4" display="SIM" xr:uid="{34CA1D3D-645B-4474-9092-0FF92C36ACB2}"/>
    <hyperlink ref="K4472:K4479" location="'TUSS MÉDICO '!B4" display="'TUSS MÉDICO '!B4" xr:uid="{61ED1DB8-10BA-44D9-B149-DA734BCA43B4}"/>
    <hyperlink ref="K4471" location="'TUSS MÉDICO '!B4" display="'TUSS MÉDICO '!B4" xr:uid="{8B8C58A4-8444-4011-82F2-21F9FAE141C0}"/>
    <hyperlink ref="K4470" location="'TUSS MÉDICO '!B4" display="'TUSS MÉDICO '!B4" xr:uid="{7A5DA31F-328C-43D9-8F65-6A6149A7BEF6}"/>
    <hyperlink ref="K4469" location="'TUSS MÉDICO '!B4" display="'TUSS MÉDICO '!B4" xr:uid="{11B92E98-2DEA-4312-AD5B-F6528E404AB2}"/>
    <hyperlink ref="K4455:K4468" location="'TUSS MÉDICO '!B4" display="'TUSS MÉDICO '!B4" xr:uid="{27296CC8-96E4-42EB-A797-E3A857FA2C95}"/>
    <hyperlink ref="K4454" location="'TUSS MÉDICO '!B4" display="'TUSS MÉDICO '!B4" xr:uid="{E5AC02B9-39FC-4EDA-AC5B-1B9B3FF15ED0}"/>
    <hyperlink ref="K4451" location="'TUSS MÉDICO '!B4" display="'TUSS MÉDICO '!B4" xr:uid="{CB2E45F8-9D29-4FDA-8E02-BE4D2A09A446}"/>
    <hyperlink ref="K4450" location="'TUSS MÉDICO '!B4" display="'TUSS MÉDICO '!B4" xr:uid="{514C493B-04EE-4A32-A8F8-B6A513C2B56C}"/>
    <hyperlink ref="K4436:K4448" location="'TUSS MÉDICO '!B4" display="'TUSS MÉDICO '!B4" xr:uid="{087B2393-FC43-4A13-BD0F-D67529B541CD}"/>
    <hyperlink ref="K4435" location="'TUSS MÉDICO '!B4" display="'TUSS MÉDICO '!B4" xr:uid="{935F613B-44A1-4EB3-894A-05ED791B6AEC}"/>
    <hyperlink ref="K4432:K4433" location="'TUSS MÉDICO '!B4" display="'TUSS MÉDICO '!B4" xr:uid="{80A3E9C3-E66D-49ED-BFFB-A1340EDD11C1}"/>
    <hyperlink ref="K4431" location="'TUSS MÉDICO '!B4" display="'TUSS MÉDICO '!B4" xr:uid="{0F1E5CD8-BCFC-4B30-A224-9358F59F3380}"/>
    <hyperlink ref="K4424:K4428" location="'TUSS MÉDICO '!B4" display="'TUSS MÉDICO '!B4" xr:uid="{F321A323-5901-45CD-8B77-70C34494F73D}"/>
    <hyperlink ref="K4423" location="'TUSS MÉDICO '!B4" display="'TUSS MÉDICO '!B4" xr:uid="{8F485697-6FC9-4FE4-B54E-1BFA6958E042}"/>
    <hyperlink ref="K4406:K4422" location="'TUSS MÉDICO '!B4" display="'TUSS MÉDICO '!B4" xr:uid="{2B46582F-4CDF-40E9-8991-CA9A6E73A8B5}"/>
    <hyperlink ref="K4405" location="'TUSS MÉDICO '!B4" display="'TUSS MÉDICO '!B4" xr:uid="{F3B62E1F-C1CA-4AFE-9A5F-D8FE2FD8A037}"/>
    <hyperlink ref="K4389:K4395" location="'TUSS MÉDICO '!B4" display="'TUSS MÉDICO '!B4" xr:uid="{5462FB6A-3F11-4AEB-BB69-B927FDA1E8DE}"/>
    <hyperlink ref="K4388" location="'TUSS MÉDICO '!B4" display="'TUSS MÉDICO '!B4" xr:uid="{590729D1-8148-493F-BBC7-7E4355AF93CD}"/>
    <hyperlink ref="K4369:K4387" location="'TUSS MÉDICO '!B4" display="'TUSS MÉDICO '!B4" xr:uid="{4E34155B-D89A-49BF-A8A7-2D2162BF9F44}"/>
    <hyperlink ref="K4368" location="'TUSS MÉDICO '!B4" display="'TUSS MÉDICO '!B4" xr:uid="{856EB91D-89B3-42D5-848A-483747BA8B31}"/>
    <hyperlink ref="K4363" location="'TUSS MÉDICO '!B4" display="'TUSS MÉDICO '!B4" xr:uid="{30630F25-2809-4CDB-95B2-9639B3FFD82D}"/>
    <hyperlink ref="K4361" location="'TUSS MÉDICO '!B4" display="'TUSS MÉDICO '!B4" xr:uid="{F7348A69-CD92-4A68-86A4-E01A13AFD7DF}"/>
    <hyperlink ref="K4359" location="'TUSS MÉDICO '!B4" display="'TUSS MÉDICO '!B4" xr:uid="{811B09DF-2B87-470F-A044-C5E74AB0C512}"/>
    <hyperlink ref="K4357" location="'TUSS MÉDICO '!B4" display="'TUSS MÉDICO '!B4" xr:uid="{F2DD1424-A869-42FA-85F2-72DA96F27DDC}"/>
    <hyperlink ref="K4355" location="'TUSS MÉDICO '!B4" display="'TUSS MÉDICO '!B4" xr:uid="{2C3D52A2-831B-42DC-9F73-EA8FC200F889}"/>
    <hyperlink ref="K4343:K4353" location="'TUSS MÉDICO '!B4" display="'TUSS MÉDICO '!B4" xr:uid="{E4B66933-0B75-43A6-8D3C-C51BAECD8373}"/>
    <hyperlink ref="K4342" location="'TUSS MÉDICO '!B4" display="'TUSS MÉDICO '!B4" xr:uid="{B431E73F-9499-4BA5-8668-C3EB17CD0AB3}"/>
    <hyperlink ref="K4312" location="'TUSS MÉDICO '!B4" display="'TUSS MÉDICO '!B4" xr:uid="{6D764C08-F3B7-44A7-AB10-F810ADD52A8E}"/>
    <hyperlink ref="K4311" location="'TUSS MÉDICO '!B4" display="'TUSS MÉDICO '!B4" xr:uid="{F38DBFF5-9033-41CD-965E-C6AF71C0227A}"/>
    <hyperlink ref="K4292:K4297" location="'TUSS MÉDICO '!B4" display="'TUSS MÉDICO '!B4" xr:uid="{E2E983B6-772B-41E5-A9B4-3CD8BFC56A7A}"/>
    <hyperlink ref="K4291" location="'TUSS MÉDICO '!B4" display="'TUSS MÉDICO '!B4" xr:uid="{E8A87793-9B40-4AEE-BF7C-5E3C2A535620}"/>
    <hyperlink ref="K4289" location="'TUSS MÉDICO '!B4" display="'TUSS MÉDICO '!B4" xr:uid="{B9F46377-BE02-4661-8BC5-408982943BD1}"/>
    <hyperlink ref="K4284" location="'TUSS MÉDICO '!B4" display="'TUSS MÉDICO '!B4" xr:uid="{8C91F9E0-B42C-40B3-9A22-EE4D9394AF3D}"/>
    <hyperlink ref="K4271" location="'TUSS MÉDICO '!B4" display="'TUSS MÉDICO '!B4" xr:uid="{14875D0F-02C1-40F8-AC57-F1F37C401701}"/>
    <hyperlink ref="K4270" location="'TUSS MÉDICO '!B4" display="'TUSS MÉDICO '!B4" xr:uid="{5B142C5D-CA03-4ED0-AE31-1390115ECF54}"/>
    <hyperlink ref="K4260" location="'TUSS MÉDICO '!B4" display="'TUSS MÉDICO '!B4" xr:uid="{EDECF937-DA37-4BF0-98EA-F88B3B721F70}"/>
    <hyperlink ref="K4257" location="'TUSS MÉDICO '!B4" display="'TUSS MÉDICO '!B4" xr:uid="{4463E8CE-464F-4E97-B9F3-92263592A7E3}"/>
    <hyperlink ref="K4252" location="'TUSS MÉDICO '!B4" display="'TUSS MÉDICO '!B4" xr:uid="{74DFFBBC-C105-4CFA-A882-186F6179A3AE}"/>
    <hyperlink ref="K4248" location="'TUSS MÉDICO '!B4" display="'TUSS MÉDICO '!B4" xr:uid="{79FB38DC-CE01-4DA2-AF43-4384929D3D48}"/>
    <hyperlink ref="K4244" location="'TUSS MÉDICO '!B4" display="'TUSS MÉDICO '!B4" xr:uid="{8F46743B-6407-4DA6-8AB4-E6443A3CC2C2}"/>
    <hyperlink ref="K4243" location="'TUSS MÉDICO '!B4" display="'TUSS MÉDICO '!B4" xr:uid="{827443EE-AD53-48B8-A068-9C3E420D15CE}"/>
    <hyperlink ref="K4238" location="'TUSS MÉDICO '!B4" display="'TUSS MÉDICO '!B4" xr:uid="{53736E17-84A0-4746-A3AF-55E238A9F7A8}"/>
    <hyperlink ref="K4226" location="'TUSS MÉDICO '!B4" display="'TUSS MÉDICO '!B4" xr:uid="{76F33FA3-20FC-4663-A192-51FFD9C6152F}"/>
    <hyperlink ref="K4219" location="'TUSS MÉDICO '!B4" display="'TUSS MÉDICO '!B4" xr:uid="{6516B61E-89F3-4A1D-BFF2-65FAEB83E3C9}"/>
    <hyperlink ref="K4211" location="'TUSS MÉDICO '!B4" display="'TUSS MÉDICO '!B4" xr:uid="{EF6BC555-6CE2-462E-9B3B-14478C6B2204}"/>
    <hyperlink ref="K4210" location="'TUSS MÉDICO '!B4" display="'TUSS MÉDICO '!B4" xr:uid="{020C7E0F-95A0-4811-8874-C8DA10D513BD}"/>
    <hyperlink ref="K4202" location="'TUSS MÉDICO '!B4" display="'TUSS MÉDICO '!B4" xr:uid="{AEA662DE-8BBD-44B4-BD45-6D1F858A3EE4}"/>
    <hyperlink ref="K4197:K4200" location="'TUSS MÉDICO '!B4" display="'TUSS MÉDICO '!B4" xr:uid="{70C70F5E-8A7A-4DA9-963B-4DFCBD80979B}"/>
    <hyperlink ref="K4188" location="'TUSS MÉDICO '!B4" display="'TUSS MÉDICO '!B4" xr:uid="{9C73A042-DF10-4105-A857-E4E64349583E}"/>
    <hyperlink ref="K4161" location="'TUSS MÉDICO '!B4" display="'TUSS MÉDICO '!B4" xr:uid="{A846428B-B478-4726-AFE0-076A30147C24}"/>
    <hyperlink ref="K4155" location="'TUSS MÉDICO '!B4" display="'TUSS MÉDICO '!B4" xr:uid="{30DE98B5-135A-45B4-8BAC-AE947BB670DF}"/>
    <hyperlink ref="K4147:K4149" location="'TUSS MÉDICO '!B4" display="'TUSS MÉDICO '!B4" xr:uid="{610FD262-2BB7-4C11-8109-FFAFA0766749}"/>
    <hyperlink ref="K4146" location="'TUSS MÉDICO '!B4" display="'TUSS MÉDICO '!B4" xr:uid="{C424C36C-4E7C-4823-B041-983DC3308FB2}"/>
    <hyperlink ref="K4138" location="'TUSS MÉDICO '!B4" display="'TUSS MÉDICO '!B4" xr:uid="{190076EF-AF90-419F-BA94-55A748B5181A}"/>
    <hyperlink ref="K4136" location="'TUSS MÉDICO '!B4" display="'TUSS MÉDICO '!B4" xr:uid="{41633D11-BE68-4205-8399-0B10715BEB39}"/>
    <hyperlink ref="K4133" location="'TUSS MÉDICO '!B4" display="'TUSS MÉDICO '!B4" xr:uid="{D7C6813C-6155-4C44-B843-9B2B01EEA38A}"/>
    <hyperlink ref="K4126" location="'TUSS MÉDICO '!B4" display="'TUSS MÉDICO '!B4" xr:uid="{497C627B-7081-4FF6-BC2F-099C0A673936}"/>
    <hyperlink ref="K4123" location="'TUSS MÉDICO '!B4" display="'TUSS MÉDICO '!B4" xr:uid="{5198C40B-1BCB-4B48-8CD2-B80202734F65}"/>
    <hyperlink ref="K4115" location="'TUSS MÉDICO '!B4" display="'TUSS MÉDICO '!B4" xr:uid="{1A308A60-2D57-4A65-841C-32F6EFB65C00}"/>
    <hyperlink ref="K4111" location="'TUSS MÉDICO '!B4" display="'TUSS MÉDICO '!B4" xr:uid="{15BD0CBF-62EE-465D-AC9A-35A6D0763C09}"/>
    <hyperlink ref="K4109" location="'TUSS MÉDICO '!B4" display="'TUSS MÉDICO '!B4" xr:uid="{68740BF3-E2AC-4610-99AC-1A59A118EC65}"/>
    <hyperlink ref="K4103" location="'TUSS MÉDICO '!B4" display="'TUSS MÉDICO '!B4" xr:uid="{5741A33D-FE0E-455A-9207-FCD1A6AB4968}"/>
    <hyperlink ref="K4091" location="'TUSS MÉDICO '!B4" display="'TUSS MÉDICO '!B4" xr:uid="{1686B742-73BE-455E-88FD-96B8FD0B4B41}"/>
    <hyperlink ref="K4090" location="'TUSS MÉDICO '!B4" display="'TUSS MÉDICO '!B4" xr:uid="{4722332C-A000-44C7-90D6-9AE72AB7527B}"/>
    <hyperlink ref="K3986" location="'TUSS MÉDICO '!B4" display="'TUSS MÉDICO '!B4" xr:uid="{B32E2D57-DFA9-4D76-A757-AC0D4FA3C242}"/>
    <hyperlink ref="K3980:K3984" location="'TUSS MÉDICO '!B4" display="'TUSS MÉDICO '!B4" xr:uid="{9645BA38-2EE7-415F-95C1-B2528B6700E5}"/>
    <hyperlink ref="K3979" location="'TUSS MÉDICO '!B4" display="'TUSS MÉDICO '!B4" xr:uid="{452FC5E8-E24A-46B0-BF92-08DC523C78B3}"/>
    <hyperlink ref="K3935" location="'TUSS MÉDICO '!B4" display="'TUSS MÉDICO '!B4" xr:uid="{D4DDE58C-D854-4550-840A-53FDDEB27B89}"/>
    <hyperlink ref="K3937" location="'TUSS MÉDICO '!B4" display="'TUSS MÉDICO '!B4" xr:uid="{2ABA77F0-AD92-4E33-A230-B0778211A416}"/>
    <hyperlink ref="K3930" location="'TUSS MÉDICO '!B4" display="'TUSS MÉDICO '!B4" xr:uid="{F979AF3C-1E04-4359-9B22-2FDCCEAD336B}"/>
    <hyperlink ref="K3919" location="'TUSS MÉDICO '!B4" display="'TUSS MÉDICO '!B4" xr:uid="{67B28BE6-E08A-48EB-BC70-6B421F2B938C}"/>
    <hyperlink ref="K3912" location="'TUSS MÉDICO '!B4" display="'TUSS MÉDICO '!B4" xr:uid="{DD679751-4D54-40C7-A2C5-A4570DCA7C9D}"/>
    <hyperlink ref="K3909" location="'TUSS MÉDICO '!B4" display="'TUSS MÉDICO '!B4" xr:uid="{66524108-94C6-4ECE-9A53-1E4A26614007}"/>
    <hyperlink ref="K3882:K3883" location="'TUSS MÉDICO '!B4" display="'TUSS MÉDICO '!B4" xr:uid="{36F69037-8165-4585-B48F-7661D87CE75D}"/>
    <hyperlink ref="K3881" location="'TUSS MÉDICO '!B4" display="'TUSS MÉDICO '!B4" xr:uid="{0A00258F-0DBA-414E-BDAC-ECE250B7564C}"/>
    <hyperlink ref="K3879" location="'TUSS MÉDICO '!B4" display="'TUSS MÉDICO '!B4" xr:uid="{18C0C6ED-5F79-4B47-89FF-AE9F778DBBD8}"/>
    <hyperlink ref="K3851" location="'TUSS MÉDICO '!B4" display="'TUSS MÉDICO '!B4" xr:uid="{44D8F31F-E65E-4F55-875A-6388DA199CB0}"/>
    <hyperlink ref="K3800" location="'TUSS MÉDICO '!B4" display="'TUSS MÉDICO '!B4" xr:uid="{DB83E6DD-0E84-4194-9E22-64D3CDBB5329}"/>
    <hyperlink ref="K3793" location="'TUSS MÉDICO '!B4" display="'TUSS MÉDICO '!B4" xr:uid="{1B5B61B7-AE21-4E51-964F-186FC0792DB1}"/>
    <hyperlink ref="K3782" location="'TUSS MÉDICO '!B4" display="'TUSS MÉDICO '!B4" xr:uid="{944C87DE-2298-46A2-B5BC-51F84864BF45}"/>
    <hyperlink ref="K3777" location="'TUSS MÉDICO '!B4" display="'TUSS MÉDICO '!B4" xr:uid="{0CD05B67-7488-45A6-9D17-A7B0946F389D}"/>
    <hyperlink ref="K3774" location="'TUSS MÉDICO '!B4" display="'TUSS MÉDICO '!B4" xr:uid="{ADAFF1BF-1173-48A5-B439-96612CC6D6A9}"/>
    <hyperlink ref="K3770" location="'TUSS MÉDICO '!B4" display="'TUSS MÉDICO '!B4" xr:uid="{B826DD74-32C2-42A2-8248-3B6B6580CC79}"/>
    <hyperlink ref="K3750" location="'TUSS MÉDICO '!B4" display="'TUSS MÉDICO '!B4" xr:uid="{8C8D0D32-8994-4B72-A2F7-C26887732A9A}"/>
    <hyperlink ref="K3724" location="'TUSS MÉDICO '!B4" display="'TUSS MÉDICO '!B4" xr:uid="{D601C5D3-5BA7-44EE-8A21-909EB16CB4E7}"/>
    <hyperlink ref="K3723" location="'TUSS MÉDICO '!B4" display="'TUSS MÉDICO '!B4" xr:uid="{242E9A5F-BE79-44BB-A6C7-F387F7FBBCF4}"/>
    <hyperlink ref="K3702" location="'TUSS MÉDICO '!B4" display="'TUSS MÉDICO '!B4" xr:uid="{F4B60BD9-C1E1-4FF0-BD5E-FEE6856253F1}"/>
    <hyperlink ref="K3698" location="'TUSS MÉDICO '!B4" display="'TUSS MÉDICO '!B4" xr:uid="{9FE3AD5E-A026-4FCC-84ED-C5FD4CB2D552}"/>
    <hyperlink ref="K3684" location="'TUSS MÉDICO '!B4" display="'TUSS MÉDICO '!B4" xr:uid="{0D0896D7-AAF8-4166-A49B-B3D78FDBB4A3}"/>
    <hyperlink ref="K3683" location="'TUSS MÉDICO '!B4" display="'TUSS MÉDICO '!B4" xr:uid="{6110CF2F-C133-4A40-9E04-106E510EC4E0}"/>
    <hyperlink ref="K3673" location="'TUSS MÉDICO '!B4" display="'TUSS MÉDICO '!B4" xr:uid="{0B711595-7DD5-4DF8-BC79-2C9DAA510E81}"/>
    <hyperlink ref="K3659" location="'TUSS MÉDICO '!B4" display="'TUSS MÉDICO '!B4" xr:uid="{8C50D700-4752-43D7-99A4-48B2D1B155C2}"/>
    <hyperlink ref="K3644" location="'TUSS MÉDICO '!B4" display="'TUSS MÉDICO '!B4" xr:uid="{BAC19A16-B8BE-44A9-BD2E-0FC27762A02F}"/>
    <hyperlink ref="K3629" location="'TUSS MÉDICO '!B4" display="'TUSS MÉDICO '!B4" xr:uid="{EB26A608-FC60-4415-A1E1-95C933106B8B}"/>
    <hyperlink ref="K3587" location="'TUSS MÉDICO '!B4" display="'TUSS MÉDICO '!B4" xr:uid="{8AA2689D-D8FB-465F-8A55-39F3CE5933D6}"/>
    <hyperlink ref="K3559" location="'TUSS MÉDICO '!B4" display="'TUSS MÉDICO '!B4" xr:uid="{FBC11322-5642-4BFD-9910-56CE62870913}"/>
    <hyperlink ref="K3513" location="'TUSS MÉDICO '!B4" display="'TUSS MÉDICO '!B4" xr:uid="{A6E1BABD-D8BD-4B71-B9C2-8E66CE257324}"/>
    <hyperlink ref="K3500" location="'TUSS MÉDICO '!B4" display="'TUSS MÉDICO '!B4" xr:uid="{CB8788BA-9A9C-45FB-B9B7-D418A46683AC}"/>
    <hyperlink ref="K3495" location="'TUSS MÉDICO '!B4" display="'TUSS MÉDICO '!B4" xr:uid="{C5104183-1AC3-4C6E-BF93-2A441C83F9AD}"/>
    <hyperlink ref="K3490" location="'TUSS MÉDICO '!B4" display="'TUSS MÉDICO '!B4" xr:uid="{2F04AEA1-439A-46F9-9DDF-EBE8C150236E}"/>
    <hyperlink ref="K3479" location="'TUSS MÉDICO '!B4" display="'TUSS MÉDICO '!B4" xr:uid="{91D6FB5C-591A-446B-9B7C-217002708D21}"/>
    <hyperlink ref="K3472:K3477" location="'TUSS MÉDICO '!B4" display="'TUSS MÉDICO '!B4" xr:uid="{E176841F-4495-43FC-B58E-1FB1D82D8066}"/>
    <hyperlink ref="K3471" location="'TUSS MÉDICO '!B4" display="'TUSS MÉDICO '!B4" xr:uid="{CE6EAE54-F0C1-48D8-82E9-8F6AD7A53DB5}"/>
    <hyperlink ref="K3450" location="'TUSS MÉDICO '!B4" display="'TUSS MÉDICO '!B4" xr:uid="{A09A884F-AC48-41CB-9DAB-BB992ADB5DE1}"/>
    <hyperlink ref="K3423" location="'TUSS MÉDICO '!B4" display="'TUSS MÉDICO '!B4" xr:uid="{0D2DED8C-E5D2-42BB-9BAA-0FADBA275C94}"/>
    <hyperlink ref="K3422" location="'TUSS MÉDICO '!B4" display="'TUSS MÉDICO '!B4" xr:uid="{BD17D064-F617-4626-B78F-BC8D746AE912}"/>
    <hyperlink ref="K3412" location="'TUSS MÉDICO '!B4" display="'TUSS MÉDICO '!B4" xr:uid="{7E71C361-B264-4E4F-A50D-42857B57BA57}"/>
    <hyperlink ref="K3364" location="'TUSS MÉDICO '!B4" display="'TUSS MÉDICO '!B4" xr:uid="{1AB58D95-ABFF-44DE-859F-8E4237124F9E}"/>
    <hyperlink ref="K3360" location="'TUSS MÉDICO '!B4" display="'TUSS MÉDICO '!B4" xr:uid="{BB3721D8-BD8F-4F47-B271-34F0A0B8BDB9}"/>
    <hyperlink ref="K3359" location="'TUSS MÉDICO '!B4" display="'TUSS MÉDICO '!B4" xr:uid="{4CA6591C-7395-4096-AD1C-46E8F843B121}"/>
    <hyperlink ref="K3349" location="'TUSS MÉDICO '!B4" display="'TUSS MÉDICO '!B4" xr:uid="{755EDD97-3FEE-4CFF-8BFA-4B221405385F}"/>
    <hyperlink ref="K3348" location="'TUSS MÉDICO '!B4" display="'TUSS MÉDICO '!B4" xr:uid="{CD9DBABB-1F06-4BA3-9032-FDA23264C782}"/>
    <hyperlink ref="K3333" location="'TUSS MÉDICO '!B4" display="'TUSS MÉDICO '!B4" xr:uid="{EFD2089D-2E36-455E-B2B1-82D755D04EB4}"/>
    <hyperlink ref="K3331" location="'TUSS MÉDICO '!B4" display="'TUSS MÉDICO '!B4" xr:uid="{86FF9106-8551-4E5A-A5CE-A2F1FC18C52C}"/>
    <hyperlink ref="K3317" location="'TUSS MÉDICO '!B4" display="'TUSS MÉDICO '!B4" xr:uid="{318528F4-06FF-462A-B2D9-89FAAD40B06D}"/>
    <hyperlink ref="K3297" location="'TUSS MÉDICO '!B4" display="'TUSS MÉDICO '!B4" xr:uid="{20226089-E67A-4655-A2ED-AC0D87DE2E3C}"/>
    <hyperlink ref="K3209:K3210" location="'TUSS MÉDICO '!B4" display="'TUSS MÉDICO '!B4" xr:uid="{347DE909-7825-4A59-8CAA-742DD74C68AA}"/>
    <hyperlink ref="K3287" location="'TUSS MÉDICO '!B4" display="'TUSS MÉDICO '!B4" xr:uid="{8447382E-DB3E-4F82-A2A2-3A5DF6D2A387}"/>
    <hyperlink ref="K3256" location="'TUSS MÉDICO '!B4" display="'TUSS MÉDICO '!B4" xr:uid="{1805630D-7BF4-46F9-9D08-FB267618873D}"/>
    <hyperlink ref="K3218" location="'TUSS MÉDICO '!B4" display="'TUSS MÉDICO '!B4" xr:uid="{6B1105A0-ED3C-4BCC-B140-9B4B143359D5}"/>
    <hyperlink ref="K3178:K3179" location="'TUSS MÉDICO '!B4" display="'TUSS MÉDICO '!B4" xr:uid="{4AA86742-0291-48FC-8A86-E59DDA73C879}"/>
    <hyperlink ref="K3177" location="'TUSS MÉDICO '!B4" display="'TUSS MÉDICO '!B4" xr:uid="{D8152260-453D-4FC5-B91B-0769274E8369}"/>
    <hyperlink ref="K3174" location="'TUSS MÉDICO '!B4" display="'TUSS MÉDICO '!B4" xr:uid="{9AE55AC2-3EA4-43C2-BFFB-20940886C5F2}"/>
    <hyperlink ref="K3173" location="'TUSS MÉDICO '!B4" display="'TUSS MÉDICO '!B4" xr:uid="{6D722184-4A74-4E8E-95BE-6B9520DFF1E0}"/>
    <hyperlink ref="K3153" location="'TUSS MÉDICO '!B4" display="'TUSS MÉDICO '!B4" xr:uid="{4C0EC8D3-5509-4362-A5D4-5658D79C019F}"/>
    <hyperlink ref="K3147" location="'TUSS MÉDICO '!B4" display="'TUSS MÉDICO '!B4" xr:uid="{EE1B4C5D-947C-47DE-8B4C-BD1C77A87F5E}"/>
    <hyperlink ref="K3129:K3144" location="'TUSS MÉDICO '!B4" display="'TUSS MÉDICO '!B4" xr:uid="{17294A29-ABD9-481B-B359-C34911F32909}"/>
    <hyperlink ref="K3128" location="'TUSS MÉDICO '!B4" display="'TUSS MÉDICO '!B4" xr:uid="{715783B5-5920-41A5-B0B2-0399465D44EC}"/>
    <hyperlink ref="K3111" location="'TUSS MÉDICO '!B4" display="'TUSS MÉDICO '!B4" xr:uid="{68B4E32B-1019-4B39-9990-593FEBF4D60A}"/>
    <hyperlink ref="K3091" location="'TUSS MÉDICO '!B4" display="'TUSS MÉDICO '!B4" xr:uid="{957D6D9B-CA8E-4EBA-A366-08AC5A2D30AA}"/>
    <hyperlink ref="K3076" location="'TUSS MÉDICO '!B4" display="'TUSS MÉDICO '!B4" xr:uid="{79D04227-1EB7-42AE-9900-211301974DD6}"/>
    <hyperlink ref="K3046" location="'TUSS MÉDICO '!B4" display="'TUSS MÉDICO '!B4" xr:uid="{6B29619C-D869-4D08-A343-8A590029D196}"/>
    <hyperlink ref="K3045" location="'TUSS MÉDICO '!B4" display="'TUSS MÉDICO '!B4" xr:uid="{FB8A0DD7-D37E-41BA-821A-BD9B20539FF8}"/>
    <hyperlink ref="K3041" location="'TUSS MÉDICO '!B4" display="'TUSS MÉDICO '!B4" xr:uid="{3B3BFCC9-83BF-48E5-B318-5A19EF886FC6}"/>
    <hyperlink ref="K3035" location="'TUSS MÉDICO '!B4" display="'TUSS MÉDICO '!B4" xr:uid="{7BEE8697-A8A0-4864-ADC3-07D12DEFFF5E}"/>
    <hyperlink ref="K3031" location="'TUSS MÉDICO '!B4" display="'TUSS MÉDICO '!B4" xr:uid="{92B6814A-27A6-4532-88A3-6BCB6318E6AE}"/>
    <hyperlink ref="K3030" location="'TUSS MÉDICO '!B4" display="'TUSS MÉDICO '!B4" xr:uid="{091E10AA-EB1F-4335-B590-5A1FCC87722B}"/>
    <hyperlink ref="K3021" location="'TUSS MÉDICO '!B4" display="'TUSS MÉDICO '!B4" xr:uid="{2171BF75-9D0E-4BCB-9278-B561CEE24FCF}"/>
    <hyperlink ref="K3014" location="'TUSS MÉDICO '!B4" display="'TUSS MÉDICO '!B4" xr:uid="{2E03F671-471C-4007-9534-32CB96EE587B}"/>
    <hyperlink ref="K3004" location="'TUSS MÉDICO '!B4" display="'TUSS MÉDICO '!B4" xr:uid="{65BE7236-262C-466A-9FB8-A8D62DE61528}"/>
    <hyperlink ref="K2991:K2994" location="'TUSS MÉDICO '!B4" display="'TUSS MÉDICO '!B4" xr:uid="{9E434806-7F3C-4DFC-9337-3AFED2875B31}"/>
    <hyperlink ref="K2990" location="'TUSS MÉDICO '!B4" display="'TUSS MÉDICO '!B4" xr:uid="{5E5553FB-6E9C-4693-A866-A6ADE153223C}"/>
    <hyperlink ref="K2987:K2988" location="'TUSS MÉDICO '!B4" display="'TUSS MÉDICO '!B4" xr:uid="{6A322136-CB7D-46D9-967F-FA0C4B6A0EF6}"/>
    <hyperlink ref="K2986" location="'TUSS MÉDICO '!B4" display="'TUSS MÉDICO '!B4" xr:uid="{ECB3545A-7F73-4CD1-95B6-26A8E965B2D5}"/>
    <hyperlink ref="K2975:K2983" location="'TUSS MÉDICO '!B4" display="'TUSS MÉDICO '!B4" xr:uid="{7264B0CF-4136-4C0D-A3B6-FA43560BD596}"/>
    <hyperlink ref="K2974" location="'TUSS MÉDICO '!B4" display="'TUSS MÉDICO '!B4" xr:uid="{A27B357D-68AF-4102-9FF3-866A323BCF9D}"/>
    <hyperlink ref="K2958" location="'TUSS MÉDICO '!B4" display="'TUSS MÉDICO '!B4" xr:uid="{1B5A28E4-38E0-4BF4-8E4E-E833114636EB}"/>
    <hyperlink ref="K2953:K2954" location="'TUSS MÉDICO '!B4" display="'TUSS MÉDICO '!B4" xr:uid="{E998194E-130D-4195-B895-0B17D13ED1B3}"/>
    <hyperlink ref="K2952" location="'TUSS MÉDICO '!B4" display="'TUSS MÉDICO '!B4" xr:uid="{1B620CE0-4DC2-4B51-AAB9-C4F9ADF846EA}"/>
    <hyperlink ref="K2924:K2930" location="'TUSS MÉDICO '!B4" display="'TUSS MÉDICO '!B4" xr:uid="{76B60DFD-B02F-4EC4-9061-7F74D66E94E1}"/>
    <hyperlink ref="K2923" location="'TUSS MÉDICO '!B4" display="'TUSS MÉDICO '!B4" xr:uid="{AA3198D6-029A-49F0-8579-A23400133824}"/>
    <hyperlink ref="K2900:K2922" location="'TUSS MÉDICO '!B4" display="'TUSS MÉDICO '!B4" xr:uid="{2B3DB8A6-1BD2-45BB-BBD4-2D451FB3DBF4}"/>
    <hyperlink ref="K2899" location="'TUSS MÉDICO '!B4" display="'TUSS MÉDICO '!B4" xr:uid="{41467D34-1973-4EA4-A320-6473866EE2BD}"/>
    <hyperlink ref="K2896" location="'TUSS MÉDICO '!B4" display="'TUSS MÉDICO '!B4" xr:uid="{6428023D-9F6A-43A2-81BA-A98F4CE73BA5}"/>
    <hyperlink ref="K2895" location="'TUSS MÉDICO '!B4" display="'TUSS MÉDICO '!B4" xr:uid="{663FD6DF-D39B-445A-99B6-87D4CDEA557A}"/>
    <hyperlink ref="K2893" location="'TUSS MÉDICO '!B4" display="'TUSS MÉDICO '!B4" xr:uid="{82527D93-494D-43E2-9D62-3E0E7AE69EE4}"/>
    <hyperlink ref="K2892" location="'TUSS MÉDICO '!B4" display="'TUSS MÉDICO '!B4" xr:uid="{B248350C-2123-42E4-A4E7-6F86F487BAB4}"/>
    <hyperlink ref="K2890" location="'TUSS MÉDICO '!B4" display="'TUSS MÉDICO '!B4" xr:uid="{8A87FA07-984D-493A-95DF-9B8B086F8503}"/>
    <hyperlink ref="K2889" location="'TUSS MÉDICO '!B4" display="'TUSS MÉDICO '!B4" xr:uid="{F19CD8D1-2BB6-4299-82C5-3869F469BA8B}"/>
    <hyperlink ref="K2887" location="'TUSS MÉDICO '!B4" display="'TUSS MÉDICO '!B4" xr:uid="{8D2E0AD4-65B2-4175-97EA-86D265AE700F}"/>
    <hyperlink ref="K2886" location="'TUSS MÉDICO '!B4" display="'TUSS MÉDICO '!B4" xr:uid="{781E9509-DC1C-4535-A4AF-B341319BE3B4}"/>
    <hyperlink ref="K2884" location="'TUSS MÉDICO '!B4" display="'TUSS MÉDICO '!B4" xr:uid="{8C651D87-D7CB-42B5-8C27-5676804D7EB9}"/>
    <hyperlink ref="K2883" location="'TUSS MÉDICO '!B4" display="'TUSS MÉDICO '!B4" xr:uid="{04DDAFB8-6A71-40B4-8663-639902C9FD73}"/>
    <hyperlink ref="K2880:K2881" location="'TUSS MÉDICO '!B4" display="'TUSS MÉDICO '!B4" xr:uid="{EA0FBA7B-0698-414A-90A2-6AB96FC5992F}"/>
    <hyperlink ref="K2879" location="'TUSS MÉDICO '!B4" display="'TUSS MÉDICO '!B4" xr:uid="{E1770E0C-171F-4A0F-A68B-9ECC6D613015}"/>
    <hyperlink ref="K2876" location="'TUSS MÉDICO '!B4" display="'TUSS MÉDICO '!B4" xr:uid="{55C0C134-9043-46E3-A697-89A0C48AE28A}"/>
    <hyperlink ref="K2875" location="'TUSS MÉDICO '!B4" display="'TUSS MÉDICO '!B4" xr:uid="{5FF6ECE8-B5E5-4DF2-B01A-2EE807C8986F}"/>
    <hyperlink ref="K2871:K2872" location="'TUSS MÉDICO '!B4" display="'TUSS MÉDICO '!B4" xr:uid="{84AEFFD4-D099-4688-914C-EF96634737FA}"/>
    <hyperlink ref="K2870" location="'TUSS MÉDICO '!B4" display="'TUSS MÉDICO '!B4" xr:uid="{9F887603-A0C4-4875-A532-A9169B00FD02}"/>
    <hyperlink ref="K2866:K2867" location="'TUSS MÉDICO '!B4" display="'TUSS MÉDICO '!B4" xr:uid="{D8893FC2-A556-42BA-9429-5439F9F774DD}"/>
    <hyperlink ref="K2865" location="'TUSS MÉDICO '!B4" display="'TUSS MÉDICO '!B4" xr:uid="{51189C1A-5BF0-468F-9E90-FE7D550A922F}"/>
    <hyperlink ref="K2847:K2862" location="'TUSS MÉDICO '!B4" display="'TUSS MÉDICO '!B4" xr:uid="{62EB540C-146E-429F-B49C-58CCAE0C69E9}"/>
    <hyperlink ref="K2846" location="'TUSS MÉDICO '!B4" display="'TUSS MÉDICO '!B4" xr:uid="{B44BEFC4-F52A-4D59-8C70-331147400172}"/>
    <hyperlink ref="K2828:K2845" location="'TUSS MÉDICO '!B4" display="'TUSS MÉDICO '!B4" xr:uid="{0D98A72C-257C-40F3-8777-EDD25E5A92EA}"/>
    <hyperlink ref="K2827" location="'TUSS MÉDICO '!B4" display="'TUSS MÉDICO '!B4" xr:uid="{D2AB0246-1A1D-4865-99CB-F95B067CD950}"/>
    <hyperlink ref="K2822:K2823" location="'TUSS MÉDICO '!B4" display="'TUSS MÉDICO '!B4" xr:uid="{9BC5C116-7737-4D3B-9C9F-1D014E753A71}"/>
    <hyperlink ref="K2821" location="'TUSS MÉDICO '!B4" display="'TUSS MÉDICO '!B4" xr:uid="{ED60B174-A80B-4DCB-9D4E-28C1A9FA5C35}"/>
    <hyperlink ref="K2809:K2818" location="'TUSS MÉDICO '!B4" display="'TUSS MÉDICO '!B4" xr:uid="{91AF9AD5-11AC-46FA-9CAA-7AE3F5B7FDB7}"/>
    <hyperlink ref="K2808" location="'TUSS MÉDICO '!B4" display="'TUSS MÉDICO '!B4" xr:uid="{EB4BD2F5-24D7-4E4A-BAF3-D491EC07334A}"/>
    <hyperlink ref="K2784:K2807" location="'TUSS MÉDICO '!B4" display="'TUSS MÉDICO '!B4" xr:uid="{C5F6C466-3B06-4542-96C1-D2BD5D34A6C7}"/>
    <hyperlink ref="K2783" location="'TUSS MÉDICO '!B4" display="'TUSS MÉDICO '!B4" xr:uid="{D9EB9C7A-560C-4748-9BCF-A87E4AD9C2D0}"/>
    <hyperlink ref="K2763:K2779" location="'TUSS MÉDICO '!B4" display="'TUSS MÉDICO '!B4" xr:uid="{75DA993D-D8F0-4AD1-8821-D25818C2DC84}"/>
    <hyperlink ref="K2762" location="'TUSS MÉDICO '!B4" display="'TUSS MÉDICO '!B4" xr:uid="{B96B80E6-7A46-413C-8F2E-941A77B44381}"/>
    <hyperlink ref="K2753:K2759" location="'TUSS MÉDICO '!B4" display="'TUSS MÉDICO '!B4" xr:uid="{B953EF50-BBD6-4DDB-813E-9C6A362B4192}"/>
    <hyperlink ref="K2752" location="'TUSS MÉDICO '!B4" display="'TUSS MÉDICO '!B4" xr:uid="{FDC31EFB-3878-4DC3-B438-C28A9E50038A}"/>
    <hyperlink ref="K2733:K2751" location="'TUSS MÉDICO '!B4" display="'TUSS MÉDICO '!B4" xr:uid="{718B2C75-ECC5-4371-9F17-EB4111D392E1}"/>
    <hyperlink ref="K2732" location="'TUSS MÉDICO '!B4" display="'TUSS MÉDICO '!B4" xr:uid="{79D531D5-0A94-4896-88DE-F1B459C6C176}"/>
    <hyperlink ref="K2723:K2729" location="'TUSS MÉDICO '!B4" display="'TUSS MÉDICO '!B4" xr:uid="{B3D2CC26-659E-4E4A-966E-381A986D12D7}"/>
    <hyperlink ref="K2722" location="'TUSS MÉDICO '!B4" display="'TUSS MÉDICO '!B4" xr:uid="{1E913D89-8170-41CC-8E55-04470780CD16}"/>
    <hyperlink ref="K2718:K2719" location="'TUSS MÉDICO '!B4" display="'TUSS MÉDICO '!B4" xr:uid="{6807D33C-9E39-49B9-ADE3-0BD3008DC1C5}"/>
    <hyperlink ref="K2717" location="'TUSS MÉDICO '!B4" display="'TUSS MÉDICO '!B4" xr:uid="{3EE2CD3F-61AD-4C6F-A0C1-D5CE65C92F93}"/>
    <hyperlink ref="K2707:K2713" location="'TUSS MÉDICO '!B4" display="'TUSS MÉDICO '!B4" xr:uid="{C13C0672-57B3-4811-97F0-80FBCCA14798}"/>
    <hyperlink ref="K2706" location="'TUSS MÉDICO '!B4" display="'TUSS MÉDICO '!B4" xr:uid="{01864DB2-F9D9-44D4-A20C-A503C75FB8D1}"/>
    <hyperlink ref="K2686" location="'TUSS MÉDICO '!B4" display="'TUSS MÉDICO '!B4" xr:uid="{8ACBBCF1-559C-4EA4-B989-205EBF45DFAE}"/>
    <hyperlink ref="K2676:K2684" location="'TUSS MÉDICO '!B4" display="'TUSS MÉDICO '!B4" xr:uid="{8D3EBE4C-95A6-426E-B50D-CD27F501ADF8}"/>
    <hyperlink ref="K2675" location="'TUSS MÉDICO '!B4" display="'TUSS MÉDICO '!B4" xr:uid="{85DA38FE-85C4-49FF-8733-C6B793C576E9}"/>
    <hyperlink ref="K2672:K2673" location="'TUSS MÉDICO '!B4" display="'TUSS MÉDICO '!B4" xr:uid="{A40CD5E6-77C6-44A6-97B5-747A4831D545}"/>
    <hyperlink ref="K2671" location="'TUSS MÉDICO '!B4" display="'TUSS MÉDICO '!B4" xr:uid="{C8C53FD3-B018-47D9-8F84-DB290FEFC906}"/>
    <hyperlink ref="K2669" location="'TUSS MÉDICO '!B4" display="'TUSS MÉDICO '!B4" xr:uid="{CCC4A9AD-C98C-49F8-A677-01CAF27430E8}"/>
    <hyperlink ref="K2656:K2665" location="'TUSS MÉDICO '!B4" display="'TUSS MÉDICO '!B4" xr:uid="{C7893257-A453-44F6-8F01-1E45B555694B}"/>
    <hyperlink ref="K2655" location="'TUSS MÉDICO '!B4" display="'TUSS MÉDICO '!B4" xr:uid="{828068EE-C1DF-457E-A61C-23979704B018}"/>
    <hyperlink ref="K2650:K2651" location="'TUSS MÉDICO '!B4" display="'TUSS MÉDICO '!B4" xr:uid="{4D881AE0-6A7F-4198-959F-5E338151E73F}"/>
    <hyperlink ref="K2649" location="'TUSS MÉDICO '!B4" display="'TUSS MÉDICO '!B4" xr:uid="{FE3E7D26-3972-4F30-92A1-1712DAE7CFAB}"/>
    <hyperlink ref="K2643:K2647" location="'TUSS MÉDICO '!B4" display="'TUSS MÉDICO '!B4" xr:uid="{36FE55B6-BFA4-4859-ADE4-F62A21E2926E}"/>
    <hyperlink ref="K2642" location="'TUSS MÉDICO '!B4" display="'TUSS MÉDICO '!B4" xr:uid="{4A99A667-A4E3-4DF9-A671-6976E247CE62}"/>
    <hyperlink ref="K2639" location="'TUSS MÉDICO '!B4" display="'TUSS MÉDICO '!B4" xr:uid="{6CBD39B0-9789-475A-AD61-CE3375D81315}"/>
    <hyperlink ref="K2614:K2635" location="'TUSS MÉDICO '!B4" display="'TUSS MÉDICO '!B4" xr:uid="{E804CB74-AD5F-4136-8518-8FAD2428E10B}"/>
    <hyperlink ref="K2613" location="'TUSS MÉDICO '!B4" display="'TUSS MÉDICO '!B4" xr:uid="{00CB49E5-70EF-42C4-83CF-1D90732E1957}"/>
    <hyperlink ref="K2611" location="'TUSS MÉDICO '!B4" display="'TUSS MÉDICO '!B4" xr:uid="{6E2A7EA6-9788-42E0-A5B8-08A0ABF8DA7A}"/>
    <hyperlink ref="K2610" location="'TUSS MÉDICO '!B4" display="'TUSS MÉDICO '!B4" xr:uid="{C0660A25-E188-4F50-AA11-1AB08A1B5A2B}"/>
    <hyperlink ref="K2600:K2604" location="'TUSS MÉDICO '!B4" display="'TUSS MÉDICO '!B4" xr:uid="{8383F735-445C-4CF7-8A40-738B2AFDE5D7}"/>
    <hyperlink ref="K2599" location="'TUSS MÉDICO '!B4" display="'TUSS MÉDICO '!B4" xr:uid="{622DCBED-8AD1-441B-93D3-9943BF382EEF}"/>
    <hyperlink ref="K2592:K2596" location="'TUSS MÉDICO '!B4" display="'TUSS MÉDICO '!B4" xr:uid="{A82B2CF0-DAB1-4CB4-BC55-7A2393DBB020}"/>
    <hyperlink ref="K2591" location="'TUSS MÉDICO '!B4" display="'TUSS MÉDICO '!B4" xr:uid="{6B1D44FA-F650-418E-A979-8CB83321832F}"/>
    <hyperlink ref="K2583:K2588" location="'TUSS MÉDICO '!B4" display="'TUSS MÉDICO '!B4" xr:uid="{A63DFD10-277E-42A8-BEEF-4307E0A6A43A}"/>
    <hyperlink ref="K2582" location="'TUSS MÉDICO '!B4" display="'TUSS MÉDICO '!B4" xr:uid="{8CD5D88F-1ABC-4550-A903-4309DD4092CF}"/>
    <hyperlink ref="K2575:K2580" location="'TUSS MÉDICO '!B4" display="'TUSS MÉDICO '!B4" xr:uid="{F807C430-3CBC-4DF0-8A11-045B0EAA7767}"/>
    <hyperlink ref="K2574" location="'TUSS MÉDICO '!B4" display="'TUSS MÉDICO '!B4" xr:uid="{9E7E3F38-C61B-47AC-A19D-820C2CB7F10A}"/>
    <hyperlink ref="K2566:K2571" location="'TUSS MÉDICO '!B4" display="'TUSS MÉDICO '!B4" xr:uid="{76BF27C0-7049-4D38-9BD5-6F7DBEB41340}"/>
    <hyperlink ref="K2565" location="'TUSS MÉDICO '!B4" display="'TUSS MÉDICO '!B4" xr:uid="{0581D7C4-EA5E-49FF-A195-2E0F5286DCE8}"/>
    <hyperlink ref="K2555:K2560" location="'TUSS MÉDICO '!B4" display="'TUSS MÉDICO '!B4" xr:uid="{BACC6F24-842F-44FB-954E-07E0CDDA8C9A}"/>
    <hyperlink ref="K2554" location="'TUSS MÉDICO '!B4" display="'TUSS MÉDICO '!B4" xr:uid="{A2675FB2-BC91-49C2-ABC1-66AC9D895EE6}"/>
    <hyperlink ref="K2547:K2552" location="'TUSS MÉDICO '!B4" display="'TUSS MÉDICO '!B4" xr:uid="{3766AFE4-CA7C-4520-85E9-1AB39D277EF6}"/>
    <hyperlink ref="K2546" location="'TUSS MÉDICO '!B4" display="'TUSS MÉDICO '!B4" xr:uid="{87DDDEAE-260B-4BEB-AF32-A5C0C9330234}"/>
    <hyperlink ref="K2540:K2542" location="'TUSS MÉDICO '!B4" display="'TUSS MÉDICO '!B4" xr:uid="{50269132-080B-4907-ACE0-89AB4D7FA143}"/>
    <hyperlink ref="K2539" location="'TUSS MÉDICO '!B4" display="'TUSS MÉDICO '!B4" xr:uid="{BD16E090-2110-49F0-82C4-EC955715FF32}"/>
    <hyperlink ref="K2517:K2538" location="'TUSS MÉDICO '!B4" display="'TUSS MÉDICO '!B4" xr:uid="{9E73136B-0082-4683-91BE-1FB9B264D2C0}"/>
    <hyperlink ref="K2516" location="'TUSS MÉDICO '!B4" display="'TUSS MÉDICO '!B4" xr:uid="{7B21C383-F177-45A1-B1C4-7FFED0A0EBEC}"/>
    <hyperlink ref="K2500:K2513" location="'TUSS MÉDICO '!B4" display="'TUSS MÉDICO '!B4" xr:uid="{E7A67EB9-E81E-49B8-B9D7-3382ECBB31BA}"/>
    <hyperlink ref="K2499" location="'TUSS MÉDICO '!B4" display="'TUSS MÉDICO '!B4" xr:uid="{128A1007-7262-4864-A91E-A348E50C0DA7}"/>
    <hyperlink ref="K2497" location="'TUSS MÉDICO '!B4" display="'TUSS MÉDICO '!B4" xr:uid="{AC6C52A3-391D-4326-A8E9-E3374844D2D0}"/>
    <hyperlink ref="K2488:K2495" location="'TUSS MÉDICO '!B4" display="'TUSS MÉDICO '!B4" xr:uid="{C12CEE92-4CB4-4298-A7CA-5DE298F543E3}"/>
    <hyperlink ref="K2487" location="'TUSS MÉDICO '!B4" display="'TUSS MÉDICO '!B4" xr:uid="{C04C5582-8456-42F3-90DD-9CE0F873EF35}"/>
    <hyperlink ref="K2485:K2486" location="'TUSS MÉDICO '!B4" display="'TUSS MÉDICO '!B4" xr:uid="{080DA0C8-4534-4EF4-B895-2B544152788E}"/>
    <hyperlink ref="K2472:K2483" location="'TUSS MÉDICO '!B4" display="'TUSS MÉDICO '!B4" xr:uid="{6A7D61D5-9A64-43F5-B296-460428E05DFE}"/>
    <hyperlink ref="K2484" location="'TUSS MÉDICO '!B4" display="'TUSS MÉDICO '!B4" xr:uid="{CB77C291-8CEE-4B21-AEB4-982263B0A0AF}"/>
    <hyperlink ref="K2471" location="'TUSS MÉDICO '!B4" display="'TUSS MÉDICO '!B4" xr:uid="{AB1445E8-F95D-407C-AE2B-8444B0AFFE9E}"/>
    <hyperlink ref="K2459:K2470" location="'TUSS MÉDICO '!B4" display="'TUSS MÉDICO '!B4" xr:uid="{DBEA2035-768D-42D0-BC2B-D3AFB7C7E553}"/>
    <hyperlink ref="K2458" location="'TUSS MÉDICO '!B4" display="'TUSS MÉDICO '!B4" xr:uid="{355E8D31-2E68-42B0-B71E-630295DD4710}"/>
    <hyperlink ref="K2446:K2455" location="'TUSS MÉDICO '!B4" display="'TUSS MÉDICO '!B4" xr:uid="{6918C179-C2EC-4C33-8CCC-49957454A21E}"/>
    <hyperlink ref="K2445" location="'TUSS MÉDICO '!B4" display="'TUSS MÉDICO '!B4" xr:uid="{C07926C8-18BA-4B0D-92B3-6C5725829074}"/>
    <hyperlink ref="K2430:K2444" location="'TUSS MÉDICO '!B4" display="'TUSS MÉDICO '!B4" xr:uid="{AB8FFB0D-0966-4D29-979D-A6F4503F3D7D}"/>
    <hyperlink ref="K2429" location="'TUSS MÉDICO '!B4" display="'TUSS MÉDICO '!B4" xr:uid="{A9A633A2-2BD3-425C-B152-3EE1DB73509A}"/>
    <hyperlink ref="K2407:K2428" location="'TUSS MÉDICO '!B4" display="'TUSS MÉDICO '!B4" xr:uid="{B6889415-20C9-496A-B78E-3DFFDC459E28}"/>
    <hyperlink ref="K2406" location="'TUSS MÉDICO '!B4" display="'TUSS MÉDICO '!B4" xr:uid="{ADBA645F-62D8-4882-8054-5A2DA7E26CC1}"/>
    <hyperlink ref="K2386:K2403" location="'TUSS MÉDICO '!B4" display="'TUSS MÉDICO '!B4" xr:uid="{A937E8D1-69BF-4B5F-AD22-E74FD110C3D5}"/>
    <hyperlink ref="K2385" location="'TUSS MÉDICO '!B4" display="'TUSS MÉDICO '!B4" xr:uid="{FCA8FCFA-E20E-4FB3-ACD7-ACCFFC974289}"/>
    <hyperlink ref="K2369:K2384" location="'TUSS MÉDICO '!B4" display="'TUSS MÉDICO '!B4" xr:uid="{677AF9E8-A11D-4643-A779-C6ADB42F363C}"/>
    <hyperlink ref="K2368" location="'TUSS MÉDICO '!B4" display="'TUSS MÉDICO '!B4" xr:uid="{DA484457-A20B-4372-BD41-247520C06EEE}"/>
    <hyperlink ref="K2348:K2367" location="'TUSS MÉDICO '!B4" display="'TUSS MÉDICO '!B4" xr:uid="{283529CC-182F-4661-A9A0-722FB5B25ED5}"/>
    <hyperlink ref="K2347" location="'TUSS MÉDICO '!B4" display="'TUSS MÉDICO '!B4" xr:uid="{E1850789-2F41-46A9-A3CA-6C83B0A6A95A}"/>
    <hyperlink ref="K2334:K2344" location="'TUSS MÉDICO '!B4" display="'TUSS MÉDICO '!B4" xr:uid="{B40B2D9B-765F-4933-BDEE-C64C488990A6}"/>
    <hyperlink ref="K2333" location="'TUSS MÉDICO '!B4" display="'TUSS MÉDICO '!B4" xr:uid="{6F971BB3-A8DF-4C7C-9A07-D3F8D4E97B65}"/>
    <hyperlink ref="K2316:K2331" location="'TUSS MÉDICO '!B4" display="'TUSS MÉDICO '!B4" xr:uid="{00FB7FDE-A29B-4E7B-B1F1-B5071CEAA6FC}"/>
    <hyperlink ref="K2315" location="'TUSS MÉDICO '!B4" display="'TUSS MÉDICO '!B4" xr:uid="{07122C36-43EE-49F1-82AD-8D3A7DA1D2C8}"/>
    <hyperlink ref="K2313" location="'TUSS MÉDICO '!B4" display="'TUSS MÉDICO '!B4" xr:uid="{78CE8179-5F19-4FCE-9BEA-75F681F49B07}"/>
    <hyperlink ref="K2302:K2310" location="'TUSS MÉDICO '!B4" display="'TUSS MÉDICO '!B4" xr:uid="{66133B06-FBF3-4AA3-8365-99DFB68505D8}"/>
    <hyperlink ref="K2301" location="'TUSS MÉDICO '!B4" display="'TUSS MÉDICO '!B4" xr:uid="{B9B5B348-2F99-45CE-8411-59E621239CF0}"/>
    <hyperlink ref="K2293:K2298" location="'TUSS MÉDICO '!B4" display="'TUSS MÉDICO '!B4" xr:uid="{0B97DCD9-4D75-4EEB-9606-02EAC47C522E}"/>
    <hyperlink ref="K2292" location="'TUSS MÉDICO '!B4" display="'TUSS MÉDICO '!B4" xr:uid="{0A383845-8B09-41B6-9912-084329D77336}"/>
    <hyperlink ref="K2274:K2289" location="'TUSS MÉDICO '!B4" display="'TUSS MÉDICO '!B4" xr:uid="{0AD53ACF-F420-44F3-9B23-B15CB18E09F4}"/>
    <hyperlink ref="K2273" location="'TUSS MÉDICO '!B4" display="'TUSS MÉDICO '!B4" xr:uid="{A3921758-5049-40E1-9779-E9090DA89190}"/>
    <hyperlink ref="K2256:K2270" location="'TUSS MÉDICO '!B4" display="'TUSS MÉDICO '!B4" xr:uid="{02F350F6-83F0-46A3-B06B-BB50A00F6C55}"/>
    <hyperlink ref="K2255" location="'TUSS MÉDICO '!B4" display="'TUSS MÉDICO '!B4" xr:uid="{032D10FC-8836-469F-8A85-AE2CD0316C38}"/>
    <hyperlink ref="K2240:K2254" location="'TUSS MÉDICO '!B4" display="'TUSS MÉDICO '!B4" xr:uid="{521A08F6-DEB8-409F-A172-FB32CD123BB1}"/>
    <hyperlink ref="K2239" location="'TUSS MÉDICO '!B4" display="'TUSS MÉDICO '!B4" xr:uid="{C714B15F-3328-4AC4-8E71-6FA6DEC8877A}"/>
    <hyperlink ref="K2225:K2238" location="'TUSS MÉDICO '!B4" display="'TUSS MÉDICO '!B4" xr:uid="{7DCA333E-1BCE-42C1-9407-5B1A620E2297}"/>
    <hyperlink ref="K2224" location="'TUSS MÉDICO '!B4" display="'TUSS MÉDICO '!B4" xr:uid="{EF0EFE66-23C2-43B0-AEF7-360608AFBE00}"/>
    <hyperlink ref="K2206:K2223" location="'TUSS MÉDICO '!B4" display="'TUSS MÉDICO '!B4" xr:uid="{59AFD4D4-D488-4969-AC8A-36BD36E3ED8E}"/>
    <hyperlink ref="K2205" location="'TUSS MÉDICO '!B4" display="'TUSS MÉDICO '!B4" xr:uid="{2A211500-D78A-4A7A-951B-E99E7D705B6D}"/>
    <hyperlink ref="K2190:K2202" location="'TUSS MÉDICO '!B4" display="'TUSS MÉDICO '!B4" xr:uid="{17622F34-C4C5-46E5-B500-60DAE56C6990}"/>
    <hyperlink ref="K2189" location="'TUSS MÉDICO '!B4" display="'TUSS MÉDICO '!B4" xr:uid="{6E566716-FFA7-412C-A3EB-CEB946551443}"/>
    <hyperlink ref="K2176:K2187" location="'TUSS MÉDICO '!B4" display="'TUSS MÉDICO '!B4" xr:uid="{FA5DCE4F-28A7-4124-B742-03B5E8D247FA}"/>
    <hyperlink ref="K2175" location="'TUSS MÉDICO '!B4" display="'TUSS MÉDICO '!B4" xr:uid="{498032AE-E24E-4D10-8F2D-7F7FCAF17069}"/>
    <hyperlink ref="K2171:K2172" location="'TUSS MÉDICO '!B4" display="'TUSS MÉDICO '!B4" xr:uid="{E9D640AE-A683-4897-93BC-D0D81A3E2376}"/>
    <hyperlink ref="K2170" location="'TUSS MÉDICO '!B4" display="'TUSS MÉDICO '!B4" xr:uid="{B52A078C-65FD-4316-80C4-875E3CDC6ED7}"/>
    <hyperlink ref="K2159:K2167" location="'TUSS MÉDICO '!B4" display="'TUSS MÉDICO '!B4" xr:uid="{551E65DD-00A4-4049-BB86-5D8E5D811782}"/>
    <hyperlink ref="K2158" location="'TUSS MÉDICO '!B4" display="'TUSS MÉDICO '!B4" xr:uid="{E12D1C1F-4C44-41DD-98BD-B1657BA6FA73}"/>
    <hyperlink ref="K2141:K2157" location="'TUSS MÉDICO '!B4" display="'TUSS MÉDICO '!B4" xr:uid="{40573454-7D60-4927-B17C-A0E792C808F8}"/>
    <hyperlink ref="K2140" location="'TUSS MÉDICO '!B4" display="'TUSS MÉDICO '!B4" xr:uid="{F63ACF4B-1290-40A2-BC8B-8E9969D7C342}"/>
    <hyperlink ref="K2129:K2138" location="'TUSS MÉDICO '!B4" display="'TUSS MÉDICO '!B4" xr:uid="{FFE1514F-C0F4-469E-91A1-53A43A18F6EC}"/>
    <hyperlink ref="K2128" location="'TUSS MÉDICO '!B4" display="'TUSS MÉDICO '!B4" xr:uid="{592E7542-DDA1-4AC3-88A2-3CC36FF2D0A1}"/>
    <hyperlink ref="K2114:K2126" location="'TUSS MÉDICO '!B4" display="'TUSS MÉDICO '!B4" xr:uid="{512B85AF-F6A7-4F46-8C70-161654B7FE36}"/>
    <hyperlink ref="K2113" location="'TUSS MÉDICO '!B4" display="'TUSS MÉDICO '!B4" xr:uid="{D2792C87-622D-4D41-8E6A-04A27101865C}"/>
    <hyperlink ref="K2094:K2111" location="'TUSS MÉDICO '!B4" display="'TUSS MÉDICO '!B4" xr:uid="{0870319A-B63E-450F-88FC-540CDA6ABD63}"/>
    <hyperlink ref="K2093" location="'TUSS MÉDICO '!B4" display="'TUSS MÉDICO '!B4" xr:uid="{121EE0D1-0D02-4929-A8DD-C319642B1B58}"/>
    <hyperlink ref="K2075:K2090" location="'TUSS MÉDICO '!B4" display="'TUSS MÉDICO '!B4" xr:uid="{1273B717-EFF0-4E2F-81AA-6AEF09613F03}"/>
    <hyperlink ref="K2074" location="'TUSS MÉDICO '!B4" display="'TUSS MÉDICO '!B4" xr:uid="{6433969E-D196-4C25-9727-D3D9E06E9D8F}"/>
    <hyperlink ref="K2055:K2073" location="'TUSS MÉDICO '!B4" display="'TUSS MÉDICO '!B4" xr:uid="{74C253DB-ED2E-41AA-A31D-C9AACCD19F04}"/>
    <hyperlink ref="K2054" location="'TUSS MÉDICO '!B4" display="'TUSS MÉDICO '!B4" xr:uid="{7FBD09F9-EFF8-4212-8F76-9E9BF38D1ED4}"/>
    <hyperlink ref="K2045:K2051" location="'TUSS MÉDICO '!B4" display="'TUSS MÉDICO '!B4" xr:uid="{F760E892-D3F7-40A0-9453-57F5982E32E6}"/>
    <hyperlink ref="K2044" location="'TUSS MÉDICO '!B4" display="'TUSS MÉDICO '!B4" xr:uid="{AE7D3843-87B5-4A29-9C9C-FAB09D5BCC8C}"/>
    <hyperlink ref="K2036:K2043" location="'TUSS MÉDICO '!B4" display="'TUSS MÉDICO '!B4" xr:uid="{E187D797-BBF0-4ED5-BA1F-AD65F58AFD57}"/>
    <hyperlink ref="K2035" location="'TUSS MÉDICO '!B4" display="'TUSS MÉDICO '!B4" xr:uid="{DFC4C199-80C8-42A8-BCAC-734B23F2EBA8}"/>
    <hyperlink ref="K2019:K2034" location="'TUSS MÉDICO '!B4" display="'TUSS MÉDICO '!B4" xr:uid="{B6549718-0C72-4DC3-B361-FBB9B1A01D98}"/>
    <hyperlink ref="K2018" location="'TUSS MÉDICO '!B4" display="'TUSS MÉDICO '!B4" xr:uid="{2361D247-34E5-44D9-A968-DEDEDB13ABEF}"/>
    <hyperlink ref="K2008" location="'TUSS MÉDICO '!B4" display="SIM" xr:uid="{F2A2F480-F7FB-4456-A8FA-D8539CB138F3}"/>
    <hyperlink ref="K2007" location="'TUSS MÉDICO '!B4" display="SIM" xr:uid="{4F455C8C-C304-4DE2-A9A1-D4D891AC9320}"/>
    <hyperlink ref="K2004:K2006" location="'TUSS MÉDICO '!B4" display="'TUSS MÉDICO '!B4" xr:uid="{08BEAEAF-CC59-4182-A612-7200867C3CE6}"/>
    <hyperlink ref="K2003" location="'TUSS MÉDICO '!B4" display="'TUSS MÉDICO '!B4" xr:uid="{7F12370F-A693-4E18-BCB4-216FB385EF76}"/>
    <hyperlink ref="K2000" location="'TUSS MÉDICO '!B4" display="'TUSS MÉDICO '!B4" xr:uid="{AA91F4D8-2616-4062-9DF1-8E23807E52F3}"/>
    <hyperlink ref="K1993:K1997" location="'TUSS MÉDICO '!B4" display="'TUSS MÉDICO '!B4" xr:uid="{99E65710-8011-4C30-BF02-58A51F95B94B}"/>
    <hyperlink ref="K1992" location="'TUSS MÉDICO '!B4" display="'TUSS MÉDICO '!B4" xr:uid="{61A0DD25-ABDD-4868-8056-5D1A20580BDE}"/>
    <hyperlink ref="K1987:K1989" location="'TUSS MÉDICO '!B4" display="'TUSS MÉDICO '!B4" xr:uid="{C41B0C7E-962E-4BBD-B797-5B2A51FBA214}"/>
    <hyperlink ref="K1986" location="'TUSS MÉDICO '!B4" display="'TUSS MÉDICO '!B4" xr:uid="{693D3774-EC73-4755-9FD5-47C986E88DF8}"/>
    <hyperlink ref="K1976:K1984" location="'TUSS MÉDICO '!B4" display="'TUSS MÉDICO '!B4" xr:uid="{77BE4FA4-2963-4960-9281-CD33BEAC537C}"/>
    <hyperlink ref="K1975" location="'TUSS MÉDICO '!B4" display="'TUSS MÉDICO '!B4" xr:uid="{05B9DD38-E363-4B8D-B6DB-90A6D1B06509}"/>
    <hyperlink ref="K1970:K1972" location="'TUSS MÉDICO '!B4" display="'TUSS MÉDICO '!B4" xr:uid="{917F1320-60A8-462D-B9E2-143B4BBA4ACB}"/>
    <hyperlink ref="K1969" location="'TUSS MÉDICO '!B4" display="'TUSS MÉDICO '!B4" xr:uid="{89591A97-448B-4F89-A0A6-362906FD5A75}"/>
    <hyperlink ref="K1965" location="'TUSS MÉDICO '!B4" display="'TUSS MÉDICO '!B4" xr:uid="{C2DE64DB-E826-4B62-BE10-549BF777C705}"/>
    <hyperlink ref="K1964" location="'TUSS MÉDICO '!B4" display="'TUSS MÉDICO '!B4" xr:uid="{0C8FC1DC-A9D9-4AFF-9709-27D3B1E96776}"/>
    <hyperlink ref="K1962" location="'TUSS MÉDICO '!B4" display="'TUSS MÉDICO '!B4" xr:uid="{3EFDAE53-AD31-4156-84DB-2EC004487EE8}"/>
    <hyperlink ref="K1931:K1957" location="'TUSS MÉDICO '!B4" display="'TUSS MÉDICO '!B4" xr:uid="{D909FD74-1D63-4B36-8E90-FB2A2A35B607}"/>
    <hyperlink ref="K1930" location="'TUSS MÉDICO '!B4" display="'TUSS MÉDICO '!B4" xr:uid="{07ADD657-D495-4B94-819C-1A36DA16C3D6}"/>
    <hyperlink ref="K1926" location="'TUSS MÉDICO '!B4" display="'TUSS MÉDICO '!B4" xr:uid="{BAFC853F-A928-41BF-BAC2-DFFA81621495}"/>
    <hyperlink ref="K1912:K1924" location="'TUSS MÉDICO '!B4" display="'TUSS MÉDICO '!B4" xr:uid="{9248336B-2482-4671-831C-875FBD6D913C}"/>
    <hyperlink ref="K1911" location="'TUSS MÉDICO '!B4" display="'TUSS MÉDICO '!B4" xr:uid="{149BF302-19B0-434E-B96F-30674A50576C}"/>
    <hyperlink ref="K1896:K1908" location="'TUSS MÉDICO '!B4" display="'TUSS MÉDICO '!B4" xr:uid="{A9ED0061-3C10-40B3-8AA0-DBA2D0B069F3}"/>
    <hyperlink ref="K1895" location="'TUSS MÉDICO '!B4" display="'TUSS MÉDICO '!B4" xr:uid="{8AF42512-4653-42C2-98CC-FC0B3FE5036D}"/>
    <hyperlink ref="K1883:K1885" location="'TUSS MÉDICO '!B4" display="'TUSS MÉDICO '!B4" xr:uid="{15C238D6-87CB-4DC0-BD84-40262B46154F}"/>
    <hyperlink ref="K1882" location="'TUSS MÉDICO '!B4" display="'TUSS MÉDICO '!B4" xr:uid="{0A69F348-FE3D-4822-840E-3D3AD3F91AD7}"/>
    <hyperlink ref="K1871:K1879" location="'TUSS MÉDICO '!B4" display="'TUSS MÉDICO '!B4" xr:uid="{4994E7CC-D837-4B38-9A1F-6F78C096BBD3}"/>
    <hyperlink ref="K1870" location="'TUSS MÉDICO '!B4" display="'TUSS MÉDICO '!B4" xr:uid="{36CCBBC3-397E-4684-B257-88650BCCAAB6}"/>
    <hyperlink ref="K1848:K1860" location="'TUSS MÉDICO '!B4" display="'TUSS MÉDICO '!B4" xr:uid="{661A4563-2AD8-4FAB-AC1E-C1D0D03B6345}"/>
    <hyperlink ref="K1847" location="'TUSS MÉDICO '!B4" display="'TUSS MÉDICO '!B4" xr:uid="{3AEA1170-291D-462B-85A5-60DEA7F3CE2F}"/>
    <hyperlink ref="K1803:K1844" location="'TUSS MÉDICO '!B4" display="'TUSS MÉDICO '!B4" xr:uid="{F3875217-B960-4EA0-AA24-93B627CD17D6}"/>
    <hyperlink ref="K1802" location="'TUSS MÉDICO '!B4" display="'TUSS MÉDICO '!B4" xr:uid="{8728D2FE-FAE2-4754-A49F-AA6B4A3F6EC9}"/>
    <hyperlink ref="K1795:K1799" location="'TUSS MÉDICO '!B4" display="'TUSS MÉDICO '!B4" xr:uid="{1D9AE68A-9943-4CD7-B65B-72829E2E774D}"/>
    <hyperlink ref="K1794" location="'TUSS MÉDICO '!B4" display="'TUSS MÉDICO '!B4" xr:uid="{F6D33E4C-4E58-4F81-AED6-799C43F7D5A5}"/>
    <hyperlink ref="K1791" location="'TUSS MÉDICO '!B4" display="SIM" xr:uid="{3BB4AE99-84EF-4184-B460-AFD2D3366461}"/>
    <hyperlink ref="K1780:K1790" location="'TUSS MÉDICO '!B4" display="'TUSS MÉDICO '!B4" xr:uid="{A190C618-C4CA-4609-97B9-C622E49C00DA}"/>
    <hyperlink ref="K1779" location="'TUSS MÉDICO '!B4" display="'TUSS MÉDICO '!B4" xr:uid="{56AE0EFD-BB59-4DBB-923F-450E55078E3C}"/>
    <hyperlink ref="K1774:K1776" location="'TUSS MÉDICO '!B4" display="SIM" xr:uid="{F8C3B28E-0138-4963-8573-82B2DD75987E}"/>
    <hyperlink ref="K1773" location="'TUSS MÉDICO '!B4" display="SIM" xr:uid="{DC09713F-6D54-4678-9BC2-012D5A54CC39}"/>
    <hyperlink ref="K1767:K1770" location="'TUSS MÉDICO '!B4" display="'TUSS MÉDICO '!B4" xr:uid="{D9F59B6B-E5C7-405C-8F82-701564799300}"/>
    <hyperlink ref="K1766" location="'TUSS MÉDICO '!B4" display="'TUSS MÉDICO '!B4" xr:uid="{E8D589CE-C928-4249-A7F1-928F7C49A14F}"/>
    <hyperlink ref="K1754:K1763" location="'TUSS MÉDICO '!B4" display="'TUSS MÉDICO '!B4" xr:uid="{E58A3739-6633-4573-A5C3-D75A2DFD7E16}"/>
    <hyperlink ref="K1753" location="'TUSS MÉDICO '!B4" display="'TUSS MÉDICO '!B4" xr:uid="{C86A29F9-BCDF-483E-BD8F-B97001CE2176}"/>
    <hyperlink ref="K1747:K1750" location="'TUSS MÉDICO '!B4" display="'TUSS MÉDICO '!B4" xr:uid="{24AF3F2F-54DE-4586-A675-EA551660E1EF}"/>
    <hyperlink ref="K1746" location="'TUSS MÉDICO '!B4" display="'TUSS MÉDICO '!B4" xr:uid="{462003B4-A652-4E52-BABF-26C400D7A281}"/>
    <hyperlink ref="K1718:K1743" location="'TUSS MÉDICO '!B4" display="'TUSS MÉDICO '!B4" xr:uid="{041AE1F7-1900-4B4A-AF64-722664CCE7E8}"/>
    <hyperlink ref="K1717" location="'TUSS MÉDICO '!B4" display="'TUSS MÉDICO '!B4" xr:uid="{2A1C5A0F-704E-4E1C-84EA-63ACF0A0C617}"/>
    <hyperlink ref="K1706:K1714" location="'TUSS MÉDICO '!B4" display="'TUSS MÉDICO '!B4" xr:uid="{2CE560C2-71C3-4A7E-9175-8E94EF27F055}"/>
    <hyperlink ref="K1705" location="'TUSS MÉDICO '!B4" display="'TUSS MÉDICO '!B4" xr:uid="{F88A73B7-E1C8-4ADB-8C72-305E9B83F156}"/>
    <hyperlink ref="K1696:K1703" location="'TUSS MÉDICO '!B4" display="'TUSS MÉDICO '!B4" xr:uid="{843F632E-8E8A-4860-8C50-3D3E5FC6CDC1}"/>
    <hyperlink ref="K1695" location="'TUSS MÉDICO '!B4" display="'TUSS MÉDICO '!B4" xr:uid="{971E8094-9113-4765-8312-CF7DBDF3481A}"/>
    <hyperlink ref="K1670:K1692" location="'TUSS MÉDICO '!B4" display="'TUSS MÉDICO '!B4" xr:uid="{BAF32C96-DF18-45DB-864B-8248A735AF21}"/>
    <hyperlink ref="K1669" location="'TUSS MÉDICO '!B4" display="'TUSS MÉDICO '!B4" xr:uid="{42A2EB0E-3211-4012-9C53-5199C3201D01}"/>
    <hyperlink ref="K1663:K1666" location="'TUSS MÉDICO '!B4" display="'TUSS MÉDICO '!B4" xr:uid="{9DA9ABD5-F1DD-4E1D-81FD-A4AF89EA6619}"/>
    <hyperlink ref="K1662" location="'TUSS MÉDICO '!B4" display="'TUSS MÉDICO '!B4" xr:uid="{BFAEBE7F-40FE-4184-8989-6DB7C2B347D1}"/>
    <hyperlink ref="K1645:K1659" location="'TUSS MÉDICO '!B4" display="'TUSS MÉDICO '!B4" xr:uid="{B44BFBFF-418A-4C3A-894F-53DF38557590}"/>
    <hyperlink ref="K1644" location="'TUSS MÉDICO '!B4" display="'TUSS MÉDICO '!B4" xr:uid="{AEB62EE4-4367-4F1D-BC1B-F2469EC462F0}"/>
    <hyperlink ref="K1629:K1632" location="'TUSS MÉDICO '!B4" display="'TUSS MÉDICO '!B4" xr:uid="{8636E126-8BA5-4AEE-9E2E-E1B7F89215F0}"/>
    <hyperlink ref="K1628" location="'TUSS MÉDICO '!B4" display="'TUSS MÉDICO '!B4" xr:uid="{18137C00-5BB8-4C67-8FFE-482584EB7759}"/>
    <hyperlink ref="K1620:K1625" location="'TUSS MÉDICO '!B4" display="'TUSS MÉDICO '!B4" xr:uid="{B561E236-BFCE-4B28-8682-36B72BF5288F}"/>
    <hyperlink ref="K1619" location="'TUSS MÉDICO '!B4" display="'TUSS MÉDICO '!B4" xr:uid="{195CDA8F-F01D-489A-A6C3-6F58E712F964}"/>
    <hyperlink ref="K1612:K1616" location="'TUSS MÉDICO '!B4" display="'TUSS MÉDICO '!B4" xr:uid="{A17515AE-2AA3-453C-91C6-23C6DB76DCBB}"/>
    <hyperlink ref="K1611" location="'TUSS MÉDICO '!B4" display="'TUSS MÉDICO '!B4" xr:uid="{18B6FC7F-24BA-4AC2-9300-F47F31AB607C}"/>
    <hyperlink ref="K1601:K1608" location="'TUSS MÉDICO '!B4" display="'TUSS MÉDICO '!B4" xr:uid="{65D11CC3-37E2-4EE3-A28B-17D347478AC8}"/>
    <hyperlink ref="K1600" location="'TUSS MÉDICO '!B4" display="'TUSS MÉDICO '!B4" xr:uid="{4F10F87B-A7AC-47AF-8355-2CEBA60F5B04}"/>
    <hyperlink ref="K1593:K1597" location="'TUSS MÉDICO '!B4" display="'TUSS MÉDICO '!B4" xr:uid="{E5DCF4DD-6DC4-48C0-80C8-A046F96A6122}"/>
    <hyperlink ref="K1592" location="'TUSS MÉDICO '!B4" display="'TUSS MÉDICO '!B4" xr:uid="{511D556B-50D8-427F-991F-86EE8AEAAC99}"/>
    <hyperlink ref="K1581:K1589" location="'TUSS MÉDICO '!B4" display="'TUSS MÉDICO '!B4" xr:uid="{6C9F9682-E85B-4910-A5BF-48E2684A4E38}"/>
    <hyperlink ref="K1580" location="'TUSS MÉDICO '!B4" display="'TUSS MÉDICO '!B4" xr:uid="{AFCB8399-0F88-4904-BF96-7389837A608C}"/>
    <hyperlink ref="K1566:K1574" location="'TUSS MÉDICO '!B4" display="'TUSS MÉDICO '!B4" xr:uid="{FA61FFA1-026F-4B61-B7C6-119C473FBD29}"/>
    <hyperlink ref="K1565" location="'TUSS MÉDICO '!B4" display="'TUSS MÉDICO '!B4" xr:uid="{13EC6882-D5F4-42FC-B3B0-B96ADD1B3FDB}"/>
    <hyperlink ref="K1539:K1562" location="'TUSS MÉDICO '!B4" display="'TUSS MÉDICO '!B4" xr:uid="{DDB2D91B-D673-43C0-A6C3-8D5CB35E05E3}"/>
    <hyperlink ref="K1538" location="'TUSS MÉDICO '!B4" display="'TUSS MÉDICO '!B4" xr:uid="{93C30F78-A15A-4716-B742-EB034B4D53C9}"/>
    <hyperlink ref="K1524:K1534" location="'TUSS MÉDICO '!B4" display="'TUSS MÉDICO '!B4" xr:uid="{C806CB12-3571-41DD-9954-F55B60700CC9}"/>
    <hyperlink ref="K1523" location="'TUSS MÉDICO '!B4" display="'TUSS MÉDICO '!B4" xr:uid="{162294F3-16AE-4548-A190-3415A2B89A1D}"/>
    <hyperlink ref="K1504:K1520" location="'TUSS MÉDICO '!B4" display="'TUSS MÉDICO '!B4" xr:uid="{534902F9-E3F6-4E23-8C25-4A2F4D5F17FA}"/>
    <hyperlink ref="K1503" location="'TUSS MÉDICO '!B4" display="'TUSS MÉDICO '!B4" xr:uid="{C57759CC-5EFB-4AA9-AA6E-E4C6B256C26D}"/>
    <hyperlink ref="K1501" location="'TUSS MÉDICO '!B4" display="'TUSS MÉDICO '!B4" xr:uid="{A3F44C83-38A1-43DC-A3EC-603358A5C545}"/>
    <hyperlink ref="K1498" location="'TUSS MÉDICO '!B4" display="'TUSS MÉDICO '!B4" xr:uid="{9289FB5E-5469-4CAD-92E2-B8E4AEFC53A9}"/>
    <hyperlink ref="K1489:K1496" location="'TUSS MÉDICO '!B4" display="'TUSS MÉDICO '!B4" xr:uid="{0EADEC1D-9495-4E33-94B4-BB442C707E23}"/>
    <hyperlink ref="K1488" location="'TUSS MÉDICO '!B4" display="'TUSS MÉDICO '!B4" xr:uid="{D76BED6A-ADA2-4EEE-9D8A-25C355A5B92E}"/>
    <hyperlink ref="K1483:K1485" location="'TUSS MÉDICO '!B4" display="'TUSS MÉDICO '!B4" xr:uid="{B42AEC0A-A76E-493E-A22E-E10680416C83}"/>
    <hyperlink ref="K1482" location="'TUSS MÉDICO '!B4" display="'TUSS MÉDICO '!B4" xr:uid="{D1C8CB55-05AF-4FDC-8358-3BB7AED2CA75}"/>
    <hyperlink ref="K1480" location="'TUSS MÉDICO '!B4" display="'TUSS MÉDICO '!B4" xr:uid="{C4B5AD82-F51C-4FA0-B99D-E161246FC1EC}"/>
    <hyperlink ref="K1478" location="'TUSS MÉDICO '!B4" display="'TUSS MÉDICO '!B4" xr:uid="{0B633974-D398-44D4-A8DE-A826269E3575}"/>
    <hyperlink ref="K1470:K1476" location="'TUSS MÉDICO '!B4" display="'TUSS MÉDICO '!B4" xr:uid="{7DD26318-3DD8-4AE6-AA76-D078593AE192}"/>
    <hyperlink ref="K1469" location="'TUSS MÉDICO '!B4" display="'TUSS MÉDICO '!B4" xr:uid="{62C47091-6CEA-42CB-BF39-9E26EB5D44A3}"/>
    <hyperlink ref="K1464:K1466" location="'TUSS MÉDICO '!B4" display="'TUSS MÉDICO '!B4" xr:uid="{C989F0BD-D22D-460A-BC06-511E816AFB69}"/>
    <hyperlink ref="K1463" location="'TUSS MÉDICO '!B4" display="'TUSS MÉDICO '!B4" xr:uid="{DD12F2C9-8EC7-4CCC-BAE6-BFD467FAFE62}"/>
    <hyperlink ref="K1461" location="'TUSS MÉDICO '!B4" display="'TUSS MÉDICO '!B4" xr:uid="{EC5ECE7A-3D33-4231-A931-EDD6CB9EEC9B}"/>
    <hyperlink ref="K1459" location="'TUSS MÉDICO '!B4" display="'TUSS MÉDICO '!B4" xr:uid="{DAEA1278-3039-4CDC-9AA2-6088A77156A7}"/>
    <hyperlink ref="K1450:K1457" location="'TUSS MÉDICO '!B4" display="'TUSS MÉDICO '!B4" xr:uid="{C6E09194-F7DD-41EA-B893-6EC2472188BA}"/>
    <hyperlink ref="K1449" location="'TUSS MÉDICO '!B4" display="'TUSS MÉDICO '!B4" xr:uid="{6C260965-A815-4814-B025-82530EA425E4}"/>
    <hyperlink ref="K1435:K1446" location="'TUSS MÉDICO '!B4" display="'TUSS MÉDICO '!B4" xr:uid="{2EA8A228-7AA6-4D08-90E5-F6D2461AE6CF}"/>
    <hyperlink ref="K1434" location="'TUSS MÉDICO '!B4" display="'TUSS MÉDICO '!B4" xr:uid="{59DC8181-B7AE-49DE-B247-485A926F4D21}"/>
    <hyperlink ref="K1429:K1432" location="'TUSS MÉDICO '!B4" display="'TUSS MÉDICO '!B4" xr:uid="{58401DC2-2C7F-4F4C-BB09-AE36123ADBE0}"/>
    <hyperlink ref="K1428" location="'TUSS MÉDICO '!B4" display="'TUSS MÉDICO '!B4" xr:uid="{7E677AAB-3705-4152-A2D8-416A194BE7A1}"/>
    <hyperlink ref="K1426" location="'TUSS MÉDICO '!B4" display="'TUSS MÉDICO '!B4" xr:uid="{194733DB-CD53-4D6A-AF5D-B3AB497CDB23}"/>
    <hyperlink ref="K1418:K1423" location="'TUSS MÉDICO '!B4" display="'TUSS MÉDICO '!B4" xr:uid="{A48D4BE0-60EA-4E38-AFE5-2BD52A054423}"/>
    <hyperlink ref="K1417" location="'TUSS MÉDICO '!B4" display="'TUSS MÉDICO '!B4" xr:uid="{D4C170BA-A31A-4635-AD08-1BDFA82A0F38}"/>
    <hyperlink ref="K1409:K1414" location="'TUSS MÉDICO '!B4" display="'TUSS MÉDICO '!B4" xr:uid="{A867F3DC-A741-4D10-8B6E-2F78308C558B}"/>
    <hyperlink ref="K1408" location="'TUSS MÉDICO '!B4" display="'TUSS MÉDICO '!B4" xr:uid="{1D78D3FF-0017-456C-8446-33BFCA0642FA}"/>
    <hyperlink ref="K1404:K1405" location="'TUSS MÉDICO '!B4" display="'TUSS MÉDICO '!B4" xr:uid="{7F232FFE-EE74-49C1-8E3A-2C5E74871B6F}"/>
    <hyperlink ref="K1403" location="'TUSS MÉDICO '!B4" display="'TUSS MÉDICO '!B4" xr:uid="{4E0C9904-191F-4592-9AC8-320777B06A50}"/>
    <hyperlink ref="K1398:K1401" location="'TUSS MÉDICO '!B4" display="'TUSS MÉDICO '!B4" xr:uid="{39958623-3F72-44DC-B052-2122CEC37BEE}"/>
    <hyperlink ref="K1397" location="'TUSS MÉDICO '!B4" display="'TUSS MÉDICO '!B4" xr:uid="{C82ACCD8-DDA5-43C1-A275-422B66A4776A}"/>
    <hyperlink ref="K1385:K1394" location="'TUSS MÉDICO '!B4" display="'TUSS MÉDICO '!B4" xr:uid="{B1186FBB-5151-4753-924A-993DE79FEC24}"/>
    <hyperlink ref="K1384" location="'TUSS MÉDICO '!B4" display="'TUSS MÉDICO '!B4" xr:uid="{969D291B-EEDB-46B2-AAE1-CFD81D24E734}"/>
    <hyperlink ref="K1368:K1381" location="'TUSS MÉDICO '!B4" display="'TUSS MÉDICO '!B4" xr:uid="{307290C7-1BEA-4F48-B8DD-61B83B8512C9}"/>
    <hyperlink ref="K1367" location="'TUSS MÉDICO '!B4" display="'TUSS MÉDICO '!B4" xr:uid="{ECEA8455-1EC6-468E-857E-3D020DF4A3FF}"/>
    <hyperlink ref="K1362:K1363" location="'TUSS MÉDICO '!B4" display="'TUSS MÉDICO '!B4" xr:uid="{E01E7A3E-7AC8-4488-9297-FB49B3A0D7C1}"/>
    <hyperlink ref="K1361" location="'TUSS MÉDICO '!B4" display="'TUSS MÉDICO '!B4" xr:uid="{05FC7893-C090-445A-9A2A-2B07C0A52DC3}"/>
    <hyperlink ref="K1359" location="'TUSS MÉDICO '!B4" display="'TUSS MÉDICO '!B4" xr:uid="{AD8A6605-5A07-413F-A633-89E44C951515}"/>
    <hyperlink ref="K1358" location="'TUSS MÉDICO '!B4" display="'TUSS MÉDICO '!B4" xr:uid="{57E381A8-302C-4BB9-8938-912FBF7EF705}"/>
    <hyperlink ref="K1356" location="'TUSS MÉDICO '!B4" display="'TUSS MÉDICO '!B4" xr:uid="{D12D5D99-D463-4B91-8FC7-91E15D0B3338}"/>
    <hyperlink ref="K1355" location="'TUSS MÉDICO '!B4" display="'TUSS MÉDICO '!B4" xr:uid="{4CB8B23C-97F4-489C-8DBC-95873B5D7D2E}"/>
    <hyperlink ref="K1342:K1351" location="'TUSS MÉDICO '!B4" display="'TUSS MÉDICO '!B4" xr:uid="{668CBFDB-F357-42D0-AF93-2E35512319D7}"/>
    <hyperlink ref="K1341" location="'TUSS MÉDICO '!B4" display="'TUSS MÉDICO '!B4" xr:uid="{9B33FDE9-846C-4F0C-A409-A482CC31DC79}"/>
    <hyperlink ref="K1315:K1339" location="'TUSS MÉDICO '!B4" display="'TUSS MÉDICO '!B4" xr:uid="{D98EF7EB-7613-490E-89ED-A5CAA792266E}"/>
    <hyperlink ref="K1314" location="'TUSS MÉDICO '!B4" display="'TUSS MÉDICO '!B4" xr:uid="{9373A7CE-E405-4A78-83B7-3F9CE078FBD3}"/>
    <hyperlink ref="K1310:K1312" location="'TUSS MÉDICO '!B4" display="'TUSS MÉDICO '!B4" xr:uid="{7823AE3F-0C63-4866-99F0-BE83C372969F}"/>
    <hyperlink ref="K1309" location="'TUSS MÉDICO '!B4" display="'TUSS MÉDICO '!B4" xr:uid="{5CBF5854-05AC-4C14-AC2D-015C11806668}"/>
    <hyperlink ref="K1307" location="'TUSS MÉDICO '!B4" display="'TUSS MÉDICO '!B4" xr:uid="{517894FE-1E20-4537-81A2-C57680AF76F2}"/>
    <hyperlink ref="K1305" location="'TUSS MÉDICO '!B4" display="'TUSS MÉDICO '!B4" xr:uid="{70CDA9FF-F876-4E13-9316-39BB3684FBC7}"/>
    <hyperlink ref="K1303" location="'TUSS MÉDICO '!B4" display="'TUSS MÉDICO '!B4" xr:uid="{7759CBEE-9D41-49EA-B6FA-F3E20EE04827}"/>
    <hyperlink ref="K1300" location="'TUSS MÉDICO '!B4" display="'TUSS MÉDICO '!B4" xr:uid="{4727AE88-5722-4E19-B0ED-3DC22765DC7C}"/>
    <hyperlink ref="K1295:K1297" location="'TUSS MÉDICO '!B4" display="'TUSS MÉDICO '!B4" xr:uid="{4FF042BD-9F6A-4816-85FF-6E1D8BC4033D}"/>
    <hyperlink ref="K1294" location="'TUSS MÉDICO '!B4" display="'TUSS MÉDICO '!B4" xr:uid="{EBA5B995-F7B0-41D4-A5B2-017B6879F705}"/>
    <hyperlink ref="K1271:K1292" location="'TUSS MÉDICO '!B4" display="'TUSS MÉDICO '!B4" xr:uid="{79C84AA6-4716-49D6-951B-227FAA8C668E}"/>
    <hyperlink ref="K1270" location="'TUSS MÉDICO '!B4" display="'TUSS MÉDICO '!B4" xr:uid="{392CB2E5-6678-403D-940C-2D14A6DA5376}"/>
    <hyperlink ref="K1268" location="'TUSS MÉDICO '!B4" display="'TUSS MÉDICO '!B4" xr:uid="{1BBC7389-ADAC-446B-AE72-00574F334088}"/>
    <hyperlink ref="K1262:K1265" location="'TUSS MÉDICO '!B4" display="'TUSS MÉDICO '!B4" xr:uid="{F000A3BA-6832-4843-B5AE-D94B5C9A7CF6}"/>
    <hyperlink ref="K1261" location="'TUSS MÉDICO '!B4" display="'TUSS MÉDICO '!B4" xr:uid="{158E1B6D-9939-4442-8389-AE266F495079}"/>
    <hyperlink ref="K1259" location="'TUSS MÉDICO '!B4" display="'TUSS MÉDICO '!B4" xr:uid="{9A990E7F-E90A-4665-9E00-01CDB8DA527E}"/>
    <hyperlink ref="K1256" location="'TUSS MÉDICO '!B4" display="'TUSS MÉDICO '!B4" xr:uid="{6538FA9D-6168-4F1F-8041-49688369EF66}"/>
    <hyperlink ref="K1254" location="'TUSS MÉDICO '!B4" display="'TUSS MÉDICO '!B4" xr:uid="{780BCBD1-3D1A-4BD4-859C-EC8D885D13D1}"/>
    <hyperlink ref="K1242:K1252" location="'TUSS MÉDICO '!B4" display="'TUSS MÉDICO '!B4" xr:uid="{FE0405D1-E1E2-4A42-B3C1-8C90339C0ACF}"/>
    <hyperlink ref="K1241" location="'TUSS MÉDICO '!B4" display="'TUSS MÉDICO '!B4" xr:uid="{08A5DC7A-006D-4502-8FD2-B5BB59A992E3}"/>
    <hyperlink ref="K1231:K1238" location="'TUSS MÉDICO '!B4" display="'TUSS MÉDICO '!B4" xr:uid="{3448F2FE-6ACD-44E3-9A34-66D189A7226D}"/>
    <hyperlink ref="K1230" location="'TUSS MÉDICO '!B4" display="'TUSS MÉDICO '!B4" xr:uid="{31BF5E18-869F-47F9-9411-CC1D7AECADFA}"/>
    <hyperlink ref="K1223:K1228" location="'TUSS MÉDICO '!B4" display="'TUSS MÉDICO '!B4" xr:uid="{307CCDCF-FB25-484C-A008-00B4C37982D0}"/>
    <hyperlink ref="K1222" location="'TUSS MÉDICO '!B4" display="'TUSS MÉDICO '!B4" xr:uid="{55E70D2B-3A40-4E74-9FE2-AF9A22DEFD98}"/>
    <hyperlink ref="K1219" location="'TUSS MÉDICO '!B4" display="'TUSS MÉDICO '!B4" xr:uid="{30067F08-4D03-4760-8CC8-1FA7356DDE1D}"/>
    <hyperlink ref="K1218" location="'TUSS MÉDICO '!B4" display="'TUSS MÉDICO '!B4" xr:uid="{56D7682B-BC1D-4DE6-A9E2-6A3699C7E314}"/>
    <hyperlink ref="K1216" location="'TUSS MÉDICO '!B4" display="'TUSS MÉDICO '!B4" xr:uid="{D058DB89-104E-428D-8F96-7D46C12E58D1}"/>
    <hyperlink ref="K1214" location="'TUSS MÉDICO '!B4" display="'TUSS MÉDICO '!B4" xr:uid="{77471A29-7ACF-463D-B462-3939F432059C}"/>
    <hyperlink ref="K1208:K1212" location="'TUSS MÉDICO '!B4" display="'TUSS MÉDICO '!B4" xr:uid="{D5F9F820-819D-4758-A11B-A6CDEBE6B579}"/>
    <hyperlink ref="K1207" location="'TUSS MÉDICO '!B4" display="'TUSS MÉDICO '!B4" xr:uid="{A7039D96-C5BB-4906-824B-83DE33E20561}"/>
    <hyperlink ref="K1202:K1203" location="'TUSS MÉDICO '!B4" display="'TUSS MÉDICO '!B4" xr:uid="{240D991C-5914-473A-AFB7-0D365593657D}"/>
    <hyperlink ref="K1201" location="'TUSS MÉDICO '!B4" display="'TUSS MÉDICO '!B4" xr:uid="{ADB8DAE6-3753-42F3-A72B-035CCC8458EC}"/>
    <hyperlink ref="K1199" location="'TUSS MÉDICO '!B4" display="'TUSS MÉDICO '!B4" xr:uid="{80D0512E-04E0-47B2-8592-59D3EC2A3524}"/>
    <hyperlink ref="K1196:K1197" location="'TUSS MÉDICO '!B4" display="'TUSS MÉDICO '!B4" xr:uid="{9C08EB69-975A-4033-9F7E-8EA4C2A4AEDA}"/>
    <hyperlink ref="K1195" location="'TUSS MÉDICO '!B4" display="'TUSS MÉDICO '!B4" xr:uid="{97098C38-D757-4819-876A-0ADBAB078C63}"/>
    <hyperlink ref="K1187:K1192" location="'TUSS MÉDICO '!B4" display="'TUSS MÉDICO '!B4" xr:uid="{AB909ABA-AFB3-4BCA-9277-0628653290C9}"/>
    <hyperlink ref="K1186" location="'TUSS MÉDICO '!B4" display="'TUSS MÉDICO '!B4" xr:uid="{317491B7-5F3A-4550-8E2C-60C149458037}"/>
    <hyperlink ref="K1178:K1183" location="'TUSS MÉDICO '!B4" display="'TUSS MÉDICO '!B4" xr:uid="{9539A952-664E-4C9A-996B-966084F56683}"/>
    <hyperlink ref="K1177" location="'TUSS MÉDICO '!B4" display="'TUSS MÉDICO '!B4" xr:uid="{B9D52030-19A5-4710-90DB-3306ED1019DA}"/>
    <hyperlink ref="K1167:K1172" location="'TUSS MÉDICO '!B4" display="'TUSS MÉDICO '!B4" xr:uid="{34320BC5-2887-4766-9902-64185AD5E2B5}"/>
    <hyperlink ref="K1166" location="'TUSS MÉDICO '!B4" display="'TUSS MÉDICO '!B4" xr:uid="{8CA7FEAC-FAC1-4361-A74F-AD5EE1E76581}"/>
    <hyperlink ref="K1158:K1164" location="'TUSS MÉDICO '!B4" display="'TUSS MÉDICO '!B4" xr:uid="{18714EE2-07F0-4595-9ED7-87D67941D7C3}"/>
    <hyperlink ref="K1157" location="'TUSS MÉDICO '!B4" display="'TUSS MÉDICO '!B4" xr:uid="{D1323D75-567D-47E4-A41B-BB750C45EA76}"/>
    <hyperlink ref="K1148:K1155" location="'TUSS MÉDICO '!B4" display="'TUSS MÉDICO '!B4" xr:uid="{696482C3-2C74-497D-AF95-A14C104A817F}"/>
    <hyperlink ref="K1147" location="'TUSS MÉDICO '!B4" display="'TUSS MÉDICO '!B4" xr:uid="{F2159E66-BD92-4E9E-A2CF-6AA54B849B52}"/>
    <hyperlink ref="K1145" location="'TUSS MÉDICO '!B4" display="'TUSS MÉDICO '!B4" xr:uid="{5AAA06FA-6441-4060-B1F4-64F6AAF21A3A}"/>
    <hyperlink ref="K1133:K1142" location="'TUSS MÉDICO '!B4" display="'TUSS MÉDICO '!B4" xr:uid="{F031F7EE-5C58-4417-A64C-870FB61F4488}"/>
    <hyperlink ref="K1132" location="'TUSS MÉDICO '!B4" display="'TUSS MÉDICO '!B4" xr:uid="{B924557B-2D33-4B3A-A80C-F6692D135054}"/>
    <hyperlink ref="K1128:K1129" location="'TUSS MÉDICO '!B4" display="'TUSS MÉDICO '!B4" xr:uid="{C37347AD-E11C-450D-B1D6-294BD2AD7650}"/>
    <hyperlink ref="K1127" location="'TUSS MÉDICO '!B4" display="'TUSS MÉDICO '!B4" xr:uid="{B82B9211-0BA8-45BE-9FA0-4E456F8E1458}"/>
    <hyperlink ref="K1118:K1124" location="'TUSS MÉDICO '!B4" display="'TUSS MÉDICO '!B4" xr:uid="{C2D56B34-739D-4C72-95FD-56E95D518B29}"/>
    <hyperlink ref="K1117" location="'TUSS MÉDICO '!B4" display="'TUSS MÉDICO '!B4" xr:uid="{9DDB8D2E-9CAF-49FB-AF1E-A543EF23EF79}"/>
    <hyperlink ref="K1090:K1093" location="'TUSS MÉDICO '!B4" display="'TUSS MÉDICO '!B4" xr:uid="{216C968B-7BCA-46FB-9725-A44DC5DFA956}"/>
    <hyperlink ref="K1089" location="'TUSS MÉDICO '!B4" display="'TUSS MÉDICO '!B4" xr:uid="{9C8DDFDD-C499-434B-8F11-CC65457B552E}"/>
    <hyperlink ref="K1086" location="'TUSS MÉDICO '!B4" display="'TUSS MÉDICO '!B4" xr:uid="{25E1B3BF-5FCB-4DEA-B277-97B82338FE6B}"/>
    <hyperlink ref="K1084" location="'TUSS MÉDICO '!B4" display="'TUSS MÉDICO '!B4" xr:uid="{AB40FB8A-889F-4C90-AD3C-DE1B835D0FE3}"/>
    <hyperlink ref="K1077:K1081" location="'TUSS MÉDICO '!B4" display="'TUSS MÉDICO '!B4" xr:uid="{96F35698-D8E2-4B4A-92C1-77DC5A03E1E1}"/>
    <hyperlink ref="K1076" location="'TUSS MÉDICO '!B4" display="'TUSS MÉDICO '!B4" xr:uid="{EBF406BC-FCB0-489B-BD86-CBC7432D230F}"/>
    <hyperlink ref="K1071:K1072" location="'TUSS MÉDICO '!B4" display="'TUSS MÉDICO '!B4" xr:uid="{98A3BEC5-8A66-4867-822D-DF0091D50D2A}"/>
    <hyperlink ref="K1070" location="'TUSS MÉDICO '!B4" display="'TUSS MÉDICO '!B4" xr:uid="{F04D74CC-689C-4F2A-BD86-B52A2634271B}"/>
    <hyperlink ref="K1061:K1067" location="'TUSS MÉDICO '!B4" display="'TUSS MÉDICO '!B4" xr:uid="{4E4B225E-BEFA-4924-966C-C155B570B139}"/>
    <hyperlink ref="K1060" location="'TUSS MÉDICO '!B4" display="'TUSS MÉDICO '!B4" xr:uid="{DC674C86-6F17-41FE-A29E-79701702F4B5}"/>
    <hyperlink ref="K1051:K1057" location="'TUSS MÉDICO '!B4" display="'TUSS MÉDICO '!B4" xr:uid="{C694DD7D-41D3-4331-AA73-602594692DB6}"/>
    <hyperlink ref="K1050" location="'TUSS MÉDICO '!B4" display="'TUSS MÉDICO '!B4" xr:uid="{A58999F3-DFCD-44AA-B787-A0868CCA7DEE}"/>
    <hyperlink ref="K1031:K1047" location="'TUSS MÉDICO '!B4" display="'TUSS MÉDICO '!B4" xr:uid="{55AACE8A-1D0C-4168-8A58-90E41562AC40}"/>
    <hyperlink ref="K1030" location="'TUSS MÉDICO '!B4" display="'TUSS MÉDICO '!B4" xr:uid="{EC2098FE-564D-4966-8B51-ECCC3D738D87}"/>
    <hyperlink ref="K1021:K1027" location="'TUSS MÉDICO '!B4" display="'TUSS MÉDICO '!B4" xr:uid="{0B4F645B-AF87-4B6B-870F-86CA6E9C4A9E}"/>
    <hyperlink ref="K1020" location="'TUSS MÉDICO '!B4" display="'TUSS MÉDICO '!B4" xr:uid="{4409C4FC-8592-4D34-9D4F-E8BA60102D04}"/>
    <hyperlink ref="K998:K1017" location="'TUSS MÉDICO '!B4" display="'TUSS MÉDICO '!B4" xr:uid="{E1302F41-9E5C-4861-A6C4-5E606721571C}"/>
    <hyperlink ref="K997" location="'TUSS MÉDICO '!B4" display="'TUSS MÉDICO '!B4" xr:uid="{CC39EEBF-C5EA-4DB1-9D21-E144F0FA30B0}"/>
    <hyperlink ref="K993:K994" location="'TUSS MÉDICO '!B4" display="'TUSS MÉDICO '!B4" xr:uid="{ADE53AAF-2643-48BC-A88D-4F89D0FB0C94}"/>
    <hyperlink ref="K981:K991" location="'TUSS MÉDICO '!B4" display="'TUSS MÉDICO '!B4" xr:uid="{2AD456D5-EA2D-4AB3-9EC4-BCDCB55AD76F}"/>
    <hyperlink ref="K992" location="'TUSS MÉDICO '!B4" display="'TUSS MÉDICO '!B4" xr:uid="{25E57AB8-C446-4A78-9FE1-0A00C253A267}"/>
    <hyperlink ref="K980" location="'TUSS MÉDICO '!B4" display="'TUSS MÉDICO '!B4" xr:uid="{0139CEB8-4A98-4494-B82D-3ECB9F3FDDF0}"/>
    <hyperlink ref="K969:K979" location="'TUSS MÉDICO '!B4" display="'TUSS MÉDICO '!B4" xr:uid="{98568D90-C648-484C-A686-3BA04923AC95}"/>
    <hyperlink ref="K968" location="'TUSS MÉDICO '!B4" display="'TUSS MÉDICO '!B4" xr:uid="{76636380-FE5B-4E6B-A4D3-5F41B565B010}"/>
    <hyperlink ref="K965:K966" location="'TUSS MÉDICO '!B4" display="'TUSS MÉDICO '!B4" xr:uid="{8428DD3D-EE4A-406C-A21F-0F2EBA626B06}"/>
    <hyperlink ref="K964" location="'TUSS MÉDICO '!B4" display="'TUSS MÉDICO '!B4" xr:uid="{DD6843CE-A1E9-48D0-BC10-119980342DCA}"/>
    <hyperlink ref="K962" location="'TUSS MÉDICO '!B4" display="'TUSS MÉDICO '!B4" xr:uid="{30B05846-3A4E-4B3A-8E0B-B3A6212BA404}"/>
    <hyperlink ref="K953:K957" location="'TUSS MÉDICO '!B4" display="'TUSS MÉDICO '!B4" xr:uid="{8BC9D640-B8C7-4B2C-AA39-73335C29145E}"/>
    <hyperlink ref="K952" location="'TUSS MÉDICO '!B4" display="'TUSS MÉDICO '!B4" xr:uid="{1837F9DB-C25F-483B-A1F9-A02601850E84}"/>
    <hyperlink ref="K949:K950" location="'TUSS MÉDICO '!B4" display="'TUSS MÉDICO '!B4" xr:uid="{B5670C11-6FD5-4564-BC20-5D3024ABC283}"/>
    <hyperlink ref="K948" location="'TUSS MÉDICO '!B4" display="'TUSS MÉDICO '!B4" xr:uid="{7A9F639A-996C-40A9-9339-FD9C944FDB5F}"/>
    <hyperlink ref="K931:K947" location="'TUSS MÉDICO '!B4" display="'TUSS MÉDICO '!B4" xr:uid="{ED3846E5-126B-44B6-850F-8E0497F80211}"/>
    <hyperlink ref="K930" location="'TUSS MÉDICO '!B4" display="'TUSS MÉDICO '!B4" xr:uid="{3618969A-CB32-4E30-AAB0-3FEF6A1A9BDB}"/>
    <hyperlink ref="K912:K913" location="'TUSS MÉDICO '!B4" display="'TUSS MÉDICO '!B4" xr:uid="{EBF04C57-D89E-4A80-811B-6FA6131C1135}"/>
    <hyperlink ref="K911" location="'TUSS MÉDICO '!B4" display="'TUSS MÉDICO '!B4" xr:uid="{AA4B774F-F668-4929-8639-4695666E5FFC}"/>
    <hyperlink ref="K910" location="'TUSS MÉDICO '!B4" display="'TUSS MÉDICO '!B4" xr:uid="{00D266A5-C98D-4507-B999-A868B9B11DFB}"/>
    <hyperlink ref="K909" location="'TUSS MÉDICO '!B4" display="SIM" xr:uid="{2D2377D5-F894-403C-B4FC-C9EBC37B9143}"/>
    <hyperlink ref="K908" location="'TUSS MÉDICO '!B4" display="'TUSS MÉDICO '!B4" xr:uid="{02525692-4065-4F44-95A1-EAAE83D34A29}"/>
    <hyperlink ref="K907" location="'TUSS MÉDICO '!B4" display="'TUSS MÉDICO '!B4" xr:uid="{950F575B-1EF9-4CB3-A210-EFC22ED2F6CC}"/>
    <hyperlink ref="K899:K906" location="'TUSS MÉDICO '!B4" display="'TUSS MÉDICO '!B4" xr:uid="{B354FD2F-BAE1-4428-84E3-665AB86F878F}"/>
    <hyperlink ref="K890:K897" location="'TUSS MÉDICO '!B4" display="'TUSS MÉDICO '!B4" xr:uid="{C8EBA454-9811-40A5-91BE-5F99FF5B3CC3}"/>
    <hyperlink ref="K898" location="'TUSS MÉDICO '!B4" display="'TUSS MÉDICO '!B4" xr:uid="{14C90302-D401-4371-8520-6D5FBCF03F8F}"/>
    <hyperlink ref="K889" location="'TUSS MÉDICO '!B4" display="'TUSS MÉDICO '!B4" xr:uid="{DF0A799F-9307-46F6-BF55-02F494E3FFD8}"/>
    <hyperlink ref="K881:K888" location="'TUSS MÉDICO '!B4" display="'TUSS MÉDICO '!B4" xr:uid="{D6B48176-DB71-43F1-B088-0C823FADDD8F}"/>
    <hyperlink ref="K880" location="'TUSS MÉDICO '!B4" display="'TUSS MÉDICO '!B4" xr:uid="{E0F63D9C-E0B0-42FA-8C94-31243A901A69}"/>
    <hyperlink ref="K849:K877" location="'TUSS MÉDICO '!B4" display="'TUSS MÉDICO '!B4" xr:uid="{BB60EA9F-B6C3-4E9D-98D7-438964852340}"/>
    <hyperlink ref="K848" location="'TUSS MÉDICO '!B4" display="'TUSS MÉDICO '!B4" xr:uid="{E0D5E947-64E5-49DD-8781-165E22527D54}"/>
    <hyperlink ref="K846" location="'TUSS MÉDICO '!B4" display="'TUSS MÉDICO '!B4" xr:uid="{EB143947-9B87-4D35-88F3-4FC9B72BBC6E}"/>
    <hyperlink ref="K842:K845" location="'TUSS MÉDICO '!B4" display="'TUSS MÉDICO '!B4" xr:uid="{F3558DD0-1DDA-4676-81ED-A060B6B6817A}"/>
    <hyperlink ref="K841" location="'TUSS MÉDICO '!B4" display="'TUSS MÉDICO '!B4" xr:uid="{8A84618F-CD5D-47E2-BED3-065C03C09A66}"/>
    <hyperlink ref="K837:K839" location="'TUSS MÉDICO '!B4" display="'TUSS MÉDICO '!B4" xr:uid="{D8D9C1B4-A01D-49BA-B5A5-B3599F3DA8E7}"/>
    <hyperlink ref="K836" location="'TUSS MÉDICO '!B4" display="'TUSS MÉDICO '!B4" xr:uid="{E021A546-EF50-493C-B471-186B06349445}"/>
    <hyperlink ref="K834" location="'TUSS MÉDICO '!B4" display="'TUSS MÉDICO '!B4" xr:uid="{6AF7AF51-4F55-4527-8C93-619C9813AD44}"/>
    <hyperlink ref="K829" location="'TUSS MÉDICO '!B4" display="'TUSS MÉDICO '!B4" xr:uid="{0406FEC7-892C-4CD6-AE1A-A61007248EC1}"/>
    <hyperlink ref="K828" location="'TUSS MÉDICO '!B4" display="'TUSS MÉDICO '!B4" xr:uid="{13E746D1-B3C1-49DB-B283-51B33A7E75B8}"/>
    <hyperlink ref="K813:K824" location="'TUSS MÉDICO '!B4" display="'TUSS MÉDICO '!B4" xr:uid="{8544030F-24CD-4D74-982A-B65202F6904B}"/>
    <hyperlink ref="K812" location="'TUSS MÉDICO '!B4" display="'TUSS MÉDICO '!B4" xr:uid="{2C49FB13-D94A-4A37-809B-03E2722B6614}"/>
    <hyperlink ref="K805:K809" location="'TUSS MÉDICO '!B4" display="'TUSS MÉDICO '!B4" xr:uid="{6587C563-A43A-4EC0-857B-1774CD74C199}"/>
    <hyperlink ref="K804" location="'TUSS MÉDICO '!B4" display="'TUSS MÉDICO '!B4" xr:uid="{880027C8-D95F-4764-89CA-EB0E18596EAB}"/>
    <hyperlink ref="K797:K802" location="'TUSS MÉDICO '!B4" display="'TUSS MÉDICO '!B4" xr:uid="{41E4FE1A-8EE6-4D1A-A8A0-7BD1E5A2191F}"/>
    <hyperlink ref="K796" location="'TUSS MÉDICO '!B4" display="'TUSS MÉDICO '!B4" xr:uid="{D27F97B7-7F35-47F6-BEFF-8AECFE064D84}"/>
    <hyperlink ref="K792" location="'TUSS MÉDICO '!B4" display="'TUSS MÉDICO '!B4" xr:uid="{5CF503B6-EA5D-4AA8-977F-651A48F7342D}"/>
    <hyperlink ref="K791" location="'TUSS MÉDICO '!B4" display="'TUSS MÉDICO '!B4" xr:uid="{5C2CEBEB-0C75-40C8-8F24-2139893A8CC2}"/>
    <hyperlink ref="K789" location="'TUSS MÉDICO '!B4" display="'TUSS MÉDICO '!B4" xr:uid="{398CBA13-85F9-40B7-9178-C2B691984062}"/>
    <hyperlink ref="K788" location="'TUSS MÉDICO '!B4" display="'TUSS MÉDICO '!B4" xr:uid="{50803E59-1622-4376-8002-1C2156DEAACF}"/>
    <hyperlink ref="K786" location="'TUSS MÉDICO '!B4" display="'TUSS MÉDICO '!B4" xr:uid="{94778320-57BC-40FE-A996-930345658AC8}"/>
    <hyperlink ref="K784" location="'TUSS MÉDICO '!B4" display="'TUSS MÉDICO '!B4" xr:uid="{F07DB347-9E4B-4C67-90C1-B7797F107FC9}"/>
    <hyperlink ref="K773:K781" location="'TUSS MÉDICO '!B4" display="'TUSS MÉDICO '!B4" xr:uid="{BC3E2FA6-6ABF-4D21-918E-2D0ED38E0586}"/>
    <hyperlink ref="K772" location="'TUSS MÉDICO '!B4" display="'TUSS MÉDICO '!B4" xr:uid="{479EB634-ED4A-4B7C-86B5-BE0B83CF5C98}"/>
    <hyperlink ref="K768" location="'TUSS MÉDICO '!B4" display="'TUSS MÉDICO '!B4" xr:uid="{6A048643-7949-4711-9C94-5991B8058252}"/>
    <hyperlink ref="K766" location="'TUSS MÉDICO '!B4" display="'TUSS MÉDICO '!B4" xr:uid="{B5F18D32-B808-4CF3-A3CD-5FF67D3CD632}"/>
    <hyperlink ref="K763:K764" location="'TUSS MÉDICO '!B4" display="'TUSS MÉDICO '!B4" xr:uid="{6E0A2A36-DBDE-4F7F-AA89-EAFEFF4110EF}"/>
    <hyperlink ref="K762" location="'TUSS MÉDICO '!B4" display="'TUSS MÉDICO '!B4" xr:uid="{241FE939-E72C-4003-BDE0-50DED49C06B1}"/>
    <hyperlink ref="K747:K759" location="'TUSS MÉDICO '!B4" display="'TUSS MÉDICO '!B4" xr:uid="{F06879DC-700A-4237-8E57-44F78A554932}"/>
    <hyperlink ref="K746" location="'TUSS MÉDICO '!B4" display="'TUSS MÉDICO '!B4" xr:uid="{9DD0D837-6897-4F2B-892D-5512463C7B68}"/>
    <hyperlink ref="K740:K743" location="'TUSS MÉDICO '!B4" display="'TUSS MÉDICO '!B4" xr:uid="{2E3D5E52-5FA5-4B7E-A231-C24BF2372344}"/>
    <hyperlink ref="K739" location="'TUSS MÉDICO '!B4" display="'TUSS MÉDICO '!B4" xr:uid="{14D31810-D44E-473D-BEEE-5214BE482A85}"/>
    <hyperlink ref="K726:K736" location="'TUSS MÉDICO '!B4" display="'TUSS MÉDICO '!B4" xr:uid="{FF348538-73DD-409B-9A72-5E6DDBC924D9}"/>
    <hyperlink ref="K725" location="'TUSS MÉDICO '!B4" display="'TUSS MÉDICO '!B4" xr:uid="{244AFED7-5BB1-43E6-AE7B-4D0BB2FB0AB8}"/>
    <hyperlink ref="K721:K722" location="'TUSS MÉDICO '!B4" display="'TUSS MÉDICO '!B4" xr:uid="{77EC1F1D-BB30-4C0C-ADED-B27F6EAA3D08}"/>
    <hyperlink ref="K720" location="'TUSS MÉDICO '!B4" display="'TUSS MÉDICO '!B4" xr:uid="{C6BB6FB0-61B4-485B-AA1A-8F42267FB7D8}"/>
    <hyperlink ref="K715:K717" location="'TUSS MÉDICO '!B4" display="'TUSS MÉDICO '!B4" xr:uid="{AA441C29-C1AE-4F63-BFCA-C8B9B2D007CA}"/>
    <hyperlink ref="K714" location="'TUSS MÉDICO '!B4" display="'TUSS MÉDICO '!B4" xr:uid="{0F559DAD-8195-443E-8804-358F8FE1A9B8}"/>
    <hyperlink ref="K695:K707" location="'TUSS MÉDICO '!B4" display="'TUSS MÉDICO '!B4" xr:uid="{49B4EBA3-DD7F-4EAC-B0E4-3FB3932BFAE6}"/>
    <hyperlink ref="K694" location="'TUSS MÉDICO '!B4" display="'TUSS MÉDICO '!B4" xr:uid="{8ABA7401-F961-4CE6-9447-1AB1C78A02C2}"/>
    <hyperlink ref="K686:K691" location="'TUSS MÉDICO '!B4" display="'TUSS MÉDICO '!B4" xr:uid="{C57A631C-1C0B-47F1-9B44-15E47BE3C75B}"/>
    <hyperlink ref="K685" location="'TUSS MÉDICO '!B4" display="'TUSS MÉDICO '!B4" xr:uid="{B94C71A5-B460-4E9D-84F6-6C778AEA454F}"/>
    <hyperlink ref="K681:K682" location="'TUSS MÉDICO '!B4" display="'TUSS MÉDICO '!B4" xr:uid="{DD0E993D-80BB-4F9A-A8BF-D5BBA148389F}"/>
    <hyperlink ref="K680" location="'TUSS MÉDICO '!B4" display="'TUSS MÉDICO '!B4" xr:uid="{D60ED88F-EAC5-4D1E-9A66-8C8BBAF80E19}"/>
    <hyperlink ref="K671:K676" location="'TUSS MÉDICO '!B4" display="'TUSS MÉDICO '!B4" xr:uid="{B0EAB9EE-E974-4D92-BD6D-C3CC43EBC2D7}"/>
    <hyperlink ref="K670" location="'TUSS MÉDICO '!B4" display="'TUSS MÉDICO '!B4" xr:uid="{1267742C-A285-4F47-A099-26657454BB53}"/>
    <hyperlink ref="K668" location="'TUSS MÉDICO '!B4" display="'TUSS MÉDICO '!B4" xr:uid="{B64125FD-8967-4564-AE49-79DCDBA23A62}"/>
    <hyperlink ref="K660:K664" location="'TUSS MÉDICO '!B4" display="'TUSS MÉDICO '!B4" xr:uid="{9A0C2352-19C4-4776-86D5-BFF74B40D576}"/>
    <hyperlink ref="K659" location="'TUSS MÉDICO '!B4" display="'TUSS MÉDICO '!B4" xr:uid="{EC41859B-8592-4646-9CC4-922CE888EFD9}"/>
    <hyperlink ref="K656:K657" location="'TUSS MÉDICO '!B4" display="'TUSS MÉDICO '!B4" xr:uid="{54A01A8E-56F4-4D46-9C7C-2F687437DFEE}"/>
    <hyperlink ref="K655" location="'TUSS MÉDICO '!B4" display="'TUSS MÉDICO '!B4" xr:uid="{892A717E-0047-4858-9FD7-B59599FD0129}"/>
    <hyperlink ref="K641:K652" location="'TUSS MÉDICO '!B4" display="'TUSS MÉDICO '!B4" xr:uid="{EB0F975E-76CB-4AE5-A8D1-8BF9E7420C8B}"/>
    <hyperlink ref="K640" location="'TUSS MÉDICO '!B4" display="'TUSS MÉDICO '!B4" xr:uid="{010DD822-AB35-4369-9512-2CBFA5636313}"/>
    <hyperlink ref="K635:K637" location="'TUSS MÉDICO '!B4" display="'TUSS MÉDICO '!B4" xr:uid="{C3A9E4F9-751E-495E-B42B-502960D26613}"/>
    <hyperlink ref="K634" location="'TUSS MÉDICO '!B4" display="'TUSS MÉDICO '!B4" xr:uid="{D99F2C97-A69A-497E-9191-A7AFD569133F}"/>
    <hyperlink ref="K624:K632" location="'TUSS MÉDICO '!B4" display="'TUSS MÉDICO '!B4" xr:uid="{E2BADE5E-5601-4899-97FB-8DF560FC1FC4}"/>
    <hyperlink ref="K623" location="'TUSS MÉDICO '!B4" display="'TUSS MÉDICO '!B4" xr:uid="{6007E505-B0FE-4338-ADF7-C1ED98D915B9}"/>
    <hyperlink ref="K614:K621" location="'TUSS MÉDICO '!B4" display="'TUSS MÉDICO '!B4" xr:uid="{235FBBB0-0785-44DB-8DC3-8FA9BC4807EA}"/>
    <hyperlink ref="K613" location="'TUSS MÉDICO '!B4" display="'TUSS MÉDICO '!B4" xr:uid="{77E06BF8-5779-413A-AD5F-4A48D008CD24}"/>
    <hyperlink ref="K602:K608" location="'TUSS MÉDICO '!B4" display="'TUSS MÉDICO '!B4" xr:uid="{530330E9-1D55-4262-8DDC-00F46B6BEEB9}"/>
    <hyperlink ref="K601" location="'TUSS MÉDICO '!B4" display="'TUSS MÉDICO '!B4" xr:uid="{3253CBC5-C9FF-4258-AF16-CDA468DCA720}"/>
    <hyperlink ref="K595:K598" location="'TUSS MÉDICO '!B4" display="'TUSS MÉDICO '!B4" xr:uid="{DBA50E4D-FF80-4241-BC16-F5F67238CC35}"/>
    <hyperlink ref="K594" location="'TUSS MÉDICO '!B4" display="'TUSS MÉDICO '!B4" xr:uid="{E913662B-31CC-445F-8582-BC88BE27E1C9}"/>
    <hyperlink ref="K588:K591" location="'TUSS MÉDICO '!B4" display="'TUSS MÉDICO '!B4" xr:uid="{D1269D29-43CF-41E5-ABA4-31142AF5B22A}"/>
    <hyperlink ref="K587" location="'TUSS MÉDICO '!B4" display="'TUSS MÉDICO '!B4" xr:uid="{8B3DEB12-919A-4E6E-8ECC-6333F6A903AB}"/>
    <hyperlink ref="K567:K584" location="'TUSS MÉDICO '!B4" display="'TUSS MÉDICO '!B4" xr:uid="{0C35FE79-CFD7-410B-8482-5FA9DD42E78A}"/>
    <hyperlink ref="K566" location="'TUSS MÉDICO '!B4" display="'TUSS MÉDICO '!B4" xr:uid="{4A2AEBE7-6992-4FA7-998A-96A2EF8D74D7}"/>
    <hyperlink ref="K560:K563" location="'TUSS MÉDICO '!B4" display="'TUSS MÉDICO '!B4" xr:uid="{74E6192F-51B9-484D-972F-7401E845B43B}"/>
    <hyperlink ref="K559" location="'TUSS MÉDICO '!B4" display="'TUSS MÉDICO '!B4" xr:uid="{6F92335B-AB47-490F-B07E-0BCF4E065E18}"/>
    <hyperlink ref="K546:K556" location="'TUSS MÉDICO '!B4" display="'TUSS MÉDICO '!B4" xr:uid="{6588AD8C-3FC9-440B-B3ED-634FE17CB7B0}"/>
    <hyperlink ref="K545" location="'TUSS MÉDICO '!B4" display="'TUSS MÉDICO '!B4" xr:uid="{BCAF13CA-1108-4997-A85D-9704BD7445CB}"/>
    <hyperlink ref="K539:K542" location="'TUSS MÉDICO '!B4" display="'TUSS MÉDICO '!B4" xr:uid="{64BE0B18-EBB7-4159-8276-06E34C19F9BB}"/>
    <hyperlink ref="K538" location="'TUSS MÉDICO '!B4" display="'TUSS MÉDICO '!B4" xr:uid="{E2B6A62A-759C-43BA-A61E-8256ACC116D3}"/>
    <hyperlink ref="K524:K535" location="'TUSS MÉDICO '!B4" display="'TUSS MÉDICO '!B4" xr:uid="{46A67FDF-E480-4A62-B97E-F553CD1B1257}"/>
    <hyperlink ref="K523" location="'TUSS MÉDICO '!B4" display="'TUSS MÉDICO '!B4" xr:uid="{8C945568-DEFC-4121-8EB2-3F1556921BD9}"/>
    <hyperlink ref="K520" location="'TUSS MÉDICO '!B4" display="'TUSS MÉDICO '!B4" xr:uid="{3D7C616A-6342-4C8C-8907-8A05A545E62B}"/>
    <hyperlink ref="K519" location="'TUSS MÉDICO '!B4" display="'TUSS MÉDICO '!B4" xr:uid="{F97CD4A8-5F2E-4A4F-BECE-7420B2ABB0A3}"/>
    <hyperlink ref="K500:K517" location="'TUSS MÉDICO '!B4" display="'TUSS MÉDICO '!B4" xr:uid="{14BB6DB2-635E-4E5C-B9BD-DAE3ECC23CF7}"/>
    <hyperlink ref="K499" location="'TUSS MÉDICO '!B4" display="'TUSS MÉDICO '!B4" xr:uid="{BBA1E388-BDEB-45ED-820A-A46B64E1DBCC}"/>
    <hyperlink ref="K475:K496" location="'TUSS MÉDICO '!B4" display="'TUSS MÉDICO '!B4" xr:uid="{43B7D624-0651-46AF-95CC-A2D3CD7C0C08}"/>
    <hyperlink ref="K474" location="'TUSS MÉDICO '!B4" display="'TUSS MÉDICO '!B4" xr:uid="{0B7EFDF9-9808-4415-AB79-998952F11B05}"/>
    <hyperlink ref="K457:K471" location="'TUSS MÉDICO '!B4" display="'TUSS MÉDICO '!B4" xr:uid="{BABD596B-9F4F-4D3B-866F-FC760FA30218}"/>
    <hyperlink ref="K456" location="'TUSS MÉDICO '!B4" display="'TUSS MÉDICO '!B4" xr:uid="{C0CCC08B-3C26-473B-B8B6-BA6A69683617}"/>
    <hyperlink ref="K449:K453" location="'TUSS MÉDICO '!B4" display="'TUSS MÉDICO '!B4" xr:uid="{1F0DD734-3FC3-4905-B825-508011595E34}"/>
    <hyperlink ref="K448" location="'TUSS MÉDICO '!B4" display="'TUSS MÉDICO '!B4" xr:uid="{DC7F6C99-1691-455E-B488-839D4242A63D}"/>
    <hyperlink ref="K436:K444" location="'TUSS MÉDICO '!B4" display="'TUSS MÉDICO '!B4" xr:uid="{B45167FA-DE00-4E2B-AF69-41557F824D0E}"/>
    <hyperlink ref="K435" location="'TUSS MÉDICO '!B4" display="'TUSS MÉDICO '!B4" xr:uid="{9429CA27-3E0E-402A-81AD-FA2F3E1D10F1}"/>
    <hyperlink ref="K432" location="'TUSS MÉDICO '!B4" display="'TUSS MÉDICO '!B4" xr:uid="{A77F65C9-5A2C-4778-A202-846801393EF4}"/>
    <hyperlink ref="K431" location="'TUSS MÉDICO '!B4" display="'TUSS MÉDICO '!B4" xr:uid="{AD4DD14B-0ACC-44BB-9395-DECBA86FEF1C}"/>
    <hyperlink ref="K414:K426" location="'TUSS MÉDICO '!B4" display="'TUSS MÉDICO '!B4" xr:uid="{0B6250E8-BA4A-4B1D-954E-33CDC0305B6A}"/>
    <hyperlink ref="K413" location="'TUSS MÉDICO '!B4" display="'TUSS MÉDICO '!B4" xr:uid="{2CFD22C3-36DE-4A3F-B691-9EB527E15A1E}"/>
    <hyperlink ref="K407:K410" location="'TUSS MÉDICO '!B4" display="'TUSS MÉDICO '!B4" xr:uid="{0A868576-863A-40A8-8B92-FB66F5992A3C}"/>
    <hyperlink ref="K406" location="'TUSS MÉDICO '!B4" display="'TUSS MÉDICO '!B4" xr:uid="{C1373FED-19C0-4896-876E-58D453B4F53C}"/>
    <hyperlink ref="K401:K403" location="'TUSS MÉDICO '!B4" display="'TUSS MÉDICO '!B4" xr:uid="{C1E1735D-33EE-4CA8-874E-D3CF43DCC87D}"/>
    <hyperlink ref="K400" location="'TUSS MÉDICO '!B4" display="'TUSS MÉDICO '!B4" xr:uid="{A3493534-62A5-45DB-A983-819BDD484EFB}"/>
    <hyperlink ref="K392:K393" location="'TUSS MÉDICO '!B4" display="'TUSS MÉDICO '!B4" xr:uid="{8C8783EC-0A6D-427B-97B0-B528E4325C08}"/>
    <hyperlink ref="K391" location="'TUSS MÉDICO '!B4" display="'TUSS MÉDICO '!B4" xr:uid="{0FFB795A-7467-4375-8D0F-06DE8227D4F3}"/>
    <hyperlink ref="K383:K387" location="'TUSS MÉDICO '!B4" display="'TUSS MÉDICO '!B4" xr:uid="{67154BB5-2D92-4308-BFF2-55404B84C971}"/>
    <hyperlink ref="K382" location="'TUSS MÉDICO '!B4" display="'TUSS MÉDICO '!B4" xr:uid="{559B3C77-28F4-4027-B9DF-26C4B79FDE3E}"/>
    <hyperlink ref="K372:K380" location="'TUSS MÉDICO '!B4" display="'TUSS MÉDICO '!B4" xr:uid="{7FE7C56A-1ECD-4EA6-B7E6-EC7F05A36588}"/>
    <hyperlink ref="K371" location="'TUSS MÉDICO '!B4" display="'TUSS MÉDICO '!B4" xr:uid="{C701C19A-0EC2-4CC7-9E8D-4DF8409F941B}"/>
    <hyperlink ref="K363:K369" location="'TUSS MÉDICO '!B4" display="'TUSS MÉDICO '!B4" xr:uid="{E55CF7F8-0CA9-4C44-AE9E-CF674FE43251}"/>
    <hyperlink ref="K362" location="'TUSS MÉDICO '!B4" display="'TUSS MÉDICO '!B4" xr:uid="{FCE8F18A-029B-439C-8E85-C37BD811A0DC}"/>
    <hyperlink ref="K359" location="'TUSS MÉDICO '!B4" display="'TUSS MÉDICO '!B4" xr:uid="{260AE984-B8A9-4EA5-9C1F-B82D996296AC}"/>
    <hyperlink ref="K358" location="'TUSS MÉDICO '!B4" display="'TUSS MÉDICO '!B4" xr:uid="{E3D2F592-D789-4DE8-974A-1148284B8D71}"/>
    <hyperlink ref="K349:K356" location="'TUSS MÉDICO '!B4" display="'TUSS MÉDICO '!B4" xr:uid="{1947DA50-8F92-4350-90EE-F3EBE1406E92}"/>
    <hyperlink ref="K348" location="'TUSS MÉDICO '!B4" display="'TUSS MÉDICO '!B4" xr:uid="{9446F6D4-8377-4857-9176-768DB8E6134B}"/>
    <hyperlink ref="K345" location="'TUSS MÉDICO '!B4" display="'TUSS MÉDICO '!B4" xr:uid="{06A27DC4-EDC9-47C0-AD39-4A509A8CDA74}"/>
    <hyperlink ref="K329:K343" location="'TUSS MÉDICO '!B4" display="'TUSS MÉDICO '!B4" xr:uid="{937A5439-153C-40A2-B9A2-B8727AAEDD59}"/>
    <hyperlink ref="K328" location="'TUSS MÉDICO '!B4" display="'TUSS MÉDICO '!B4" xr:uid="{6FC36B96-64F5-4B21-BB2B-2883D663229B}"/>
    <hyperlink ref="K325:K326" location="'TUSS MÉDICO '!B4" display="'TUSS MÉDICO '!B4" xr:uid="{6FC4DD53-D01E-4B58-9724-912CE50A9B0A}"/>
    <hyperlink ref="K324" location="'TUSS MÉDICO '!B4" display="'TUSS MÉDICO '!B4" xr:uid="{44997EBC-8E16-4E04-AA3A-F4948AC9F3EA}"/>
    <hyperlink ref="K311:K321" location="'TUSS MÉDICO '!B4" display="'TUSS MÉDICO '!B4" xr:uid="{37FCF6D5-F0A2-4DCF-ABCD-6E6BF4101A36}"/>
    <hyperlink ref="K310" location="'TUSS MÉDICO '!B4" display="'TUSS MÉDICO '!B4" xr:uid="{A22D1DB4-7E6C-4204-8061-A4726AF4A17F}"/>
    <hyperlink ref="K303:K306" location="'TUSS MÉDICO '!B4" display="'TUSS MÉDICO '!B4" xr:uid="{F83B2745-265F-489D-B5BF-F658DC076912}"/>
    <hyperlink ref="K302" location="'TUSS MÉDICO '!B4" display="'TUSS MÉDICO '!B4" xr:uid="{F10DFF03-51D0-4A85-9E92-A5300BB89425}"/>
    <hyperlink ref="K286:K287" location="'TUSS MÉDICO '!B4" display="'TUSS MÉDICO '!B4" xr:uid="{4D1613DF-A1A5-4AB0-82A1-D8C7FC1BCE6F}"/>
    <hyperlink ref="K285" location="'TUSS MÉDICO '!B4" display="'TUSS MÉDICO '!B4" xr:uid="{D7659859-1BD6-4158-94CC-0816374618D4}"/>
    <hyperlink ref="K276:K279" location="'TUSS MÉDICO '!B4" display="'TUSS MÉDICO '!B4" xr:uid="{DC2314EF-2520-4C95-9C6A-B0DB16442B0B}"/>
    <hyperlink ref="K275" location="'TUSS MÉDICO '!B4" display="'TUSS MÉDICO '!B4" xr:uid="{67E2E363-E065-441D-A5E0-D0E1D35C8668}"/>
    <hyperlink ref="K271" location="'TUSS MÉDICO '!B4" display="'TUSS MÉDICO '!B4" xr:uid="{61460B6F-54FE-4EF3-89E6-54CDCBFFB933}"/>
    <hyperlink ref="K270" location="'TUSS MÉDICO '!B4" display="'TUSS MÉDICO '!B4" xr:uid="{1127546A-C833-464D-9D06-54E388F2314F}"/>
    <hyperlink ref="K259:K260" location="'TUSS MÉDICO '!B4" display="'TUSS MÉDICO '!B4" xr:uid="{806AE1E2-7FC1-41D4-B0BB-8827ACB03B26}"/>
    <hyperlink ref="K258" location="'TUSS MÉDICO '!B4" display="'TUSS MÉDICO '!B4" xr:uid="{FA83C149-CAE1-458F-BA3E-258C81E7F432}"/>
    <hyperlink ref="K256" location="'TUSS MÉDICO '!B4" display="'TUSS MÉDICO '!B4" xr:uid="{17254F03-FAE2-4B83-9566-525F51FE201D}"/>
    <hyperlink ref="K255" location="'TUSS MÉDICO '!B4" display="'TUSS MÉDICO '!B4" xr:uid="{D9D87C54-555C-4B22-8208-91A759D2827B}"/>
    <hyperlink ref="K249" location="'TUSS MÉDICO '!B4" display="'TUSS MÉDICO '!B4" xr:uid="{5099FD70-FC2B-4058-AA95-64315569B8C8}"/>
    <hyperlink ref="K239" location="'TUSS MÉDICO '!B4" display="'TUSS MÉDICO '!B4" xr:uid="{A20466D8-AE58-4CD4-A07D-382A1E9F5926}"/>
    <hyperlink ref="K233" location="'TUSS MÉDICO '!B4" display="'TUSS MÉDICO '!B4" xr:uid="{66FC6641-BD09-4DA8-9CA7-B5D09374E795}"/>
    <hyperlink ref="K228:K232" location="'TUSS MÉDICO '!B4" display="'TUSS MÉDICO '!B4" xr:uid="{D834C096-86BC-4009-BBC3-9071D387AB01}"/>
    <hyperlink ref="K227" location="'TUSS MÉDICO '!B4" display="'TUSS MÉDICO '!B4" xr:uid="{97A9BF1E-841B-472C-A2A0-AAB513836A82}"/>
    <hyperlink ref="K224:K225" location="'TUSS MÉDICO '!B4" display="'TUSS MÉDICO '!B4" xr:uid="{C7751057-BE6A-49B9-8159-E1736FC92053}"/>
    <hyperlink ref="K223" location="'TUSS MÉDICO '!B4" display="'TUSS MÉDICO '!B4" xr:uid="{22459679-AC24-4B1F-BAE8-659EE5B99815}"/>
    <hyperlink ref="K219:K221" location="'TUSS MÉDICO '!B4" display="'TUSS MÉDICO '!B4" xr:uid="{50B94D86-FE7A-49DB-BB3E-4A143065533A}"/>
    <hyperlink ref="K218" location="'TUSS MÉDICO '!B4" display="'TUSS MÉDICO '!B4" xr:uid="{4FE9CE25-EAF4-410A-9A6C-3ACA6EB9D7F4}"/>
    <hyperlink ref="K216" location="'TUSS MÉDICO '!B4" display="'TUSS MÉDICO '!B4" xr:uid="{ED24C7B6-9BCB-48E9-937A-0833668EC7FE}"/>
    <hyperlink ref="K209" location="'TUSS MÉDICO '!B4" display="'TUSS MÉDICO '!B4" xr:uid="{3B3B2472-6CC3-45D1-A33D-2258829992DA}"/>
    <hyperlink ref="K196:K206" location="'TUSS MÉDICO '!B4" display="'TUSS MÉDICO '!B4" xr:uid="{095A940D-6658-41E9-97D4-87D767EDE35A}"/>
    <hyperlink ref="K172:K194" location="'TUSS MÉDICO '!B4" display="'TUSS MÉDICO '!B4" xr:uid="{B57C7AE2-EB07-463E-B423-EBC24DAFFA0E}"/>
    <hyperlink ref="K195" location="'TUSS MÉDICO '!B4" display="'TUSS MÉDICO '!B4" xr:uid="{7700CE91-4290-499A-ABCA-C80E508379B2}"/>
    <hyperlink ref="K171" location="'TUSS MÉDICO '!B4" display="'TUSS MÉDICO '!B4" xr:uid="{52A64FC3-16BB-452E-86B8-16B0434E0294}"/>
    <hyperlink ref="K148:K170" location="'TUSS MÉDICO '!B4" display="'TUSS MÉDICO '!B4" xr:uid="{AC4A09F7-C1D3-4170-917A-8141B2D55594}"/>
    <hyperlink ref="K147" location="'TUSS MÉDICO '!B4" display="'TUSS MÉDICO '!B4" xr:uid="{9987F7FC-AE0E-406E-87B7-4961C97D955F}"/>
    <hyperlink ref="K146" location="'TUSS MÉDICO '!B4" display="'TUSS MÉDICO '!B4" xr:uid="{7E58F5B6-E926-4D60-8FC0-2D79C01E9FDD}"/>
    <hyperlink ref="K137:K144" location="'TUSS MÉDICO '!B4" display="'TUSS MÉDICO '!B4" xr:uid="{33DB2786-E5A8-45DB-A176-5DDF056E0C4D}"/>
    <hyperlink ref="K136" location="'TUSS MÉDICO '!B4" display="'TUSS MÉDICO '!B4" xr:uid="{1191A22C-DB84-4C60-939A-D193B3D501F7}"/>
    <hyperlink ref="K130:K133" location="'TUSS MÉDICO '!B4" display="'TUSS MÉDICO '!B4" xr:uid="{F6D06B85-90CD-43DF-A814-93C977A6F5D8}"/>
    <hyperlink ref="K129" location="'TUSS MÉDICO '!B4" display="'TUSS MÉDICO '!B4" xr:uid="{BBB38FCB-5C8D-4AAE-A8CD-310C912101B5}"/>
    <hyperlink ref="K100" location="'TUSS MÉDICO '!B4" display="'TUSS MÉDICO '!B4" xr:uid="{0620F553-9090-4F88-BAE4-D52D1FF661C4}"/>
    <hyperlink ref="K95:K97" r:id="rId3" location="'TUSS MÉDICO '!B4" display="\\Goiania\sgm\SERCR\RELACIONAMENTO\NEGOCIAÇÃO\AUDITORIA TÉCNICA\PROCESSOS ENFERMAGEM\Enfª Elisete\Tabela para Reajuste\SEI\TABELA_STF_MED___ATUALIZADA_1_ (1) (Recuperado).xls - 'TUSS MÉDICO '!B4" xr:uid="{EED4F1DE-ECF8-48E7-A2E2-DC850AE3DFC6}"/>
    <hyperlink ref="K66" location="'TUSS MÉDICO '!b4" display="'TUSS MÉDICO '!b4" xr:uid="{89837FBC-F970-40F1-A251-BCEDD1AB3A71}"/>
    <hyperlink ref="K4484" location="'TUSS MÉDICO '!B4" display="'TUSS MÉDICO '!B4" xr:uid="{26F13315-E0F8-418B-8073-CC9B4B0E5DDC}"/>
    <hyperlink ref="K1575" location="'TUSS MÉDICO '!B4" display="'TUSS MÉDICO '!B4" xr:uid="{6CC53A84-2ED0-452C-AC21-B75D0BB5F835}"/>
    <hyperlink ref="K664" location="'TUSS MÉDICO '!B4" display="'TUSS MÉDICO '!B4" xr:uid="{032C236A-5399-4BDC-A688-77BDAD81565F}"/>
    <hyperlink ref="K4286" location="'TUSS MÉDICO '!B4" display="'TUSS MÉDICO '!B4" xr:uid="{0904E5B1-99BB-4199-A486-E6383A3603F4}"/>
    <hyperlink ref="K5025" location="'TUSS MÉDICO '!A4" display="SIM" xr:uid="{3C613553-F528-4334-A25A-B1BCE6D71560}"/>
    <hyperlink ref="K736" location="'TUSS MÉDICO '!B4" display="'TUSS MÉDICO '!B4" xr:uid="{38014287-4EC8-4510-B2D8-EEC28362679D}"/>
    <hyperlink ref="K735" location="'TUSS MÉDICO '!B4" display="'TUSS MÉDICO '!B4" xr:uid="{879D1B75-FF61-4DF2-B8BE-AF81748489A8}"/>
    <hyperlink ref="K4483" location="'TUSS MÉDICO '!B4" display="'TUSS MÉDICO '!B4" xr:uid="{E7743717-851E-48B7-885B-04406425D82B}"/>
    <hyperlink ref="K125" location="'TUSS MÉDICO '!B4" display="'TUSS MÉDICO '!B4" xr:uid="{89C89E05-4E76-4FC2-BA42-7E55ED405D08}"/>
    <hyperlink ref="K124" location="'TUSS MÉDICO '!B4" display="'TUSS MÉDICO '!B4" xr:uid="{CB31E25C-CC0D-486B-A8E7-F36BB21572B8}"/>
    <hyperlink ref="K126" location="'TUSS MÉDICO '!B4" display="'TUSS MÉDICO '!B4" xr:uid="{3095FAE0-B6F5-4190-A704-FE126E67013B}"/>
    <hyperlink ref="K5404" location="'TUSS MÉDICO '!B4" display="'TUSS MÉDICO '!B4" xr:uid="{686BD8B6-B4C4-46E3-B157-52B2F0B3015B}"/>
    <hyperlink ref="K3401" location="'TUSS MÉDICO '!B4" display="'TUSS MÉDICO '!B4" xr:uid="{0D7BBDFA-70E8-4847-B2B9-58BE7D7B508C}"/>
    <hyperlink ref="K3180" location="'TUSS MÉDICO '!B4" display="'TUSS MÉDICO '!B4" xr:uid="{6AADBFCD-2649-49E2-8E6A-44A23D53A512}"/>
    <hyperlink ref="K4482" location="'TUSS MÉDICO '!B4" display="'TUSS MÉDICO '!B4" xr:uid="{5FC572BB-336E-49BD-894A-AC50729A0890}"/>
    <hyperlink ref="K4486" location="'TUSS MÉDICO '!B4" display="'TUSS MÉDICO '!B4" xr:uid="{EB7F3318-B9C0-4F8B-BA96-E0D2B39BEBF0}"/>
  </hyperlinks>
  <pageMargins left="0.511811024" right="0.511811024" top="0.78740157499999996" bottom="0.78740157499999996" header="0.31496062000000002" footer="0.31496062000000002"/>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5015F-2B65-4BD4-B6FB-375359CE62FF}">
  <dimension ref="A1:M496"/>
  <sheetViews>
    <sheetView topLeftCell="A71" workbookViewId="0">
      <selection activeCell="B75" sqref="B75:E75"/>
    </sheetView>
  </sheetViews>
  <sheetFormatPr defaultRowHeight="20.100000000000001" customHeight="1" x14ac:dyDescent="0.25"/>
  <cols>
    <col min="1" max="1" width="12.85546875" style="19" customWidth="1"/>
    <col min="2" max="2" width="25.140625" style="335" customWidth="1"/>
    <col min="3" max="3" width="28.42578125" style="335" customWidth="1"/>
    <col min="4" max="4" width="31.28515625" style="335" customWidth="1"/>
    <col min="5" max="5" width="31.7109375" style="335" customWidth="1"/>
    <col min="6" max="6" width="9.140625" style="335"/>
    <col min="7" max="7" width="19.140625" style="335" customWidth="1"/>
    <col min="8" max="8" width="18.28515625" style="361" customWidth="1"/>
  </cols>
  <sheetData>
    <row r="1" spans="1:8" ht="20.100000000000001" customHeight="1" x14ac:dyDescent="0.25">
      <c r="A1" s="448" t="s">
        <v>10237</v>
      </c>
      <c r="B1" s="448"/>
      <c r="C1" s="448"/>
      <c r="D1" s="448"/>
      <c r="E1" s="448"/>
      <c r="F1" s="448"/>
      <c r="G1" s="448"/>
      <c r="H1" s="448"/>
    </row>
    <row r="2" spans="1:8" ht="20.100000000000001" customHeight="1" x14ac:dyDescent="0.25">
      <c r="A2" s="449" t="s">
        <v>10238</v>
      </c>
      <c r="B2" s="450"/>
      <c r="C2" s="450"/>
      <c r="D2" s="450"/>
      <c r="E2" s="450"/>
      <c r="F2" s="450"/>
      <c r="G2" s="450"/>
      <c r="H2" s="450"/>
    </row>
    <row r="3" spans="1:8" ht="20.100000000000001" customHeight="1" x14ac:dyDescent="0.25">
      <c r="A3" s="451" t="s">
        <v>10239</v>
      </c>
      <c r="B3" s="452"/>
      <c r="C3" s="452"/>
      <c r="D3" s="452"/>
      <c r="E3" s="452"/>
      <c r="F3" s="452"/>
      <c r="G3" s="452"/>
      <c r="H3" s="452"/>
    </row>
    <row r="4" spans="1:8" ht="37.5" customHeight="1" x14ac:dyDescent="0.25">
      <c r="A4" s="343" t="s">
        <v>10240</v>
      </c>
      <c r="B4" s="453" t="s">
        <v>10241</v>
      </c>
      <c r="C4" s="453"/>
      <c r="D4" s="453"/>
      <c r="E4" s="453"/>
      <c r="F4" s="453"/>
      <c r="G4" s="453"/>
      <c r="H4" s="453"/>
    </row>
    <row r="5" spans="1:8" ht="40.5" customHeight="1" x14ac:dyDescent="0.25">
      <c r="A5" s="343" t="s">
        <v>10242</v>
      </c>
      <c r="B5" s="453" t="s">
        <v>10243</v>
      </c>
      <c r="C5" s="453"/>
      <c r="D5" s="453"/>
      <c r="E5" s="453"/>
      <c r="F5" s="453"/>
      <c r="G5" s="453"/>
      <c r="H5" s="453"/>
    </row>
    <row r="6" spans="1:8" ht="39" customHeight="1" x14ac:dyDescent="0.25">
      <c r="A6" s="343" t="s">
        <v>10244</v>
      </c>
      <c r="B6" s="453" t="s">
        <v>10245</v>
      </c>
      <c r="C6" s="453"/>
      <c r="D6" s="453"/>
      <c r="E6" s="453"/>
      <c r="F6" s="453"/>
      <c r="G6" s="453"/>
      <c r="H6" s="453"/>
    </row>
    <row r="7" spans="1:8" ht="41.25" customHeight="1" x14ac:dyDescent="0.25">
      <c r="A7" s="343" t="s">
        <v>10246</v>
      </c>
      <c r="B7" s="453" t="s">
        <v>10247</v>
      </c>
      <c r="C7" s="453"/>
      <c r="D7" s="453"/>
      <c r="E7" s="453"/>
      <c r="F7" s="453"/>
      <c r="G7" s="453"/>
      <c r="H7" s="453"/>
    </row>
    <row r="8" spans="1:8" ht="41.25" customHeight="1" x14ac:dyDescent="0.25">
      <c r="A8" s="343" t="s">
        <v>10248</v>
      </c>
      <c r="B8" s="453" t="s">
        <v>10249</v>
      </c>
      <c r="C8" s="453"/>
      <c r="D8" s="453"/>
      <c r="E8" s="453"/>
      <c r="F8" s="453"/>
      <c r="G8" s="453"/>
      <c r="H8" s="453"/>
    </row>
    <row r="9" spans="1:8" ht="37.5" customHeight="1" x14ac:dyDescent="0.25">
      <c r="A9" s="343" t="s">
        <v>10250</v>
      </c>
      <c r="B9" s="453" t="s">
        <v>10251</v>
      </c>
      <c r="C9" s="453"/>
      <c r="D9" s="453"/>
      <c r="E9" s="453"/>
      <c r="F9" s="453"/>
      <c r="G9" s="453"/>
      <c r="H9" s="453"/>
    </row>
    <row r="10" spans="1:8" ht="156" customHeight="1" x14ac:dyDescent="0.25">
      <c r="A10" s="343" t="s">
        <v>10252</v>
      </c>
      <c r="B10" s="453" t="s">
        <v>10253</v>
      </c>
      <c r="C10" s="453"/>
      <c r="D10" s="453"/>
      <c r="E10" s="453"/>
      <c r="F10" s="453"/>
      <c r="G10" s="453"/>
      <c r="H10" s="453"/>
    </row>
    <row r="11" spans="1:8" ht="20.100000000000001" customHeight="1" x14ac:dyDescent="0.25">
      <c r="A11" s="343" t="s">
        <v>10254</v>
      </c>
      <c r="B11" s="453" t="s">
        <v>10255</v>
      </c>
      <c r="C11" s="453"/>
      <c r="D11" s="453"/>
      <c r="E11" s="453"/>
      <c r="F11" s="453"/>
      <c r="G11" s="453"/>
      <c r="H11" s="453"/>
    </row>
    <row r="12" spans="1:8" ht="20.100000000000001" customHeight="1" x14ac:dyDescent="0.25">
      <c r="A12" s="344"/>
      <c r="B12" s="452" t="s">
        <v>10256</v>
      </c>
      <c r="C12" s="452"/>
      <c r="D12" s="452"/>
      <c r="E12" s="452"/>
      <c r="F12" s="452"/>
      <c r="G12" s="452"/>
      <c r="H12" s="452"/>
    </row>
    <row r="13" spans="1:8" ht="20.100000000000001" customHeight="1" x14ac:dyDescent="0.25">
      <c r="A13" s="345" t="s">
        <v>10257</v>
      </c>
      <c r="B13" s="454" t="s">
        <v>10258</v>
      </c>
      <c r="C13" s="454"/>
      <c r="D13" s="454"/>
      <c r="E13" s="454"/>
      <c r="F13" s="454"/>
      <c r="G13" s="454"/>
      <c r="H13" s="454"/>
    </row>
    <row r="14" spans="1:8" ht="23.25" customHeight="1" x14ac:dyDescent="0.25">
      <c r="A14" s="343">
        <v>1</v>
      </c>
      <c r="B14" s="453" t="s">
        <v>10259</v>
      </c>
      <c r="C14" s="453"/>
      <c r="D14" s="453"/>
      <c r="E14" s="453"/>
      <c r="F14" s="453"/>
      <c r="G14" s="453"/>
      <c r="H14" s="453"/>
    </row>
    <row r="15" spans="1:8" ht="26.25" customHeight="1" x14ac:dyDescent="0.25">
      <c r="A15" s="343">
        <v>2</v>
      </c>
      <c r="B15" s="453" t="s">
        <v>10260</v>
      </c>
      <c r="C15" s="453"/>
      <c r="D15" s="453"/>
      <c r="E15" s="453"/>
      <c r="F15" s="453"/>
      <c r="G15" s="453"/>
      <c r="H15" s="453"/>
    </row>
    <row r="16" spans="1:8" ht="15" x14ac:dyDescent="0.25">
      <c r="A16" s="343">
        <v>3</v>
      </c>
      <c r="B16" s="453" t="s">
        <v>10261</v>
      </c>
      <c r="C16" s="453"/>
      <c r="D16" s="453"/>
      <c r="E16" s="453"/>
      <c r="F16" s="453"/>
      <c r="G16" s="453"/>
      <c r="H16" s="453"/>
    </row>
    <row r="17" spans="1:8" ht="20.100000000000001" customHeight="1" x14ac:dyDescent="0.25">
      <c r="A17" s="343">
        <v>4</v>
      </c>
      <c r="B17" s="453" t="s">
        <v>10262</v>
      </c>
      <c r="C17" s="453"/>
      <c r="D17" s="453"/>
      <c r="E17" s="453"/>
      <c r="F17" s="453"/>
      <c r="G17" s="453"/>
      <c r="H17" s="453"/>
    </row>
    <row r="18" spans="1:8" ht="20.100000000000001" customHeight="1" x14ac:dyDescent="0.25">
      <c r="A18" s="343">
        <v>5</v>
      </c>
      <c r="B18" s="453" t="s">
        <v>10263</v>
      </c>
      <c r="C18" s="453"/>
      <c r="D18" s="453"/>
      <c r="E18" s="453"/>
      <c r="F18" s="453"/>
      <c r="G18" s="453"/>
      <c r="H18" s="453"/>
    </row>
    <row r="19" spans="1:8" ht="50.25" customHeight="1" x14ac:dyDescent="0.25">
      <c r="A19" s="341" t="s">
        <v>9</v>
      </c>
      <c r="B19" s="452" t="s">
        <v>10264</v>
      </c>
      <c r="C19" s="452"/>
      <c r="D19" s="452"/>
      <c r="E19" s="452"/>
      <c r="F19" s="346" t="s">
        <v>10265</v>
      </c>
      <c r="G19" s="342" t="s">
        <v>10266</v>
      </c>
      <c r="H19" s="342" t="s">
        <v>10267</v>
      </c>
    </row>
    <row r="20" spans="1:8" ht="20.100000000000001" customHeight="1" x14ac:dyDescent="0.25">
      <c r="A20" s="343">
        <v>81000065</v>
      </c>
      <c r="B20" s="453" t="s">
        <v>10268</v>
      </c>
      <c r="C20" s="453"/>
      <c r="D20" s="453"/>
      <c r="E20" s="453"/>
      <c r="F20" s="347"/>
      <c r="G20" s="348"/>
      <c r="H20" s="349">
        <v>76.609749866266071</v>
      </c>
    </row>
    <row r="21" spans="1:8" ht="20.100000000000001" customHeight="1" x14ac:dyDescent="0.25">
      <c r="A21" s="343">
        <v>81000030</v>
      </c>
      <c r="B21" s="453" t="s">
        <v>10269</v>
      </c>
      <c r="C21" s="453"/>
      <c r="D21" s="453"/>
      <c r="E21" s="453"/>
      <c r="F21" s="347"/>
      <c r="G21" s="348"/>
      <c r="H21" s="349">
        <v>76.609749866266071</v>
      </c>
    </row>
    <row r="22" spans="1:8" ht="20.100000000000001" customHeight="1" x14ac:dyDescent="0.25">
      <c r="A22" s="343">
        <v>81000049</v>
      </c>
      <c r="B22" s="453" t="s">
        <v>10270</v>
      </c>
      <c r="C22" s="453"/>
      <c r="D22" s="453"/>
      <c r="E22" s="453"/>
      <c r="F22" s="347"/>
      <c r="G22" s="348"/>
      <c r="H22" s="349">
        <v>115.92646930849155</v>
      </c>
    </row>
    <row r="23" spans="1:8" ht="20.100000000000001" customHeight="1" x14ac:dyDescent="0.25">
      <c r="A23" s="350">
        <v>81000073</v>
      </c>
      <c r="B23" s="455" t="s">
        <v>10271</v>
      </c>
      <c r="C23" s="455"/>
      <c r="D23" s="455"/>
      <c r="E23" s="455"/>
      <c r="F23" s="347"/>
      <c r="G23" s="348"/>
      <c r="H23" s="349">
        <v>90.148335606415827</v>
      </c>
    </row>
    <row r="24" spans="1:8" ht="42.75" customHeight="1" x14ac:dyDescent="0.25">
      <c r="A24" s="343">
        <v>80000140</v>
      </c>
      <c r="B24" s="453" t="s">
        <v>10272</v>
      </c>
      <c r="C24" s="453"/>
      <c r="D24" s="453"/>
      <c r="E24" s="453"/>
      <c r="F24" s="347"/>
      <c r="G24" s="348"/>
      <c r="H24" s="349">
        <v>70.933816851108233</v>
      </c>
    </row>
    <row r="25" spans="1:8" ht="20.100000000000001" customHeight="1" x14ac:dyDescent="0.25">
      <c r="A25" s="451" t="s">
        <v>10273</v>
      </c>
      <c r="B25" s="452"/>
      <c r="C25" s="452"/>
      <c r="D25" s="452"/>
      <c r="E25" s="452"/>
      <c r="F25" s="452"/>
      <c r="G25" s="452"/>
      <c r="H25" s="452"/>
    </row>
    <row r="26" spans="1:8" ht="20.100000000000001" customHeight="1" x14ac:dyDescent="0.25">
      <c r="A26" s="345" t="s">
        <v>10274</v>
      </c>
      <c r="B26" s="454" t="s">
        <v>10258</v>
      </c>
      <c r="C26" s="454"/>
      <c r="D26" s="454"/>
      <c r="E26" s="454"/>
      <c r="F26" s="454"/>
      <c r="G26" s="454"/>
      <c r="H26" s="454"/>
    </row>
    <row r="27" spans="1:8" ht="34.5" customHeight="1" x14ac:dyDescent="0.25">
      <c r="A27" s="343">
        <v>6</v>
      </c>
      <c r="B27" s="453" t="s">
        <v>10275</v>
      </c>
      <c r="C27" s="453"/>
      <c r="D27" s="453"/>
      <c r="E27" s="453"/>
      <c r="F27" s="453"/>
      <c r="G27" s="453"/>
      <c r="H27" s="453"/>
    </row>
    <row r="28" spans="1:8" ht="32.25" customHeight="1" x14ac:dyDescent="0.25">
      <c r="A28" s="343">
        <v>7</v>
      </c>
      <c r="B28" s="453" t="s">
        <v>10276</v>
      </c>
      <c r="C28" s="453"/>
      <c r="D28" s="453"/>
      <c r="E28" s="453"/>
      <c r="F28" s="453"/>
      <c r="G28" s="453"/>
      <c r="H28" s="453"/>
    </row>
    <row r="29" spans="1:8" ht="27" customHeight="1" x14ac:dyDescent="0.25">
      <c r="A29" s="343">
        <v>8</v>
      </c>
      <c r="B29" s="453" t="s">
        <v>10277</v>
      </c>
      <c r="C29" s="453"/>
      <c r="D29" s="453"/>
      <c r="E29" s="453"/>
      <c r="F29" s="453"/>
      <c r="G29" s="453"/>
      <c r="H29" s="453"/>
    </row>
    <row r="30" spans="1:8" ht="20.100000000000001" customHeight="1" x14ac:dyDescent="0.25">
      <c r="A30" s="343">
        <v>9</v>
      </c>
      <c r="B30" s="453" t="s">
        <v>10278</v>
      </c>
      <c r="C30" s="453"/>
      <c r="D30" s="453"/>
      <c r="E30" s="453"/>
      <c r="F30" s="453"/>
      <c r="G30" s="453"/>
      <c r="H30" s="453"/>
    </row>
    <row r="31" spans="1:8" ht="44.25" customHeight="1" x14ac:dyDescent="0.25">
      <c r="A31" s="341" t="s">
        <v>9</v>
      </c>
      <c r="B31" s="452" t="s">
        <v>10264</v>
      </c>
      <c r="C31" s="452"/>
      <c r="D31" s="452"/>
      <c r="E31" s="452"/>
      <c r="F31" s="342" t="s">
        <v>10265</v>
      </c>
      <c r="G31" s="342" t="s">
        <v>10266</v>
      </c>
      <c r="H31" s="342" t="s">
        <v>10267</v>
      </c>
    </row>
    <row r="32" spans="1:8" ht="20.100000000000001" customHeight="1" x14ac:dyDescent="0.25">
      <c r="A32" s="343">
        <v>81000421</v>
      </c>
      <c r="B32" s="453" t="s">
        <v>10279</v>
      </c>
      <c r="C32" s="453"/>
      <c r="D32" s="453"/>
      <c r="E32" s="453"/>
      <c r="F32" s="347"/>
      <c r="G32" s="348"/>
      <c r="H32" s="349">
        <v>15.266725925965616</v>
      </c>
    </row>
    <row r="33" spans="1:8" ht="20.100000000000001" customHeight="1" x14ac:dyDescent="0.25">
      <c r="A33" s="343">
        <v>81000375</v>
      </c>
      <c r="B33" s="453" t="s">
        <v>10280</v>
      </c>
      <c r="C33" s="453"/>
      <c r="D33" s="453"/>
      <c r="E33" s="453"/>
      <c r="F33" s="347"/>
      <c r="G33" s="348"/>
      <c r="H33" s="349">
        <v>15.266725925965616</v>
      </c>
    </row>
    <row r="34" spans="1:8" ht="20.100000000000001" customHeight="1" x14ac:dyDescent="0.25">
      <c r="A34" s="343">
        <v>81000383</v>
      </c>
      <c r="B34" s="453" t="s">
        <v>10281</v>
      </c>
      <c r="C34" s="453"/>
      <c r="D34" s="453"/>
      <c r="E34" s="453"/>
      <c r="F34" s="347"/>
      <c r="G34" s="348"/>
      <c r="H34" s="349">
        <v>33.039456747112432</v>
      </c>
    </row>
    <row r="35" spans="1:8" ht="20.100000000000001" customHeight="1" x14ac:dyDescent="0.25">
      <c r="A35" s="343">
        <v>81000430</v>
      </c>
      <c r="B35" s="453" t="s">
        <v>10282</v>
      </c>
      <c r="C35" s="453"/>
      <c r="D35" s="453"/>
      <c r="E35" s="453"/>
      <c r="F35" s="347"/>
      <c r="G35" s="348"/>
      <c r="H35" s="349">
        <v>70.171715212154254</v>
      </c>
    </row>
    <row r="36" spans="1:8" ht="20.100000000000001" customHeight="1" x14ac:dyDescent="0.25">
      <c r="A36" s="343">
        <v>81000340</v>
      </c>
      <c r="B36" s="453" t="s">
        <v>10283</v>
      </c>
      <c r="C36" s="453"/>
      <c r="D36" s="453"/>
      <c r="E36" s="453"/>
      <c r="F36" s="347"/>
      <c r="G36" s="348" t="s">
        <v>10284</v>
      </c>
      <c r="H36" s="349">
        <v>144.61131668955912</v>
      </c>
    </row>
    <row r="37" spans="1:8" ht="20.100000000000001" customHeight="1" x14ac:dyDescent="0.25">
      <c r="A37" s="343">
        <v>81000405</v>
      </c>
      <c r="B37" s="453" t="s">
        <v>10285</v>
      </c>
      <c r="C37" s="453"/>
      <c r="D37" s="453"/>
      <c r="E37" s="453"/>
      <c r="F37" s="347"/>
      <c r="G37" s="348"/>
      <c r="H37" s="349">
        <v>69.028966879004074</v>
      </c>
    </row>
    <row r="38" spans="1:8" ht="20.100000000000001" customHeight="1" x14ac:dyDescent="0.25">
      <c r="A38" s="343">
        <v>81000480</v>
      </c>
      <c r="B38" s="453" t="s">
        <v>10286</v>
      </c>
      <c r="C38" s="453"/>
      <c r="D38" s="453"/>
      <c r="E38" s="453"/>
      <c r="F38" s="347"/>
      <c r="G38" s="348"/>
      <c r="H38" s="349">
        <v>92.184253237150998</v>
      </c>
    </row>
    <row r="39" spans="1:8" ht="20.100000000000001" customHeight="1" x14ac:dyDescent="0.25">
      <c r="A39" s="343">
        <v>81000472</v>
      </c>
      <c r="B39" s="453" t="s">
        <v>10287</v>
      </c>
      <c r="C39" s="453"/>
      <c r="D39" s="453"/>
      <c r="E39" s="453"/>
      <c r="F39" s="347"/>
      <c r="G39" s="348"/>
      <c r="H39" s="349">
        <v>70.171715212154254</v>
      </c>
    </row>
    <row r="40" spans="1:8" ht="20.100000000000001" customHeight="1" x14ac:dyDescent="0.25">
      <c r="A40" s="343">
        <v>81000367</v>
      </c>
      <c r="B40" s="453" t="s">
        <v>10288</v>
      </c>
      <c r="C40" s="453"/>
      <c r="D40" s="453"/>
      <c r="E40" s="453"/>
      <c r="F40" s="347"/>
      <c r="G40" s="348"/>
      <c r="H40" s="349">
        <v>80.471855029317041</v>
      </c>
    </row>
    <row r="41" spans="1:8" ht="20.100000000000001" customHeight="1" x14ac:dyDescent="0.25">
      <c r="A41" s="350">
        <v>81000294</v>
      </c>
      <c r="B41" s="455" t="s">
        <v>10289</v>
      </c>
      <c r="C41" s="455"/>
      <c r="D41" s="455"/>
      <c r="E41" s="455"/>
      <c r="F41" s="347"/>
      <c r="G41" s="348" t="s">
        <v>10284</v>
      </c>
      <c r="H41" s="349">
        <v>220.32473415874526</v>
      </c>
    </row>
    <row r="42" spans="1:8" ht="20.100000000000001" customHeight="1" x14ac:dyDescent="0.25">
      <c r="A42" s="350">
        <v>81000561</v>
      </c>
      <c r="B42" s="455" t="s">
        <v>10290</v>
      </c>
      <c r="C42" s="455"/>
      <c r="D42" s="455"/>
      <c r="E42" s="455"/>
      <c r="F42" s="347"/>
      <c r="G42" s="348" t="s">
        <v>10284</v>
      </c>
      <c r="H42" s="349">
        <v>389.88696412969631</v>
      </c>
    </row>
    <row r="43" spans="1:8" ht="20.100000000000001" customHeight="1" x14ac:dyDescent="0.25">
      <c r="A43" s="350">
        <v>81000570</v>
      </c>
      <c r="B43" s="455" t="s">
        <v>10291</v>
      </c>
      <c r="C43" s="455"/>
      <c r="D43" s="455"/>
      <c r="E43" s="455"/>
      <c r="F43" s="347"/>
      <c r="G43" s="348"/>
      <c r="H43" s="349">
        <v>40.630974175616316</v>
      </c>
    </row>
    <row r="44" spans="1:8" ht="20.100000000000001" customHeight="1" x14ac:dyDescent="0.25">
      <c r="A44" s="343">
        <v>81000308</v>
      </c>
      <c r="B44" s="453" t="s">
        <v>10292</v>
      </c>
      <c r="C44" s="453"/>
      <c r="D44" s="453"/>
      <c r="E44" s="453"/>
      <c r="F44" s="347"/>
      <c r="G44" s="348"/>
      <c r="H44" s="349">
        <v>78.126622093134586</v>
      </c>
    </row>
    <row r="45" spans="1:8" ht="20.100000000000001" customHeight="1" x14ac:dyDescent="0.25">
      <c r="A45" s="343">
        <v>81000278</v>
      </c>
      <c r="B45" s="453" t="s">
        <v>10293</v>
      </c>
      <c r="C45" s="453"/>
      <c r="D45" s="453"/>
      <c r="E45" s="453"/>
      <c r="F45" s="347"/>
      <c r="G45" s="348"/>
      <c r="H45" s="349">
        <v>14.829833730528881</v>
      </c>
    </row>
    <row r="46" spans="1:8" ht="20.100000000000001" customHeight="1" x14ac:dyDescent="0.25">
      <c r="A46" s="343">
        <v>81000413</v>
      </c>
      <c r="B46" s="453" t="s">
        <v>10294</v>
      </c>
      <c r="C46" s="453"/>
      <c r="D46" s="453"/>
      <c r="E46" s="453"/>
      <c r="F46" s="347"/>
      <c r="G46" s="348"/>
      <c r="H46" s="349">
        <v>105.53190398112902</v>
      </c>
    </row>
    <row r="47" spans="1:8" ht="20.100000000000001" customHeight="1" x14ac:dyDescent="0.25">
      <c r="A47" s="343">
        <v>80010340</v>
      </c>
      <c r="B47" s="456" t="s">
        <v>10295</v>
      </c>
      <c r="C47" s="456"/>
      <c r="D47" s="456"/>
      <c r="E47" s="456"/>
      <c r="F47" s="347"/>
      <c r="G47" s="348" t="s">
        <v>10284</v>
      </c>
      <c r="H47" s="349">
        <v>144.57116629679851</v>
      </c>
    </row>
    <row r="48" spans="1:8" ht="20.100000000000001" customHeight="1" x14ac:dyDescent="0.25">
      <c r="A48" s="343">
        <v>80010350</v>
      </c>
      <c r="B48" s="456" t="s">
        <v>10296</v>
      </c>
      <c r="C48" s="456"/>
      <c r="D48" s="456"/>
      <c r="E48" s="456"/>
      <c r="F48" s="347"/>
      <c r="G48" s="348" t="s">
        <v>10284</v>
      </c>
      <c r="H48" s="349">
        <v>211.26795894734175</v>
      </c>
    </row>
    <row r="49" spans="1:8" ht="20.100000000000001" customHeight="1" x14ac:dyDescent="0.25">
      <c r="A49" s="343">
        <v>80010360</v>
      </c>
      <c r="B49" s="456" t="s">
        <v>10297</v>
      </c>
      <c r="C49" s="456"/>
      <c r="D49" s="456"/>
      <c r="E49" s="456"/>
      <c r="F49" s="347"/>
      <c r="G49" s="348" t="s">
        <v>10284</v>
      </c>
      <c r="H49" s="349">
        <v>285.29060362018765</v>
      </c>
    </row>
    <row r="50" spans="1:8" ht="20.100000000000001" customHeight="1" x14ac:dyDescent="0.25">
      <c r="A50" s="343">
        <v>80010370</v>
      </c>
      <c r="B50" s="456" t="s">
        <v>10298</v>
      </c>
      <c r="C50" s="456"/>
      <c r="D50" s="456"/>
      <c r="E50" s="456"/>
      <c r="F50" s="347"/>
      <c r="G50" s="348" t="s">
        <v>10284</v>
      </c>
      <c r="H50" s="349">
        <v>352.57200171744483</v>
      </c>
    </row>
    <row r="51" spans="1:8" ht="20.100000000000001" customHeight="1" x14ac:dyDescent="0.25">
      <c r="A51" s="343">
        <v>80010380</v>
      </c>
      <c r="B51" s="453" t="s">
        <v>10299</v>
      </c>
      <c r="C51" s="453"/>
      <c r="D51" s="453"/>
      <c r="E51" s="453"/>
      <c r="F51" s="347"/>
      <c r="G51" s="348" t="s">
        <v>10284</v>
      </c>
      <c r="H51" s="349">
        <v>389.88696412969631</v>
      </c>
    </row>
    <row r="52" spans="1:8" ht="20.100000000000001" customHeight="1" x14ac:dyDescent="0.25">
      <c r="A52" s="343">
        <v>80010390</v>
      </c>
      <c r="B52" s="453" t="s">
        <v>10300</v>
      </c>
      <c r="C52" s="453"/>
      <c r="D52" s="453"/>
      <c r="E52" s="453"/>
      <c r="F52" s="347"/>
      <c r="G52" s="348" t="s">
        <v>10284</v>
      </c>
      <c r="H52" s="349">
        <v>238.98003090389381</v>
      </c>
    </row>
    <row r="53" spans="1:8" ht="20.100000000000001" customHeight="1" x14ac:dyDescent="0.25">
      <c r="A53" s="343">
        <v>80010392</v>
      </c>
      <c r="B53" s="453" t="s">
        <v>10301</v>
      </c>
      <c r="C53" s="453"/>
      <c r="D53" s="453"/>
      <c r="E53" s="453"/>
      <c r="F53" s="347"/>
      <c r="G53" s="348" t="s">
        <v>10284</v>
      </c>
      <c r="H53" s="349">
        <v>404.12528077897946</v>
      </c>
    </row>
    <row r="54" spans="1:8" ht="20.100000000000001" customHeight="1" x14ac:dyDescent="0.25">
      <c r="A54" s="343">
        <v>80010393</v>
      </c>
      <c r="B54" s="453" t="s">
        <v>10302</v>
      </c>
      <c r="C54" s="453"/>
      <c r="D54" s="453"/>
      <c r="E54" s="453"/>
      <c r="F54" s="347"/>
      <c r="G54" s="348" t="s">
        <v>10284</v>
      </c>
      <c r="H54" s="349">
        <v>387.52337735238359</v>
      </c>
    </row>
    <row r="55" spans="1:8" ht="20.100000000000001" customHeight="1" x14ac:dyDescent="0.25">
      <c r="A55" s="343">
        <v>80010394</v>
      </c>
      <c r="B55" s="453" t="s">
        <v>10303</v>
      </c>
      <c r="C55" s="453"/>
      <c r="D55" s="453"/>
      <c r="E55" s="453"/>
      <c r="F55" s="347"/>
      <c r="G55" s="348" t="s">
        <v>10284</v>
      </c>
      <c r="H55" s="349">
        <v>425.96989055081616</v>
      </c>
    </row>
    <row r="56" spans="1:8" ht="20.100000000000001" customHeight="1" x14ac:dyDescent="0.25">
      <c r="A56" s="452" t="s">
        <v>10304</v>
      </c>
      <c r="B56" s="452"/>
      <c r="C56" s="452"/>
      <c r="D56" s="452"/>
      <c r="E56" s="452"/>
      <c r="F56" s="452"/>
      <c r="G56" s="452"/>
      <c r="H56" s="452"/>
    </row>
    <row r="57" spans="1:8" ht="20.100000000000001" customHeight="1" x14ac:dyDescent="0.25">
      <c r="A57" s="345" t="s">
        <v>10257</v>
      </c>
      <c r="B57" s="454" t="s">
        <v>10258</v>
      </c>
      <c r="C57" s="454"/>
      <c r="D57" s="454"/>
      <c r="E57" s="454"/>
      <c r="F57" s="454"/>
      <c r="G57" s="454"/>
      <c r="H57" s="454"/>
    </row>
    <row r="58" spans="1:8" ht="20.100000000000001" customHeight="1" x14ac:dyDescent="0.25">
      <c r="A58" s="343">
        <v>10</v>
      </c>
      <c r="B58" s="453" t="s">
        <v>10305</v>
      </c>
      <c r="C58" s="453"/>
      <c r="D58" s="453"/>
      <c r="E58" s="453"/>
      <c r="F58" s="453"/>
      <c r="G58" s="453"/>
      <c r="H58" s="453"/>
    </row>
    <row r="59" spans="1:8" ht="20.100000000000001" customHeight="1" x14ac:dyDescent="0.25">
      <c r="A59" s="343">
        <v>11</v>
      </c>
      <c r="B59" s="453" t="s">
        <v>10306</v>
      </c>
      <c r="C59" s="453"/>
      <c r="D59" s="453"/>
      <c r="E59" s="453"/>
      <c r="F59" s="453"/>
      <c r="G59" s="453"/>
      <c r="H59" s="453"/>
    </row>
    <row r="60" spans="1:8" ht="31.5" customHeight="1" x14ac:dyDescent="0.25">
      <c r="A60" s="343">
        <v>12</v>
      </c>
      <c r="B60" s="453" t="s">
        <v>10307</v>
      </c>
      <c r="C60" s="453"/>
      <c r="D60" s="453"/>
      <c r="E60" s="453"/>
      <c r="F60" s="453"/>
      <c r="G60" s="453"/>
      <c r="H60" s="453"/>
    </row>
    <row r="61" spans="1:8" ht="45" customHeight="1" x14ac:dyDescent="0.25">
      <c r="A61" s="341" t="s">
        <v>9</v>
      </c>
      <c r="B61" s="452" t="s">
        <v>10264</v>
      </c>
      <c r="C61" s="452"/>
      <c r="D61" s="452"/>
      <c r="E61" s="452"/>
      <c r="F61" s="342" t="s">
        <v>10265</v>
      </c>
      <c r="G61" s="342" t="s">
        <v>10266</v>
      </c>
      <c r="H61" s="342" t="s">
        <v>10267</v>
      </c>
    </row>
    <row r="62" spans="1:8" ht="20.100000000000001" customHeight="1" x14ac:dyDescent="0.25">
      <c r="A62" s="343">
        <v>84000252</v>
      </c>
      <c r="B62" s="453" t="s">
        <v>10308</v>
      </c>
      <c r="C62" s="453"/>
      <c r="D62" s="453"/>
      <c r="E62" s="453"/>
      <c r="F62" s="347"/>
      <c r="G62" s="348"/>
      <c r="H62" s="349">
        <v>52.427063452408142</v>
      </c>
    </row>
    <row r="63" spans="1:8" ht="20.100000000000001" customHeight="1" x14ac:dyDescent="0.25">
      <c r="A63" s="343">
        <v>84000244</v>
      </c>
      <c r="B63" s="453" t="s">
        <v>10309</v>
      </c>
      <c r="C63" s="453"/>
      <c r="D63" s="453"/>
      <c r="E63" s="453"/>
      <c r="F63" s="347"/>
      <c r="G63" s="348"/>
      <c r="H63" s="349">
        <v>51.116386866097955</v>
      </c>
    </row>
    <row r="64" spans="1:8" ht="20.100000000000001" customHeight="1" x14ac:dyDescent="0.25">
      <c r="A64" s="343">
        <v>84000228</v>
      </c>
      <c r="B64" s="453" t="s">
        <v>10310</v>
      </c>
      <c r="C64" s="453"/>
      <c r="D64" s="453"/>
      <c r="E64" s="453"/>
      <c r="F64" s="347"/>
      <c r="G64" s="348"/>
      <c r="H64" s="349">
        <v>51.116386866097955</v>
      </c>
    </row>
    <row r="65" spans="1:8" ht="20.100000000000001" customHeight="1" x14ac:dyDescent="0.25">
      <c r="A65" s="343">
        <v>80020440</v>
      </c>
      <c r="B65" s="453" t="s">
        <v>10311</v>
      </c>
      <c r="C65" s="453"/>
      <c r="D65" s="453"/>
      <c r="E65" s="453"/>
      <c r="F65" s="347"/>
      <c r="G65" s="348"/>
      <c r="H65" s="349">
        <v>51.116386866097955</v>
      </c>
    </row>
    <row r="66" spans="1:8" ht="20.100000000000001" customHeight="1" x14ac:dyDescent="0.25">
      <c r="A66" s="343">
        <v>80020450</v>
      </c>
      <c r="B66" s="453" t="s">
        <v>10312</v>
      </c>
      <c r="C66" s="453"/>
      <c r="D66" s="453"/>
      <c r="E66" s="453"/>
      <c r="F66" s="347"/>
      <c r="G66" s="348" t="s">
        <v>10313</v>
      </c>
      <c r="H66" s="349">
        <v>67.067320921493135</v>
      </c>
    </row>
    <row r="67" spans="1:8" ht="20.100000000000001" customHeight="1" x14ac:dyDescent="0.25">
      <c r="A67" s="343">
        <v>87000164</v>
      </c>
      <c r="B67" s="453" t="s">
        <v>10314</v>
      </c>
      <c r="C67" s="453"/>
      <c r="D67" s="453"/>
      <c r="E67" s="453"/>
      <c r="F67" s="347"/>
      <c r="G67" s="348" t="s">
        <v>10313</v>
      </c>
      <c r="H67" s="349">
        <v>316.29247380837836</v>
      </c>
    </row>
    <row r="68" spans="1:8" ht="20.100000000000001" customHeight="1" x14ac:dyDescent="0.25">
      <c r="A68" s="451" t="s">
        <v>10315</v>
      </c>
      <c r="B68" s="452"/>
      <c r="C68" s="452"/>
      <c r="D68" s="452"/>
      <c r="E68" s="452"/>
      <c r="F68" s="452"/>
      <c r="G68" s="452"/>
      <c r="H68" s="452"/>
    </row>
    <row r="69" spans="1:8" ht="20.100000000000001" customHeight="1" x14ac:dyDescent="0.25">
      <c r="A69" s="345" t="s">
        <v>10257</v>
      </c>
      <c r="B69" s="454" t="s">
        <v>10258</v>
      </c>
      <c r="C69" s="454"/>
      <c r="D69" s="454"/>
      <c r="E69" s="454"/>
      <c r="F69" s="454"/>
      <c r="G69" s="454"/>
      <c r="H69" s="454"/>
    </row>
    <row r="70" spans="1:8" ht="70.5" customHeight="1" x14ac:dyDescent="0.25">
      <c r="A70" s="343">
        <v>13</v>
      </c>
      <c r="B70" s="453" t="s">
        <v>10316</v>
      </c>
      <c r="C70" s="453"/>
      <c r="D70" s="453"/>
      <c r="E70" s="453"/>
      <c r="F70" s="453"/>
      <c r="G70" s="453"/>
      <c r="H70" s="453"/>
    </row>
    <row r="71" spans="1:8" ht="44.25" customHeight="1" x14ac:dyDescent="0.25">
      <c r="A71" s="341" t="s">
        <v>9</v>
      </c>
      <c r="B71" s="452" t="s">
        <v>10264</v>
      </c>
      <c r="C71" s="452"/>
      <c r="D71" s="452"/>
      <c r="E71" s="452"/>
      <c r="F71" s="342" t="s">
        <v>10265</v>
      </c>
      <c r="G71" s="342" t="s">
        <v>10266</v>
      </c>
      <c r="H71" s="342" t="s">
        <v>10267</v>
      </c>
    </row>
    <row r="72" spans="1:8" ht="20.100000000000001" customHeight="1" x14ac:dyDescent="0.25">
      <c r="A72" s="343">
        <v>84000198</v>
      </c>
      <c r="B72" s="453" t="s">
        <v>10317</v>
      </c>
      <c r="C72" s="453"/>
      <c r="D72" s="453"/>
      <c r="E72" s="453"/>
      <c r="F72" s="348" t="s">
        <v>10318</v>
      </c>
      <c r="G72" s="348"/>
      <c r="H72" s="349">
        <v>62.388205508365694</v>
      </c>
    </row>
    <row r="73" spans="1:8" ht="20.100000000000001" customHeight="1" x14ac:dyDescent="0.25">
      <c r="A73" s="343">
        <v>80030520</v>
      </c>
      <c r="B73" s="453" t="s">
        <v>10319</v>
      </c>
      <c r="C73" s="453"/>
      <c r="D73" s="453"/>
      <c r="E73" s="453"/>
      <c r="F73" s="348" t="s">
        <v>10318</v>
      </c>
      <c r="G73" s="348"/>
      <c r="H73" s="349">
        <v>46.791154131274276</v>
      </c>
    </row>
    <row r="74" spans="1:8" ht="20.100000000000001" customHeight="1" x14ac:dyDescent="0.25">
      <c r="A74" s="343">
        <v>84000090</v>
      </c>
      <c r="B74" s="453" t="s">
        <v>10320</v>
      </c>
      <c r="C74" s="453"/>
      <c r="D74" s="453"/>
      <c r="E74" s="453"/>
      <c r="F74" s="348" t="s">
        <v>10318</v>
      </c>
      <c r="G74" s="348"/>
      <c r="H74" s="349">
        <v>47.271626323205822</v>
      </c>
    </row>
    <row r="75" spans="1:8" ht="20.100000000000001" customHeight="1" x14ac:dyDescent="0.25">
      <c r="A75" s="343">
        <v>84000163</v>
      </c>
      <c r="B75" s="453" t="s">
        <v>10321</v>
      </c>
      <c r="C75" s="453"/>
      <c r="D75" s="453"/>
      <c r="E75" s="453"/>
      <c r="F75" s="348" t="s">
        <v>10318</v>
      </c>
      <c r="G75" s="348"/>
      <c r="H75" s="349">
        <v>45.231448993565131</v>
      </c>
    </row>
    <row r="76" spans="1:8" ht="20.100000000000001" customHeight="1" x14ac:dyDescent="0.25">
      <c r="A76" s="351">
        <v>87000016</v>
      </c>
      <c r="B76" s="457" t="s">
        <v>10322</v>
      </c>
      <c r="C76" s="457"/>
      <c r="D76" s="457"/>
      <c r="E76" s="457"/>
      <c r="F76" s="348" t="s">
        <v>10318</v>
      </c>
      <c r="G76" s="348"/>
      <c r="H76" s="349">
        <v>47.44649242442938</v>
      </c>
    </row>
    <row r="77" spans="1:8" ht="20.100000000000001" customHeight="1" x14ac:dyDescent="0.25">
      <c r="A77" s="351">
        <v>87000024</v>
      </c>
      <c r="B77" s="457" t="s">
        <v>10323</v>
      </c>
      <c r="C77" s="457"/>
      <c r="D77" s="457"/>
      <c r="E77" s="457"/>
      <c r="F77" s="348" t="s">
        <v>10318</v>
      </c>
      <c r="G77" s="348"/>
      <c r="H77" s="349">
        <v>59.229474935358098</v>
      </c>
    </row>
    <row r="78" spans="1:8" ht="20.100000000000001" customHeight="1" x14ac:dyDescent="0.25">
      <c r="A78" s="351">
        <v>87000032</v>
      </c>
      <c r="B78" s="457" t="s">
        <v>10324</v>
      </c>
      <c r="C78" s="457"/>
      <c r="D78" s="457"/>
      <c r="E78" s="457"/>
      <c r="F78" s="348" t="s">
        <v>10318</v>
      </c>
      <c r="G78" s="348"/>
      <c r="H78" s="349">
        <v>47.44649242442938</v>
      </c>
    </row>
    <row r="79" spans="1:8" ht="20.100000000000001" customHeight="1" x14ac:dyDescent="0.25">
      <c r="A79" s="351">
        <v>87000148</v>
      </c>
      <c r="B79" s="457" t="s">
        <v>10325</v>
      </c>
      <c r="C79" s="457"/>
      <c r="D79" s="457"/>
      <c r="E79" s="457"/>
      <c r="F79" s="348" t="s">
        <v>10318</v>
      </c>
      <c r="G79" s="348" t="s">
        <v>10284</v>
      </c>
      <c r="H79" s="349">
        <v>158.88021579252288</v>
      </c>
    </row>
    <row r="80" spans="1:8" ht="30" customHeight="1" x14ac:dyDescent="0.25">
      <c r="A80" s="343">
        <v>80030550</v>
      </c>
      <c r="B80" s="453" t="s">
        <v>10326</v>
      </c>
      <c r="C80" s="453"/>
      <c r="D80" s="453"/>
      <c r="E80" s="453"/>
      <c r="F80" s="348" t="s">
        <v>10318</v>
      </c>
      <c r="G80" s="348" t="s">
        <v>10284</v>
      </c>
      <c r="H80" s="349">
        <v>311.06724315095499</v>
      </c>
    </row>
    <row r="81" spans="1:8" ht="20.100000000000001" customHeight="1" x14ac:dyDescent="0.25">
      <c r="A81" s="451" t="s">
        <v>10327</v>
      </c>
      <c r="B81" s="452"/>
      <c r="C81" s="452"/>
      <c r="D81" s="452"/>
      <c r="E81" s="452"/>
      <c r="F81" s="452"/>
      <c r="G81" s="452"/>
      <c r="H81" s="452"/>
    </row>
    <row r="82" spans="1:8" ht="20.100000000000001" customHeight="1" x14ac:dyDescent="0.25">
      <c r="A82" s="345" t="s">
        <v>10257</v>
      </c>
      <c r="B82" s="454" t="s">
        <v>10258</v>
      </c>
      <c r="C82" s="454"/>
      <c r="D82" s="454"/>
      <c r="E82" s="454"/>
      <c r="F82" s="454"/>
      <c r="G82" s="454"/>
      <c r="H82" s="454"/>
    </row>
    <row r="83" spans="1:8" ht="20.100000000000001" customHeight="1" x14ac:dyDescent="0.25">
      <c r="A83" s="343">
        <v>14</v>
      </c>
      <c r="B83" s="453" t="s">
        <v>10328</v>
      </c>
      <c r="C83" s="453"/>
      <c r="D83" s="453"/>
      <c r="E83" s="453"/>
      <c r="F83" s="453"/>
      <c r="G83" s="453"/>
      <c r="H83" s="453"/>
    </row>
    <row r="84" spans="1:8" ht="20.100000000000001" customHeight="1" x14ac:dyDescent="0.25">
      <c r="A84" s="343">
        <v>15</v>
      </c>
      <c r="B84" s="453" t="s">
        <v>10329</v>
      </c>
      <c r="C84" s="453"/>
      <c r="D84" s="453"/>
      <c r="E84" s="453"/>
      <c r="F84" s="453"/>
      <c r="G84" s="453"/>
      <c r="H84" s="453"/>
    </row>
    <row r="85" spans="1:8" ht="20.100000000000001" customHeight="1" x14ac:dyDescent="0.25">
      <c r="A85" s="343">
        <v>16</v>
      </c>
      <c r="B85" s="453" t="s">
        <v>10330</v>
      </c>
      <c r="C85" s="453"/>
      <c r="D85" s="453"/>
      <c r="E85" s="453"/>
      <c r="F85" s="453"/>
      <c r="G85" s="453"/>
      <c r="H85" s="453"/>
    </row>
    <row r="86" spans="1:8" ht="20.100000000000001" customHeight="1" x14ac:dyDescent="0.25">
      <c r="A86" s="343">
        <v>17</v>
      </c>
      <c r="B86" s="453" t="s">
        <v>10331</v>
      </c>
      <c r="C86" s="453"/>
      <c r="D86" s="453"/>
      <c r="E86" s="453"/>
      <c r="F86" s="453"/>
      <c r="G86" s="453"/>
      <c r="H86" s="453"/>
    </row>
    <row r="87" spans="1:8" ht="20.100000000000001" customHeight="1" x14ac:dyDescent="0.25">
      <c r="A87" s="343">
        <v>18</v>
      </c>
      <c r="B87" s="453" t="s">
        <v>10332</v>
      </c>
      <c r="C87" s="453"/>
      <c r="D87" s="453"/>
      <c r="E87" s="453"/>
      <c r="F87" s="453"/>
      <c r="G87" s="453"/>
      <c r="H87" s="453"/>
    </row>
    <row r="88" spans="1:8" ht="33" customHeight="1" x14ac:dyDescent="0.25">
      <c r="A88" s="343">
        <v>19</v>
      </c>
      <c r="B88" s="453" t="s">
        <v>10333</v>
      </c>
      <c r="C88" s="453"/>
      <c r="D88" s="453"/>
      <c r="E88" s="453"/>
      <c r="F88" s="453"/>
      <c r="G88" s="453"/>
      <c r="H88" s="453"/>
    </row>
    <row r="89" spans="1:8" ht="33" customHeight="1" x14ac:dyDescent="0.25">
      <c r="A89" s="343">
        <v>20</v>
      </c>
      <c r="B89" s="453" t="s">
        <v>10334</v>
      </c>
      <c r="C89" s="453"/>
      <c r="D89" s="453"/>
      <c r="E89" s="453"/>
      <c r="F89" s="453"/>
      <c r="G89" s="453"/>
      <c r="H89" s="453"/>
    </row>
    <row r="90" spans="1:8" ht="20.100000000000001" customHeight="1" x14ac:dyDescent="0.25">
      <c r="A90" s="343">
        <v>21</v>
      </c>
      <c r="B90" s="453" t="s">
        <v>10335</v>
      </c>
      <c r="C90" s="453"/>
      <c r="D90" s="453"/>
      <c r="E90" s="453"/>
      <c r="F90" s="453"/>
      <c r="G90" s="453"/>
      <c r="H90" s="453"/>
    </row>
    <row r="91" spans="1:8" ht="20.100000000000001" customHeight="1" x14ac:dyDescent="0.25">
      <c r="A91" s="343">
        <v>22</v>
      </c>
      <c r="B91" s="453" t="s">
        <v>10336</v>
      </c>
      <c r="C91" s="453"/>
      <c r="D91" s="453"/>
      <c r="E91" s="453"/>
      <c r="F91" s="453"/>
      <c r="G91" s="453"/>
      <c r="H91" s="453"/>
    </row>
    <row r="92" spans="1:8" ht="43.5" customHeight="1" x14ac:dyDescent="0.25">
      <c r="A92" s="341" t="s">
        <v>9</v>
      </c>
      <c r="B92" s="452" t="s">
        <v>10264</v>
      </c>
      <c r="C92" s="452"/>
      <c r="D92" s="452"/>
      <c r="E92" s="452"/>
      <c r="F92" s="342" t="s">
        <v>10265</v>
      </c>
      <c r="G92" s="342" t="s">
        <v>10266</v>
      </c>
      <c r="H92" s="342" t="s">
        <v>10267</v>
      </c>
    </row>
    <row r="93" spans="1:8" ht="20.100000000000001" customHeight="1" x14ac:dyDescent="0.25">
      <c r="A93" s="343">
        <v>84000112</v>
      </c>
      <c r="B93" s="453" t="s">
        <v>10337</v>
      </c>
      <c r="C93" s="453"/>
      <c r="D93" s="453"/>
      <c r="E93" s="453"/>
      <c r="F93" s="348" t="s">
        <v>10338</v>
      </c>
      <c r="G93" s="348" t="s">
        <v>10284</v>
      </c>
      <c r="H93" s="349">
        <v>47.271626323205822</v>
      </c>
    </row>
    <row r="94" spans="1:8" ht="20.100000000000001" customHeight="1" x14ac:dyDescent="0.25">
      <c r="A94" s="350">
        <v>84000031</v>
      </c>
      <c r="B94" s="457" t="s">
        <v>10339</v>
      </c>
      <c r="C94" s="457"/>
      <c r="D94" s="457"/>
      <c r="E94" s="457"/>
      <c r="F94" s="348" t="s">
        <v>10338</v>
      </c>
      <c r="G94" s="348" t="s">
        <v>10340</v>
      </c>
      <c r="H94" s="349">
        <v>7.9295933471767333</v>
      </c>
    </row>
    <row r="95" spans="1:8" ht="20.100000000000001" customHeight="1" x14ac:dyDescent="0.25">
      <c r="A95" s="343">
        <v>84000074</v>
      </c>
      <c r="B95" s="453" t="s">
        <v>10341</v>
      </c>
      <c r="C95" s="453"/>
      <c r="D95" s="453"/>
      <c r="E95" s="453"/>
      <c r="F95" s="348" t="s">
        <v>10338</v>
      </c>
      <c r="G95" s="348" t="s">
        <v>10313</v>
      </c>
      <c r="H95" s="349">
        <v>46.673962168770331</v>
      </c>
    </row>
    <row r="96" spans="1:8" ht="20.100000000000001" customHeight="1" x14ac:dyDescent="0.25">
      <c r="A96" s="343">
        <v>84000058</v>
      </c>
      <c r="B96" s="453" t="s">
        <v>10342</v>
      </c>
      <c r="C96" s="453"/>
      <c r="D96" s="453"/>
      <c r="E96" s="453"/>
      <c r="F96" s="348" t="s">
        <v>10338</v>
      </c>
      <c r="G96" s="348" t="s">
        <v>10313</v>
      </c>
      <c r="H96" s="349">
        <v>56.359093211338767</v>
      </c>
    </row>
    <row r="97" spans="1:8" ht="20.100000000000001" customHeight="1" x14ac:dyDescent="0.25">
      <c r="A97" s="343">
        <v>84000201</v>
      </c>
      <c r="B97" s="453" t="s">
        <v>10343</v>
      </c>
      <c r="C97" s="453"/>
      <c r="D97" s="453"/>
      <c r="E97" s="453"/>
      <c r="F97" s="348" t="s">
        <v>10338</v>
      </c>
      <c r="G97" s="348" t="s">
        <v>10344</v>
      </c>
      <c r="H97" s="349">
        <v>90.436684455404048</v>
      </c>
    </row>
    <row r="98" spans="1:8" ht="20.100000000000001" customHeight="1" x14ac:dyDescent="0.25">
      <c r="A98" s="343">
        <v>80040660</v>
      </c>
      <c r="B98" s="453" t="s">
        <v>10345</v>
      </c>
      <c r="C98" s="453"/>
      <c r="D98" s="453"/>
      <c r="E98" s="453"/>
      <c r="F98" s="348" t="s">
        <v>10338</v>
      </c>
      <c r="G98" s="348" t="s">
        <v>10340</v>
      </c>
      <c r="H98" s="349">
        <v>101.36772718523115</v>
      </c>
    </row>
    <row r="99" spans="1:8" ht="20.100000000000001" customHeight="1" x14ac:dyDescent="0.25">
      <c r="A99" s="343">
        <v>85100137</v>
      </c>
      <c r="B99" s="453" t="s">
        <v>10346</v>
      </c>
      <c r="C99" s="453"/>
      <c r="D99" s="453"/>
      <c r="E99" s="453"/>
      <c r="F99" s="348" t="s">
        <v>10338</v>
      </c>
      <c r="G99" s="348" t="s">
        <v>10340</v>
      </c>
      <c r="H99" s="349">
        <v>97.863851777828557</v>
      </c>
    </row>
    <row r="100" spans="1:8" ht="20.100000000000001" customHeight="1" x14ac:dyDescent="0.25">
      <c r="A100" s="343">
        <v>80040690</v>
      </c>
      <c r="B100" s="453" t="s">
        <v>10347</v>
      </c>
      <c r="C100" s="453"/>
      <c r="D100" s="453"/>
      <c r="E100" s="453"/>
      <c r="F100" s="348" t="s">
        <v>10338</v>
      </c>
      <c r="G100" s="348" t="s">
        <v>10340</v>
      </c>
      <c r="H100" s="349">
        <v>71.045499603027721</v>
      </c>
    </row>
    <row r="101" spans="1:8" ht="20.100000000000001" customHeight="1" x14ac:dyDescent="0.25">
      <c r="A101" s="343">
        <v>83000062</v>
      </c>
      <c r="B101" s="453" t="s">
        <v>10348</v>
      </c>
      <c r="C101" s="453"/>
      <c r="D101" s="453"/>
      <c r="E101" s="453"/>
      <c r="F101" s="348" t="s">
        <v>10338</v>
      </c>
      <c r="G101" s="348" t="s">
        <v>10349</v>
      </c>
      <c r="H101" s="349">
        <v>122.2945793667237</v>
      </c>
    </row>
    <row r="102" spans="1:8" ht="20.100000000000001" customHeight="1" x14ac:dyDescent="0.25">
      <c r="A102" s="343">
        <v>83000127</v>
      </c>
      <c r="B102" s="453" t="s">
        <v>10350</v>
      </c>
      <c r="C102" s="453"/>
      <c r="D102" s="453"/>
      <c r="E102" s="453"/>
      <c r="F102" s="348"/>
      <c r="G102" s="348" t="s">
        <v>10349</v>
      </c>
      <c r="H102" s="349">
        <v>97.863851777828557</v>
      </c>
    </row>
    <row r="103" spans="1:8" ht="20.100000000000001" customHeight="1" x14ac:dyDescent="0.25">
      <c r="A103" s="343">
        <v>80040711</v>
      </c>
      <c r="B103" s="453" t="s">
        <v>10351</v>
      </c>
      <c r="C103" s="453"/>
      <c r="D103" s="453"/>
      <c r="E103" s="453"/>
      <c r="F103" s="348"/>
      <c r="G103" s="348"/>
      <c r="H103" s="349">
        <v>70.186731196911396</v>
      </c>
    </row>
    <row r="104" spans="1:8" ht="20.100000000000001" customHeight="1" x14ac:dyDescent="0.25">
      <c r="A104" s="343">
        <v>83000151</v>
      </c>
      <c r="B104" s="453" t="s">
        <v>10352</v>
      </c>
      <c r="C104" s="453"/>
      <c r="D104" s="453"/>
      <c r="E104" s="453"/>
      <c r="F104" s="348" t="s">
        <v>10338</v>
      </c>
      <c r="G104" s="348" t="s">
        <v>10353</v>
      </c>
      <c r="H104" s="349">
        <v>218.33250574755374</v>
      </c>
    </row>
    <row r="105" spans="1:8" ht="20.100000000000001" customHeight="1" x14ac:dyDescent="0.25">
      <c r="A105" s="343">
        <v>83000089</v>
      </c>
      <c r="B105" s="453" t="s">
        <v>10354</v>
      </c>
      <c r="C105" s="453"/>
      <c r="D105" s="453"/>
      <c r="E105" s="453"/>
      <c r="F105" s="348"/>
      <c r="G105" s="348"/>
      <c r="H105" s="349">
        <v>58.543554188522435</v>
      </c>
    </row>
    <row r="106" spans="1:8" ht="20.100000000000001" customHeight="1" x14ac:dyDescent="0.25">
      <c r="A106" s="350">
        <v>83000135</v>
      </c>
      <c r="B106" s="457" t="s">
        <v>10355</v>
      </c>
      <c r="C106" s="457"/>
      <c r="D106" s="457"/>
      <c r="E106" s="457"/>
      <c r="F106" s="348" t="s">
        <v>10338</v>
      </c>
      <c r="G106" s="348" t="s">
        <v>10340</v>
      </c>
      <c r="H106" s="349">
        <v>67.906153936731656</v>
      </c>
    </row>
    <row r="107" spans="1:8" ht="20.100000000000001" customHeight="1" x14ac:dyDescent="0.25">
      <c r="A107" s="343">
        <v>80040731</v>
      </c>
      <c r="B107" s="453" t="s">
        <v>10356</v>
      </c>
      <c r="C107" s="453"/>
      <c r="D107" s="453"/>
      <c r="E107" s="453"/>
      <c r="F107" s="348"/>
      <c r="G107" s="348" t="s">
        <v>10313</v>
      </c>
      <c r="H107" s="349">
        <v>112.71818642267753</v>
      </c>
    </row>
    <row r="108" spans="1:8" ht="20.100000000000001" customHeight="1" x14ac:dyDescent="0.25">
      <c r="A108" s="343">
        <v>80040732</v>
      </c>
      <c r="B108" s="453" t="s">
        <v>10357</v>
      </c>
      <c r="C108" s="453"/>
      <c r="D108" s="453"/>
      <c r="E108" s="453"/>
      <c r="F108" s="348"/>
      <c r="G108" s="348" t="s">
        <v>10313</v>
      </c>
      <c r="H108" s="349">
        <v>146.79577766674279</v>
      </c>
    </row>
    <row r="109" spans="1:8" ht="20.100000000000001" customHeight="1" x14ac:dyDescent="0.25">
      <c r="A109" s="343">
        <v>83000097</v>
      </c>
      <c r="B109" s="453" t="s">
        <v>10358</v>
      </c>
      <c r="C109" s="453"/>
      <c r="D109" s="453"/>
      <c r="E109" s="453"/>
      <c r="F109" s="348" t="s">
        <v>10338</v>
      </c>
      <c r="G109" s="348" t="s">
        <v>10313</v>
      </c>
      <c r="H109" s="349">
        <v>192.46629457887798</v>
      </c>
    </row>
    <row r="110" spans="1:8" ht="20.100000000000001" customHeight="1" x14ac:dyDescent="0.25">
      <c r="A110" s="343">
        <v>84000015</v>
      </c>
      <c r="B110" s="453" t="s">
        <v>10359</v>
      </c>
      <c r="C110" s="453"/>
      <c r="D110" s="453"/>
      <c r="E110" s="453"/>
      <c r="F110" s="348" t="s">
        <v>10338</v>
      </c>
      <c r="G110" s="348" t="s">
        <v>10313</v>
      </c>
      <c r="H110" s="349">
        <v>268.68870019359173</v>
      </c>
    </row>
    <row r="111" spans="1:8" ht="20.100000000000001" customHeight="1" x14ac:dyDescent="0.25">
      <c r="A111" s="343">
        <v>81000014</v>
      </c>
      <c r="B111" s="453" t="s">
        <v>10360</v>
      </c>
      <c r="C111" s="453"/>
      <c r="D111" s="453"/>
      <c r="E111" s="453"/>
      <c r="F111" s="348" t="s">
        <v>10338</v>
      </c>
      <c r="G111" s="348"/>
      <c r="H111" s="349">
        <v>69.902751269877513</v>
      </c>
    </row>
    <row r="112" spans="1:8" ht="20.100000000000001" customHeight="1" x14ac:dyDescent="0.25">
      <c r="A112" s="343">
        <v>82001707</v>
      </c>
      <c r="B112" s="453" t="s">
        <v>10361</v>
      </c>
      <c r="C112" s="453"/>
      <c r="D112" s="453"/>
      <c r="E112" s="453"/>
      <c r="F112" s="348"/>
      <c r="G112" s="348" t="s">
        <v>10313</v>
      </c>
      <c r="H112" s="349">
        <v>115.33953959529794</v>
      </c>
    </row>
    <row r="113" spans="1:8" ht="20.100000000000001" customHeight="1" x14ac:dyDescent="0.25">
      <c r="A113" s="343">
        <v>80040800</v>
      </c>
      <c r="B113" s="453" t="s">
        <v>10362</v>
      </c>
      <c r="C113" s="453"/>
      <c r="D113" s="453"/>
      <c r="E113" s="453"/>
      <c r="F113" s="348"/>
      <c r="G113" s="348"/>
      <c r="H113" s="349">
        <v>67.228818121536321</v>
      </c>
    </row>
    <row r="114" spans="1:8" ht="20.100000000000001" customHeight="1" x14ac:dyDescent="0.25">
      <c r="A114" s="343">
        <v>85100099</v>
      </c>
      <c r="B114" s="453" t="s">
        <v>10363</v>
      </c>
      <c r="C114" s="453"/>
      <c r="D114" s="453"/>
      <c r="E114" s="453"/>
      <c r="F114" s="348" t="s">
        <v>10338</v>
      </c>
      <c r="G114" s="348" t="s">
        <v>10340</v>
      </c>
      <c r="H114" s="349">
        <v>67.228818121536321</v>
      </c>
    </row>
    <row r="115" spans="1:8" ht="20.100000000000001" customHeight="1" x14ac:dyDescent="0.25">
      <c r="A115" s="343">
        <v>85100102</v>
      </c>
      <c r="B115" s="453" t="s">
        <v>10364</v>
      </c>
      <c r="C115" s="453"/>
      <c r="D115" s="453"/>
      <c r="E115" s="453"/>
      <c r="F115" s="348" t="s">
        <v>10338</v>
      </c>
      <c r="G115" s="348" t="s">
        <v>10340</v>
      </c>
      <c r="H115" s="349">
        <v>80.150311111319482</v>
      </c>
    </row>
    <row r="116" spans="1:8" ht="20.100000000000001" customHeight="1" x14ac:dyDescent="0.25">
      <c r="A116" s="343">
        <v>85100110</v>
      </c>
      <c r="B116" s="453" t="s">
        <v>10365</v>
      </c>
      <c r="C116" s="453"/>
      <c r="D116" s="453"/>
      <c r="E116" s="453"/>
      <c r="F116" s="348" t="s">
        <v>10338</v>
      </c>
      <c r="G116" s="348" t="s">
        <v>10340</v>
      </c>
      <c r="H116" s="349">
        <v>91.163463360356971</v>
      </c>
    </row>
    <row r="117" spans="1:8" ht="20.100000000000001" customHeight="1" x14ac:dyDescent="0.25">
      <c r="A117" s="343">
        <v>85100129</v>
      </c>
      <c r="B117" s="453" t="s">
        <v>10366</v>
      </c>
      <c r="C117" s="453"/>
      <c r="D117" s="453"/>
      <c r="E117" s="453"/>
      <c r="F117" s="348" t="s">
        <v>10338</v>
      </c>
      <c r="G117" s="348" t="s">
        <v>10340</v>
      </c>
      <c r="H117" s="349">
        <v>118.91479008066905</v>
      </c>
    </row>
    <row r="118" spans="1:8" ht="20.100000000000001" customHeight="1" x14ac:dyDescent="0.25">
      <c r="A118" s="343">
        <v>85400211</v>
      </c>
      <c r="B118" s="453" t="s">
        <v>10367</v>
      </c>
      <c r="C118" s="453"/>
      <c r="D118" s="453"/>
      <c r="E118" s="453"/>
      <c r="F118" s="348" t="s">
        <v>10338</v>
      </c>
      <c r="G118" s="348" t="s">
        <v>10368</v>
      </c>
      <c r="H118" s="349">
        <v>107.46474563619481</v>
      </c>
    </row>
    <row r="119" spans="1:8" ht="20.100000000000001" customHeight="1" x14ac:dyDescent="0.25">
      <c r="A119" s="343">
        <v>80040860</v>
      </c>
      <c r="B119" s="453" t="s">
        <v>10369</v>
      </c>
      <c r="C119" s="453"/>
      <c r="D119" s="453"/>
      <c r="E119" s="453"/>
      <c r="F119" s="348" t="s">
        <v>10338</v>
      </c>
      <c r="G119" s="348" t="s">
        <v>10340</v>
      </c>
      <c r="H119" s="349">
        <v>81.091560395012309</v>
      </c>
    </row>
    <row r="120" spans="1:8" ht="20.100000000000001" customHeight="1" x14ac:dyDescent="0.25">
      <c r="A120" s="343">
        <v>80040870</v>
      </c>
      <c r="B120" s="453" t="s">
        <v>10370</v>
      </c>
      <c r="C120" s="453"/>
      <c r="D120" s="453"/>
      <c r="E120" s="453"/>
      <c r="F120" s="348" t="s">
        <v>10338</v>
      </c>
      <c r="G120" s="348" t="s">
        <v>10340</v>
      </c>
      <c r="H120" s="349">
        <v>85.770675808139742</v>
      </c>
    </row>
    <row r="121" spans="1:8" ht="20.100000000000001" customHeight="1" x14ac:dyDescent="0.25">
      <c r="A121" s="343">
        <v>80040880</v>
      </c>
      <c r="B121" s="453" t="s">
        <v>10371</v>
      </c>
      <c r="C121" s="453"/>
      <c r="D121" s="453"/>
      <c r="E121" s="453"/>
      <c r="F121" s="348" t="s">
        <v>10338</v>
      </c>
      <c r="G121" s="348" t="s">
        <v>10372</v>
      </c>
      <c r="H121" s="349">
        <v>123.68877999810546</v>
      </c>
    </row>
    <row r="122" spans="1:8" ht="20.100000000000001" customHeight="1" x14ac:dyDescent="0.25">
      <c r="A122" s="343">
        <v>85100064</v>
      </c>
      <c r="B122" s="453" t="s">
        <v>10373</v>
      </c>
      <c r="C122" s="453"/>
      <c r="D122" s="453"/>
      <c r="E122" s="453"/>
      <c r="F122" s="348" t="s">
        <v>10338</v>
      </c>
      <c r="G122" s="348" t="s">
        <v>10340</v>
      </c>
      <c r="H122" s="349">
        <v>168.43504810672428</v>
      </c>
    </row>
    <row r="123" spans="1:8" ht="20.100000000000001" customHeight="1" x14ac:dyDescent="0.25">
      <c r="A123" s="343">
        <v>86000144</v>
      </c>
      <c r="B123" s="453" t="s">
        <v>10374</v>
      </c>
      <c r="C123" s="453"/>
      <c r="D123" s="453"/>
      <c r="E123" s="453"/>
      <c r="F123" s="348"/>
      <c r="G123" s="348" t="s">
        <v>10313</v>
      </c>
      <c r="H123" s="349">
        <v>387.4</v>
      </c>
    </row>
    <row r="124" spans="1:8" ht="20.100000000000001" customHeight="1" x14ac:dyDescent="0.25">
      <c r="A124" s="343">
        <v>80040892</v>
      </c>
      <c r="B124" s="453" t="s">
        <v>10375</v>
      </c>
      <c r="C124" s="453"/>
      <c r="D124" s="453"/>
      <c r="E124" s="453"/>
      <c r="F124" s="348"/>
      <c r="G124" s="348" t="s">
        <v>10313</v>
      </c>
      <c r="H124" s="349">
        <v>218.30928055844433</v>
      </c>
    </row>
    <row r="125" spans="1:8" ht="20.100000000000001" customHeight="1" x14ac:dyDescent="0.25">
      <c r="A125" s="343">
        <v>86000535</v>
      </c>
      <c r="B125" s="453" t="s">
        <v>10376</v>
      </c>
      <c r="C125" s="453"/>
      <c r="D125" s="453"/>
      <c r="E125" s="453"/>
      <c r="F125" s="348"/>
      <c r="G125" s="348" t="s">
        <v>10313</v>
      </c>
      <c r="H125" s="349">
        <v>340.78</v>
      </c>
    </row>
    <row r="126" spans="1:8" ht="20.100000000000001" customHeight="1" x14ac:dyDescent="0.25">
      <c r="A126" s="343">
        <v>80040894</v>
      </c>
      <c r="B126" s="453" t="s">
        <v>10377</v>
      </c>
      <c r="C126" s="453"/>
      <c r="D126" s="453"/>
      <c r="E126" s="453"/>
      <c r="F126" s="348"/>
      <c r="G126" s="348" t="s">
        <v>10313</v>
      </c>
      <c r="H126" s="349">
        <v>383.18285339071963</v>
      </c>
    </row>
    <row r="127" spans="1:8" ht="20.100000000000001" customHeight="1" x14ac:dyDescent="0.25">
      <c r="A127" s="343">
        <v>80040895</v>
      </c>
      <c r="B127" s="453" t="s">
        <v>10378</v>
      </c>
      <c r="C127" s="453"/>
      <c r="D127" s="453"/>
      <c r="E127" s="453"/>
      <c r="F127" s="348"/>
      <c r="G127" s="348" t="s">
        <v>10313</v>
      </c>
      <c r="H127" s="349">
        <v>371.24914307236526</v>
      </c>
    </row>
    <row r="128" spans="1:8" ht="20.100000000000001" customHeight="1" x14ac:dyDescent="0.25">
      <c r="A128" s="343">
        <v>80040896</v>
      </c>
      <c r="B128" s="453" t="s">
        <v>10379</v>
      </c>
      <c r="C128" s="453"/>
      <c r="D128" s="453"/>
      <c r="E128" s="453"/>
      <c r="F128" s="348"/>
      <c r="G128" s="348" t="s">
        <v>10313</v>
      </c>
      <c r="H128" s="349">
        <v>339.46523585434278</v>
      </c>
    </row>
    <row r="129" spans="1:8" ht="20.100000000000001" customHeight="1" x14ac:dyDescent="0.25">
      <c r="A129" s="343">
        <v>86000314</v>
      </c>
      <c r="B129" s="453" t="s">
        <v>10380</v>
      </c>
      <c r="C129" s="453"/>
      <c r="D129" s="453"/>
      <c r="E129" s="453"/>
      <c r="F129" s="348"/>
      <c r="G129" s="348" t="s">
        <v>10313</v>
      </c>
      <c r="H129" s="349">
        <v>387.4</v>
      </c>
    </row>
    <row r="130" spans="1:8" ht="20.100000000000001" customHeight="1" x14ac:dyDescent="0.25">
      <c r="A130" s="343">
        <v>86000322</v>
      </c>
      <c r="B130" s="453" t="s">
        <v>10381</v>
      </c>
      <c r="C130" s="453"/>
      <c r="D130" s="453"/>
      <c r="E130" s="453"/>
      <c r="F130" s="348"/>
      <c r="G130" s="348" t="s">
        <v>10313</v>
      </c>
      <c r="H130" s="349">
        <v>230.29</v>
      </c>
    </row>
    <row r="131" spans="1:8" ht="20.100000000000001" customHeight="1" x14ac:dyDescent="0.25">
      <c r="A131" s="344"/>
      <c r="B131" s="452" t="s">
        <v>10382</v>
      </c>
      <c r="C131" s="452"/>
      <c r="D131" s="452"/>
      <c r="E131" s="452"/>
      <c r="F131" s="452"/>
      <c r="G131" s="452"/>
      <c r="H131" s="452"/>
    </row>
    <row r="132" spans="1:8" ht="20.100000000000001" customHeight="1" x14ac:dyDescent="0.25">
      <c r="A132" s="345" t="s">
        <v>10257</v>
      </c>
      <c r="B132" s="454" t="s">
        <v>10258</v>
      </c>
      <c r="C132" s="454"/>
      <c r="D132" s="454"/>
      <c r="E132" s="454"/>
      <c r="F132" s="454"/>
      <c r="G132" s="454"/>
      <c r="H132" s="454"/>
    </row>
    <row r="133" spans="1:8" ht="20.100000000000001" customHeight="1" x14ac:dyDescent="0.25">
      <c r="A133" s="343">
        <v>23</v>
      </c>
      <c r="B133" s="453" t="s">
        <v>10383</v>
      </c>
      <c r="C133" s="453"/>
      <c r="D133" s="453"/>
      <c r="E133" s="453"/>
      <c r="F133" s="453"/>
      <c r="G133" s="453"/>
      <c r="H133" s="453"/>
    </row>
    <row r="134" spans="1:8" ht="20.100000000000001" customHeight="1" x14ac:dyDescent="0.25">
      <c r="A134" s="343">
        <v>24</v>
      </c>
      <c r="B134" s="453" t="s">
        <v>10384</v>
      </c>
      <c r="C134" s="453"/>
      <c r="D134" s="453"/>
      <c r="E134" s="453"/>
      <c r="F134" s="453"/>
      <c r="G134" s="453"/>
      <c r="H134" s="453"/>
    </row>
    <row r="135" spans="1:8" ht="20.100000000000001" customHeight="1" x14ac:dyDescent="0.25">
      <c r="A135" s="343">
        <v>25</v>
      </c>
      <c r="B135" s="453" t="s">
        <v>10385</v>
      </c>
      <c r="C135" s="453"/>
      <c r="D135" s="453"/>
      <c r="E135" s="453"/>
      <c r="F135" s="453"/>
      <c r="G135" s="453"/>
      <c r="H135" s="453"/>
    </row>
    <row r="136" spans="1:8" ht="20.100000000000001" customHeight="1" x14ac:dyDescent="0.25">
      <c r="A136" s="343">
        <v>26</v>
      </c>
      <c r="B136" s="453" t="s">
        <v>10386</v>
      </c>
      <c r="C136" s="453"/>
      <c r="D136" s="453"/>
      <c r="E136" s="453"/>
      <c r="F136" s="453"/>
      <c r="G136" s="453"/>
      <c r="H136" s="453"/>
    </row>
    <row r="137" spans="1:8" ht="20.100000000000001" customHeight="1" x14ac:dyDescent="0.25">
      <c r="A137" s="343">
        <v>27</v>
      </c>
      <c r="B137" s="453" t="s">
        <v>10332</v>
      </c>
      <c r="C137" s="453"/>
      <c r="D137" s="453"/>
      <c r="E137" s="453"/>
      <c r="F137" s="453"/>
      <c r="G137" s="453"/>
      <c r="H137" s="453"/>
    </row>
    <row r="138" spans="1:8" ht="33.75" customHeight="1" x14ac:dyDescent="0.25">
      <c r="A138" s="343">
        <v>28</v>
      </c>
      <c r="B138" s="453" t="s">
        <v>10387</v>
      </c>
      <c r="C138" s="453"/>
      <c r="D138" s="453"/>
      <c r="E138" s="453"/>
      <c r="F138" s="453"/>
      <c r="G138" s="453"/>
      <c r="H138" s="453"/>
    </row>
    <row r="139" spans="1:8" ht="45.75" customHeight="1" x14ac:dyDescent="0.25">
      <c r="A139" s="341" t="s">
        <v>9</v>
      </c>
      <c r="B139" s="452" t="s">
        <v>10264</v>
      </c>
      <c r="C139" s="452"/>
      <c r="D139" s="452"/>
      <c r="E139" s="452"/>
      <c r="F139" s="342" t="s">
        <v>10265</v>
      </c>
      <c r="G139" s="342" t="s">
        <v>10266</v>
      </c>
      <c r="H139" s="342" t="s">
        <v>10267</v>
      </c>
    </row>
    <row r="140" spans="1:8" ht="20.100000000000001" customHeight="1" x14ac:dyDescent="0.25">
      <c r="A140" s="343">
        <v>85100099</v>
      </c>
      <c r="B140" s="453" t="s">
        <v>10363</v>
      </c>
      <c r="C140" s="453"/>
      <c r="D140" s="453"/>
      <c r="E140" s="453"/>
      <c r="F140" s="348" t="s">
        <v>10338</v>
      </c>
      <c r="G140" s="348" t="s">
        <v>10340</v>
      </c>
      <c r="H140" s="349">
        <v>67.228818121536321</v>
      </c>
    </row>
    <row r="141" spans="1:8" ht="20.100000000000001" customHeight="1" x14ac:dyDescent="0.25">
      <c r="A141" s="343">
        <v>85100102</v>
      </c>
      <c r="B141" s="453" t="s">
        <v>10364</v>
      </c>
      <c r="C141" s="453"/>
      <c r="D141" s="453"/>
      <c r="E141" s="453"/>
      <c r="F141" s="348" t="s">
        <v>10338</v>
      </c>
      <c r="G141" s="348" t="s">
        <v>10340</v>
      </c>
      <c r="H141" s="349">
        <v>80.150311111319482</v>
      </c>
    </row>
    <row r="142" spans="1:8" ht="20.100000000000001" customHeight="1" x14ac:dyDescent="0.25">
      <c r="A142" s="343">
        <v>85100110</v>
      </c>
      <c r="B142" s="453" t="s">
        <v>10365</v>
      </c>
      <c r="C142" s="453"/>
      <c r="D142" s="453"/>
      <c r="E142" s="453"/>
      <c r="F142" s="348" t="s">
        <v>10338</v>
      </c>
      <c r="G142" s="348" t="s">
        <v>10340</v>
      </c>
      <c r="H142" s="349">
        <v>91.163463360356971</v>
      </c>
    </row>
    <row r="143" spans="1:8" ht="20.100000000000001" customHeight="1" x14ac:dyDescent="0.25">
      <c r="A143" s="343">
        <v>85100129</v>
      </c>
      <c r="B143" s="453" t="s">
        <v>10366</v>
      </c>
      <c r="C143" s="453"/>
      <c r="D143" s="453"/>
      <c r="E143" s="453"/>
      <c r="F143" s="348" t="s">
        <v>10338</v>
      </c>
      <c r="G143" s="348" t="s">
        <v>10340</v>
      </c>
      <c r="H143" s="349">
        <v>118.91479008066905</v>
      </c>
    </row>
    <row r="144" spans="1:8" ht="20.100000000000001" customHeight="1" x14ac:dyDescent="0.25">
      <c r="A144" s="343">
        <v>80050960</v>
      </c>
      <c r="B144" s="453" t="s">
        <v>10369</v>
      </c>
      <c r="C144" s="453"/>
      <c r="D144" s="453"/>
      <c r="E144" s="453"/>
      <c r="F144" s="348" t="s">
        <v>10338</v>
      </c>
      <c r="G144" s="348" t="s">
        <v>10340</v>
      </c>
      <c r="H144" s="349">
        <v>81.091560395012309</v>
      </c>
    </row>
    <row r="145" spans="1:8" ht="20.100000000000001" customHeight="1" x14ac:dyDescent="0.25">
      <c r="A145" s="343">
        <v>80050970</v>
      </c>
      <c r="B145" s="453" t="s">
        <v>10370</v>
      </c>
      <c r="C145" s="453"/>
      <c r="D145" s="453"/>
      <c r="E145" s="453"/>
      <c r="F145" s="348" t="s">
        <v>10338</v>
      </c>
      <c r="G145" s="348" t="s">
        <v>10340</v>
      </c>
      <c r="H145" s="349">
        <v>85.770675808139742</v>
      </c>
    </row>
    <row r="146" spans="1:8" ht="20.100000000000001" customHeight="1" x14ac:dyDescent="0.25">
      <c r="A146" s="343">
        <v>80050980</v>
      </c>
      <c r="B146" s="453" t="s">
        <v>10388</v>
      </c>
      <c r="C146" s="453"/>
      <c r="D146" s="453"/>
      <c r="E146" s="453"/>
      <c r="F146" s="348" t="s">
        <v>10338</v>
      </c>
      <c r="G146" s="348" t="s">
        <v>10372</v>
      </c>
      <c r="H146" s="349">
        <v>120.08418883774085</v>
      </c>
    </row>
    <row r="147" spans="1:8" ht="20.100000000000001" customHeight="1" x14ac:dyDescent="0.25">
      <c r="A147" s="343">
        <v>80050990</v>
      </c>
      <c r="B147" s="453" t="s">
        <v>10373</v>
      </c>
      <c r="C147" s="453"/>
      <c r="D147" s="453"/>
      <c r="E147" s="453"/>
      <c r="F147" s="348" t="s">
        <v>10338</v>
      </c>
      <c r="G147" s="348" t="s">
        <v>10340</v>
      </c>
      <c r="H147" s="349">
        <v>168.43504810672428</v>
      </c>
    </row>
    <row r="148" spans="1:8" ht="20.100000000000001" customHeight="1" x14ac:dyDescent="0.25">
      <c r="A148" s="343">
        <v>85400211</v>
      </c>
      <c r="B148" s="453" t="s">
        <v>10367</v>
      </c>
      <c r="C148" s="453"/>
      <c r="D148" s="453"/>
      <c r="E148" s="453"/>
      <c r="F148" s="348" t="s">
        <v>10338</v>
      </c>
      <c r="G148" s="348" t="s">
        <v>10389</v>
      </c>
      <c r="H148" s="349">
        <v>107.46474563619481</v>
      </c>
    </row>
    <row r="149" spans="1:8" ht="20.100000000000001" customHeight="1" x14ac:dyDescent="0.25">
      <c r="A149" s="343">
        <v>80051010</v>
      </c>
      <c r="B149" s="453" t="s">
        <v>10390</v>
      </c>
      <c r="C149" s="453"/>
      <c r="D149" s="453"/>
      <c r="E149" s="453"/>
      <c r="F149" s="348" t="s">
        <v>10338</v>
      </c>
      <c r="G149" s="348" t="s">
        <v>10389</v>
      </c>
      <c r="H149" s="349">
        <v>85.714561374557846</v>
      </c>
    </row>
    <row r="150" spans="1:8" ht="20.100000000000001" customHeight="1" x14ac:dyDescent="0.25">
      <c r="A150" s="343">
        <v>80051020</v>
      </c>
      <c r="B150" s="453" t="s">
        <v>10391</v>
      </c>
      <c r="C150" s="453"/>
      <c r="D150" s="453"/>
      <c r="E150" s="453"/>
      <c r="F150" s="348" t="s">
        <v>10338</v>
      </c>
      <c r="G150" s="348" t="s">
        <v>10389</v>
      </c>
      <c r="H150" s="349">
        <v>83.966992592810911</v>
      </c>
    </row>
    <row r="151" spans="1:8" ht="20.100000000000001" customHeight="1" x14ac:dyDescent="0.25">
      <c r="A151" s="343">
        <v>85400025</v>
      </c>
      <c r="B151" s="453" t="s">
        <v>10392</v>
      </c>
      <c r="C151" s="453"/>
      <c r="D151" s="453"/>
      <c r="E151" s="453"/>
      <c r="F151" s="348"/>
      <c r="G151" s="348" t="s">
        <v>10313</v>
      </c>
      <c r="H151" s="349">
        <v>85.875333333556597</v>
      </c>
    </row>
    <row r="152" spans="1:8" ht="20.100000000000001" customHeight="1" x14ac:dyDescent="0.25">
      <c r="A152" s="343">
        <v>85400262</v>
      </c>
      <c r="B152" s="453" t="s">
        <v>10393</v>
      </c>
      <c r="C152" s="453"/>
      <c r="D152" s="453"/>
      <c r="E152" s="453"/>
      <c r="F152" s="348" t="s">
        <v>10338</v>
      </c>
      <c r="G152" s="348" t="s">
        <v>10313</v>
      </c>
      <c r="H152" s="349">
        <v>179.91095272451702</v>
      </c>
    </row>
    <row r="153" spans="1:8" ht="20.100000000000001" customHeight="1" x14ac:dyDescent="0.25">
      <c r="A153" s="343">
        <v>85100021</v>
      </c>
      <c r="B153" s="453" t="s">
        <v>10394</v>
      </c>
      <c r="C153" s="453"/>
      <c r="D153" s="453"/>
      <c r="E153" s="453"/>
      <c r="F153" s="348" t="s">
        <v>10338</v>
      </c>
      <c r="G153" s="348" t="s">
        <v>10313</v>
      </c>
      <c r="H153" s="349">
        <v>393.00637440511463</v>
      </c>
    </row>
    <row r="154" spans="1:8" ht="20.100000000000001" customHeight="1" x14ac:dyDescent="0.25">
      <c r="A154" s="343">
        <v>80051090</v>
      </c>
      <c r="B154" s="453" t="s">
        <v>10395</v>
      </c>
      <c r="C154" s="453"/>
      <c r="D154" s="453"/>
      <c r="E154" s="453"/>
      <c r="F154" s="348"/>
      <c r="G154" s="348"/>
      <c r="H154" s="349">
        <v>67.228818121536321</v>
      </c>
    </row>
    <row r="155" spans="1:8" ht="20.100000000000001" customHeight="1" x14ac:dyDescent="0.25">
      <c r="A155" s="343">
        <v>84000015</v>
      </c>
      <c r="B155" s="453" t="s">
        <v>10359</v>
      </c>
      <c r="C155" s="453"/>
      <c r="D155" s="453"/>
      <c r="E155" s="453"/>
      <c r="F155" s="348" t="s">
        <v>10338</v>
      </c>
      <c r="G155" s="348" t="s">
        <v>10313</v>
      </c>
      <c r="H155" s="349">
        <v>268.68870019359173</v>
      </c>
    </row>
    <row r="156" spans="1:8" ht="20.100000000000001" customHeight="1" x14ac:dyDescent="0.25">
      <c r="A156" s="343">
        <v>85100048</v>
      </c>
      <c r="B156" s="453" t="s">
        <v>10396</v>
      </c>
      <c r="C156" s="453"/>
      <c r="D156" s="453"/>
      <c r="E156" s="453"/>
      <c r="F156" s="348"/>
      <c r="G156" s="348"/>
      <c r="H156" s="349">
        <v>69.780421455155235</v>
      </c>
    </row>
    <row r="157" spans="1:8" ht="20.100000000000001" customHeight="1" x14ac:dyDescent="0.25">
      <c r="A157" s="343">
        <v>85100234</v>
      </c>
      <c r="B157" s="453" t="s">
        <v>10397</v>
      </c>
      <c r="C157" s="453"/>
      <c r="D157" s="453"/>
      <c r="E157" s="453"/>
      <c r="F157" s="348" t="s">
        <v>10338</v>
      </c>
      <c r="G157" s="348" t="s">
        <v>10340</v>
      </c>
      <c r="H157" s="349">
        <v>140.34343042430851</v>
      </c>
    </row>
    <row r="158" spans="1:8" ht="20.100000000000001" customHeight="1" x14ac:dyDescent="0.25">
      <c r="A158" s="343">
        <v>84000201</v>
      </c>
      <c r="B158" s="453" t="s">
        <v>10398</v>
      </c>
      <c r="C158" s="453"/>
      <c r="D158" s="453"/>
      <c r="E158" s="453"/>
      <c r="F158" s="348" t="s">
        <v>10338</v>
      </c>
      <c r="G158" s="348" t="s">
        <v>10344</v>
      </c>
      <c r="H158" s="349">
        <v>90.436684455404048</v>
      </c>
    </row>
    <row r="159" spans="1:8" ht="20.100000000000001" customHeight="1" x14ac:dyDescent="0.25">
      <c r="A159" s="343">
        <v>80051170</v>
      </c>
      <c r="B159" s="453" t="s">
        <v>10399</v>
      </c>
      <c r="C159" s="453"/>
      <c r="D159" s="453"/>
      <c r="E159" s="453"/>
      <c r="F159" s="348" t="s">
        <v>10338</v>
      </c>
      <c r="G159" s="348" t="s">
        <v>10340</v>
      </c>
      <c r="H159" s="349">
        <v>104.41260649190718</v>
      </c>
    </row>
    <row r="160" spans="1:8" ht="20.100000000000001" customHeight="1" x14ac:dyDescent="0.25">
      <c r="A160" s="350">
        <v>85100080</v>
      </c>
      <c r="B160" s="455" t="s">
        <v>10400</v>
      </c>
      <c r="C160" s="455"/>
      <c r="D160" s="455"/>
      <c r="E160" s="455"/>
      <c r="F160" s="348" t="s">
        <v>10338</v>
      </c>
      <c r="G160" s="348" t="s">
        <v>10340</v>
      </c>
      <c r="H160" s="349">
        <v>67.906153936731656</v>
      </c>
    </row>
    <row r="161" spans="1:8" ht="20.100000000000001" customHeight="1" x14ac:dyDescent="0.25">
      <c r="A161" s="343">
        <v>85100137</v>
      </c>
      <c r="B161" s="453" t="s">
        <v>10346</v>
      </c>
      <c r="C161" s="453"/>
      <c r="D161" s="453"/>
      <c r="E161" s="453"/>
      <c r="F161" s="348" t="s">
        <v>10338</v>
      </c>
      <c r="G161" s="348" t="s">
        <v>10340</v>
      </c>
      <c r="H161" s="349">
        <v>97.863851777828557</v>
      </c>
    </row>
    <row r="162" spans="1:8" ht="20.100000000000001" customHeight="1" x14ac:dyDescent="0.25">
      <c r="A162" s="451" t="s">
        <v>10401</v>
      </c>
      <c r="B162" s="452"/>
      <c r="C162" s="452"/>
      <c r="D162" s="452"/>
      <c r="E162" s="452"/>
      <c r="F162" s="452"/>
      <c r="G162" s="452"/>
      <c r="H162" s="452"/>
    </row>
    <row r="163" spans="1:8" ht="20.100000000000001" customHeight="1" x14ac:dyDescent="0.25">
      <c r="A163" s="345" t="s">
        <v>10257</v>
      </c>
      <c r="B163" s="454" t="s">
        <v>10258</v>
      </c>
      <c r="C163" s="454"/>
      <c r="D163" s="454"/>
      <c r="E163" s="454"/>
      <c r="F163" s="454"/>
      <c r="G163" s="454"/>
      <c r="H163" s="454"/>
    </row>
    <row r="164" spans="1:8" ht="20.100000000000001" customHeight="1" x14ac:dyDescent="0.25">
      <c r="A164" s="343">
        <v>29</v>
      </c>
      <c r="B164" s="453" t="s">
        <v>10402</v>
      </c>
      <c r="C164" s="453"/>
      <c r="D164" s="453"/>
      <c r="E164" s="453"/>
      <c r="F164" s="453"/>
      <c r="G164" s="453"/>
      <c r="H164" s="453"/>
    </row>
    <row r="165" spans="1:8" ht="20.100000000000001" customHeight="1" x14ac:dyDescent="0.25">
      <c r="A165" s="343">
        <v>30</v>
      </c>
      <c r="B165" s="453" t="s">
        <v>10403</v>
      </c>
      <c r="C165" s="453"/>
      <c r="D165" s="453"/>
      <c r="E165" s="453"/>
      <c r="F165" s="453"/>
      <c r="G165" s="453"/>
      <c r="H165" s="453"/>
    </row>
    <row r="166" spans="1:8" ht="35.25" customHeight="1" x14ac:dyDescent="0.25">
      <c r="A166" s="343">
        <v>31</v>
      </c>
      <c r="B166" s="453" t="s">
        <v>10404</v>
      </c>
      <c r="C166" s="453"/>
      <c r="D166" s="453"/>
      <c r="E166" s="453"/>
      <c r="F166" s="453"/>
      <c r="G166" s="453"/>
      <c r="H166" s="453"/>
    </row>
    <row r="167" spans="1:8" ht="27" customHeight="1" x14ac:dyDescent="0.25">
      <c r="A167" s="343">
        <v>32</v>
      </c>
      <c r="B167" s="453" t="s">
        <v>10405</v>
      </c>
      <c r="C167" s="453"/>
      <c r="D167" s="453"/>
      <c r="E167" s="453"/>
      <c r="F167" s="453"/>
      <c r="G167" s="453"/>
      <c r="H167" s="453"/>
    </row>
    <row r="168" spans="1:8" ht="20.100000000000001" customHeight="1" x14ac:dyDescent="0.25">
      <c r="A168" s="343">
        <v>33</v>
      </c>
      <c r="B168" s="453" t="s">
        <v>10406</v>
      </c>
      <c r="C168" s="453"/>
      <c r="D168" s="453"/>
      <c r="E168" s="453"/>
      <c r="F168" s="453"/>
      <c r="G168" s="453"/>
      <c r="H168" s="453"/>
    </row>
    <row r="169" spans="1:8" ht="20.100000000000001" customHeight="1" x14ac:dyDescent="0.25">
      <c r="A169" s="343">
        <v>34</v>
      </c>
      <c r="B169" s="453" t="s">
        <v>10407</v>
      </c>
      <c r="C169" s="453"/>
      <c r="D169" s="453"/>
      <c r="E169" s="453"/>
      <c r="F169" s="453"/>
      <c r="G169" s="453"/>
      <c r="H169" s="453"/>
    </row>
    <row r="170" spans="1:8" ht="41.25" customHeight="1" x14ac:dyDescent="0.25">
      <c r="A170" s="343">
        <v>35</v>
      </c>
      <c r="B170" s="453" t="s">
        <v>10408</v>
      </c>
      <c r="C170" s="453"/>
      <c r="D170" s="453"/>
      <c r="E170" s="453"/>
      <c r="F170" s="453"/>
      <c r="G170" s="453"/>
      <c r="H170" s="453"/>
    </row>
    <row r="171" spans="1:8" ht="46.5" customHeight="1" x14ac:dyDescent="0.25">
      <c r="A171" s="341" t="s">
        <v>9</v>
      </c>
      <c r="B171" s="452" t="s">
        <v>10264</v>
      </c>
      <c r="C171" s="452"/>
      <c r="D171" s="452"/>
      <c r="E171" s="452"/>
      <c r="F171" s="342" t="s">
        <v>10265</v>
      </c>
      <c r="G171" s="342" t="s">
        <v>10266</v>
      </c>
      <c r="H171" s="342" t="s">
        <v>10267</v>
      </c>
    </row>
    <row r="172" spans="1:8" ht="20.100000000000001" customHeight="1" x14ac:dyDescent="0.25">
      <c r="A172" s="343">
        <v>85200166</v>
      </c>
      <c r="B172" s="453" t="s">
        <v>10409</v>
      </c>
      <c r="C172" s="453"/>
      <c r="D172" s="453"/>
      <c r="E172" s="453"/>
      <c r="F172" s="348" t="s">
        <v>10410</v>
      </c>
      <c r="G172" s="348" t="s">
        <v>10313</v>
      </c>
      <c r="H172" s="349">
        <v>280.49789623624667</v>
      </c>
    </row>
    <row r="173" spans="1:8" ht="20.100000000000001" customHeight="1" x14ac:dyDescent="0.25">
      <c r="A173" s="343">
        <v>85200140</v>
      </c>
      <c r="B173" s="453" t="s">
        <v>10411</v>
      </c>
      <c r="C173" s="453"/>
      <c r="D173" s="453"/>
      <c r="E173" s="453"/>
      <c r="F173" s="348" t="s">
        <v>10410</v>
      </c>
      <c r="G173" s="348" t="s">
        <v>10313</v>
      </c>
      <c r="H173" s="349">
        <v>292.41302552952919</v>
      </c>
    </row>
    <row r="174" spans="1:8" ht="20.100000000000001" customHeight="1" x14ac:dyDescent="0.25">
      <c r="A174" s="343">
        <v>85200158</v>
      </c>
      <c r="B174" s="453" t="s">
        <v>10412</v>
      </c>
      <c r="C174" s="453"/>
      <c r="D174" s="453"/>
      <c r="E174" s="453"/>
      <c r="F174" s="348" t="s">
        <v>10410</v>
      </c>
      <c r="G174" s="348" t="s">
        <v>10313</v>
      </c>
      <c r="H174" s="349">
        <v>503.37844973829669</v>
      </c>
    </row>
    <row r="175" spans="1:8" ht="20.100000000000001" customHeight="1" x14ac:dyDescent="0.25">
      <c r="A175" s="343">
        <v>85200115</v>
      </c>
      <c r="B175" s="453" t="s">
        <v>10413</v>
      </c>
      <c r="C175" s="453"/>
      <c r="D175" s="453"/>
      <c r="E175" s="453"/>
      <c r="F175" s="348" t="s">
        <v>10410</v>
      </c>
      <c r="G175" s="348" t="s">
        <v>10313</v>
      </c>
      <c r="H175" s="349">
        <v>309.43763526197591</v>
      </c>
    </row>
    <row r="176" spans="1:8" ht="20.100000000000001" customHeight="1" x14ac:dyDescent="0.25">
      <c r="A176" s="343">
        <v>85200093</v>
      </c>
      <c r="B176" s="453" t="s">
        <v>10414</v>
      </c>
      <c r="C176" s="453"/>
      <c r="D176" s="453"/>
      <c r="E176" s="453"/>
      <c r="F176" s="348" t="s">
        <v>10410</v>
      </c>
      <c r="G176" s="348" t="s">
        <v>10313</v>
      </c>
      <c r="H176" s="349">
        <v>389.88696412969631</v>
      </c>
    </row>
    <row r="177" spans="1:8" ht="20.100000000000001" customHeight="1" x14ac:dyDescent="0.25">
      <c r="A177" s="343">
        <v>85200107</v>
      </c>
      <c r="B177" s="453" t="s">
        <v>10415</v>
      </c>
      <c r="C177" s="453"/>
      <c r="D177" s="453"/>
      <c r="E177" s="453"/>
      <c r="F177" s="348" t="s">
        <v>10410</v>
      </c>
      <c r="G177" s="348" t="s">
        <v>10313</v>
      </c>
      <c r="H177" s="349">
        <v>653.45091887081526</v>
      </c>
    </row>
    <row r="178" spans="1:8" ht="20.100000000000001" customHeight="1" x14ac:dyDescent="0.25">
      <c r="A178" s="350">
        <v>82001650</v>
      </c>
      <c r="B178" s="457" t="s">
        <v>10416</v>
      </c>
      <c r="C178" s="457"/>
      <c r="D178" s="457"/>
      <c r="E178" s="457"/>
      <c r="F178" s="348"/>
      <c r="G178" s="348" t="s">
        <v>10313</v>
      </c>
      <c r="H178" s="349">
        <v>308.38909399292777</v>
      </c>
    </row>
    <row r="179" spans="1:8" ht="20.100000000000001" customHeight="1" x14ac:dyDescent="0.25">
      <c r="A179" s="343">
        <v>85200123</v>
      </c>
      <c r="B179" s="453" t="s">
        <v>10417</v>
      </c>
      <c r="C179" s="453"/>
      <c r="D179" s="453"/>
      <c r="E179" s="453"/>
      <c r="F179" s="348" t="s">
        <v>10410</v>
      </c>
      <c r="G179" s="348" t="s">
        <v>10313</v>
      </c>
      <c r="H179" s="349">
        <v>148.15888131650541</v>
      </c>
    </row>
    <row r="180" spans="1:8" ht="20.100000000000001" customHeight="1" x14ac:dyDescent="0.25">
      <c r="A180" s="343">
        <v>85200077</v>
      </c>
      <c r="B180" s="453" t="s">
        <v>10418</v>
      </c>
      <c r="C180" s="453"/>
      <c r="D180" s="453"/>
      <c r="E180" s="453"/>
      <c r="F180" s="348" t="s">
        <v>10410</v>
      </c>
      <c r="G180" s="348" t="s">
        <v>10313</v>
      </c>
      <c r="H180" s="349">
        <v>137.24094535254142</v>
      </c>
    </row>
    <row r="181" spans="1:8" ht="20.100000000000001" customHeight="1" x14ac:dyDescent="0.25">
      <c r="A181" s="343">
        <v>85100013</v>
      </c>
      <c r="B181" s="453" t="s">
        <v>10419</v>
      </c>
      <c r="C181" s="453"/>
      <c r="D181" s="453"/>
      <c r="E181" s="453"/>
      <c r="F181" s="348"/>
      <c r="G181" s="348"/>
      <c r="H181" s="349">
        <v>107.60654773606771</v>
      </c>
    </row>
    <row r="182" spans="1:8" ht="20.100000000000001" customHeight="1" x14ac:dyDescent="0.25">
      <c r="A182" s="343">
        <v>85200042</v>
      </c>
      <c r="B182" s="453" t="s">
        <v>10420</v>
      </c>
      <c r="C182" s="453"/>
      <c r="D182" s="453"/>
      <c r="E182" s="453"/>
      <c r="F182" s="348"/>
      <c r="G182" s="348" t="s">
        <v>10313</v>
      </c>
      <c r="H182" s="349">
        <v>109.16625287377687</v>
      </c>
    </row>
    <row r="183" spans="1:8" ht="20.100000000000001" customHeight="1" x14ac:dyDescent="0.25">
      <c r="A183" s="343">
        <v>85200018</v>
      </c>
      <c r="B183" s="453" t="s">
        <v>10421</v>
      </c>
      <c r="C183" s="453"/>
      <c r="D183" s="453"/>
      <c r="E183" s="453"/>
      <c r="F183" s="348" t="s">
        <v>10410</v>
      </c>
      <c r="G183" s="348" t="s">
        <v>10313</v>
      </c>
      <c r="H183" s="349">
        <v>207.4276765494528</v>
      </c>
    </row>
    <row r="184" spans="1:8" ht="20.100000000000001" customHeight="1" x14ac:dyDescent="0.25">
      <c r="A184" s="343">
        <v>85200026</v>
      </c>
      <c r="B184" s="453" t="s">
        <v>10422</v>
      </c>
      <c r="C184" s="453"/>
      <c r="D184" s="453"/>
      <c r="E184" s="453"/>
      <c r="F184" s="348" t="s">
        <v>10410</v>
      </c>
      <c r="G184" s="348" t="s">
        <v>10313</v>
      </c>
      <c r="H184" s="349">
        <v>70.679302856060261</v>
      </c>
    </row>
    <row r="185" spans="1:8" ht="20.100000000000001" customHeight="1" x14ac:dyDescent="0.25">
      <c r="A185" s="343">
        <v>85200131</v>
      </c>
      <c r="B185" s="453" t="s">
        <v>10423</v>
      </c>
      <c r="C185" s="453"/>
      <c r="D185" s="453"/>
      <c r="E185" s="453"/>
      <c r="F185" s="348" t="s">
        <v>10410</v>
      </c>
      <c r="G185" s="348" t="s">
        <v>10313</v>
      </c>
      <c r="H185" s="349">
        <v>85.136432985708964</v>
      </c>
    </row>
    <row r="186" spans="1:8" ht="20.100000000000001" customHeight="1" x14ac:dyDescent="0.25">
      <c r="A186" s="343">
        <v>85100056</v>
      </c>
      <c r="B186" s="453" t="s">
        <v>10424</v>
      </c>
      <c r="C186" s="453"/>
      <c r="D186" s="453"/>
      <c r="E186" s="453"/>
      <c r="F186" s="348" t="s">
        <v>10410</v>
      </c>
      <c r="G186" s="348" t="s">
        <v>10313</v>
      </c>
      <c r="H186" s="349">
        <v>61.04121610296113</v>
      </c>
    </row>
    <row r="187" spans="1:8" ht="20.100000000000001" customHeight="1" x14ac:dyDescent="0.25">
      <c r="A187" s="343">
        <v>85200085</v>
      </c>
      <c r="B187" s="453" t="s">
        <v>10425</v>
      </c>
      <c r="C187" s="453"/>
      <c r="D187" s="453"/>
      <c r="E187" s="453"/>
      <c r="F187" s="348"/>
      <c r="G187" s="348"/>
      <c r="H187" s="349">
        <v>65.044357144352645</v>
      </c>
    </row>
    <row r="188" spans="1:8" ht="20.100000000000001" customHeight="1" x14ac:dyDescent="0.25">
      <c r="A188" s="343">
        <v>85200050</v>
      </c>
      <c r="B188" s="453" t="s">
        <v>10426</v>
      </c>
      <c r="C188" s="453"/>
      <c r="D188" s="453"/>
      <c r="E188" s="453"/>
      <c r="F188" s="348" t="s">
        <v>10410</v>
      </c>
      <c r="G188" s="348" t="s">
        <v>10313</v>
      </c>
      <c r="H188" s="349">
        <v>94.89298484885876</v>
      </c>
    </row>
    <row r="189" spans="1:8" ht="20.100000000000001" customHeight="1" x14ac:dyDescent="0.25">
      <c r="A189" s="343">
        <v>85400505</v>
      </c>
      <c r="B189" s="453" t="s">
        <v>10427</v>
      </c>
      <c r="C189" s="453"/>
      <c r="D189" s="453"/>
      <c r="E189" s="453"/>
      <c r="F189" s="348" t="s">
        <v>10410</v>
      </c>
      <c r="G189" s="348" t="s">
        <v>10313</v>
      </c>
      <c r="H189" s="349">
        <v>62.388205508365694</v>
      </c>
    </row>
    <row r="190" spans="1:8" ht="20.100000000000001" customHeight="1" x14ac:dyDescent="0.25">
      <c r="A190" s="343">
        <v>82000786</v>
      </c>
      <c r="B190" s="453" t="s">
        <v>10428</v>
      </c>
      <c r="C190" s="453"/>
      <c r="D190" s="453"/>
      <c r="E190" s="453"/>
      <c r="F190" s="348" t="s">
        <v>10410</v>
      </c>
      <c r="G190" s="348" t="s">
        <v>10313</v>
      </c>
      <c r="H190" s="349">
        <v>193.93774312418694</v>
      </c>
    </row>
    <row r="191" spans="1:8" ht="20.100000000000001" customHeight="1" x14ac:dyDescent="0.25">
      <c r="A191" s="343">
        <v>80062140</v>
      </c>
      <c r="B191" s="453" t="s">
        <v>10429</v>
      </c>
      <c r="C191" s="453"/>
      <c r="D191" s="453"/>
      <c r="E191" s="453"/>
      <c r="F191" s="348"/>
      <c r="G191" s="348" t="s">
        <v>10313</v>
      </c>
      <c r="H191" s="349">
        <v>121.64389397545</v>
      </c>
    </row>
    <row r="192" spans="1:8" ht="20.100000000000001" customHeight="1" x14ac:dyDescent="0.25">
      <c r="A192" s="343">
        <v>85200069</v>
      </c>
      <c r="B192" s="453" t="s">
        <v>10430</v>
      </c>
      <c r="C192" s="453"/>
      <c r="D192" s="453"/>
      <c r="E192" s="453"/>
      <c r="F192" s="348"/>
      <c r="G192" s="348" t="s">
        <v>10313</v>
      </c>
      <c r="H192" s="349">
        <v>94.89298484885876</v>
      </c>
    </row>
    <row r="193" spans="1:8" ht="20.100000000000001" customHeight="1" x14ac:dyDescent="0.25">
      <c r="A193" s="343">
        <v>80062280</v>
      </c>
      <c r="B193" s="453" t="s">
        <v>10431</v>
      </c>
      <c r="C193" s="453"/>
      <c r="D193" s="453"/>
      <c r="E193" s="453"/>
      <c r="F193" s="348"/>
      <c r="G193" s="348" t="s">
        <v>10313</v>
      </c>
      <c r="H193" s="349">
        <v>109.80997857237725</v>
      </c>
    </row>
    <row r="194" spans="1:8" ht="20.100000000000001" customHeight="1" x14ac:dyDescent="0.25">
      <c r="A194" s="451" t="s">
        <v>10432</v>
      </c>
      <c r="B194" s="452"/>
      <c r="C194" s="452"/>
      <c r="D194" s="452"/>
      <c r="E194" s="452"/>
      <c r="F194" s="452"/>
      <c r="G194" s="452"/>
      <c r="H194" s="452"/>
    </row>
    <row r="195" spans="1:8" ht="20.100000000000001" customHeight="1" x14ac:dyDescent="0.25">
      <c r="A195" s="345" t="s">
        <v>10274</v>
      </c>
      <c r="B195" s="454" t="s">
        <v>10258</v>
      </c>
      <c r="C195" s="454"/>
      <c r="D195" s="454"/>
      <c r="E195" s="454"/>
      <c r="F195" s="454"/>
      <c r="G195" s="454"/>
      <c r="H195" s="454"/>
    </row>
    <row r="196" spans="1:8" ht="20.100000000000001" customHeight="1" x14ac:dyDescent="0.25">
      <c r="A196" s="343">
        <v>36</v>
      </c>
      <c r="B196" s="453" t="s">
        <v>10433</v>
      </c>
      <c r="C196" s="453"/>
      <c r="D196" s="453"/>
      <c r="E196" s="453"/>
      <c r="F196" s="453"/>
      <c r="G196" s="453"/>
      <c r="H196" s="453"/>
    </row>
    <row r="197" spans="1:8" ht="20.100000000000001" customHeight="1" x14ac:dyDescent="0.25">
      <c r="A197" s="343">
        <v>37</v>
      </c>
      <c r="B197" s="453" t="s">
        <v>10434</v>
      </c>
      <c r="C197" s="453"/>
      <c r="D197" s="453"/>
      <c r="E197" s="453"/>
      <c r="F197" s="453"/>
      <c r="G197" s="453"/>
      <c r="H197" s="453"/>
    </row>
    <row r="198" spans="1:8" ht="32.25" customHeight="1" x14ac:dyDescent="0.25">
      <c r="A198" s="343">
        <v>38</v>
      </c>
      <c r="B198" s="453" t="s">
        <v>10435</v>
      </c>
      <c r="C198" s="453"/>
      <c r="D198" s="453"/>
      <c r="E198" s="453"/>
      <c r="F198" s="453"/>
      <c r="G198" s="453"/>
      <c r="H198" s="453"/>
    </row>
    <row r="199" spans="1:8" ht="20.100000000000001" customHeight="1" x14ac:dyDescent="0.25">
      <c r="A199" s="343">
        <v>39</v>
      </c>
      <c r="B199" s="453" t="s">
        <v>10436</v>
      </c>
      <c r="C199" s="453"/>
      <c r="D199" s="453"/>
      <c r="E199" s="453"/>
      <c r="F199" s="453"/>
      <c r="G199" s="453"/>
      <c r="H199" s="453"/>
    </row>
    <row r="200" spans="1:8" ht="34.5" customHeight="1" x14ac:dyDescent="0.25">
      <c r="A200" s="343">
        <v>40</v>
      </c>
      <c r="B200" s="453" t="s">
        <v>10437</v>
      </c>
      <c r="C200" s="453"/>
      <c r="D200" s="453"/>
      <c r="E200" s="453"/>
      <c r="F200" s="453"/>
      <c r="G200" s="453"/>
      <c r="H200" s="453"/>
    </row>
    <row r="201" spans="1:8" ht="20.100000000000001" customHeight="1" x14ac:dyDescent="0.25">
      <c r="A201" s="343">
        <v>41</v>
      </c>
      <c r="B201" s="453" t="s">
        <v>10438</v>
      </c>
      <c r="C201" s="453"/>
      <c r="D201" s="453"/>
      <c r="E201" s="453"/>
      <c r="F201" s="453"/>
      <c r="G201" s="453"/>
      <c r="H201" s="453"/>
    </row>
    <row r="202" spans="1:8" ht="20.100000000000001" customHeight="1" x14ac:dyDescent="0.25">
      <c r="A202" s="343">
        <v>42</v>
      </c>
      <c r="B202" s="453" t="s">
        <v>10439</v>
      </c>
      <c r="C202" s="453"/>
      <c r="D202" s="453"/>
      <c r="E202" s="453"/>
      <c r="F202" s="453"/>
      <c r="G202" s="453"/>
      <c r="H202" s="453"/>
    </row>
    <row r="203" spans="1:8" ht="20.100000000000001" customHeight="1" x14ac:dyDescent="0.25">
      <c r="A203" s="343">
        <v>43</v>
      </c>
      <c r="B203" s="453" t="s">
        <v>10440</v>
      </c>
      <c r="C203" s="453"/>
      <c r="D203" s="453"/>
      <c r="E203" s="453"/>
      <c r="F203" s="453"/>
      <c r="G203" s="453"/>
      <c r="H203" s="453"/>
    </row>
    <row r="204" spans="1:8" ht="30" customHeight="1" x14ac:dyDescent="0.25">
      <c r="A204" s="343">
        <v>44</v>
      </c>
      <c r="B204" s="453" t="s">
        <v>10441</v>
      </c>
      <c r="C204" s="453"/>
      <c r="D204" s="453"/>
      <c r="E204" s="453"/>
      <c r="F204" s="453"/>
      <c r="G204" s="453"/>
      <c r="H204" s="453"/>
    </row>
    <row r="205" spans="1:8" ht="15" x14ac:dyDescent="0.25">
      <c r="A205" s="343">
        <v>45</v>
      </c>
      <c r="B205" s="453" t="s">
        <v>10442</v>
      </c>
      <c r="C205" s="453"/>
      <c r="D205" s="453"/>
      <c r="E205" s="453"/>
      <c r="F205" s="453"/>
      <c r="G205" s="453"/>
      <c r="H205" s="453"/>
    </row>
    <row r="206" spans="1:8" ht="87.75" customHeight="1" x14ac:dyDescent="0.25">
      <c r="A206" s="343">
        <v>46</v>
      </c>
      <c r="B206" s="453" t="s">
        <v>10443</v>
      </c>
      <c r="C206" s="453"/>
      <c r="D206" s="453"/>
      <c r="E206" s="453"/>
      <c r="F206" s="453"/>
      <c r="G206" s="453"/>
      <c r="H206" s="453"/>
    </row>
    <row r="207" spans="1:8" ht="33.75" customHeight="1" x14ac:dyDescent="0.25">
      <c r="A207" s="343">
        <v>47</v>
      </c>
      <c r="B207" s="453" t="s">
        <v>10444</v>
      </c>
      <c r="C207" s="453"/>
      <c r="D207" s="453"/>
      <c r="E207" s="453"/>
      <c r="F207" s="453"/>
      <c r="G207" s="453"/>
      <c r="H207" s="453"/>
    </row>
    <row r="208" spans="1:8" ht="47.25" customHeight="1" x14ac:dyDescent="0.25">
      <c r="A208" s="341" t="s">
        <v>9</v>
      </c>
      <c r="B208" s="452" t="s">
        <v>10264</v>
      </c>
      <c r="C208" s="452"/>
      <c r="D208" s="452"/>
      <c r="E208" s="452"/>
      <c r="F208" s="342" t="s">
        <v>10265</v>
      </c>
      <c r="G208" s="342" t="s">
        <v>10266</v>
      </c>
      <c r="H208" s="342" t="s">
        <v>10267</v>
      </c>
    </row>
    <row r="209" spans="1:8" ht="20.100000000000001" customHeight="1" x14ac:dyDescent="0.25">
      <c r="A209" s="343">
        <v>80073010</v>
      </c>
      <c r="B209" s="453" t="s">
        <v>10445</v>
      </c>
      <c r="C209" s="453"/>
      <c r="D209" s="453"/>
      <c r="E209" s="453"/>
      <c r="F209" s="348"/>
      <c r="G209" s="348" t="s">
        <v>10313</v>
      </c>
      <c r="H209" s="349">
        <v>94.805606409771414</v>
      </c>
    </row>
    <row r="210" spans="1:8" ht="20.100000000000001" customHeight="1" x14ac:dyDescent="0.25">
      <c r="A210" s="343">
        <v>80073030</v>
      </c>
      <c r="B210" s="453" t="s">
        <v>10446</v>
      </c>
      <c r="C210" s="453"/>
      <c r="D210" s="453"/>
      <c r="E210" s="453"/>
      <c r="F210" s="348"/>
      <c r="G210" s="348" t="s">
        <v>10313</v>
      </c>
      <c r="H210" s="349">
        <v>94.805606409771414</v>
      </c>
    </row>
    <row r="211" spans="1:8" ht="20.100000000000001" customHeight="1" x14ac:dyDescent="0.25">
      <c r="A211" s="343">
        <v>80073040</v>
      </c>
      <c r="B211" s="453" t="s">
        <v>10447</v>
      </c>
      <c r="C211" s="453"/>
      <c r="D211" s="453"/>
      <c r="E211" s="453"/>
      <c r="F211" s="348"/>
      <c r="G211" s="348"/>
      <c r="H211" s="349">
        <v>113.84536828690429</v>
      </c>
    </row>
    <row r="212" spans="1:8" ht="20.100000000000001" customHeight="1" x14ac:dyDescent="0.25">
      <c r="A212" s="343">
        <v>84000163</v>
      </c>
      <c r="B212" s="453" t="s">
        <v>10321</v>
      </c>
      <c r="C212" s="453"/>
      <c r="D212" s="453"/>
      <c r="E212" s="453"/>
      <c r="F212" s="348"/>
      <c r="G212" s="348"/>
      <c r="H212" s="349">
        <v>45.231448993565131</v>
      </c>
    </row>
    <row r="213" spans="1:8" ht="20.100000000000001" customHeight="1" x14ac:dyDescent="0.25">
      <c r="A213" s="343">
        <v>85300012</v>
      </c>
      <c r="B213" s="453" t="s">
        <v>10448</v>
      </c>
      <c r="C213" s="453"/>
      <c r="D213" s="453"/>
      <c r="E213" s="453"/>
      <c r="F213" s="348"/>
      <c r="G213" s="348" t="s">
        <v>10313</v>
      </c>
      <c r="H213" s="349">
        <v>65.507615783783976</v>
      </c>
    </row>
    <row r="214" spans="1:8" ht="20.100000000000001" customHeight="1" x14ac:dyDescent="0.25">
      <c r="A214" s="343">
        <v>85300020</v>
      </c>
      <c r="B214" s="453" t="s">
        <v>10449</v>
      </c>
      <c r="C214" s="453"/>
      <c r="D214" s="453"/>
      <c r="E214" s="453"/>
      <c r="F214" s="348"/>
      <c r="G214" s="348" t="s">
        <v>10313</v>
      </c>
      <c r="H214" s="349">
        <v>142.68866336049092</v>
      </c>
    </row>
    <row r="215" spans="1:8" ht="33" customHeight="1" x14ac:dyDescent="0.25">
      <c r="A215" s="343">
        <v>85400025</v>
      </c>
      <c r="B215" s="453" t="s">
        <v>10392</v>
      </c>
      <c r="C215" s="453"/>
      <c r="D215" s="453"/>
      <c r="E215" s="453"/>
      <c r="F215" s="348"/>
      <c r="G215" s="348" t="s">
        <v>10313</v>
      </c>
      <c r="H215" s="349">
        <v>85.875333333556597</v>
      </c>
    </row>
    <row r="216" spans="1:8" ht="20.100000000000001" customHeight="1" x14ac:dyDescent="0.25">
      <c r="A216" s="343">
        <v>85300055</v>
      </c>
      <c r="B216" s="453" t="s">
        <v>10450</v>
      </c>
      <c r="C216" s="453"/>
      <c r="D216" s="453"/>
      <c r="E216" s="453"/>
      <c r="F216" s="348"/>
      <c r="G216" s="348" t="s">
        <v>10313</v>
      </c>
      <c r="H216" s="349">
        <v>96.688611772103727</v>
      </c>
    </row>
    <row r="217" spans="1:8" ht="20.100000000000001" customHeight="1" x14ac:dyDescent="0.25">
      <c r="A217" s="343">
        <v>82000921</v>
      </c>
      <c r="B217" s="453" t="s">
        <v>10451</v>
      </c>
      <c r="C217" s="453"/>
      <c r="D217" s="453"/>
      <c r="E217" s="453"/>
      <c r="F217" s="348"/>
      <c r="G217" s="348" t="s">
        <v>10313</v>
      </c>
      <c r="H217" s="349">
        <v>208.98738168716196</v>
      </c>
    </row>
    <row r="218" spans="1:8" ht="20.100000000000001" customHeight="1" x14ac:dyDescent="0.25">
      <c r="A218" s="343">
        <v>82000336</v>
      </c>
      <c r="B218" s="453" t="s">
        <v>10452</v>
      </c>
      <c r="C218" s="453"/>
      <c r="D218" s="453"/>
      <c r="E218" s="453"/>
      <c r="F218" s="348"/>
      <c r="G218" s="348" t="s">
        <v>10313</v>
      </c>
      <c r="H218" s="349">
        <v>215.21309547213542</v>
      </c>
    </row>
    <row r="219" spans="1:8" ht="20.100000000000001" customHeight="1" x14ac:dyDescent="0.25">
      <c r="A219" s="343">
        <v>82001464</v>
      </c>
      <c r="B219" s="453" t="s">
        <v>10453</v>
      </c>
      <c r="C219" s="453"/>
      <c r="D219" s="453"/>
      <c r="E219" s="453"/>
      <c r="F219" s="348"/>
      <c r="G219" s="348" t="s">
        <v>10313</v>
      </c>
      <c r="H219" s="349">
        <v>222.74948584341911</v>
      </c>
    </row>
    <row r="220" spans="1:8" ht="20.100000000000001" customHeight="1" x14ac:dyDescent="0.25">
      <c r="A220" s="343">
        <v>80073150</v>
      </c>
      <c r="B220" s="453" t="s">
        <v>10454</v>
      </c>
      <c r="C220" s="453"/>
      <c r="D220" s="453"/>
      <c r="E220" s="453"/>
      <c r="F220" s="348"/>
      <c r="G220" s="348" t="s">
        <v>10313</v>
      </c>
      <c r="H220" s="349">
        <v>213.65339033442632</v>
      </c>
    </row>
    <row r="221" spans="1:8" ht="20.100000000000001" customHeight="1" x14ac:dyDescent="0.25">
      <c r="A221" s="343">
        <v>82000190</v>
      </c>
      <c r="B221" s="453" t="s">
        <v>10455</v>
      </c>
      <c r="C221" s="453"/>
      <c r="D221" s="453"/>
      <c r="E221" s="453"/>
      <c r="F221" s="348"/>
      <c r="G221" s="348" t="s">
        <v>10313</v>
      </c>
      <c r="H221" s="349">
        <v>192.46629457887798</v>
      </c>
    </row>
    <row r="222" spans="1:8" ht="20.100000000000001" customHeight="1" x14ac:dyDescent="0.25">
      <c r="A222" s="343">
        <v>82000689</v>
      </c>
      <c r="B222" s="453" t="s">
        <v>10456</v>
      </c>
      <c r="C222" s="453"/>
      <c r="D222" s="453"/>
      <c r="E222" s="453"/>
      <c r="F222" s="348"/>
      <c r="G222" s="348" t="s">
        <v>10313</v>
      </c>
      <c r="H222" s="349">
        <v>228.35918163282673</v>
      </c>
    </row>
    <row r="223" spans="1:8" ht="20.100000000000001" customHeight="1" x14ac:dyDescent="0.25">
      <c r="A223" s="343">
        <v>82000662</v>
      </c>
      <c r="B223" s="453" t="s">
        <v>10457</v>
      </c>
      <c r="C223" s="453"/>
      <c r="D223" s="453"/>
      <c r="E223" s="453"/>
      <c r="F223" s="348"/>
      <c r="G223" s="348" t="s">
        <v>10313</v>
      </c>
      <c r="H223" s="349">
        <v>279.65906322100813</v>
      </c>
    </row>
    <row r="224" spans="1:8" ht="20.100000000000001" customHeight="1" x14ac:dyDescent="0.25">
      <c r="A224" s="343">
        <v>82000344</v>
      </c>
      <c r="B224" s="458" t="s">
        <v>10458</v>
      </c>
      <c r="C224" s="458"/>
      <c r="D224" s="458"/>
      <c r="E224" s="458"/>
      <c r="F224" s="348"/>
      <c r="G224" s="348" t="s">
        <v>10313</v>
      </c>
      <c r="H224" s="349">
        <v>786.40595178612205</v>
      </c>
    </row>
    <row r="225" spans="1:8" ht="20.100000000000001" customHeight="1" x14ac:dyDescent="0.25">
      <c r="A225" s="343">
        <v>82000646</v>
      </c>
      <c r="B225" s="453" t="s">
        <v>10459</v>
      </c>
      <c r="C225" s="453"/>
      <c r="D225" s="453"/>
      <c r="E225" s="453"/>
      <c r="F225" s="348"/>
      <c r="G225" s="348" t="s">
        <v>10313</v>
      </c>
      <c r="H225" s="349">
        <v>262.00424960340968</v>
      </c>
    </row>
    <row r="226" spans="1:8" ht="20.100000000000001" customHeight="1" x14ac:dyDescent="0.25">
      <c r="A226" s="343">
        <v>82000883</v>
      </c>
      <c r="B226" s="453" t="s">
        <v>10460</v>
      </c>
      <c r="C226" s="453"/>
      <c r="D226" s="453"/>
      <c r="E226" s="453"/>
      <c r="F226" s="348"/>
      <c r="G226" s="348" t="s">
        <v>10313</v>
      </c>
      <c r="H226" s="349">
        <v>183.49472208342848</v>
      </c>
    </row>
    <row r="227" spans="1:8" ht="20.100000000000001" customHeight="1" x14ac:dyDescent="0.25">
      <c r="A227" s="343">
        <v>82001707</v>
      </c>
      <c r="B227" s="453" t="s">
        <v>10461</v>
      </c>
      <c r="C227" s="453"/>
      <c r="D227" s="453"/>
      <c r="E227" s="453"/>
      <c r="F227" s="348"/>
      <c r="G227" s="348" t="s">
        <v>10313</v>
      </c>
      <c r="H227" s="349">
        <v>115.33953959529794</v>
      </c>
    </row>
    <row r="228" spans="1:8" ht="20.100000000000001" customHeight="1" x14ac:dyDescent="0.25">
      <c r="A228" s="343">
        <v>82001073</v>
      </c>
      <c r="B228" s="453" t="s">
        <v>10462</v>
      </c>
      <c r="C228" s="453"/>
      <c r="D228" s="453"/>
      <c r="E228" s="453"/>
      <c r="F228" s="348"/>
      <c r="G228" s="348" t="s">
        <v>10313</v>
      </c>
      <c r="H228" s="349">
        <v>208.39757722332234</v>
      </c>
    </row>
    <row r="229" spans="1:8" ht="20.100000000000001" customHeight="1" x14ac:dyDescent="0.25">
      <c r="A229" s="351">
        <v>82001685</v>
      </c>
      <c r="B229" s="457" t="s">
        <v>10463</v>
      </c>
      <c r="C229" s="457"/>
      <c r="D229" s="457"/>
      <c r="E229" s="457"/>
      <c r="F229" s="348"/>
      <c r="G229" s="348" t="s">
        <v>10313</v>
      </c>
      <c r="H229" s="349">
        <v>383.73989093990133</v>
      </c>
    </row>
    <row r="230" spans="1:8" ht="20.100000000000001" customHeight="1" x14ac:dyDescent="0.25">
      <c r="A230" s="343">
        <v>82000069</v>
      </c>
      <c r="B230" s="453" t="s">
        <v>10464</v>
      </c>
      <c r="C230" s="453"/>
      <c r="D230" s="453"/>
      <c r="E230" s="453"/>
      <c r="F230" s="348"/>
      <c r="G230" s="348" t="s">
        <v>10313</v>
      </c>
      <c r="H230" s="349">
        <v>260.82464067573051</v>
      </c>
    </row>
    <row r="231" spans="1:8" ht="20.100000000000001" customHeight="1" x14ac:dyDescent="0.25">
      <c r="A231" s="343">
        <v>82000050</v>
      </c>
      <c r="B231" s="453" t="s">
        <v>10465</v>
      </c>
      <c r="C231" s="453"/>
      <c r="D231" s="453"/>
      <c r="E231" s="453"/>
      <c r="F231" s="348"/>
      <c r="G231" s="348" t="s">
        <v>10313</v>
      </c>
      <c r="H231" s="349">
        <v>307.79928952908824</v>
      </c>
    </row>
    <row r="232" spans="1:8" ht="20.100000000000001" customHeight="1" x14ac:dyDescent="0.25">
      <c r="A232" s="343">
        <v>82000212</v>
      </c>
      <c r="B232" s="453" t="s">
        <v>10466</v>
      </c>
      <c r="C232" s="453"/>
      <c r="D232" s="453"/>
      <c r="E232" s="453"/>
      <c r="F232" s="348"/>
      <c r="G232" s="348" t="s">
        <v>10313</v>
      </c>
      <c r="H232" s="349">
        <v>212.0379085681808</v>
      </c>
    </row>
    <row r="233" spans="1:8" ht="20.100000000000001" customHeight="1" x14ac:dyDescent="0.25">
      <c r="A233" s="350">
        <v>85200182</v>
      </c>
      <c r="B233" s="455" t="s">
        <v>10467</v>
      </c>
      <c r="C233" s="455"/>
      <c r="D233" s="455"/>
      <c r="E233" s="455"/>
      <c r="F233" s="348"/>
      <c r="G233" s="348"/>
      <c r="H233" s="349">
        <v>55.62511432300505</v>
      </c>
    </row>
    <row r="234" spans="1:8" ht="20.100000000000001" customHeight="1" x14ac:dyDescent="0.25">
      <c r="A234" s="350">
        <v>85300098</v>
      </c>
      <c r="B234" s="455" t="s">
        <v>10468</v>
      </c>
      <c r="C234" s="455"/>
      <c r="D234" s="455"/>
      <c r="E234" s="455"/>
      <c r="F234" s="348" t="s">
        <v>10318</v>
      </c>
      <c r="G234" s="352"/>
      <c r="H234" s="349">
        <v>67.067320921493135</v>
      </c>
    </row>
    <row r="235" spans="1:8" ht="20.100000000000001" customHeight="1" x14ac:dyDescent="0.25">
      <c r="A235" s="343">
        <v>80073290</v>
      </c>
      <c r="B235" s="453" t="s">
        <v>10469</v>
      </c>
      <c r="C235" s="453"/>
      <c r="D235" s="453"/>
      <c r="E235" s="453"/>
      <c r="F235" s="348" t="s">
        <v>10410</v>
      </c>
      <c r="G235" s="348" t="s">
        <v>10313</v>
      </c>
      <c r="H235" s="349">
        <v>1048.541269048163</v>
      </c>
    </row>
    <row r="236" spans="1:8" ht="20.100000000000001" customHeight="1" x14ac:dyDescent="0.25">
      <c r="A236" s="343">
        <v>81000219</v>
      </c>
      <c r="B236" s="453" t="s">
        <v>10470</v>
      </c>
      <c r="C236" s="453"/>
      <c r="D236" s="453"/>
      <c r="E236" s="453"/>
      <c r="F236" s="348"/>
      <c r="G236" s="348" t="s">
        <v>10313</v>
      </c>
      <c r="H236" s="349">
        <v>803.00785521271814</v>
      </c>
    </row>
    <row r="237" spans="1:8" ht="20.100000000000001" customHeight="1" x14ac:dyDescent="0.25">
      <c r="A237" s="451" t="s">
        <v>10471</v>
      </c>
      <c r="B237" s="452"/>
      <c r="C237" s="452"/>
      <c r="D237" s="452"/>
      <c r="E237" s="452"/>
      <c r="F237" s="452"/>
      <c r="G237" s="452"/>
      <c r="H237" s="452"/>
    </row>
    <row r="238" spans="1:8" ht="20.100000000000001" customHeight="1" x14ac:dyDescent="0.25">
      <c r="A238" s="345" t="s">
        <v>10274</v>
      </c>
      <c r="B238" s="454" t="s">
        <v>10258</v>
      </c>
      <c r="C238" s="454"/>
      <c r="D238" s="454"/>
      <c r="E238" s="454"/>
      <c r="F238" s="454"/>
      <c r="G238" s="454"/>
      <c r="H238" s="454"/>
    </row>
    <row r="239" spans="1:8" ht="43.5" customHeight="1" x14ac:dyDescent="0.25">
      <c r="A239" s="343">
        <v>48</v>
      </c>
      <c r="B239" s="453" t="s">
        <v>10472</v>
      </c>
      <c r="C239" s="453"/>
      <c r="D239" s="453"/>
      <c r="E239" s="453"/>
      <c r="F239" s="453"/>
      <c r="G239" s="453"/>
      <c r="H239" s="453"/>
    </row>
    <row r="240" spans="1:8" ht="20.100000000000001" customHeight="1" x14ac:dyDescent="0.25">
      <c r="A240" s="343">
        <v>49</v>
      </c>
      <c r="B240" s="453" t="s">
        <v>10473</v>
      </c>
      <c r="C240" s="453"/>
      <c r="D240" s="453"/>
      <c r="E240" s="453"/>
      <c r="F240" s="453"/>
      <c r="G240" s="453"/>
      <c r="H240" s="453"/>
    </row>
    <row r="241" spans="1:8" ht="41.25" customHeight="1" x14ac:dyDescent="0.25">
      <c r="A241" s="343">
        <v>50</v>
      </c>
      <c r="B241" s="453" t="s">
        <v>10474</v>
      </c>
      <c r="C241" s="453"/>
      <c r="D241" s="453"/>
      <c r="E241" s="453"/>
      <c r="F241" s="453"/>
      <c r="G241" s="453"/>
      <c r="H241" s="453"/>
    </row>
    <row r="242" spans="1:8" ht="20.100000000000001" customHeight="1" x14ac:dyDescent="0.25">
      <c r="A242" s="343">
        <v>51</v>
      </c>
      <c r="B242" s="453" t="s">
        <v>10475</v>
      </c>
      <c r="C242" s="453"/>
      <c r="D242" s="453"/>
      <c r="E242" s="453"/>
      <c r="F242" s="453"/>
      <c r="G242" s="453"/>
      <c r="H242" s="453"/>
    </row>
    <row r="243" spans="1:8" ht="20.100000000000001" customHeight="1" x14ac:dyDescent="0.25">
      <c r="A243" s="343">
        <v>52</v>
      </c>
      <c r="B243" s="453" t="s">
        <v>10476</v>
      </c>
      <c r="C243" s="453"/>
      <c r="D243" s="453"/>
      <c r="E243" s="453"/>
      <c r="F243" s="453"/>
      <c r="G243" s="453"/>
      <c r="H243" s="453"/>
    </row>
    <row r="244" spans="1:8" ht="20.100000000000001" customHeight="1" x14ac:dyDescent="0.25">
      <c r="A244" s="343">
        <v>53</v>
      </c>
      <c r="B244" s="453" t="s">
        <v>10477</v>
      </c>
      <c r="C244" s="453"/>
      <c r="D244" s="453"/>
      <c r="E244" s="453"/>
      <c r="F244" s="453"/>
      <c r="G244" s="453"/>
      <c r="H244" s="453"/>
    </row>
    <row r="245" spans="1:8" ht="31.5" customHeight="1" x14ac:dyDescent="0.25">
      <c r="A245" s="343">
        <v>54</v>
      </c>
      <c r="B245" s="453" t="s">
        <v>10478</v>
      </c>
      <c r="C245" s="453"/>
      <c r="D245" s="453"/>
      <c r="E245" s="453"/>
      <c r="F245" s="453"/>
      <c r="G245" s="453"/>
      <c r="H245" s="453"/>
    </row>
    <row r="246" spans="1:8" ht="20.100000000000001" customHeight="1" x14ac:dyDescent="0.25">
      <c r="A246" s="343">
        <v>55</v>
      </c>
      <c r="B246" s="453" t="s">
        <v>10479</v>
      </c>
      <c r="C246" s="453"/>
      <c r="D246" s="453"/>
      <c r="E246" s="453"/>
      <c r="F246" s="453"/>
      <c r="G246" s="453"/>
      <c r="H246" s="453"/>
    </row>
    <row r="247" spans="1:8" ht="20.100000000000001" customHeight="1" x14ac:dyDescent="0.25">
      <c r="A247" s="343">
        <v>56</v>
      </c>
      <c r="B247" s="453" t="s">
        <v>10480</v>
      </c>
      <c r="C247" s="453"/>
      <c r="D247" s="453"/>
      <c r="E247" s="453"/>
      <c r="F247" s="453"/>
      <c r="G247" s="453"/>
      <c r="H247" s="453"/>
    </row>
    <row r="248" spans="1:8" ht="49.5" customHeight="1" x14ac:dyDescent="0.25">
      <c r="A248" s="343">
        <v>57</v>
      </c>
      <c r="B248" s="453" t="s">
        <v>10481</v>
      </c>
      <c r="C248" s="453"/>
      <c r="D248" s="453"/>
      <c r="E248" s="453"/>
      <c r="F248" s="453"/>
      <c r="G248" s="453"/>
      <c r="H248" s="453"/>
    </row>
    <row r="249" spans="1:8" ht="34.5" customHeight="1" x14ac:dyDescent="0.25">
      <c r="A249" s="343">
        <v>58</v>
      </c>
      <c r="B249" s="453" t="s">
        <v>10482</v>
      </c>
      <c r="C249" s="453"/>
      <c r="D249" s="453"/>
      <c r="E249" s="453"/>
      <c r="F249" s="453"/>
      <c r="G249" s="453"/>
      <c r="H249" s="453"/>
    </row>
    <row r="250" spans="1:8" ht="44.25" customHeight="1" x14ac:dyDescent="0.25">
      <c r="A250" s="341" t="s">
        <v>9</v>
      </c>
      <c r="B250" s="452" t="s">
        <v>10264</v>
      </c>
      <c r="C250" s="452"/>
      <c r="D250" s="452"/>
      <c r="E250" s="452"/>
      <c r="F250" s="342" t="s">
        <v>10265</v>
      </c>
      <c r="G250" s="342" t="s">
        <v>10266</v>
      </c>
      <c r="H250" s="342" t="s">
        <v>10267</v>
      </c>
    </row>
    <row r="251" spans="1:8" ht="27.75" customHeight="1" x14ac:dyDescent="0.25">
      <c r="A251" s="343">
        <v>81000189</v>
      </c>
      <c r="B251" s="453" t="s">
        <v>10483</v>
      </c>
      <c r="C251" s="453"/>
      <c r="D251" s="453"/>
      <c r="E251" s="453"/>
      <c r="F251" s="348" t="s">
        <v>10410</v>
      </c>
      <c r="G251" s="348" t="s">
        <v>10313</v>
      </c>
      <c r="H251" s="349">
        <v>107.25854999563649</v>
      </c>
    </row>
    <row r="252" spans="1:8" ht="20.100000000000001" customHeight="1" x14ac:dyDescent="0.25">
      <c r="A252" s="343">
        <v>81000243</v>
      </c>
      <c r="B252" s="453" t="s">
        <v>10484</v>
      </c>
      <c r="C252" s="453"/>
      <c r="D252" s="453"/>
      <c r="E252" s="453"/>
      <c r="F252" s="348" t="s">
        <v>10410</v>
      </c>
      <c r="G252" s="348" t="s">
        <v>10313</v>
      </c>
      <c r="H252" s="349">
        <v>66.680155795741001</v>
      </c>
    </row>
    <row r="253" spans="1:8" ht="20.100000000000001" customHeight="1" x14ac:dyDescent="0.25">
      <c r="A253" s="343">
        <v>85400017</v>
      </c>
      <c r="B253" s="453" t="s">
        <v>10485</v>
      </c>
      <c r="C253" s="453"/>
      <c r="D253" s="453"/>
      <c r="E253" s="453"/>
      <c r="F253" s="348" t="s">
        <v>10410</v>
      </c>
      <c r="G253" s="348" t="s">
        <v>10313</v>
      </c>
      <c r="H253" s="349">
        <v>85.875333333556597</v>
      </c>
    </row>
    <row r="254" spans="1:8" ht="20.100000000000001" customHeight="1" x14ac:dyDescent="0.25">
      <c r="A254" s="343">
        <v>85400556</v>
      </c>
      <c r="B254" s="453" t="s">
        <v>10486</v>
      </c>
      <c r="C254" s="453"/>
      <c r="D254" s="453"/>
      <c r="E254" s="453"/>
      <c r="F254" s="348" t="s">
        <v>10410</v>
      </c>
      <c r="G254" s="348" t="s">
        <v>10313</v>
      </c>
      <c r="H254" s="349">
        <v>300.92017288338542</v>
      </c>
    </row>
    <row r="255" spans="1:8" ht="20.100000000000001" customHeight="1" x14ac:dyDescent="0.25">
      <c r="A255" s="343">
        <v>85400513</v>
      </c>
      <c r="B255" s="453" t="s">
        <v>10487</v>
      </c>
      <c r="C255" s="453"/>
      <c r="D255" s="453"/>
      <c r="E255" s="453"/>
      <c r="F255" s="348" t="s">
        <v>10410</v>
      </c>
      <c r="G255" s="348" t="s">
        <v>10313</v>
      </c>
      <c r="H255" s="349">
        <v>801.89814903630895</v>
      </c>
    </row>
    <row r="256" spans="1:8" ht="20.100000000000001" customHeight="1" x14ac:dyDescent="0.25">
      <c r="A256" s="343">
        <v>85400505</v>
      </c>
      <c r="B256" s="453" t="s">
        <v>10488</v>
      </c>
      <c r="C256" s="453"/>
      <c r="D256" s="453"/>
      <c r="E256" s="453"/>
      <c r="F256" s="348"/>
      <c r="G256" s="348" t="s">
        <v>10313</v>
      </c>
      <c r="H256" s="349">
        <v>62.388205508365694</v>
      </c>
    </row>
    <row r="257" spans="1:8" ht="20.100000000000001" customHeight="1" x14ac:dyDescent="0.25">
      <c r="A257" s="343">
        <v>85400467</v>
      </c>
      <c r="B257" s="453" t="s">
        <v>10489</v>
      </c>
      <c r="C257" s="453"/>
      <c r="D257" s="453"/>
      <c r="E257" s="453"/>
      <c r="F257" s="348"/>
      <c r="G257" s="348"/>
      <c r="H257" s="349">
        <v>52.077440473009901</v>
      </c>
    </row>
    <row r="258" spans="1:8" ht="20.100000000000001" customHeight="1" x14ac:dyDescent="0.25">
      <c r="A258" s="343">
        <v>85400220</v>
      </c>
      <c r="B258" s="453" t="s">
        <v>10490</v>
      </c>
      <c r="C258" s="453"/>
      <c r="D258" s="453"/>
      <c r="E258" s="453"/>
      <c r="F258" s="348" t="s">
        <v>10410</v>
      </c>
      <c r="G258" s="348" t="s">
        <v>10313</v>
      </c>
      <c r="H258" s="349">
        <v>279.51488879651401</v>
      </c>
    </row>
    <row r="259" spans="1:8" ht="20.100000000000001" customHeight="1" x14ac:dyDescent="0.25">
      <c r="A259" s="343">
        <v>80084081</v>
      </c>
      <c r="B259" s="453" t="s">
        <v>10491</v>
      </c>
      <c r="C259" s="453"/>
      <c r="D259" s="453"/>
      <c r="E259" s="453"/>
      <c r="F259" s="348" t="s">
        <v>10410</v>
      </c>
      <c r="G259" s="348" t="s">
        <v>7960</v>
      </c>
      <c r="H259" s="349">
        <v>192.46629457887798</v>
      </c>
    </row>
    <row r="260" spans="1:8" ht="20.100000000000001" customHeight="1" x14ac:dyDescent="0.25">
      <c r="A260" s="343">
        <v>80084082</v>
      </c>
      <c r="B260" s="453" t="s">
        <v>10492</v>
      </c>
      <c r="C260" s="453"/>
      <c r="D260" s="453"/>
      <c r="E260" s="453"/>
      <c r="F260" s="348" t="s">
        <v>10410</v>
      </c>
      <c r="G260" s="348" t="s">
        <v>10313</v>
      </c>
      <c r="H260" s="349">
        <v>302.39930199349027</v>
      </c>
    </row>
    <row r="261" spans="1:8" ht="20.100000000000001" customHeight="1" x14ac:dyDescent="0.25">
      <c r="A261" s="343">
        <v>85400084</v>
      </c>
      <c r="B261" s="453" t="s">
        <v>10493</v>
      </c>
      <c r="C261" s="453"/>
      <c r="D261" s="453"/>
      <c r="E261" s="453"/>
      <c r="F261" s="348"/>
      <c r="G261" s="348" t="s">
        <v>10313</v>
      </c>
      <c r="H261" s="349">
        <v>161.82923811172085</v>
      </c>
    </row>
    <row r="262" spans="1:8" ht="20.100000000000001" customHeight="1" x14ac:dyDescent="0.25">
      <c r="A262" s="343">
        <v>85400092</v>
      </c>
      <c r="B262" s="453" t="s">
        <v>10494</v>
      </c>
      <c r="C262" s="453"/>
      <c r="D262" s="453"/>
      <c r="E262" s="453"/>
      <c r="F262" s="348"/>
      <c r="G262" s="348" t="s">
        <v>10313</v>
      </c>
      <c r="H262" s="349">
        <v>300.38703713825612</v>
      </c>
    </row>
    <row r="263" spans="1:8" ht="20.100000000000001" customHeight="1" x14ac:dyDescent="0.25">
      <c r="A263" s="343">
        <v>85400475</v>
      </c>
      <c r="B263" s="453" t="s">
        <v>10495</v>
      </c>
      <c r="C263" s="453"/>
      <c r="D263" s="453"/>
      <c r="E263" s="453"/>
      <c r="F263" s="348"/>
      <c r="G263" s="348" t="s">
        <v>10313</v>
      </c>
      <c r="H263" s="349">
        <v>48.190433765495634</v>
      </c>
    </row>
    <row r="264" spans="1:8" ht="20.100000000000001" customHeight="1" x14ac:dyDescent="0.25">
      <c r="A264" s="343">
        <v>85400173</v>
      </c>
      <c r="B264" s="453" t="s">
        <v>10496</v>
      </c>
      <c r="C264" s="453"/>
      <c r="D264" s="453"/>
      <c r="E264" s="453"/>
      <c r="F264" s="348" t="s">
        <v>10410</v>
      </c>
      <c r="G264" s="348" t="s">
        <v>10313</v>
      </c>
      <c r="H264" s="349">
        <v>287.03817240193462</v>
      </c>
    </row>
    <row r="265" spans="1:8" ht="20.100000000000001" customHeight="1" x14ac:dyDescent="0.25">
      <c r="A265" s="343">
        <v>80084130</v>
      </c>
      <c r="B265" s="453" t="s">
        <v>10497</v>
      </c>
      <c r="C265" s="453"/>
      <c r="D265" s="453"/>
      <c r="E265" s="453"/>
      <c r="F265" s="348" t="s">
        <v>10410</v>
      </c>
      <c r="G265" s="348" t="s">
        <v>10313</v>
      </c>
      <c r="H265" s="349">
        <v>826.19809294650008</v>
      </c>
    </row>
    <row r="266" spans="1:8" ht="20.100000000000001" customHeight="1" x14ac:dyDescent="0.25">
      <c r="A266" s="343">
        <v>85400122</v>
      </c>
      <c r="B266" s="453" t="s">
        <v>10498</v>
      </c>
      <c r="C266" s="453"/>
      <c r="D266" s="453"/>
      <c r="E266" s="453"/>
      <c r="F266" s="348" t="s">
        <v>10410</v>
      </c>
      <c r="G266" s="348" t="s">
        <v>10313</v>
      </c>
      <c r="H266" s="349">
        <v>954.44779691695362</v>
      </c>
    </row>
    <row r="267" spans="1:8" ht="20.100000000000001" customHeight="1" x14ac:dyDescent="0.25">
      <c r="A267" s="343">
        <v>85400157</v>
      </c>
      <c r="B267" s="453" t="s">
        <v>10499</v>
      </c>
      <c r="C267" s="453"/>
      <c r="D267" s="453"/>
      <c r="E267" s="453"/>
      <c r="F267" s="348" t="s">
        <v>10410</v>
      </c>
      <c r="G267" s="348" t="s">
        <v>10313</v>
      </c>
      <c r="H267" s="349">
        <v>885.09763349293667</v>
      </c>
    </row>
    <row r="268" spans="1:8" ht="20.100000000000001" customHeight="1" x14ac:dyDescent="0.25">
      <c r="A268" s="343">
        <v>80084150</v>
      </c>
      <c r="B268" s="453" t="s">
        <v>10500</v>
      </c>
      <c r="C268" s="453"/>
      <c r="D268" s="453"/>
      <c r="E268" s="453"/>
      <c r="F268" s="348" t="s">
        <v>10410</v>
      </c>
      <c r="G268" s="348" t="s">
        <v>10313</v>
      </c>
      <c r="H268" s="349">
        <v>508.5133441964698</v>
      </c>
    </row>
    <row r="269" spans="1:8" ht="20.100000000000001" customHeight="1" x14ac:dyDescent="0.25">
      <c r="A269" s="343">
        <v>85400149</v>
      </c>
      <c r="B269" s="453" t="s">
        <v>10501</v>
      </c>
      <c r="C269" s="453"/>
      <c r="D269" s="453"/>
      <c r="E269" s="453"/>
      <c r="F269" s="348" t="s">
        <v>10410</v>
      </c>
      <c r="G269" s="348" t="s">
        <v>10313</v>
      </c>
      <c r="H269" s="349">
        <v>345.3397494790924</v>
      </c>
    </row>
    <row r="270" spans="1:8" ht="20.100000000000001" customHeight="1" x14ac:dyDescent="0.25">
      <c r="A270" s="343">
        <v>80084170</v>
      </c>
      <c r="B270" s="453" t="s">
        <v>10502</v>
      </c>
      <c r="C270" s="453"/>
      <c r="D270" s="453"/>
      <c r="E270" s="453"/>
      <c r="F270" s="348" t="s">
        <v>10410</v>
      </c>
      <c r="G270" s="348" t="s">
        <v>10313</v>
      </c>
      <c r="H270" s="349">
        <v>311.06724315095499</v>
      </c>
    </row>
    <row r="271" spans="1:8" ht="20.100000000000001" customHeight="1" x14ac:dyDescent="0.25">
      <c r="A271" s="343">
        <v>85400181</v>
      </c>
      <c r="B271" s="453" t="s">
        <v>10503</v>
      </c>
      <c r="C271" s="453"/>
      <c r="D271" s="453"/>
      <c r="E271" s="453"/>
      <c r="F271" s="348" t="s">
        <v>10410</v>
      </c>
      <c r="G271" s="348" t="s">
        <v>10313</v>
      </c>
      <c r="H271" s="349">
        <v>715.49834846674014</v>
      </c>
    </row>
    <row r="272" spans="1:8" ht="20.100000000000001" customHeight="1" x14ac:dyDescent="0.25">
      <c r="A272" s="343">
        <v>80084190</v>
      </c>
      <c r="B272" s="453" t="s">
        <v>10504</v>
      </c>
      <c r="C272" s="453"/>
      <c r="D272" s="453"/>
      <c r="E272" s="453"/>
      <c r="F272" s="348" t="s">
        <v>10410</v>
      </c>
      <c r="G272" s="348" t="s">
        <v>10313</v>
      </c>
      <c r="H272" s="349">
        <v>978.2658054395614</v>
      </c>
    </row>
    <row r="273" spans="1:8" ht="20.100000000000001" customHeight="1" x14ac:dyDescent="0.25">
      <c r="A273" s="343">
        <v>80084200</v>
      </c>
      <c r="B273" s="453" t="s">
        <v>10505</v>
      </c>
      <c r="C273" s="453"/>
      <c r="D273" s="453"/>
      <c r="E273" s="453"/>
      <c r="F273" s="348" t="s">
        <v>10410</v>
      </c>
      <c r="G273" s="348" t="s">
        <v>10313</v>
      </c>
      <c r="H273" s="349">
        <v>646.12007317071846</v>
      </c>
    </row>
    <row r="274" spans="1:8" ht="20.100000000000001" customHeight="1" x14ac:dyDescent="0.25">
      <c r="A274" s="343">
        <v>85400289</v>
      </c>
      <c r="B274" s="453" t="s">
        <v>10506</v>
      </c>
      <c r="C274" s="453"/>
      <c r="D274" s="453"/>
      <c r="E274" s="453"/>
      <c r="F274" s="348" t="s">
        <v>10410</v>
      </c>
      <c r="G274" s="348" t="s">
        <v>10313</v>
      </c>
      <c r="H274" s="349">
        <v>301.99338493043928</v>
      </c>
    </row>
    <row r="275" spans="1:8" ht="20.100000000000001" customHeight="1" x14ac:dyDescent="0.25">
      <c r="A275" s="343">
        <v>85400300</v>
      </c>
      <c r="B275" s="453" t="s">
        <v>10507</v>
      </c>
      <c r="C275" s="453"/>
      <c r="D275" s="453"/>
      <c r="E275" s="453"/>
      <c r="F275" s="348" t="s">
        <v>10410</v>
      </c>
      <c r="G275" s="348" t="s">
        <v>10313</v>
      </c>
      <c r="H275" s="349">
        <v>1273.8337992012678</v>
      </c>
    </row>
    <row r="276" spans="1:8" ht="20.100000000000001" customHeight="1" x14ac:dyDescent="0.25">
      <c r="A276" s="343">
        <v>85400319</v>
      </c>
      <c r="B276" s="453" t="s">
        <v>10508</v>
      </c>
      <c r="C276" s="453"/>
      <c r="D276" s="453"/>
      <c r="E276" s="453"/>
      <c r="F276" s="348" t="s">
        <v>10410</v>
      </c>
      <c r="G276" s="348" t="s">
        <v>10313</v>
      </c>
      <c r="H276" s="349">
        <v>995.93563115357642</v>
      </c>
    </row>
    <row r="277" spans="1:8" ht="20.100000000000001" customHeight="1" x14ac:dyDescent="0.25">
      <c r="A277" s="343">
        <v>85400297</v>
      </c>
      <c r="B277" s="453" t="s">
        <v>10509</v>
      </c>
      <c r="C277" s="453"/>
      <c r="D277" s="453"/>
      <c r="E277" s="453"/>
      <c r="F277" s="348" t="s">
        <v>10410</v>
      </c>
      <c r="G277" s="348" t="s">
        <v>10313</v>
      </c>
      <c r="H277" s="349">
        <v>1459.0732287283874</v>
      </c>
    </row>
    <row r="278" spans="1:8" ht="20.100000000000001" customHeight="1" x14ac:dyDescent="0.25">
      <c r="A278" s="343">
        <v>85400394</v>
      </c>
      <c r="B278" s="453" t="s">
        <v>10510</v>
      </c>
      <c r="C278" s="453"/>
      <c r="D278" s="453"/>
      <c r="E278" s="453"/>
      <c r="F278" s="348"/>
      <c r="G278" s="348" t="s">
        <v>447</v>
      </c>
      <c r="H278" s="349">
        <v>822.45006959779232</v>
      </c>
    </row>
    <row r="279" spans="1:8" ht="20.100000000000001" customHeight="1" x14ac:dyDescent="0.25">
      <c r="A279" s="343">
        <v>85400386</v>
      </c>
      <c r="B279" s="453" t="s">
        <v>10511</v>
      </c>
      <c r="C279" s="453"/>
      <c r="D279" s="453"/>
      <c r="E279" s="453"/>
      <c r="F279" s="348" t="s">
        <v>10410</v>
      </c>
      <c r="G279" s="348" t="s">
        <v>10313</v>
      </c>
      <c r="H279" s="349">
        <v>1230.7253145452812</v>
      </c>
    </row>
    <row r="280" spans="1:8" ht="20.100000000000001" customHeight="1" x14ac:dyDescent="0.25">
      <c r="A280" s="343">
        <v>85400378</v>
      </c>
      <c r="B280" s="453" t="s">
        <v>10512</v>
      </c>
      <c r="C280" s="453"/>
      <c r="D280" s="453"/>
      <c r="E280" s="453"/>
      <c r="F280" s="348" t="s">
        <v>10410</v>
      </c>
      <c r="G280" s="348" t="s">
        <v>10313</v>
      </c>
      <c r="H280" s="349">
        <v>1628.836661273752</v>
      </c>
    </row>
    <row r="281" spans="1:8" ht="20.100000000000001" customHeight="1" x14ac:dyDescent="0.25">
      <c r="A281" s="343">
        <v>80084270</v>
      </c>
      <c r="B281" s="453" t="s">
        <v>10513</v>
      </c>
      <c r="C281" s="453"/>
      <c r="D281" s="453"/>
      <c r="E281" s="453"/>
      <c r="F281" s="348" t="s">
        <v>10410</v>
      </c>
      <c r="G281" s="348" t="s">
        <v>10313</v>
      </c>
      <c r="H281" s="349">
        <v>753.37711453391489</v>
      </c>
    </row>
    <row r="282" spans="1:8" ht="20.100000000000001" customHeight="1" x14ac:dyDescent="0.25">
      <c r="A282" s="343">
        <v>85400483</v>
      </c>
      <c r="B282" s="453" t="s">
        <v>10514</v>
      </c>
      <c r="C282" s="453"/>
      <c r="D282" s="453"/>
      <c r="E282" s="453"/>
      <c r="F282" s="348"/>
      <c r="G282" s="348" t="s">
        <v>10313</v>
      </c>
      <c r="H282" s="349">
        <v>238.60867253777258</v>
      </c>
    </row>
    <row r="283" spans="1:8" ht="20.100000000000001" customHeight="1" x14ac:dyDescent="0.25">
      <c r="A283" s="350">
        <v>85400114</v>
      </c>
      <c r="B283" s="459" t="s">
        <v>10515</v>
      </c>
      <c r="C283" s="459"/>
      <c r="D283" s="459"/>
      <c r="E283" s="459"/>
      <c r="F283" s="348" t="s">
        <v>10410</v>
      </c>
      <c r="G283" s="348" t="s">
        <v>10313</v>
      </c>
      <c r="H283" s="349">
        <v>706.14011764048519</v>
      </c>
    </row>
    <row r="284" spans="1:8" ht="20.100000000000001" customHeight="1" x14ac:dyDescent="0.25">
      <c r="A284" s="350">
        <v>87000040</v>
      </c>
      <c r="B284" s="459" t="s">
        <v>10516</v>
      </c>
      <c r="C284" s="459"/>
      <c r="D284" s="459"/>
      <c r="E284" s="459"/>
      <c r="F284" s="348" t="s">
        <v>10410</v>
      </c>
      <c r="G284" s="348" t="s">
        <v>10313</v>
      </c>
      <c r="H284" s="349">
        <v>176.5350294101213</v>
      </c>
    </row>
    <row r="285" spans="1:8" ht="20.100000000000001" customHeight="1" x14ac:dyDescent="0.25">
      <c r="A285" s="350">
        <v>87000059</v>
      </c>
      <c r="B285" s="459" t="s">
        <v>10517</v>
      </c>
      <c r="C285" s="459"/>
      <c r="D285" s="459"/>
      <c r="E285" s="459"/>
      <c r="F285" s="348" t="s">
        <v>10410</v>
      </c>
      <c r="G285" s="348" t="s">
        <v>10313</v>
      </c>
      <c r="H285" s="349">
        <v>169.18213376092109</v>
      </c>
    </row>
    <row r="286" spans="1:8" ht="20.100000000000001" customHeight="1" x14ac:dyDescent="0.25">
      <c r="A286" s="350">
        <v>87000067</v>
      </c>
      <c r="B286" s="455" t="s">
        <v>10518</v>
      </c>
      <c r="C286" s="455"/>
      <c r="D286" s="455"/>
      <c r="E286" s="455"/>
      <c r="F286" s="348" t="s">
        <v>10410</v>
      </c>
      <c r="G286" s="348" t="s">
        <v>10313</v>
      </c>
      <c r="H286" s="349">
        <v>161.82923811172085</v>
      </c>
    </row>
    <row r="287" spans="1:8" ht="20.100000000000001" customHeight="1" x14ac:dyDescent="0.25">
      <c r="A287" s="343">
        <v>85400408</v>
      </c>
      <c r="B287" s="453" t="s">
        <v>10519</v>
      </c>
      <c r="C287" s="453"/>
      <c r="D287" s="453"/>
      <c r="E287" s="453"/>
      <c r="F287" s="348" t="s">
        <v>10410</v>
      </c>
      <c r="G287" s="348" t="s">
        <v>10313</v>
      </c>
      <c r="H287" s="349">
        <v>1358.7347278082448</v>
      </c>
    </row>
    <row r="288" spans="1:8" ht="20.100000000000001" customHeight="1" x14ac:dyDescent="0.25">
      <c r="A288" s="343">
        <v>80084310</v>
      </c>
      <c r="B288" s="453" t="s">
        <v>10520</v>
      </c>
      <c r="C288" s="453"/>
      <c r="D288" s="453"/>
      <c r="E288" s="453"/>
      <c r="F288" s="348" t="s">
        <v>10410</v>
      </c>
      <c r="G288" s="348" t="s">
        <v>10313</v>
      </c>
      <c r="H288" s="349">
        <v>1964.5633498400384</v>
      </c>
    </row>
    <row r="289" spans="1:8" ht="20.100000000000001" customHeight="1" x14ac:dyDescent="0.25">
      <c r="A289" s="343">
        <v>85400416</v>
      </c>
      <c r="B289" s="453" t="s">
        <v>10521</v>
      </c>
      <c r="C289" s="453"/>
      <c r="D289" s="453"/>
      <c r="E289" s="453"/>
      <c r="F289" s="348" t="s">
        <v>10410</v>
      </c>
      <c r="G289" s="348" t="s">
        <v>10313</v>
      </c>
      <c r="H289" s="349">
        <v>1191.9100617999254</v>
      </c>
    </row>
    <row r="290" spans="1:8" ht="20.100000000000001" customHeight="1" x14ac:dyDescent="0.25">
      <c r="A290" s="343">
        <v>80084330</v>
      </c>
      <c r="B290" s="453" t="s">
        <v>10522</v>
      </c>
      <c r="C290" s="453"/>
      <c r="D290" s="453"/>
      <c r="E290" s="453"/>
      <c r="F290" s="348" t="s">
        <v>10410</v>
      </c>
      <c r="G290" s="348" t="s">
        <v>10313</v>
      </c>
      <c r="H290" s="349">
        <v>72.96099663793467</v>
      </c>
    </row>
    <row r="291" spans="1:8" ht="20.100000000000001" customHeight="1" x14ac:dyDescent="0.25">
      <c r="A291" s="343">
        <v>80084340</v>
      </c>
      <c r="B291" s="453" t="s">
        <v>10523</v>
      </c>
      <c r="C291" s="453"/>
      <c r="D291" s="453"/>
      <c r="E291" s="453"/>
      <c r="F291" s="348" t="s">
        <v>10410</v>
      </c>
      <c r="G291" s="348" t="s">
        <v>10313</v>
      </c>
      <c r="H291" s="349">
        <v>134.04524496195597</v>
      </c>
    </row>
    <row r="292" spans="1:8" ht="20.100000000000001" customHeight="1" x14ac:dyDescent="0.25">
      <c r="A292" s="343">
        <v>85400203</v>
      </c>
      <c r="B292" s="453" t="s">
        <v>10524</v>
      </c>
      <c r="C292" s="453"/>
      <c r="D292" s="453"/>
      <c r="E292" s="453"/>
      <c r="F292" s="348"/>
      <c r="G292" s="348" t="s">
        <v>10313</v>
      </c>
      <c r="H292" s="349">
        <v>192.46629457887798</v>
      </c>
    </row>
    <row r="293" spans="1:8" ht="20.100000000000001" customHeight="1" x14ac:dyDescent="0.25">
      <c r="A293" s="343">
        <v>80084360</v>
      </c>
      <c r="B293" s="453" t="s">
        <v>10525</v>
      </c>
      <c r="C293" s="453"/>
      <c r="D293" s="453"/>
      <c r="E293" s="453"/>
      <c r="F293" s="348" t="s">
        <v>10338</v>
      </c>
      <c r="G293" s="348" t="s">
        <v>10313</v>
      </c>
      <c r="H293" s="349">
        <v>290.07894208217431</v>
      </c>
    </row>
    <row r="294" spans="1:8" ht="20.100000000000001" customHeight="1" x14ac:dyDescent="0.25">
      <c r="A294" s="343">
        <v>85400050</v>
      </c>
      <c r="B294" s="453" t="s">
        <v>10526</v>
      </c>
      <c r="C294" s="453"/>
      <c r="D294" s="453"/>
      <c r="E294" s="453"/>
      <c r="F294" s="348" t="s">
        <v>10410</v>
      </c>
      <c r="G294" s="348"/>
      <c r="H294" s="349">
        <v>118.8697366215559</v>
      </c>
    </row>
    <row r="295" spans="1:8" ht="20.100000000000001" customHeight="1" x14ac:dyDescent="0.25">
      <c r="A295" s="343">
        <v>85400530</v>
      </c>
      <c r="B295" s="453" t="s">
        <v>10527</v>
      </c>
      <c r="C295" s="453"/>
      <c r="D295" s="453"/>
      <c r="E295" s="453"/>
      <c r="F295" s="348" t="s">
        <v>10410</v>
      </c>
      <c r="G295" s="348" t="s">
        <v>10313</v>
      </c>
      <c r="H295" s="349">
        <v>543.85976649236625</v>
      </c>
    </row>
    <row r="296" spans="1:8" ht="20.100000000000001" customHeight="1" x14ac:dyDescent="0.25">
      <c r="A296" s="451" t="s">
        <v>10528</v>
      </c>
      <c r="B296" s="452"/>
      <c r="C296" s="452"/>
      <c r="D296" s="452"/>
      <c r="E296" s="452"/>
      <c r="F296" s="452"/>
      <c r="G296" s="452"/>
      <c r="H296" s="452"/>
    </row>
    <row r="297" spans="1:8" ht="20.100000000000001" customHeight="1" x14ac:dyDescent="0.25">
      <c r="A297" s="345" t="s">
        <v>10274</v>
      </c>
      <c r="B297" s="454" t="s">
        <v>10258</v>
      </c>
      <c r="C297" s="454"/>
      <c r="D297" s="454"/>
      <c r="E297" s="454"/>
      <c r="F297" s="454"/>
      <c r="G297" s="454"/>
      <c r="H297" s="454"/>
    </row>
    <row r="298" spans="1:8" ht="20.100000000000001" customHeight="1" x14ac:dyDescent="0.25">
      <c r="A298" s="343">
        <v>59</v>
      </c>
      <c r="B298" s="453" t="s">
        <v>10529</v>
      </c>
      <c r="C298" s="453"/>
      <c r="D298" s="453"/>
      <c r="E298" s="453"/>
      <c r="F298" s="453"/>
      <c r="G298" s="453"/>
      <c r="H298" s="453"/>
    </row>
    <row r="299" spans="1:8" ht="20.100000000000001" customHeight="1" x14ac:dyDescent="0.25">
      <c r="A299" s="343">
        <v>60</v>
      </c>
      <c r="B299" s="453" t="s">
        <v>10530</v>
      </c>
      <c r="C299" s="453"/>
      <c r="D299" s="453"/>
      <c r="E299" s="453"/>
      <c r="F299" s="453"/>
      <c r="G299" s="453"/>
      <c r="H299" s="453"/>
    </row>
    <row r="300" spans="1:8" ht="34.5" customHeight="1" x14ac:dyDescent="0.25">
      <c r="A300" s="343">
        <v>61</v>
      </c>
      <c r="B300" s="453" t="s">
        <v>10531</v>
      </c>
      <c r="C300" s="453"/>
      <c r="D300" s="453"/>
      <c r="E300" s="453"/>
      <c r="F300" s="453"/>
      <c r="G300" s="453"/>
      <c r="H300" s="453"/>
    </row>
    <row r="301" spans="1:8" ht="20.100000000000001" customHeight="1" x14ac:dyDescent="0.25">
      <c r="A301" s="343">
        <v>62</v>
      </c>
      <c r="B301" s="453" t="s">
        <v>10532</v>
      </c>
      <c r="C301" s="453"/>
      <c r="D301" s="453"/>
      <c r="E301" s="453"/>
      <c r="F301" s="453"/>
      <c r="G301" s="453"/>
      <c r="H301" s="453"/>
    </row>
    <row r="302" spans="1:8" ht="20.100000000000001" customHeight="1" x14ac:dyDescent="0.25">
      <c r="A302" s="343">
        <v>63</v>
      </c>
      <c r="B302" s="453" t="s">
        <v>10533</v>
      </c>
      <c r="C302" s="453"/>
      <c r="D302" s="453"/>
      <c r="E302" s="453"/>
      <c r="F302" s="453"/>
      <c r="G302" s="453"/>
      <c r="H302" s="453"/>
    </row>
    <row r="303" spans="1:8" ht="20.100000000000001" customHeight="1" x14ac:dyDescent="0.25">
      <c r="A303" s="343">
        <v>64</v>
      </c>
      <c r="B303" s="453" t="s">
        <v>10534</v>
      </c>
      <c r="C303" s="453"/>
      <c r="D303" s="453"/>
      <c r="E303" s="453"/>
      <c r="F303" s="453"/>
      <c r="G303" s="453"/>
      <c r="H303" s="453"/>
    </row>
    <row r="304" spans="1:8" ht="50.25" customHeight="1" x14ac:dyDescent="0.25">
      <c r="A304" s="343">
        <v>65</v>
      </c>
      <c r="B304" s="453" t="s">
        <v>10535</v>
      </c>
      <c r="C304" s="453"/>
      <c r="D304" s="453"/>
      <c r="E304" s="453"/>
      <c r="F304" s="453"/>
      <c r="G304" s="453"/>
      <c r="H304" s="453"/>
    </row>
    <row r="305" spans="1:8" ht="43.5" customHeight="1" x14ac:dyDescent="0.25">
      <c r="A305" s="341" t="s">
        <v>9</v>
      </c>
      <c r="B305" s="452" t="s">
        <v>10264</v>
      </c>
      <c r="C305" s="452"/>
      <c r="D305" s="452"/>
      <c r="E305" s="452"/>
      <c r="F305" s="342" t="s">
        <v>10265</v>
      </c>
      <c r="G305" s="342" t="s">
        <v>10266</v>
      </c>
      <c r="H305" s="342" t="s">
        <v>10267</v>
      </c>
    </row>
    <row r="306" spans="1:8" ht="20.100000000000001" customHeight="1" x14ac:dyDescent="0.25">
      <c r="A306" s="343">
        <v>82000875</v>
      </c>
      <c r="B306" s="453" t="s">
        <v>10536</v>
      </c>
      <c r="C306" s="453"/>
      <c r="D306" s="453"/>
      <c r="E306" s="453"/>
      <c r="F306" s="348"/>
      <c r="G306" s="348" t="s">
        <v>10313</v>
      </c>
      <c r="H306" s="353">
        <v>112.71818642267753</v>
      </c>
    </row>
    <row r="307" spans="1:8" ht="20.100000000000001" customHeight="1" x14ac:dyDescent="0.25">
      <c r="A307" s="343">
        <v>82000816</v>
      </c>
      <c r="B307" s="453" t="s">
        <v>10537</v>
      </c>
      <c r="C307" s="453"/>
      <c r="D307" s="453"/>
      <c r="E307" s="453"/>
      <c r="F307" s="348"/>
      <c r="G307" s="348" t="s">
        <v>10313</v>
      </c>
      <c r="H307" s="353">
        <v>158.84089549493362</v>
      </c>
    </row>
    <row r="308" spans="1:8" ht="20.100000000000001" customHeight="1" x14ac:dyDescent="0.25">
      <c r="A308" s="343">
        <v>82000859</v>
      </c>
      <c r="B308" s="453" t="s">
        <v>10538</v>
      </c>
      <c r="C308" s="453"/>
      <c r="D308" s="453"/>
      <c r="E308" s="453"/>
      <c r="F308" s="348"/>
      <c r="G308" s="348" t="s">
        <v>10313</v>
      </c>
      <c r="H308" s="353">
        <v>115.33953959529794</v>
      </c>
    </row>
    <row r="309" spans="1:8" ht="20.100000000000001" customHeight="1" x14ac:dyDescent="0.25">
      <c r="A309" s="343">
        <v>82001103</v>
      </c>
      <c r="B309" s="453" t="s">
        <v>10539</v>
      </c>
      <c r="C309" s="453"/>
      <c r="D309" s="453"/>
      <c r="E309" s="453"/>
      <c r="F309" s="348"/>
      <c r="G309" s="348" t="s">
        <v>10313</v>
      </c>
      <c r="H309" s="353">
        <v>142.86374790781221</v>
      </c>
    </row>
    <row r="310" spans="1:8" ht="20.100000000000001" customHeight="1" x14ac:dyDescent="0.25">
      <c r="A310" s="343">
        <v>82000239</v>
      </c>
      <c r="B310" s="453" t="s">
        <v>10540</v>
      </c>
      <c r="C310" s="453"/>
      <c r="D310" s="453"/>
      <c r="E310" s="453"/>
      <c r="F310" s="348"/>
      <c r="G310" s="348" t="s">
        <v>10313</v>
      </c>
      <c r="H310" s="353">
        <v>244.65962944457135</v>
      </c>
    </row>
    <row r="311" spans="1:8" ht="20.100000000000001" customHeight="1" x14ac:dyDescent="0.25">
      <c r="A311" s="343">
        <v>80095060</v>
      </c>
      <c r="B311" s="453" t="s">
        <v>10541</v>
      </c>
      <c r="C311" s="453"/>
      <c r="D311" s="453"/>
      <c r="E311" s="453"/>
      <c r="F311" s="348"/>
      <c r="G311" s="348" t="s">
        <v>10313</v>
      </c>
      <c r="H311" s="353">
        <v>311.94102754182848</v>
      </c>
    </row>
    <row r="312" spans="1:8" ht="20.100000000000001" customHeight="1" x14ac:dyDescent="0.25">
      <c r="A312" s="343">
        <v>82001154</v>
      </c>
      <c r="B312" s="453" t="s">
        <v>10542</v>
      </c>
      <c r="C312" s="453"/>
      <c r="D312" s="453"/>
      <c r="E312" s="453"/>
      <c r="F312" s="348"/>
      <c r="G312" s="348" t="s">
        <v>10313</v>
      </c>
      <c r="H312" s="353">
        <v>191.24082070852182</v>
      </c>
    </row>
    <row r="313" spans="1:8" ht="20.100000000000001" customHeight="1" x14ac:dyDescent="0.25">
      <c r="A313" s="343">
        <v>82000387</v>
      </c>
      <c r="B313" s="453" t="s">
        <v>10543</v>
      </c>
      <c r="C313" s="453"/>
      <c r="D313" s="453"/>
      <c r="E313" s="453"/>
      <c r="F313" s="348"/>
      <c r="G313" s="348" t="s">
        <v>10313</v>
      </c>
      <c r="H313" s="353">
        <v>162.52389670246527</v>
      </c>
    </row>
    <row r="314" spans="1:8" ht="20.100000000000001" customHeight="1" x14ac:dyDescent="0.25">
      <c r="A314" s="343">
        <v>82000360</v>
      </c>
      <c r="B314" s="453" t="s">
        <v>10544</v>
      </c>
      <c r="C314" s="453"/>
      <c r="D314" s="453"/>
      <c r="E314" s="453"/>
      <c r="F314" s="348"/>
      <c r="G314" s="348" t="s">
        <v>10313</v>
      </c>
      <c r="H314" s="353">
        <v>288.86001285690577</v>
      </c>
    </row>
    <row r="315" spans="1:8" ht="20.100000000000001" customHeight="1" x14ac:dyDescent="0.25">
      <c r="A315" s="343">
        <v>82000182</v>
      </c>
      <c r="B315" s="453" t="s">
        <v>10545</v>
      </c>
      <c r="C315" s="453"/>
      <c r="D315" s="453"/>
      <c r="E315" s="453"/>
      <c r="F315" s="348"/>
      <c r="G315" s="348" t="s">
        <v>10313</v>
      </c>
      <c r="H315" s="353">
        <v>267.14210182174571</v>
      </c>
    </row>
    <row r="316" spans="1:8" ht="20.100000000000001" customHeight="1" x14ac:dyDescent="0.25">
      <c r="A316" s="343">
        <v>82000174</v>
      </c>
      <c r="B316" s="453" t="s">
        <v>10546</v>
      </c>
      <c r="C316" s="453"/>
      <c r="D316" s="453"/>
      <c r="E316" s="453"/>
      <c r="F316" s="348"/>
      <c r="G316" s="348" t="s">
        <v>10313</v>
      </c>
      <c r="H316" s="353">
        <v>296.21290850610609</v>
      </c>
    </row>
    <row r="317" spans="1:8" ht="20.100000000000001" customHeight="1" x14ac:dyDescent="0.25">
      <c r="A317" s="343">
        <v>82000085</v>
      </c>
      <c r="B317" s="453" t="s">
        <v>10547</v>
      </c>
      <c r="C317" s="453"/>
      <c r="D317" s="453"/>
      <c r="E317" s="453"/>
      <c r="F317" s="348"/>
      <c r="G317" s="348" t="s">
        <v>10313</v>
      </c>
      <c r="H317" s="353">
        <v>306.6983211965877</v>
      </c>
    </row>
    <row r="318" spans="1:8" ht="20.100000000000001" customHeight="1" x14ac:dyDescent="0.25">
      <c r="A318" s="343">
        <v>82000077</v>
      </c>
      <c r="B318" s="453" t="s">
        <v>10548</v>
      </c>
      <c r="C318" s="453"/>
      <c r="D318" s="453"/>
      <c r="E318" s="453"/>
      <c r="F318" s="348"/>
      <c r="G318" s="348" t="s">
        <v>10313</v>
      </c>
      <c r="H318" s="353">
        <v>346.01861878589369</v>
      </c>
    </row>
    <row r="319" spans="1:8" ht="20.100000000000001" customHeight="1" x14ac:dyDescent="0.25">
      <c r="A319" s="343">
        <v>82000166</v>
      </c>
      <c r="B319" s="453" t="s">
        <v>10549</v>
      </c>
      <c r="C319" s="453"/>
      <c r="D319" s="453"/>
      <c r="E319" s="453"/>
      <c r="F319" s="348"/>
      <c r="G319" s="348" t="s">
        <v>10313</v>
      </c>
      <c r="H319" s="353">
        <v>421.0810668838792</v>
      </c>
    </row>
    <row r="320" spans="1:8" ht="20.100000000000001" customHeight="1" x14ac:dyDescent="0.25">
      <c r="A320" s="343">
        <v>82000158</v>
      </c>
      <c r="B320" s="453" t="s">
        <v>10550</v>
      </c>
      <c r="C320" s="453"/>
      <c r="D320" s="453"/>
      <c r="E320" s="453"/>
      <c r="F320" s="348"/>
      <c r="G320" s="348" t="s">
        <v>10313</v>
      </c>
      <c r="H320" s="353">
        <v>467.87222101515351</v>
      </c>
    </row>
    <row r="321" spans="1:8" ht="20.100000000000001" customHeight="1" x14ac:dyDescent="0.25">
      <c r="A321" s="343">
        <v>82001545</v>
      </c>
      <c r="B321" s="453" t="s">
        <v>10551</v>
      </c>
      <c r="C321" s="453"/>
      <c r="D321" s="453"/>
      <c r="E321" s="453"/>
      <c r="F321" s="348"/>
      <c r="G321" s="348" t="s">
        <v>10313</v>
      </c>
      <c r="H321" s="353">
        <v>183.49472208342848</v>
      </c>
    </row>
    <row r="322" spans="1:8" ht="20.100000000000001" customHeight="1" x14ac:dyDescent="0.25">
      <c r="A322" s="343">
        <v>82001286</v>
      </c>
      <c r="B322" s="453" t="s">
        <v>10552</v>
      </c>
      <c r="C322" s="453"/>
      <c r="D322" s="453"/>
      <c r="E322" s="453"/>
      <c r="F322" s="348"/>
      <c r="G322" s="348" t="s">
        <v>10313</v>
      </c>
      <c r="H322" s="353">
        <v>300.60367507024517</v>
      </c>
    </row>
    <row r="323" spans="1:8" ht="20.100000000000001" customHeight="1" x14ac:dyDescent="0.25">
      <c r="A323" s="343">
        <v>30732123</v>
      </c>
      <c r="B323" s="453" t="s">
        <v>10553</v>
      </c>
      <c r="C323" s="453"/>
      <c r="D323" s="453"/>
      <c r="E323" s="453"/>
      <c r="F323" s="348"/>
      <c r="G323" s="348" t="s">
        <v>10313</v>
      </c>
      <c r="H323" s="353">
        <v>592.88455381742074</v>
      </c>
    </row>
    <row r="324" spans="1:8" ht="20.100000000000001" customHeight="1" x14ac:dyDescent="0.25">
      <c r="A324" s="343">
        <v>80095200</v>
      </c>
      <c r="B324" s="453" t="s">
        <v>10554</v>
      </c>
      <c r="C324" s="453"/>
      <c r="D324" s="453"/>
      <c r="E324" s="453"/>
      <c r="F324" s="348"/>
      <c r="G324" s="348" t="s">
        <v>10313</v>
      </c>
      <c r="H324" s="353">
        <v>306.6983211965877</v>
      </c>
    </row>
    <row r="325" spans="1:8" ht="20.100000000000001" customHeight="1" x14ac:dyDescent="0.25">
      <c r="A325" s="343">
        <v>82001391</v>
      </c>
      <c r="B325" s="453" t="s">
        <v>10555</v>
      </c>
      <c r="C325" s="453"/>
      <c r="D325" s="453"/>
      <c r="E325" s="453"/>
      <c r="F325" s="348"/>
      <c r="G325" s="348" t="s">
        <v>10313</v>
      </c>
      <c r="H325" s="353">
        <v>362.5855708368548</v>
      </c>
    </row>
    <row r="326" spans="1:8" ht="20.100000000000001" customHeight="1" x14ac:dyDescent="0.25">
      <c r="A326" s="343">
        <v>80095280</v>
      </c>
      <c r="B326" s="453" t="s">
        <v>10556</v>
      </c>
      <c r="C326" s="453"/>
      <c r="D326" s="453"/>
      <c r="E326" s="453"/>
      <c r="F326" s="348"/>
      <c r="G326" s="348" t="s">
        <v>10313</v>
      </c>
      <c r="H326" s="353">
        <v>737.67499630710893</v>
      </c>
    </row>
    <row r="327" spans="1:8" ht="20.100000000000001" customHeight="1" x14ac:dyDescent="0.25">
      <c r="A327" s="343">
        <v>82000778</v>
      </c>
      <c r="B327" s="453" t="s">
        <v>10557</v>
      </c>
      <c r="C327" s="453"/>
      <c r="D327" s="453"/>
      <c r="E327" s="453"/>
      <c r="F327" s="348"/>
      <c r="G327" s="348" t="s">
        <v>10313</v>
      </c>
      <c r="H327" s="353">
        <v>250.3392279852489</v>
      </c>
    </row>
    <row r="328" spans="1:8" ht="20.100000000000001" customHeight="1" x14ac:dyDescent="0.25">
      <c r="A328" s="343">
        <v>82000794</v>
      </c>
      <c r="B328" s="453" t="s">
        <v>10558</v>
      </c>
      <c r="C328" s="453"/>
      <c r="D328" s="453"/>
      <c r="E328" s="453"/>
      <c r="F328" s="348"/>
      <c r="G328" s="348" t="s">
        <v>10313</v>
      </c>
      <c r="H328" s="353">
        <v>189.77286293185438</v>
      </c>
    </row>
    <row r="329" spans="1:8" ht="20.100000000000001" customHeight="1" x14ac:dyDescent="0.25">
      <c r="A329" s="343">
        <v>82001030</v>
      </c>
      <c r="B329" s="453" t="s">
        <v>10559</v>
      </c>
      <c r="C329" s="453"/>
      <c r="D329" s="453"/>
      <c r="E329" s="453"/>
      <c r="F329" s="348"/>
      <c r="G329" s="348" t="s">
        <v>10313</v>
      </c>
      <c r="H329" s="353">
        <v>109.16625287377687</v>
      </c>
    </row>
    <row r="330" spans="1:8" ht="20.100000000000001" customHeight="1" x14ac:dyDescent="0.25">
      <c r="A330" s="350">
        <v>82000026</v>
      </c>
      <c r="B330" s="455" t="s">
        <v>10560</v>
      </c>
      <c r="C330" s="455"/>
      <c r="D330" s="455"/>
      <c r="E330" s="455"/>
      <c r="F330" s="348"/>
      <c r="G330" s="348" t="s">
        <v>10313</v>
      </c>
      <c r="H330" s="353">
        <v>61.719760449347504</v>
      </c>
    </row>
    <row r="331" spans="1:8" ht="20.100000000000001" customHeight="1" x14ac:dyDescent="0.25">
      <c r="A331" s="350">
        <v>82000034</v>
      </c>
      <c r="B331" s="455" t="s">
        <v>10561</v>
      </c>
      <c r="C331" s="455"/>
      <c r="D331" s="455"/>
      <c r="E331" s="455"/>
      <c r="F331" s="348"/>
      <c r="G331" s="348" t="s">
        <v>10313</v>
      </c>
      <c r="H331" s="353">
        <v>143.59772679614591</v>
      </c>
    </row>
    <row r="332" spans="1:8" ht="20.100000000000001" customHeight="1" x14ac:dyDescent="0.25">
      <c r="A332" s="350">
        <v>82000352</v>
      </c>
      <c r="B332" s="455" t="s">
        <v>10562</v>
      </c>
      <c r="C332" s="455"/>
      <c r="D332" s="455"/>
      <c r="E332" s="455"/>
      <c r="F332" s="348"/>
      <c r="G332" s="348" t="s">
        <v>10313</v>
      </c>
      <c r="H332" s="353">
        <v>189.74664940012821</v>
      </c>
    </row>
    <row r="333" spans="1:8" ht="20.100000000000001" customHeight="1" x14ac:dyDescent="0.25">
      <c r="A333" s="350">
        <v>82000468</v>
      </c>
      <c r="B333" s="455" t="s">
        <v>10563</v>
      </c>
      <c r="C333" s="455"/>
      <c r="D333" s="455"/>
      <c r="E333" s="455"/>
      <c r="F333" s="348"/>
      <c r="G333" s="348" t="s">
        <v>10313</v>
      </c>
      <c r="H333" s="353">
        <v>102.69151053740447</v>
      </c>
    </row>
    <row r="334" spans="1:8" ht="20.100000000000001" customHeight="1" x14ac:dyDescent="0.25">
      <c r="A334" s="350">
        <v>82000484</v>
      </c>
      <c r="B334" s="455" t="s">
        <v>10564</v>
      </c>
      <c r="C334" s="455"/>
      <c r="D334" s="455"/>
      <c r="E334" s="455"/>
      <c r="F334" s="348"/>
      <c r="G334" s="348" t="s">
        <v>10313</v>
      </c>
      <c r="H334" s="353">
        <v>102.69151053740447</v>
      </c>
    </row>
    <row r="335" spans="1:8" ht="20.100000000000001" customHeight="1" x14ac:dyDescent="0.25">
      <c r="A335" s="350">
        <v>82000948</v>
      </c>
      <c r="B335" s="455" t="s">
        <v>10565</v>
      </c>
      <c r="C335" s="455"/>
      <c r="D335" s="455"/>
      <c r="E335" s="455"/>
      <c r="F335" s="348"/>
      <c r="G335" s="348" t="s">
        <v>10313</v>
      </c>
      <c r="H335" s="353">
        <v>154.35838156975271</v>
      </c>
    </row>
    <row r="336" spans="1:8" ht="20.100000000000001" customHeight="1" x14ac:dyDescent="0.25">
      <c r="A336" s="350">
        <v>82001022</v>
      </c>
      <c r="B336" s="455" t="s">
        <v>10566</v>
      </c>
      <c r="C336" s="455"/>
      <c r="D336" s="455"/>
      <c r="E336" s="455"/>
      <c r="F336" s="348"/>
      <c r="G336" s="348" t="s">
        <v>10313</v>
      </c>
      <c r="H336" s="353">
        <v>102.61286994222584</v>
      </c>
    </row>
    <row r="337" spans="1:8" ht="20.100000000000001" customHeight="1" x14ac:dyDescent="0.25">
      <c r="A337" s="350">
        <v>82001197</v>
      </c>
      <c r="B337" s="455" t="s">
        <v>10567</v>
      </c>
      <c r="C337" s="455"/>
      <c r="D337" s="455"/>
      <c r="E337" s="455"/>
      <c r="F337" s="348"/>
      <c r="G337" s="348" t="s">
        <v>10313</v>
      </c>
      <c r="H337" s="353">
        <v>179.18259611446794</v>
      </c>
    </row>
    <row r="338" spans="1:8" ht="20.100000000000001" customHeight="1" x14ac:dyDescent="0.25">
      <c r="A338" s="350">
        <v>82001219</v>
      </c>
      <c r="B338" s="455" t="s">
        <v>10568</v>
      </c>
      <c r="C338" s="455"/>
      <c r="D338" s="455"/>
      <c r="E338" s="455"/>
      <c r="F338" s="348"/>
      <c r="G338" s="348" t="s">
        <v>10313</v>
      </c>
      <c r="H338" s="353">
        <v>75.298369883521204</v>
      </c>
    </row>
    <row r="339" spans="1:8" ht="20.100000000000001" customHeight="1" x14ac:dyDescent="0.25">
      <c r="A339" s="350">
        <v>82001235</v>
      </c>
      <c r="B339" s="455" t="s">
        <v>10569</v>
      </c>
      <c r="C339" s="455"/>
      <c r="D339" s="455"/>
      <c r="E339" s="455"/>
      <c r="F339" s="348"/>
      <c r="G339" s="348" t="s">
        <v>10313</v>
      </c>
      <c r="H339" s="353">
        <v>74.813419546586431</v>
      </c>
    </row>
    <row r="340" spans="1:8" ht="20.100000000000001" customHeight="1" x14ac:dyDescent="0.25">
      <c r="A340" s="350">
        <v>82001308</v>
      </c>
      <c r="B340" s="455" t="s">
        <v>10570</v>
      </c>
      <c r="C340" s="455"/>
      <c r="D340" s="455"/>
      <c r="E340" s="455"/>
      <c r="F340" s="348"/>
      <c r="G340" s="348" t="s">
        <v>10313</v>
      </c>
      <c r="H340" s="353">
        <v>65.481402252057777</v>
      </c>
    </row>
    <row r="341" spans="1:8" ht="20.100000000000001" customHeight="1" x14ac:dyDescent="0.25">
      <c r="A341" s="350">
        <v>82001316</v>
      </c>
      <c r="B341" s="455" t="s">
        <v>10571</v>
      </c>
      <c r="C341" s="455"/>
      <c r="D341" s="455"/>
      <c r="E341" s="455"/>
      <c r="F341" s="348"/>
      <c r="G341" s="348" t="s">
        <v>10313</v>
      </c>
      <c r="H341" s="353">
        <v>65.481402252057777</v>
      </c>
    </row>
    <row r="342" spans="1:8" ht="20.100000000000001" customHeight="1" x14ac:dyDescent="0.25">
      <c r="A342" s="350">
        <v>82001375</v>
      </c>
      <c r="B342" s="455" t="s">
        <v>10572</v>
      </c>
      <c r="C342" s="455"/>
      <c r="D342" s="455"/>
      <c r="E342" s="455"/>
      <c r="F342" s="348"/>
      <c r="G342" s="348" t="s">
        <v>10313</v>
      </c>
      <c r="H342" s="353">
        <v>98.051715421866334</v>
      </c>
    </row>
    <row r="343" spans="1:8" ht="20.100000000000001" customHeight="1" x14ac:dyDescent="0.25">
      <c r="A343" s="350">
        <v>82001499</v>
      </c>
      <c r="B343" s="455" t="s">
        <v>10573</v>
      </c>
      <c r="C343" s="455"/>
      <c r="D343" s="455"/>
      <c r="E343" s="455"/>
      <c r="F343" s="348"/>
      <c r="G343" s="348" t="s">
        <v>10313</v>
      </c>
      <c r="H343" s="353">
        <v>115.86381022982199</v>
      </c>
    </row>
    <row r="344" spans="1:8" ht="20.100000000000001" customHeight="1" x14ac:dyDescent="0.25">
      <c r="A344" s="350">
        <v>82001510</v>
      </c>
      <c r="B344" s="455" t="s">
        <v>10574</v>
      </c>
      <c r="C344" s="455"/>
      <c r="D344" s="455"/>
      <c r="E344" s="455"/>
      <c r="F344" s="348"/>
      <c r="G344" s="348" t="s">
        <v>10313</v>
      </c>
      <c r="H344" s="353">
        <v>251.91203988882114</v>
      </c>
    </row>
    <row r="345" spans="1:8" ht="20.100000000000001" customHeight="1" x14ac:dyDescent="0.25">
      <c r="A345" s="350">
        <v>82001529</v>
      </c>
      <c r="B345" s="455" t="s">
        <v>10575</v>
      </c>
      <c r="C345" s="455"/>
      <c r="D345" s="455"/>
      <c r="E345" s="455"/>
      <c r="F345" s="348"/>
      <c r="G345" s="348" t="s">
        <v>10313</v>
      </c>
      <c r="H345" s="353">
        <v>250.14262649730239</v>
      </c>
    </row>
    <row r="346" spans="1:8" ht="20.100000000000001" customHeight="1" x14ac:dyDescent="0.25">
      <c r="A346" s="350">
        <v>82001553</v>
      </c>
      <c r="B346" s="455" t="s">
        <v>10576</v>
      </c>
      <c r="C346" s="455"/>
      <c r="D346" s="455"/>
      <c r="E346" s="455"/>
      <c r="F346" s="348"/>
      <c r="G346" s="348" t="s">
        <v>10313</v>
      </c>
      <c r="H346" s="353">
        <v>288.17846103202453</v>
      </c>
    </row>
    <row r="347" spans="1:8" ht="20.100000000000001" customHeight="1" x14ac:dyDescent="0.25">
      <c r="A347" s="350">
        <v>82001642</v>
      </c>
      <c r="B347" s="455" t="s">
        <v>10577</v>
      </c>
      <c r="C347" s="455"/>
      <c r="D347" s="455"/>
      <c r="E347" s="455"/>
      <c r="F347" s="348"/>
      <c r="G347" s="348" t="s">
        <v>10313</v>
      </c>
      <c r="H347" s="353">
        <v>194.15052273013046</v>
      </c>
    </row>
    <row r="348" spans="1:8" ht="20.100000000000001" customHeight="1" x14ac:dyDescent="0.25">
      <c r="A348" s="350">
        <v>82001170</v>
      </c>
      <c r="B348" s="455" t="s">
        <v>10578</v>
      </c>
      <c r="C348" s="455"/>
      <c r="D348" s="455"/>
      <c r="E348" s="455"/>
      <c r="F348" s="348"/>
      <c r="G348" s="348" t="s">
        <v>10313</v>
      </c>
      <c r="H348" s="353">
        <v>193.92770771045778</v>
      </c>
    </row>
    <row r="349" spans="1:8" ht="20.100000000000001" customHeight="1" x14ac:dyDescent="0.25">
      <c r="A349" s="350">
        <v>82001189</v>
      </c>
      <c r="B349" s="455" t="s">
        <v>10579</v>
      </c>
      <c r="C349" s="455"/>
      <c r="D349" s="455"/>
      <c r="E349" s="455"/>
      <c r="F349" s="348"/>
      <c r="G349" s="348" t="s">
        <v>10313</v>
      </c>
      <c r="H349" s="353">
        <v>118.74729871970446</v>
      </c>
    </row>
    <row r="350" spans="1:8" ht="20.100000000000001" customHeight="1" x14ac:dyDescent="0.25">
      <c r="A350" s="343">
        <v>82001707</v>
      </c>
      <c r="B350" s="453" t="s">
        <v>10461</v>
      </c>
      <c r="C350" s="453"/>
      <c r="D350" s="453"/>
      <c r="E350" s="453"/>
      <c r="F350" s="348"/>
      <c r="G350" s="348" t="s">
        <v>10313</v>
      </c>
      <c r="H350" s="353">
        <v>115.33953959529794</v>
      </c>
    </row>
    <row r="351" spans="1:8" ht="20.100000000000001" customHeight="1" x14ac:dyDescent="0.25">
      <c r="A351" s="343">
        <v>82001502</v>
      </c>
      <c r="B351" s="453" t="s">
        <v>10580</v>
      </c>
      <c r="C351" s="453"/>
      <c r="D351" s="453"/>
      <c r="E351" s="453"/>
      <c r="F351" s="348"/>
      <c r="G351" s="348" t="s">
        <v>10313</v>
      </c>
      <c r="H351" s="353">
        <v>279.29207377684133</v>
      </c>
    </row>
    <row r="352" spans="1:8" ht="20.100000000000001" customHeight="1" x14ac:dyDescent="0.25">
      <c r="A352" s="343">
        <v>82001251</v>
      </c>
      <c r="B352" s="453" t="s">
        <v>10581</v>
      </c>
      <c r="C352" s="453"/>
      <c r="D352" s="453"/>
      <c r="E352" s="453"/>
      <c r="F352" s="348"/>
      <c r="G352" s="348" t="s">
        <v>10313</v>
      </c>
      <c r="H352" s="353">
        <v>202.74856113632546</v>
      </c>
    </row>
    <row r="353" spans="1:8" ht="20.100000000000001" customHeight="1" x14ac:dyDescent="0.25">
      <c r="A353" s="343">
        <v>82001367</v>
      </c>
      <c r="B353" s="453" t="s">
        <v>10582</v>
      </c>
      <c r="C353" s="453"/>
      <c r="D353" s="453"/>
      <c r="E353" s="453"/>
      <c r="F353" s="348"/>
      <c r="G353" s="348" t="s">
        <v>10313</v>
      </c>
      <c r="H353" s="353">
        <v>323.19973941823309</v>
      </c>
    </row>
    <row r="354" spans="1:8" ht="20.100000000000001" customHeight="1" x14ac:dyDescent="0.25">
      <c r="A354" s="343">
        <v>80095980</v>
      </c>
      <c r="B354" s="453" t="s">
        <v>10583</v>
      </c>
      <c r="C354" s="453"/>
      <c r="D354" s="453"/>
      <c r="E354" s="453"/>
      <c r="F354" s="348"/>
      <c r="G354" s="348" t="s">
        <v>10313</v>
      </c>
      <c r="H354" s="353">
        <v>353.88267830375497</v>
      </c>
    </row>
    <row r="355" spans="1:8" ht="20.100000000000001" customHeight="1" x14ac:dyDescent="0.25">
      <c r="A355" s="343">
        <v>82000964</v>
      </c>
      <c r="B355" s="453" t="s">
        <v>10584</v>
      </c>
      <c r="C355" s="453"/>
      <c r="D355" s="453"/>
      <c r="E355" s="453"/>
      <c r="F355" s="348"/>
      <c r="G355" s="348" t="s">
        <v>10313</v>
      </c>
      <c r="H355" s="353">
        <v>389.88696412969631</v>
      </c>
    </row>
    <row r="356" spans="1:8" ht="20.100000000000001" customHeight="1" x14ac:dyDescent="0.25">
      <c r="A356" s="351">
        <v>82001685</v>
      </c>
      <c r="B356" s="457" t="s">
        <v>10463</v>
      </c>
      <c r="C356" s="457"/>
      <c r="D356" s="457"/>
      <c r="E356" s="457"/>
      <c r="F356" s="348"/>
      <c r="G356" s="348" t="s">
        <v>10313</v>
      </c>
      <c r="H356" s="353">
        <v>383.73989093990133</v>
      </c>
    </row>
    <row r="357" spans="1:8" ht="20.100000000000001" customHeight="1" x14ac:dyDescent="0.25">
      <c r="A357" s="350">
        <v>82001766</v>
      </c>
      <c r="B357" s="455" t="s">
        <v>10585</v>
      </c>
      <c r="C357" s="455"/>
      <c r="D357" s="455"/>
      <c r="E357" s="455"/>
      <c r="F357" s="348"/>
      <c r="G357" s="348" t="s">
        <v>10313</v>
      </c>
      <c r="H357" s="353">
        <v>311.9148140101023</v>
      </c>
    </row>
    <row r="358" spans="1:8" ht="20.100000000000001" customHeight="1" x14ac:dyDescent="0.25">
      <c r="A358" s="343">
        <v>80095991</v>
      </c>
      <c r="B358" s="453" t="s">
        <v>10586</v>
      </c>
      <c r="C358" s="453"/>
      <c r="D358" s="453"/>
      <c r="E358" s="453"/>
      <c r="F358" s="348"/>
      <c r="G358" s="348" t="s">
        <v>10313</v>
      </c>
      <c r="H358" s="353">
        <v>655.33829315510206</v>
      </c>
    </row>
    <row r="359" spans="1:8" ht="20.100000000000001" customHeight="1" x14ac:dyDescent="0.25">
      <c r="A359" s="343">
        <v>82001430</v>
      </c>
      <c r="B359" s="453" t="s">
        <v>10587</v>
      </c>
      <c r="C359" s="453"/>
      <c r="D359" s="453"/>
      <c r="E359" s="453"/>
      <c r="F359" s="348"/>
      <c r="G359" s="348" t="s">
        <v>10313</v>
      </c>
      <c r="H359" s="353">
        <v>218.88298991380398</v>
      </c>
    </row>
    <row r="360" spans="1:8" ht="20.100000000000001" customHeight="1" x14ac:dyDescent="0.25">
      <c r="A360" s="343">
        <v>80095993</v>
      </c>
      <c r="B360" s="453" t="s">
        <v>10588</v>
      </c>
      <c r="C360" s="453"/>
      <c r="D360" s="453"/>
      <c r="E360" s="453"/>
      <c r="F360" s="348"/>
      <c r="G360" s="348" t="s">
        <v>10313</v>
      </c>
      <c r="H360" s="353">
        <v>275.24208312514281</v>
      </c>
    </row>
    <row r="361" spans="1:8" ht="20.100000000000001" customHeight="1" x14ac:dyDescent="0.25">
      <c r="A361" s="451" t="s">
        <v>10589</v>
      </c>
      <c r="B361" s="452"/>
      <c r="C361" s="452"/>
      <c r="D361" s="452"/>
      <c r="E361" s="452"/>
      <c r="F361" s="452"/>
      <c r="G361" s="452"/>
      <c r="H361" s="452"/>
    </row>
    <row r="362" spans="1:8" ht="20.100000000000001" customHeight="1" x14ac:dyDescent="0.25">
      <c r="A362" s="345" t="s">
        <v>10274</v>
      </c>
      <c r="B362" s="454" t="s">
        <v>10258</v>
      </c>
      <c r="C362" s="454"/>
      <c r="D362" s="454"/>
      <c r="E362" s="454"/>
      <c r="F362" s="454"/>
      <c r="G362" s="454"/>
      <c r="H362" s="454"/>
    </row>
    <row r="363" spans="1:8" ht="20.100000000000001" customHeight="1" x14ac:dyDescent="0.25">
      <c r="A363" s="343">
        <v>66</v>
      </c>
      <c r="B363" s="453" t="s">
        <v>10590</v>
      </c>
      <c r="C363" s="453"/>
      <c r="D363" s="453"/>
      <c r="E363" s="453"/>
      <c r="F363" s="453"/>
      <c r="G363" s="453"/>
      <c r="H363" s="453"/>
    </row>
    <row r="364" spans="1:8" ht="20.100000000000001" customHeight="1" x14ac:dyDescent="0.25">
      <c r="A364" s="343">
        <v>67</v>
      </c>
      <c r="B364" s="456" t="s">
        <v>10591</v>
      </c>
      <c r="C364" s="456"/>
      <c r="D364" s="456"/>
      <c r="E364" s="456"/>
      <c r="F364" s="456"/>
      <c r="G364" s="456"/>
      <c r="H364" s="456"/>
    </row>
    <row r="365" spans="1:8" ht="48" customHeight="1" x14ac:dyDescent="0.25">
      <c r="A365" s="341" t="s">
        <v>9</v>
      </c>
      <c r="B365" s="452" t="s">
        <v>10264</v>
      </c>
      <c r="C365" s="452"/>
      <c r="D365" s="452"/>
      <c r="E365" s="452"/>
      <c r="F365" s="342" t="s">
        <v>10265</v>
      </c>
      <c r="G365" s="342" t="s">
        <v>10266</v>
      </c>
      <c r="H365" s="342" t="s">
        <v>10267</v>
      </c>
    </row>
    <row r="366" spans="1:8" ht="20.100000000000001" customHeight="1" x14ac:dyDescent="0.25">
      <c r="A366" s="343">
        <v>80117010</v>
      </c>
      <c r="B366" s="453" t="s">
        <v>10592</v>
      </c>
      <c r="C366" s="453"/>
      <c r="D366" s="453"/>
      <c r="E366" s="453"/>
      <c r="F366" s="352"/>
      <c r="G366" s="348" t="s">
        <v>10313</v>
      </c>
      <c r="H366" s="353">
        <v>3211.1576364599987</v>
      </c>
    </row>
    <row r="367" spans="1:8" ht="20.100000000000001" customHeight="1" x14ac:dyDescent="0.25">
      <c r="A367" s="343">
        <v>80117020</v>
      </c>
      <c r="B367" s="453" t="s">
        <v>10593</v>
      </c>
      <c r="C367" s="453"/>
      <c r="D367" s="453"/>
      <c r="E367" s="453"/>
      <c r="F367" s="352"/>
      <c r="G367" s="348" t="s">
        <v>10313</v>
      </c>
      <c r="H367" s="353">
        <v>3932.0297589306115</v>
      </c>
    </row>
    <row r="368" spans="1:8" ht="20.100000000000001" customHeight="1" x14ac:dyDescent="0.25">
      <c r="A368" s="343">
        <v>80117030</v>
      </c>
      <c r="B368" s="453" t="s">
        <v>10594</v>
      </c>
      <c r="C368" s="453"/>
      <c r="D368" s="453"/>
      <c r="E368" s="453"/>
      <c r="F368" s="352"/>
      <c r="G368" s="348" t="s">
        <v>10313</v>
      </c>
      <c r="H368" s="353">
        <v>4979.2603513924632</v>
      </c>
    </row>
    <row r="369" spans="1:8" ht="20.100000000000001" customHeight="1" x14ac:dyDescent="0.25">
      <c r="A369" s="343">
        <v>80117040</v>
      </c>
      <c r="B369" s="453" t="s">
        <v>10595</v>
      </c>
      <c r="C369" s="453"/>
      <c r="D369" s="453"/>
      <c r="E369" s="453"/>
      <c r="F369" s="352"/>
      <c r="G369" s="348" t="s">
        <v>10313</v>
      </c>
      <c r="H369" s="353">
        <v>2621.3531726204083</v>
      </c>
    </row>
    <row r="370" spans="1:8" ht="20.100000000000001" customHeight="1" x14ac:dyDescent="0.25">
      <c r="A370" s="343">
        <v>30209021</v>
      </c>
      <c r="B370" s="453" t="s">
        <v>10596</v>
      </c>
      <c r="C370" s="453"/>
      <c r="D370" s="453"/>
      <c r="E370" s="453"/>
      <c r="F370" s="352"/>
      <c r="G370" s="348" t="s">
        <v>10313</v>
      </c>
      <c r="H370" s="353">
        <v>9174.7361041714248</v>
      </c>
    </row>
    <row r="371" spans="1:8" ht="20.100000000000001" customHeight="1" x14ac:dyDescent="0.25">
      <c r="A371" s="343">
        <v>30208017</v>
      </c>
      <c r="B371" s="453" t="s">
        <v>10597</v>
      </c>
      <c r="C371" s="453"/>
      <c r="D371" s="453"/>
      <c r="E371" s="453"/>
      <c r="F371" s="352"/>
      <c r="G371" s="348" t="s">
        <v>10313</v>
      </c>
      <c r="H371" s="353">
        <v>4587.3680520857124</v>
      </c>
    </row>
    <row r="372" spans="1:8" ht="20.100000000000001" customHeight="1" x14ac:dyDescent="0.25">
      <c r="A372" s="451" t="s">
        <v>10598</v>
      </c>
      <c r="B372" s="452"/>
      <c r="C372" s="452"/>
      <c r="D372" s="452"/>
      <c r="E372" s="452"/>
      <c r="F372" s="452"/>
      <c r="G372" s="452"/>
      <c r="H372" s="452"/>
    </row>
    <row r="373" spans="1:8" ht="20.100000000000001" customHeight="1" x14ac:dyDescent="0.25">
      <c r="A373" s="345" t="s">
        <v>10274</v>
      </c>
      <c r="B373" s="454" t="s">
        <v>10258</v>
      </c>
      <c r="C373" s="454"/>
      <c r="D373" s="454"/>
      <c r="E373" s="454"/>
      <c r="F373" s="454"/>
      <c r="G373" s="454"/>
      <c r="H373" s="454"/>
    </row>
    <row r="374" spans="1:8" ht="35.25" customHeight="1" x14ac:dyDescent="0.25">
      <c r="A374" s="343">
        <v>68</v>
      </c>
      <c r="B374" s="456" t="s">
        <v>10599</v>
      </c>
      <c r="C374" s="456"/>
      <c r="D374" s="456"/>
      <c r="E374" s="456"/>
      <c r="F374" s="456"/>
      <c r="G374" s="456"/>
      <c r="H374" s="456"/>
    </row>
    <row r="375" spans="1:8" ht="34.5" customHeight="1" x14ac:dyDescent="0.25">
      <c r="A375" s="343">
        <v>69</v>
      </c>
      <c r="B375" s="456" t="s">
        <v>10600</v>
      </c>
      <c r="C375" s="456"/>
      <c r="D375" s="456"/>
      <c r="E375" s="456"/>
      <c r="F375" s="456"/>
      <c r="G375" s="456"/>
      <c r="H375" s="456"/>
    </row>
    <row r="376" spans="1:8" ht="20.100000000000001" customHeight="1" x14ac:dyDescent="0.25">
      <c r="A376" s="343">
        <v>70</v>
      </c>
      <c r="B376" s="456" t="s">
        <v>10601</v>
      </c>
      <c r="C376" s="456"/>
      <c r="D376" s="456"/>
      <c r="E376" s="456"/>
      <c r="F376" s="456"/>
      <c r="G376" s="456"/>
      <c r="H376" s="456"/>
    </row>
    <row r="377" spans="1:8" ht="20.100000000000001" customHeight="1" x14ac:dyDescent="0.25">
      <c r="A377" s="343">
        <v>71</v>
      </c>
      <c r="B377" s="456" t="s">
        <v>10602</v>
      </c>
      <c r="C377" s="456"/>
      <c r="D377" s="456"/>
      <c r="E377" s="456"/>
      <c r="F377" s="456"/>
      <c r="G377" s="456"/>
      <c r="H377" s="456"/>
    </row>
    <row r="378" spans="1:8" ht="20.100000000000001" customHeight="1" x14ac:dyDescent="0.25">
      <c r="A378" s="343">
        <v>72</v>
      </c>
      <c r="B378" s="456" t="s">
        <v>10603</v>
      </c>
      <c r="C378" s="456"/>
      <c r="D378" s="456"/>
      <c r="E378" s="456"/>
      <c r="F378" s="456"/>
      <c r="G378" s="456"/>
      <c r="H378" s="456"/>
    </row>
    <row r="379" spans="1:8" ht="33" customHeight="1" x14ac:dyDescent="0.25">
      <c r="A379" s="343">
        <v>73</v>
      </c>
      <c r="B379" s="456" t="s">
        <v>10604</v>
      </c>
      <c r="C379" s="456"/>
      <c r="D379" s="456"/>
      <c r="E379" s="456"/>
      <c r="F379" s="456"/>
      <c r="G379" s="456"/>
      <c r="H379" s="456"/>
    </row>
    <row r="380" spans="1:8" ht="43.5" customHeight="1" x14ac:dyDescent="0.25">
      <c r="A380" s="343">
        <v>74</v>
      </c>
      <c r="B380" s="456" t="s">
        <v>10605</v>
      </c>
      <c r="C380" s="456"/>
      <c r="D380" s="456"/>
      <c r="E380" s="456"/>
      <c r="F380" s="456"/>
      <c r="G380" s="456"/>
      <c r="H380" s="456"/>
    </row>
    <row r="381" spans="1:8" ht="36.75" customHeight="1" x14ac:dyDescent="0.25">
      <c r="A381" s="343">
        <v>75</v>
      </c>
      <c r="B381" s="456" t="s">
        <v>10606</v>
      </c>
      <c r="C381" s="456"/>
      <c r="D381" s="456"/>
      <c r="E381" s="456"/>
      <c r="F381" s="456"/>
      <c r="G381" s="456"/>
      <c r="H381" s="456"/>
    </row>
    <row r="382" spans="1:8" ht="41.25" customHeight="1" x14ac:dyDescent="0.25">
      <c r="A382" s="343">
        <v>76</v>
      </c>
      <c r="B382" s="456" t="s">
        <v>10607</v>
      </c>
      <c r="C382" s="456"/>
      <c r="D382" s="456"/>
      <c r="E382" s="456"/>
      <c r="F382" s="456"/>
      <c r="G382" s="456"/>
      <c r="H382" s="456"/>
    </row>
    <row r="383" spans="1:8" ht="45" customHeight="1" x14ac:dyDescent="0.25">
      <c r="A383" s="343">
        <v>77</v>
      </c>
      <c r="B383" s="456" t="s">
        <v>10608</v>
      </c>
      <c r="C383" s="456"/>
      <c r="D383" s="456"/>
      <c r="E383" s="456"/>
      <c r="F383" s="456"/>
      <c r="G383" s="456"/>
      <c r="H383" s="456"/>
    </row>
    <row r="384" spans="1:8" ht="31.5" customHeight="1" x14ac:dyDescent="0.25">
      <c r="A384" s="343">
        <v>78</v>
      </c>
      <c r="B384" s="456" t="s">
        <v>10609</v>
      </c>
      <c r="C384" s="456"/>
      <c r="D384" s="456"/>
      <c r="E384" s="456"/>
      <c r="F384" s="456"/>
      <c r="G384" s="456"/>
      <c r="H384" s="456"/>
    </row>
    <row r="385" spans="1:8" ht="33" customHeight="1" x14ac:dyDescent="0.25">
      <c r="A385" s="343">
        <v>79</v>
      </c>
      <c r="B385" s="456" t="s">
        <v>10610</v>
      </c>
      <c r="C385" s="456"/>
      <c r="D385" s="456"/>
      <c r="E385" s="456"/>
      <c r="F385" s="456"/>
      <c r="G385" s="456"/>
      <c r="H385" s="456"/>
    </row>
    <row r="386" spans="1:8" ht="20.100000000000001" customHeight="1" x14ac:dyDescent="0.25">
      <c r="A386" s="343">
        <v>80</v>
      </c>
      <c r="B386" s="456" t="s">
        <v>10611</v>
      </c>
      <c r="C386" s="456"/>
      <c r="D386" s="456"/>
      <c r="E386" s="456"/>
      <c r="F386" s="456"/>
      <c r="G386" s="456"/>
      <c r="H386" s="456"/>
    </row>
    <row r="387" spans="1:8" ht="20.100000000000001" customHeight="1" x14ac:dyDescent="0.25">
      <c r="A387" s="343">
        <v>81</v>
      </c>
      <c r="B387" s="456" t="s">
        <v>10612</v>
      </c>
      <c r="C387" s="456"/>
      <c r="D387" s="456"/>
      <c r="E387" s="456"/>
      <c r="F387" s="456"/>
      <c r="G387" s="456"/>
      <c r="H387" s="456"/>
    </row>
    <row r="388" spans="1:8" ht="38.25" customHeight="1" x14ac:dyDescent="0.25">
      <c r="A388" s="343">
        <v>82</v>
      </c>
      <c r="B388" s="456" t="s">
        <v>10613</v>
      </c>
      <c r="C388" s="456"/>
      <c r="D388" s="456"/>
      <c r="E388" s="456"/>
      <c r="F388" s="456"/>
      <c r="G388" s="456"/>
      <c r="H388" s="456"/>
    </row>
    <row r="389" spans="1:8" ht="45.75" customHeight="1" x14ac:dyDescent="0.25">
      <c r="A389" s="341" t="s">
        <v>9</v>
      </c>
      <c r="B389" s="452" t="s">
        <v>10264</v>
      </c>
      <c r="C389" s="452"/>
      <c r="D389" s="452"/>
      <c r="E389" s="452"/>
      <c r="F389" s="342" t="s">
        <v>10265</v>
      </c>
      <c r="G389" s="342" t="s">
        <v>10266</v>
      </c>
      <c r="H389" s="342" t="s">
        <v>10267</v>
      </c>
    </row>
    <row r="390" spans="1:8" ht="20.100000000000001" customHeight="1" x14ac:dyDescent="0.25">
      <c r="A390" s="343">
        <v>82000980</v>
      </c>
      <c r="B390" s="456" t="s">
        <v>10614</v>
      </c>
      <c r="C390" s="456"/>
      <c r="D390" s="456"/>
      <c r="E390" s="456"/>
      <c r="F390" s="348" t="s">
        <v>10615</v>
      </c>
      <c r="G390" s="348" t="s">
        <v>10313</v>
      </c>
      <c r="H390" s="349">
        <v>1079.99750711961</v>
      </c>
    </row>
    <row r="391" spans="1:8" ht="20.100000000000001" customHeight="1" x14ac:dyDescent="0.25">
      <c r="A391" s="343">
        <v>82001138</v>
      </c>
      <c r="B391" s="456" t="s">
        <v>10616</v>
      </c>
      <c r="C391" s="456"/>
      <c r="D391" s="456"/>
      <c r="E391" s="456"/>
      <c r="F391" s="348" t="s">
        <v>10615</v>
      </c>
      <c r="G391" s="348" t="s">
        <v>10313</v>
      </c>
      <c r="H391" s="349">
        <v>269.99937677990192</v>
      </c>
    </row>
    <row r="392" spans="1:8" ht="20.100000000000001" customHeight="1" x14ac:dyDescent="0.25">
      <c r="A392" s="343">
        <v>80128030</v>
      </c>
      <c r="B392" s="456" t="s">
        <v>10617</v>
      </c>
      <c r="C392" s="456"/>
      <c r="D392" s="456"/>
      <c r="E392" s="456"/>
      <c r="F392" s="348" t="s">
        <v>10615</v>
      </c>
      <c r="G392" s="348" t="s">
        <v>10313</v>
      </c>
      <c r="H392" s="349">
        <v>1079.9975071196077</v>
      </c>
    </row>
    <row r="393" spans="1:8" ht="20.100000000000001" customHeight="1" x14ac:dyDescent="0.25">
      <c r="A393" s="343">
        <v>80128050</v>
      </c>
      <c r="B393" s="456" t="s">
        <v>10618</v>
      </c>
      <c r="C393" s="456"/>
      <c r="D393" s="456"/>
      <c r="E393" s="456"/>
      <c r="F393" s="348" t="s">
        <v>10615</v>
      </c>
      <c r="G393" s="348" t="s">
        <v>10313</v>
      </c>
      <c r="H393" s="349">
        <v>2024.9953258492646</v>
      </c>
    </row>
    <row r="394" spans="1:8" ht="20.100000000000001" customHeight="1" x14ac:dyDescent="0.25">
      <c r="A394" s="343">
        <v>80128060</v>
      </c>
      <c r="B394" s="456" t="s">
        <v>10619</v>
      </c>
      <c r="C394" s="456"/>
      <c r="D394" s="456"/>
      <c r="E394" s="456"/>
      <c r="F394" s="348" t="s">
        <v>10615</v>
      </c>
      <c r="G394" s="348" t="s">
        <v>10313</v>
      </c>
      <c r="H394" s="349">
        <v>2024.9953258492646</v>
      </c>
    </row>
    <row r="395" spans="1:8" ht="20.100000000000001" customHeight="1" x14ac:dyDescent="0.25">
      <c r="A395" s="343">
        <v>80128080</v>
      </c>
      <c r="B395" s="456" t="s">
        <v>10620</v>
      </c>
      <c r="C395" s="456"/>
      <c r="D395" s="456"/>
      <c r="E395" s="456"/>
      <c r="F395" s="348"/>
      <c r="G395" s="348" t="s">
        <v>10313</v>
      </c>
      <c r="H395" s="349">
        <v>283.49934561889705</v>
      </c>
    </row>
    <row r="396" spans="1:8" ht="20.100000000000001" customHeight="1" x14ac:dyDescent="0.25">
      <c r="A396" s="343">
        <v>85500038</v>
      </c>
      <c r="B396" s="456" t="s">
        <v>10621</v>
      </c>
      <c r="C396" s="456"/>
      <c r="D396" s="456"/>
      <c r="E396" s="456"/>
      <c r="F396" s="348" t="s">
        <v>10615</v>
      </c>
      <c r="G396" s="348" t="s">
        <v>10313</v>
      </c>
      <c r="H396" s="349">
        <v>1285.07823374655</v>
      </c>
    </row>
    <row r="397" spans="1:8" ht="20.100000000000001" customHeight="1" x14ac:dyDescent="0.25">
      <c r="A397" s="343">
        <v>85500011</v>
      </c>
      <c r="B397" s="456" t="s">
        <v>10622</v>
      </c>
      <c r="C397" s="456"/>
      <c r="D397" s="456"/>
      <c r="E397" s="456"/>
      <c r="F397" s="348"/>
      <c r="G397" s="348" t="s">
        <v>10313</v>
      </c>
      <c r="H397" s="349">
        <v>327.66914657755103</v>
      </c>
    </row>
    <row r="398" spans="1:8" ht="20.100000000000001" customHeight="1" x14ac:dyDescent="0.25">
      <c r="A398" s="343">
        <v>80128120</v>
      </c>
      <c r="B398" s="456" t="s">
        <v>10623</v>
      </c>
      <c r="C398" s="456"/>
      <c r="D398" s="456"/>
      <c r="E398" s="456"/>
      <c r="F398" s="348" t="s">
        <v>10615</v>
      </c>
      <c r="G398" s="348" t="s">
        <v>10313</v>
      </c>
      <c r="H398" s="349">
        <v>809.99813033970577</v>
      </c>
    </row>
    <row r="399" spans="1:8" ht="20.100000000000001" customHeight="1" x14ac:dyDescent="0.25">
      <c r="A399" s="343">
        <v>80128130</v>
      </c>
      <c r="B399" s="456" t="s">
        <v>10624</v>
      </c>
      <c r="C399" s="456"/>
      <c r="D399" s="456"/>
      <c r="E399" s="456"/>
      <c r="F399" s="348" t="s">
        <v>10615</v>
      </c>
      <c r="G399" s="348" t="s">
        <v>10313</v>
      </c>
      <c r="H399" s="349">
        <v>252.44941728920836</v>
      </c>
    </row>
    <row r="400" spans="1:8" ht="20.100000000000001" customHeight="1" x14ac:dyDescent="0.25">
      <c r="A400" s="343">
        <v>85500062</v>
      </c>
      <c r="B400" s="456" t="s">
        <v>10625</v>
      </c>
      <c r="C400" s="456"/>
      <c r="D400" s="456"/>
      <c r="E400" s="456"/>
      <c r="F400" s="348"/>
      <c r="G400" s="348" t="s">
        <v>10313</v>
      </c>
      <c r="H400" s="349">
        <v>192.46629457887798</v>
      </c>
    </row>
    <row r="401" spans="1:8" ht="20.100000000000001" customHeight="1" x14ac:dyDescent="0.25">
      <c r="A401" s="343">
        <v>80128150</v>
      </c>
      <c r="B401" s="456" t="s">
        <v>10626</v>
      </c>
      <c r="C401" s="456"/>
      <c r="D401" s="456"/>
      <c r="E401" s="456"/>
      <c r="F401" s="348" t="s">
        <v>10615</v>
      </c>
      <c r="G401" s="348" t="s">
        <v>10313</v>
      </c>
      <c r="H401" s="349">
        <v>2969.9931445789221</v>
      </c>
    </row>
    <row r="402" spans="1:8" ht="20.100000000000001" customHeight="1" x14ac:dyDescent="0.25">
      <c r="A402" s="343">
        <v>80128160</v>
      </c>
      <c r="B402" s="456" t="s">
        <v>10627</v>
      </c>
      <c r="C402" s="456"/>
      <c r="D402" s="456"/>
      <c r="E402" s="456"/>
      <c r="F402" s="348" t="s">
        <v>10615</v>
      </c>
      <c r="G402" s="348" t="s">
        <v>10313</v>
      </c>
      <c r="H402" s="349">
        <v>2969.9931445789221</v>
      </c>
    </row>
    <row r="403" spans="1:8" ht="20.100000000000001" customHeight="1" x14ac:dyDescent="0.25">
      <c r="A403" s="343">
        <v>80128170</v>
      </c>
      <c r="B403" s="456" t="s">
        <v>10628</v>
      </c>
      <c r="C403" s="456"/>
      <c r="D403" s="456"/>
      <c r="E403" s="456"/>
      <c r="F403" s="348" t="s">
        <v>10338</v>
      </c>
      <c r="G403" s="348" t="s">
        <v>10313</v>
      </c>
      <c r="H403" s="349">
        <v>40.499906516985298</v>
      </c>
    </row>
    <row r="404" spans="1:8" ht="20.100000000000001" customHeight="1" x14ac:dyDescent="0.25">
      <c r="A404" s="343">
        <v>80128180</v>
      </c>
      <c r="B404" s="456" t="s">
        <v>10629</v>
      </c>
      <c r="C404" s="456"/>
      <c r="D404" s="456"/>
      <c r="E404" s="456"/>
      <c r="F404" s="348" t="s">
        <v>10615</v>
      </c>
      <c r="G404" s="348" t="s">
        <v>10313</v>
      </c>
      <c r="H404" s="349">
        <v>8519.3978110163243</v>
      </c>
    </row>
    <row r="405" spans="1:8" ht="20.100000000000001" customHeight="1" x14ac:dyDescent="0.25">
      <c r="A405" s="343">
        <v>85500160</v>
      </c>
      <c r="B405" s="456" t="s">
        <v>10630</v>
      </c>
      <c r="C405" s="456"/>
      <c r="D405" s="456"/>
      <c r="E405" s="456"/>
      <c r="F405" s="348" t="s">
        <v>10615</v>
      </c>
      <c r="G405" s="348" t="s">
        <v>10313</v>
      </c>
      <c r="H405" s="349">
        <v>8099.9813033970586</v>
      </c>
    </row>
    <row r="406" spans="1:8" ht="20.100000000000001" customHeight="1" x14ac:dyDescent="0.25">
      <c r="A406" s="343">
        <v>80128200</v>
      </c>
      <c r="B406" s="456" t="s">
        <v>10631</v>
      </c>
      <c r="C406" s="456"/>
      <c r="D406" s="456"/>
      <c r="E406" s="456"/>
      <c r="F406" s="348" t="s">
        <v>10338</v>
      </c>
      <c r="G406" s="348" t="s">
        <v>10313</v>
      </c>
      <c r="H406" s="349">
        <v>269.99937677990192</v>
      </c>
    </row>
    <row r="407" spans="1:8" ht="20.100000000000001" customHeight="1" x14ac:dyDescent="0.25">
      <c r="A407" s="343">
        <v>80128210</v>
      </c>
      <c r="B407" s="456" t="s">
        <v>10632</v>
      </c>
      <c r="C407" s="456"/>
      <c r="D407" s="456"/>
      <c r="E407" s="456"/>
      <c r="F407" s="348" t="s">
        <v>10615</v>
      </c>
      <c r="G407" s="348" t="s">
        <v>10313</v>
      </c>
      <c r="H407" s="349">
        <v>2699.9937677990197</v>
      </c>
    </row>
    <row r="408" spans="1:8" ht="20.25" customHeight="1" x14ac:dyDescent="0.25">
      <c r="A408" s="343">
        <v>80128220</v>
      </c>
      <c r="B408" s="456" t="s">
        <v>10633</v>
      </c>
      <c r="C408" s="456"/>
      <c r="D408" s="456"/>
      <c r="E408" s="456"/>
      <c r="F408" s="348" t="s">
        <v>10615</v>
      </c>
      <c r="G408" s="348" t="s">
        <v>10313</v>
      </c>
      <c r="H408" s="349">
        <v>404.99906516985288</v>
      </c>
    </row>
    <row r="409" spans="1:8" ht="20.100000000000001" customHeight="1" x14ac:dyDescent="0.25">
      <c r="A409" s="451" t="s">
        <v>10634</v>
      </c>
      <c r="B409" s="452"/>
      <c r="C409" s="452"/>
      <c r="D409" s="452"/>
      <c r="E409" s="452"/>
      <c r="F409" s="452"/>
      <c r="G409" s="452"/>
      <c r="H409" s="452"/>
    </row>
    <row r="410" spans="1:8" ht="20.100000000000001" customHeight="1" x14ac:dyDescent="0.25">
      <c r="A410" s="345" t="s">
        <v>10257</v>
      </c>
      <c r="B410" s="454" t="s">
        <v>10258</v>
      </c>
      <c r="C410" s="454"/>
      <c r="D410" s="454"/>
      <c r="E410" s="454"/>
      <c r="F410" s="454"/>
      <c r="G410" s="454"/>
      <c r="H410" s="454"/>
    </row>
    <row r="411" spans="1:8" ht="20.100000000000001" customHeight="1" x14ac:dyDescent="0.25">
      <c r="A411" s="343">
        <v>83</v>
      </c>
      <c r="B411" s="453" t="s">
        <v>10635</v>
      </c>
      <c r="C411" s="453"/>
      <c r="D411" s="453"/>
      <c r="E411" s="453"/>
      <c r="F411" s="453"/>
      <c r="G411" s="453"/>
      <c r="H411" s="453"/>
    </row>
    <row r="412" spans="1:8" ht="47.25" customHeight="1" x14ac:dyDescent="0.25">
      <c r="A412" s="343">
        <v>84</v>
      </c>
      <c r="B412" s="453" t="s">
        <v>10636</v>
      </c>
      <c r="C412" s="453"/>
      <c r="D412" s="453"/>
      <c r="E412" s="453"/>
      <c r="F412" s="453"/>
      <c r="G412" s="453"/>
      <c r="H412" s="453"/>
    </row>
    <row r="413" spans="1:8" ht="35.25" customHeight="1" x14ac:dyDescent="0.25">
      <c r="A413" s="343">
        <v>85</v>
      </c>
      <c r="B413" s="453" t="s">
        <v>10637</v>
      </c>
      <c r="C413" s="453"/>
      <c r="D413" s="453"/>
      <c r="E413" s="453"/>
      <c r="F413" s="453"/>
      <c r="G413" s="453"/>
      <c r="H413" s="453"/>
    </row>
    <row r="414" spans="1:8" ht="28.5" customHeight="1" x14ac:dyDescent="0.25">
      <c r="A414" s="343">
        <v>86</v>
      </c>
      <c r="B414" s="453" t="s">
        <v>10638</v>
      </c>
      <c r="C414" s="453"/>
      <c r="D414" s="453"/>
      <c r="E414" s="453"/>
      <c r="F414" s="453"/>
      <c r="G414" s="453"/>
      <c r="H414" s="453"/>
    </row>
    <row r="415" spans="1:8" ht="20.100000000000001" customHeight="1" x14ac:dyDescent="0.25">
      <c r="A415" s="343">
        <v>87</v>
      </c>
      <c r="B415" s="453" t="s">
        <v>10639</v>
      </c>
      <c r="C415" s="453"/>
      <c r="D415" s="453"/>
      <c r="E415" s="453"/>
      <c r="F415" s="453"/>
      <c r="G415" s="453"/>
      <c r="H415" s="453"/>
    </row>
    <row r="416" spans="1:8" ht="31.5" customHeight="1" x14ac:dyDescent="0.25">
      <c r="A416" s="343">
        <v>88</v>
      </c>
      <c r="B416" s="453" t="s">
        <v>10640</v>
      </c>
      <c r="C416" s="453"/>
      <c r="D416" s="453"/>
      <c r="E416" s="453"/>
      <c r="F416" s="453"/>
      <c r="G416" s="453"/>
      <c r="H416" s="453"/>
    </row>
    <row r="417" spans="1:8" ht="47.25" customHeight="1" x14ac:dyDescent="0.25">
      <c r="A417" s="341" t="s">
        <v>9</v>
      </c>
      <c r="B417" s="452" t="s">
        <v>10264</v>
      </c>
      <c r="C417" s="452"/>
      <c r="D417" s="452"/>
      <c r="E417" s="452"/>
      <c r="F417" s="342" t="s">
        <v>10265</v>
      </c>
      <c r="G417" s="342" t="s">
        <v>10266</v>
      </c>
      <c r="H417" s="342" t="s">
        <v>10267</v>
      </c>
    </row>
    <row r="418" spans="1:8" ht="20.100000000000001" customHeight="1" x14ac:dyDescent="0.25">
      <c r="A418" s="343">
        <v>80139010</v>
      </c>
      <c r="B418" s="453" t="s">
        <v>10641</v>
      </c>
      <c r="C418" s="453"/>
      <c r="D418" s="453"/>
      <c r="E418" s="453"/>
      <c r="F418" s="348"/>
      <c r="G418" s="348" t="s">
        <v>7960</v>
      </c>
      <c r="H418" s="353">
        <v>157.2811903572244</v>
      </c>
    </row>
    <row r="419" spans="1:8" ht="20.100000000000001" customHeight="1" x14ac:dyDescent="0.25">
      <c r="A419" s="343">
        <v>80139020</v>
      </c>
      <c r="B419" s="453" t="s">
        <v>10642</v>
      </c>
      <c r="C419" s="453"/>
      <c r="D419" s="453"/>
      <c r="E419" s="453"/>
      <c r="F419" s="348" t="s">
        <v>10410</v>
      </c>
      <c r="G419" s="348" t="s">
        <v>10313</v>
      </c>
      <c r="H419" s="353">
        <v>1211.0651657506282</v>
      </c>
    </row>
    <row r="420" spans="1:8" ht="20.100000000000001" customHeight="1" x14ac:dyDescent="0.25">
      <c r="A420" s="343">
        <v>80139030</v>
      </c>
      <c r="B420" s="453" t="s">
        <v>10643</v>
      </c>
      <c r="C420" s="453"/>
      <c r="D420" s="453"/>
      <c r="E420" s="453"/>
      <c r="F420" s="348"/>
      <c r="G420" s="348" t="s">
        <v>10313</v>
      </c>
      <c r="H420" s="353">
        <v>94.368714214334645</v>
      </c>
    </row>
    <row r="421" spans="1:8" ht="20.100000000000001" customHeight="1" x14ac:dyDescent="0.25">
      <c r="A421" s="451" t="s">
        <v>10644</v>
      </c>
      <c r="B421" s="452"/>
      <c r="C421" s="452"/>
      <c r="D421" s="452"/>
      <c r="E421" s="452"/>
      <c r="F421" s="452"/>
      <c r="G421" s="452"/>
      <c r="H421" s="452"/>
    </row>
    <row r="422" spans="1:8" ht="20.100000000000001" customHeight="1" x14ac:dyDescent="0.25">
      <c r="A422" s="345" t="s">
        <v>10257</v>
      </c>
      <c r="B422" s="454" t="s">
        <v>10258</v>
      </c>
      <c r="C422" s="454"/>
      <c r="D422" s="454"/>
      <c r="E422" s="454"/>
      <c r="F422" s="454"/>
      <c r="G422" s="454"/>
      <c r="H422" s="454"/>
    </row>
    <row r="423" spans="1:8" ht="20.100000000000001" customHeight="1" x14ac:dyDescent="0.25">
      <c r="A423" s="343">
        <v>89</v>
      </c>
      <c r="B423" s="453" t="s">
        <v>10645</v>
      </c>
      <c r="C423" s="453"/>
      <c r="D423" s="453"/>
      <c r="E423" s="453"/>
      <c r="F423" s="453"/>
      <c r="G423" s="453"/>
      <c r="H423" s="453"/>
    </row>
    <row r="424" spans="1:8" ht="20.100000000000001" customHeight="1" x14ac:dyDescent="0.25">
      <c r="A424" s="343">
        <v>90</v>
      </c>
      <c r="B424" s="453" t="s">
        <v>10646</v>
      </c>
      <c r="C424" s="453"/>
      <c r="D424" s="453"/>
      <c r="E424" s="453"/>
      <c r="F424" s="453"/>
      <c r="G424" s="453"/>
      <c r="H424" s="453"/>
    </row>
    <row r="425" spans="1:8" ht="51.75" customHeight="1" x14ac:dyDescent="0.25">
      <c r="A425" s="341" t="s">
        <v>9</v>
      </c>
      <c r="B425" s="452" t="s">
        <v>10264</v>
      </c>
      <c r="C425" s="452"/>
      <c r="D425" s="452"/>
      <c r="E425" s="452"/>
      <c r="F425" s="342" t="s">
        <v>10265</v>
      </c>
      <c r="G425" s="342" t="s">
        <v>10266</v>
      </c>
      <c r="H425" s="342" t="s">
        <v>10267</v>
      </c>
    </row>
    <row r="426" spans="1:8" ht="20.100000000000001" customHeight="1" x14ac:dyDescent="0.25">
      <c r="A426" s="343">
        <v>40601013</v>
      </c>
      <c r="B426" s="453" t="s">
        <v>10647</v>
      </c>
      <c r="C426" s="453"/>
      <c r="D426" s="453"/>
      <c r="E426" s="453"/>
      <c r="F426" s="348"/>
      <c r="G426" s="348" t="s">
        <v>10313</v>
      </c>
      <c r="H426" s="353">
        <v>198.18740661596595</v>
      </c>
    </row>
    <row r="427" spans="1:8" ht="20.100000000000001" customHeight="1" x14ac:dyDescent="0.25">
      <c r="A427" s="343">
        <v>40601030</v>
      </c>
      <c r="B427" s="453" t="s">
        <v>10648</v>
      </c>
      <c r="C427" s="453"/>
      <c r="D427" s="453"/>
      <c r="E427" s="453"/>
      <c r="F427" s="348"/>
      <c r="G427" s="348" t="s">
        <v>10313</v>
      </c>
      <c r="H427" s="353">
        <v>314.02500331406173</v>
      </c>
    </row>
    <row r="428" spans="1:8" ht="20.100000000000001" customHeight="1" x14ac:dyDescent="0.25">
      <c r="A428" s="343">
        <v>81000138</v>
      </c>
      <c r="B428" s="453" t="s">
        <v>10649</v>
      </c>
      <c r="C428" s="453"/>
      <c r="D428" s="453"/>
      <c r="E428" s="453"/>
      <c r="F428" s="348"/>
      <c r="G428" s="348" t="s">
        <v>10313</v>
      </c>
      <c r="H428" s="353">
        <v>104.38228333374461</v>
      </c>
    </row>
    <row r="429" spans="1:8" ht="20.100000000000001" customHeight="1" x14ac:dyDescent="0.25">
      <c r="A429" s="343">
        <v>40601323</v>
      </c>
      <c r="B429" s="453" t="s">
        <v>10650</v>
      </c>
      <c r="C429" s="453"/>
      <c r="D429" s="453"/>
      <c r="E429" s="453"/>
      <c r="F429" s="348"/>
      <c r="G429" s="348" t="s">
        <v>10313</v>
      </c>
      <c r="H429" s="353">
        <v>66.136740545212888</v>
      </c>
    </row>
    <row r="430" spans="1:8" ht="20.100000000000001" customHeight="1" x14ac:dyDescent="0.25">
      <c r="A430" s="343">
        <v>40601129</v>
      </c>
      <c r="B430" s="453" t="s">
        <v>10651</v>
      </c>
      <c r="C430" s="453"/>
      <c r="D430" s="453"/>
      <c r="E430" s="453"/>
      <c r="F430" s="348"/>
      <c r="G430" s="348" t="s">
        <v>10313</v>
      </c>
      <c r="H430" s="353">
        <v>90.0959085429634</v>
      </c>
    </row>
    <row r="431" spans="1:8" ht="20.100000000000001" customHeight="1" x14ac:dyDescent="0.25">
      <c r="A431" s="343">
        <v>80141050</v>
      </c>
      <c r="B431" s="453" t="s">
        <v>10652</v>
      </c>
      <c r="C431" s="453"/>
      <c r="D431" s="453"/>
      <c r="E431" s="453"/>
      <c r="F431" s="348"/>
      <c r="G431" s="348" t="s">
        <v>10313</v>
      </c>
      <c r="H431" s="353">
        <v>203.67914151260567</v>
      </c>
    </row>
    <row r="432" spans="1:8" ht="20.100000000000001" customHeight="1" x14ac:dyDescent="0.25">
      <c r="A432" s="343">
        <v>80141060</v>
      </c>
      <c r="B432" s="453" t="s">
        <v>10653</v>
      </c>
      <c r="C432" s="453"/>
      <c r="D432" s="453"/>
      <c r="E432" s="453"/>
      <c r="F432" s="348"/>
      <c r="G432" s="348" t="s">
        <v>10313</v>
      </c>
      <c r="H432" s="353">
        <v>538.16380633896961</v>
      </c>
    </row>
    <row r="433" spans="1:8" ht="20.100000000000001" customHeight="1" x14ac:dyDescent="0.25">
      <c r="A433" s="350">
        <v>81000154</v>
      </c>
      <c r="B433" s="455" t="s">
        <v>10654</v>
      </c>
      <c r="C433" s="455"/>
      <c r="D433" s="455"/>
      <c r="E433" s="455"/>
      <c r="F433" s="348"/>
      <c r="G433" s="348" t="s">
        <v>10313</v>
      </c>
      <c r="H433" s="353">
        <v>121.65700074131311</v>
      </c>
    </row>
    <row r="434" spans="1:8" ht="20.100000000000001" customHeight="1" x14ac:dyDescent="0.25">
      <c r="A434" s="350">
        <v>81000197</v>
      </c>
      <c r="B434" s="455" t="s">
        <v>10655</v>
      </c>
      <c r="C434" s="455"/>
      <c r="D434" s="455"/>
      <c r="E434" s="455"/>
      <c r="F434" s="348"/>
      <c r="G434" s="348" t="s">
        <v>10313</v>
      </c>
      <c r="H434" s="353">
        <v>131.26426011896692</v>
      </c>
    </row>
    <row r="435" spans="1:8" ht="20.100000000000001" customHeight="1" x14ac:dyDescent="0.25">
      <c r="A435" s="350">
        <v>81000200</v>
      </c>
      <c r="B435" s="455" t="s">
        <v>10656</v>
      </c>
      <c r="C435" s="455"/>
      <c r="D435" s="455"/>
      <c r="E435" s="455"/>
      <c r="F435" s="348"/>
      <c r="G435" s="348" t="s">
        <v>10313</v>
      </c>
      <c r="H435" s="353">
        <v>131.3297939482824</v>
      </c>
    </row>
    <row r="436" spans="1:8" ht="20.100000000000001" customHeight="1" x14ac:dyDescent="0.25">
      <c r="A436" s="350">
        <v>81000235</v>
      </c>
      <c r="B436" s="455" t="s">
        <v>10657</v>
      </c>
      <c r="C436" s="455"/>
      <c r="D436" s="455"/>
      <c r="E436" s="455"/>
      <c r="F436" s="348"/>
      <c r="G436" s="348" t="s">
        <v>10313</v>
      </c>
      <c r="H436" s="353">
        <v>131.3297939482824</v>
      </c>
    </row>
    <row r="437" spans="1:8" ht="20.100000000000001" customHeight="1" x14ac:dyDescent="0.25">
      <c r="A437" s="350">
        <v>81000260</v>
      </c>
      <c r="B437" s="455" t="s">
        <v>10658</v>
      </c>
      <c r="C437" s="455"/>
      <c r="D437" s="455"/>
      <c r="E437" s="455"/>
      <c r="F437" s="348"/>
      <c r="G437" s="348" t="s">
        <v>10313</v>
      </c>
      <c r="H437" s="353">
        <v>114.78905542904762</v>
      </c>
    </row>
    <row r="438" spans="1:8" ht="20.100000000000001" customHeight="1" x14ac:dyDescent="0.25">
      <c r="A438" s="343">
        <v>80141070</v>
      </c>
      <c r="B438" s="453" t="s">
        <v>10659</v>
      </c>
      <c r="C438" s="453"/>
      <c r="D438" s="453"/>
      <c r="E438" s="453"/>
      <c r="F438" s="348"/>
      <c r="G438" s="348" t="s">
        <v>10313</v>
      </c>
      <c r="H438" s="353">
        <v>56.424627040654265</v>
      </c>
    </row>
    <row r="439" spans="1:8" ht="20.100000000000001" customHeight="1" x14ac:dyDescent="0.25">
      <c r="A439" s="343">
        <v>80141080</v>
      </c>
      <c r="B439" s="453" t="s">
        <v>10660</v>
      </c>
      <c r="C439" s="453"/>
      <c r="D439" s="453"/>
      <c r="E439" s="453"/>
      <c r="F439" s="348"/>
      <c r="G439" s="348" t="s">
        <v>10313</v>
      </c>
      <c r="H439" s="353">
        <v>44.445043041779016</v>
      </c>
    </row>
    <row r="440" spans="1:8" ht="20.100000000000001" customHeight="1" x14ac:dyDescent="0.25">
      <c r="A440" s="343">
        <v>81000170</v>
      </c>
      <c r="B440" s="453" t="s">
        <v>10661</v>
      </c>
      <c r="C440" s="453"/>
      <c r="D440" s="453"/>
      <c r="E440" s="453"/>
      <c r="F440" s="348"/>
      <c r="G440" s="348" t="s">
        <v>10313</v>
      </c>
      <c r="H440" s="353">
        <v>142.86374790781221</v>
      </c>
    </row>
    <row r="441" spans="1:8" ht="20.100000000000001" customHeight="1" x14ac:dyDescent="0.25">
      <c r="A441" s="343">
        <v>82000239</v>
      </c>
      <c r="B441" s="453" t="s">
        <v>10662</v>
      </c>
      <c r="C441" s="453"/>
      <c r="D441" s="453"/>
      <c r="E441" s="453"/>
      <c r="F441" s="348"/>
      <c r="G441" s="348" t="s">
        <v>10313</v>
      </c>
      <c r="H441" s="353">
        <v>244.65962944457135</v>
      </c>
    </row>
    <row r="442" spans="1:8" ht="20.100000000000001" customHeight="1" x14ac:dyDescent="0.25">
      <c r="A442" s="343">
        <v>80141110</v>
      </c>
      <c r="B442" s="453" t="s">
        <v>10663</v>
      </c>
      <c r="C442" s="453"/>
      <c r="D442" s="453"/>
      <c r="E442" s="453"/>
      <c r="F442" s="348"/>
      <c r="G442" s="348" t="s">
        <v>10313</v>
      </c>
      <c r="H442" s="353">
        <v>311.94102754182848</v>
      </c>
    </row>
    <row r="443" spans="1:8" ht="20.100000000000001" customHeight="1" x14ac:dyDescent="0.25">
      <c r="A443" s="460" t="s">
        <v>10664</v>
      </c>
      <c r="B443" s="461"/>
      <c r="C443" s="461"/>
      <c r="D443" s="461"/>
      <c r="E443" s="461"/>
      <c r="F443" s="461"/>
      <c r="G443" s="461"/>
      <c r="H443" s="461"/>
    </row>
    <row r="444" spans="1:8" ht="20.100000000000001" customHeight="1" x14ac:dyDescent="0.25">
      <c r="A444" s="460" t="s">
        <v>10665</v>
      </c>
      <c r="B444" s="461"/>
      <c r="C444" s="461"/>
      <c r="D444" s="461"/>
      <c r="E444" s="461"/>
      <c r="F444" s="461"/>
      <c r="G444" s="461"/>
      <c r="H444" s="461"/>
    </row>
    <row r="445" spans="1:8" ht="48" customHeight="1" x14ac:dyDescent="0.25">
      <c r="A445" s="341" t="s">
        <v>9</v>
      </c>
      <c r="B445" s="452" t="s">
        <v>10264</v>
      </c>
      <c r="C445" s="452"/>
      <c r="D445" s="452"/>
      <c r="E445" s="452"/>
      <c r="F445" s="342"/>
      <c r="G445" s="342" t="s">
        <v>10666</v>
      </c>
      <c r="H445" s="342" t="s">
        <v>10267</v>
      </c>
    </row>
    <row r="446" spans="1:8" ht="20.100000000000001" customHeight="1" x14ac:dyDescent="0.25">
      <c r="A446" s="343">
        <v>86000098</v>
      </c>
      <c r="B446" s="453" t="s">
        <v>10667</v>
      </c>
      <c r="C446" s="453"/>
      <c r="D446" s="453"/>
      <c r="E446" s="453"/>
      <c r="F446" s="453"/>
      <c r="G446" s="354">
        <f>H446*50%</f>
        <v>416.18956363388361</v>
      </c>
      <c r="H446" s="355">
        <v>832.37912726776722</v>
      </c>
    </row>
    <row r="447" spans="1:8" ht="20.100000000000001" customHeight="1" x14ac:dyDescent="0.25">
      <c r="A447" s="343">
        <v>86000098</v>
      </c>
      <c r="B447" s="453" t="s">
        <v>10668</v>
      </c>
      <c r="C447" s="453"/>
      <c r="D447" s="453"/>
      <c r="E447" s="453"/>
      <c r="F447" s="453"/>
      <c r="G447" s="354">
        <f t="shared" ref="G447:G480" si="0">H447*50%</f>
        <v>416.18956363388361</v>
      </c>
      <c r="H447" s="355">
        <v>832.37912726776722</v>
      </c>
    </row>
    <row r="448" spans="1:8" ht="20.100000000000001" customHeight="1" x14ac:dyDescent="0.25">
      <c r="A448" s="343">
        <v>86000110</v>
      </c>
      <c r="B448" s="453" t="s">
        <v>10669</v>
      </c>
      <c r="C448" s="453"/>
      <c r="D448" s="453"/>
      <c r="E448" s="453"/>
      <c r="F448" s="453"/>
      <c r="G448" s="354">
        <f t="shared" si="0"/>
        <v>330.17705381621437</v>
      </c>
      <c r="H448" s="355">
        <v>660.35410763242874</v>
      </c>
    </row>
    <row r="449" spans="1:8" ht="20.100000000000001" customHeight="1" x14ac:dyDescent="0.25">
      <c r="A449" s="343">
        <v>86000110</v>
      </c>
      <c r="B449" s="453" t="s">
        <v>10670</v>
      </c>
      <c r="C449" s="453"/>
      <c r="D449" s="453"/>
      <c r="E449" s="453"/>
      <c r="F449" s="453"/>
      <c r="G449" s="354">
        <f t="shared" si="0"/>
        <v>330.17705381621437</v>
      </c>
      <c r="H449" s="355">
        <v>660.35410763242874</v>
      </c>
    </row>
    <row r="450" spans="1:8" ht="20.100000000000001" customHeight="1" x14ac:dyDescent="0.25">
      <c r="A450" s="343">
        <v>86000357</v>
      </c>
      <c r="B450" s="453" t="s">
        <v>10671</v>
      </c>
      <c r="C450" s="453"/>
      <c r="D450" s="453"/>
      <c r="E450" s="453"/>
      <c r="F450" s="453"/>
      <c r="G450" s="354">
        <f t="shared" si="0"/>
        <v>138.72985454462787</v>
      </c>
      <c r="H450" s="355">
        <v>277.45970908925574</v>
      </c>
    </row>
    <row r="451" spans="1:8" ht="20.100000000000001" customHeight="1" x14ac:dyDescent="0.25">
      <c r="A451" s="343">
        <v>86000535</v>
      </c>
      <c r="B451" s="453" t="s">
        <v>10672</v>
      </c>
      <c r="C451" s="453"/>
      <c r="D451" s="453"/>
      <c r="E451" s="453"/>
      <c r="F451" s="453"/>
      <c r="G451" s="354">
        <f t="shared" si="0"/>
        <v>170.38800735171193</v>
      </c>
      <c r="H451" s="355">
        <v>340.77601470342387</v>
      </c>
    </row>
    <row r="452" spans="1:8" ht="20.100000000000001" customHeight="1" x14ac:dyDescent="0.25">
      <c r="A452" s="343">
        <v>86000055</v>
      </c>
      <c r="B452" s="453" t="s">
        <v>10673</v>
      </c>
      <c r="C452" s="453"/>
      <c r="D452" s="453"/>
      <c r="E452" s="453"/>
      <c r="F452" s="453"/>
      <c r="G452" s="354">
        <f t="shared" si="0"/>
        <v>187.84022305342614</v>
      </c>
      <c r="H452" s="355">
        <v>375.68044610685229</v>
      </c>
    </row>
    <row r="453" spans="1:8" ht="20.100000000000001" customHeight="1" x14ac:dyDescent="0.25">
      <c r="A453" s="343">
        <v>86000144</v>
      </c>
      <c r="B453" s="453" t="s">
        <v>10374</v>
      </c>
      <c r="C453" s="453"/>
      <c r="D453" s="453"/>
      <c r="E453" s="453"/>
      <c r="F453" s="453"/>
      <c r="G453" s="354">
        <f t="shared" si="0"/>
        <v>193.70155940793666</v>
      </c>
      <c r="H453" s="355">
        <v>387.40311881587331</v>
      </c>
    </row>
    <row r="454" spans="1:8" ht="20.100000000000001" customHeight="1" x14ac:dyDescent="0.25">
      <c r="A454" s="343">
        <v>86000195</v>
      </c>
      <c r="B454" s="453" t="s">
        <v>10674</v>
      </c>
      <c r="C454" s="453"/>
      <c r="D454" s="453"/>
      <c r="E454" s="453"/>
      <c r="F454" s="453"/>
      <c r="G454" s="354">
        <f t="shared" si="0"/>
        <v>170.02730972989593</v>
      </c>
      <c r="H454" s="355">
        <v>340.05461945979187</v>
      </c>
    </row>
    <row r="455" spans="1:8" ht="20.100000000000001" customHeight="1" x14ac:dyDescent="0.25">
      <c r="A455" s="343">
        <v>86000152</v>
      </c>
      <c r="B455" s="453" t="s">
        <v>10675</v>
      </c>
      <c r="C455" s="453"/>
      <c r="D455" s="453"/>
      <c r="E455" s="453"/>
      <c r="F455" s="453"/>
      <c r="G455" s="354">
        <f t="shared" si="0"/>
        <v>169.25042254444602</v>
      </c>
      <c r="H455" s="355">
        <v>338.50084508889205</v>
      </c>
    </row>
    <row r="456" spans="1:8" ht="20.100000000000001" customHeight="1" x14ac:dyDescent="0.25">
      <c r="A456" s="343">
        <v>86000560</v>
      </c>
      <c r="B456" s="453" t="s">
        <v>10676</v>
      </c>
      <c r="C456" s="453"/>
      <c r="D456" s="453"/>
      <c r="E456" s="453"/>
      <c r="F456" s="453"/>
      <c r="G456" s="354">
        <f t="shared" si="0"/>
        <v>202.79530137333703</v>
      </c>
      <c r="H456" s="355">
        <v>405.59060274667405</v>
      </c>
    </row>
    <row r="457" spans="1:8" ht="20.100000000000001" customHeight="1" x14ac:dyDescent="0.25">
      <c r="A457" s="343">
        <v>86000314</v>
      </c>
      <c r="B457" s="453" t="s">
        <v>10677</v>
      </c>
      <c r="C457" s="453"/>
      <c r="D457" s="453"/>
      <c r="E457" s="453"/>
      <c r="F457" s="453"/>
      <c r="G457" s="354">
        <f t="shared" si="0"/>
        <v>193.70155940793666</v>
      </c>
      <c r="H457" s="355">
        <v>387.40311881587331</v>
      </c>
    </row>
    <row r="458" spans="1:8" ht="20.100000000000001" customHeight="1" x14ac:dyDescent="0.25">
      <c r="A458" s="343">
        <v>86000276</v>
      </c>
      <c r="B458" s="453" t="s">
        <v>10678</v>
      </c>
      <c r="C458" s="453"/>
      <c r="D458" s="453"/>
      <c r="E458" s="453"/>
      <c r="F458" s="453"/>
      <c r="G458" s="354">
        <f t="shared" si="0"/>
        <v>196.47615649882925</v>
      </c>
      <c r="H458" s="355">
        <v>392.95231299765851</v>
      </c>
    </row>
    <row r="459" spans="1:8" ht="20.100000000000001" customHeight="1" x14ac:dyDescent="0.25">
      <c r="A459" s="343">
        <v>86000284</v>
      </c>
      <c r="B459" s="453" t="s">
        <v>10679</v>
      </c>
      <c r="C459" s="453"/>
      <c r="D459" s="453"/>
      <c r="E459" s="453"/>
      <c r="F459" s="453"/>
      <c r="G459" s="354">
        <f t="shared" si="0"/>
        <v>194.22179636247898</v>
      </c>
      <c r="H459" s="355">
        <v>388.44359272495797</v>
      </c>
    </row>
    <row r="460" spans="1:8" ht="20.100000000000001" customHeight="1" x14ac:dyDescent="0.25">
      <c r="A460" s="343">
        <v>86000330</v>
      </c>
      <c r="B460" s="453" t="s">
        <v>10680</v>
      </c>
      <c r="C460" s="453"/>
      <c r="D460" s="453"/>
      <c r="E460" s="453"/>
      <c r="F460" s="453"/>
      <c r="G460" s="354">
        <f t="shared" si="0"/>
        <v>292.02634381644168</v>
      </c>
      <c r="H460" s="355">
        <v>584.05268763288336</v>
      </c>
    </row>
    <row r="461" spans="1:8" ht="20.100000000000001" customHeight="1" x14ac:dyDescent="0.25">
      <c r="A461" s="343">
        <v>86000381</v>
      </c>
      <c r="B461" s="453" t="s">
        <v>10681</v>
      </c>
      <c r="C461" s="453"/>
      <c r="D461" s="453"/>
      <c r="E461" s="453"/>
      <c r="F461" s="453"/>
      <c r="G461" s="354">
        <f t="shared" si="0"/>
        <v>165.07465392265274</v>
      </c>
      <c r="H461" s="355">
        <v>330.14930784530549</v>
      </c>
    </row>
    <row r="462" spans="1:8" ht="20.100000000000001" customHeight="1" x14ac:dyDescent="0.25">
      <c r="A462" s="343">
        <v>86000225</v>
      </c>
      <c r="B462" s="453" t="s">
        <v>10682</v>
      </c>
      <c r="C462" s="453"/>
      <c r="D462" s="453"/>
      <c r="E462" s="453"/>
      <c r="F462" s="453"/>
      <c r="G462" s="354">
        <f t="shared" si="0"/>
        <v>196.47615649882925</v>
      </c>
      <c r="H462" s="355">
        <v>392.95231299765851</v>
      </c>
    </row>
    <row r="463" spans="1:8" ht="20.100000000000001" customHeight="1" x14ac:dyDescent="0.25">
      <c r="A463" s="343">
        <v>86000578</v>
      </c>
      <c r="B463" s="453" t="s">
        <v>10683</v>
      </c>
      <c r="C463" s="453"/>
      <c r="D463" s="453"/>
      <c r="E463" s="453"/>
      <c r="F463" s="453"/>
      <c r="G463" s="354">
        <f t="shared" si="0"/>
        <v>224.74236436229717</v>
      </c>
      <c r="H463" s="355">
        <v>449.48472872459433</v>
      </c>
    </row>
    <row r="464" spans="1:8" ht="20.100000000000001" customHeight="1" x14ac:dyDescent="0.25">
      <c r="A464" s="343">
        <v>86000403</v>
      </c>
      <c r="B464" s="453" t="s">
        <v>10684</v>
      </c>
      <c r="C464" s="453"/>
      <c r="D464" s="453"/>
      <c r="E464" s="453"/>
      <c r="F464" s="453"/>
      <c r="G464" s="354">
        <f t="shared" si="0"/>
        <v>224.74236436229717</v>
      </c>
      <c r="H464" s="355">
        <v>449.48472872459433</v>
      </c>
    </row>
    <row r="465" spans="1:8" ht="20.100000000000001" customHeight="1" x14ac:dyDescent="0.25">
      <c r="A465" s="343">
        <v>86000446</v>
      </c>
      <c r="B465" s="453" t="s">
        <v>10685</v>
      </c>
      <c r="C465" s="453"/>
      <c r="D465" s="453"/>
      <c r="E465" s="453"/>
      <c r="F465" s="453"/>
      <c r="G465" s="354">
        <f t="shared" si="0"/>
        <v>224.74236436229717</v>
      </c>
      <c r="H465" s="355">
        <v>449.48472872459433</v>
      </c>
    </row>
    <row r="466" spans="1:8" ht="20.100000000000001" customHeight="1" x14ac:dyDescent="0.25">
      <c r="A466" s="343">
        <v>80106230</v>
      </c>
      <c r="B466" s="453" t="s">
        <v>10686</v>
      </c>
      <c r="C466" s="453"/>
      <c r="D466" s="453"/>
      <c r="E466" s="453"/>
      <c r="F466" s="453"/>
      <c r="G466" s="354">
        <f t="shared" si="0"/>
        <v>221.27411799868142</v>
      </c>
      <c r="H466" s="355">
        <v>442.54823599736284</v>
      </c>
    </row>
    <row r="467" spans="1:8" ht="20.100000000000001" customHeight="1" x14ac:dyDescent="0.25">
      <c r="A467" s="343">
        <v>80106240</v>
      </c>
      <c r="B467" s="453" t="s">
        <v>10687</v>
      </c>
      <c r="C467" s="453"/>
      <c r="D467" s="453"/>
      <c r="E467" s="453"/>
      <c r="F467" s="453"/>
      <c r="G467" s="354">
        <f t="shared" si="0"/>
        <v>224.74236436229717</v>
      </c>
      <c r="H467" s="355">
        <v>449.48472872459433</v>
      </c>
    </row>
    <row r="468" spans="1:8" ht="20.100000000000001" customHeight="1" x14ac:dyDescent="0.25">
      <c r="A468" s="343">
        <v>86000179</v>
      </c>
      <c r="B468" s="453" t="s">
        <v>10688</v>
      </c>
      <c r="C468" s="453"/>
      <c r="D468" s="453"/>
      <c r="E468" s="453"/>
      <c r="F468" s="453"/>
      <c r="G468" s="354">
        <f t="shared" si="0"/>
        <v>217.90991902597426</v>
      </c>
      <c r="H468" s="355">
        <v>435.81983805194852</v>
      </c>
    </row>
    <row r="469" spans="1:8" ht="20.100000000000001" customHeight="1" x14ac:dyDescent="0.25">
      <c r="A469" s="343">
        <v>86000047</v>
      </c>
      <c r="B469" s="453" t="s">
        <v>10689</v>
      </c>
      <c r="C469" s="453"/>
      <c r="D469" s="453"/>
      <c r="E469" s="453"/>
      <c r="F469" s="453"/>
      <c r="G469" s="354">
        <f t="shared" si="0"/>
        <v>199.07734127154097</v>
      </c>
      <c r="H469" s="355">
        <v>398.15468254308195</v>
      </c>
    </row>
    <row r="470" spans="1:8" ht="20.100000000000001" customHeight="1" x14ac:dyDescent="0.25">
      <c r="A470" s="343">
        <v>86000462</v>
      </c>
      <c r="B470" s="453" t="s">
        <v>10690</v>
      </c>
      <c r="C470" s="453"/>
      <c r="D470" s="453"/>
      <c r="E470" s="453"/>
      <c r="F470" s="453"/>
      <c r="G470" s="354">
        <f t="shared" si="0"/>
        <v>179.65516163529313</v>
      </c>
      <c r="H470" s="355">
        <v>359.31032327058625</v>
      </c>
    </row>
    <row r="471" spans="1:8" ht="20.100000000000001" customHeight="1" x14ac:dyDescent="0.25">
      <c r="A471" s="343">
        <v>86000470</v>
      </c>
      <c r="B471" s="453" t="s">
        <v>10691</v>
      </c>
      <c r="C471" s="453"/>
      <c r="D471" s="453"/>
      <c r="E471" s="453"/>
      <c r="F471" s="453"/>
      <c r="G471" s="354">
        <f t="shared" si="0"/>
        <v>150.08489313910565</v>
      </c>
      <c r="H471" s="355">
        <v>300.16978627821129</v>
      </c>
    </row>
    <row r="472" spans="1:8" ht="20.100000000000001" customHeight="1" x14ac:dyDescent="0.25">
      <c r="A472" s="343">
        <v>86000322</v>
      </c>
      <c r="B472" s="453" t="s">
        <v>10692</v>
      </c>
      <c r="C472" s="453"/>
      <c r="D472" s="453"/>
      <c r="E472" s="453"/>
      <c r="F472" s="453"/>
      <c r="G472" s="354">
        <f t="shared" si="0"/>
        <v>115.14577927204112</v>
      </c>
      <c r="H472" s="355">
        <v>230.29155854408225</v>
      </c>
    </row>
    <row r="473" spans="1:8" ht="20.100000000000001" customHeight="1" x14ac:dyDescent="0.25">
      <c r="A473" s="343">
        <v>83000097</v>
      </c>
      <c r="B473" s="453" t="s">
        <v>10693</v>
      </c>
      <c r="C473" s="453"/>
      <c r="D473" s="453"/>
      <c r="E473" s="453"/>
      <c r="F473" s="453"/>
      <c r="G473" s="354">
        <f t="shared" si="0"/>
        <v>101.85545920666577</v>
      </c>
      <c r="H473" s="355">
        <v>203.71091841333154</v>
      </c>
    </row>
    <row r="474" spans="1:8" ht="20.100000000000001" customHeight="1" x14ac:dyDescent="0.25">
      <c r="A474" s="343">
        <v>86000551</v>
      </c>
      <c r="B474" s="453" t="s">
        <v>10375</v>
      </c>
      <c r="C474" s="453"/>
      <c r="D474" s="453"/>
      <c r="E474" s="453"/>
      <c r="F474" s="453"/>
      <c r="G474" s="354">
        <f t="shared" si="0"/>
        <v>115.53422286476608</v>
      </c>
      <c r="H474" s="355">
        <v>231.06844572953216</v>
      </c>
    </row>
    <row r="475" spans="1:8" ht="20.100000000000001" customHeight="1" x14ac:dyDescent="0.25">
      <c r="A475" s="343">
        <v>86000209</v>
      </c>
      <c r="B475" s="453" t="s">
        <v>10694</v>
      </c>
      <c r="C475" s="453"/>
      <c r="D475" s="453"/>
      <c r="E475" s="453"/>
      <c r="F475" s="453"/>
      <c r="G475" s="354">
        <f t="shared" si="0"/>
        <v>92.255353272177558</v>
      </c>
      <c r="H475" s="355">
        <v>184.51070654435512</v>
      </c>
    </row>
    <row r="476" spans="1:8" ht="20.100000000000001" customHeight="1" x14ac:dyDescent="0.25">
      <c r="A476" s="343">
        <v>80106350</v>
      </c>
      <c r="B476" s="453" t="s">
        <v>10695</v>
      </c>
      <c r="C476" s="453"/>
      <c r="D476" s="453"/>
      <c r="E476" s="453"/>
      <c r="F476" s="453"/>
      <c r="G476" s="354">
        <f t="shared" si="0"/>
        <v>416.18956363388361</v>
      </c>
      <c r="H476" s="355">
        <v>832.37912726776722</v>
      </c>
    </row>
    <row r="477" spans="1:8" ht="20.100000000000001" customHeight="1" x14ac:dyDescent="0.25">
      <c r="A477" s="343">
        <v>80106360</v>
      </c>
      <c r="B477" s="453" t="s">
        <v>10696</v>
      </c>
      <c r="C477" s="453"/>
      <c r="D477" s="453"/>
      <c r="E477" s="453"/>
      <c r="F477" s="453"/>
      <c r="G477" s="354">
        <f t="shared" si="0"/>
        <v>1040.473909084709</v>
      </c>
      <c r="H477" s="355">
        <v>2080.947818169418</v>
      </c>
    </row>
    <row r="478" spans="1:8" ht="20.100000000000001" customHeight="1" x14ac:dyDescent="0.25">
      <c r="A478" s="343">
        <v>86000039</v>
      </c>
      <c r="B478" s="453" t="s">
        <v>10697</v>
      </c>
      <c r="C478" s="453"/>
      <c r="D478" s="453"/>
      <c r="E478" s="453"/>
      <c r="F478" s="453"/>
      <c r="G478" s="354">
        <f t="shared" si="0"/>
        <v>485.55449090619754</v>
      </c>
      <c r="H478" s="355">
        <v>971.10898181239509</v>
      </c>
    </row>
    <row r="479" spans="1:8" ht="20.100000000000001" customHeight="1" x14ac:dyDescent="0.25">
      <c r="A479" s="343">
        <v>80106380</v>
      </c>
      <c r="B479" s="453" t="s">
        <v>10698</v>
      </c>
      <c r="C479" s="453"/>
      <c r="D479" s="453"/>
      <c r="E479" s="453"/>
      <c r="F479" s="453"/>
      <c r="G479" s="354">
        <f t="shared" si="0"/>
        <v>138.72985454462787</v>
      </c>
      <c r="H479" s="355">
        <v>277.45970908925574</v>
      </c>
    </row>
    <row r="480" spans="1:8" ht="20.100000000000001" customHeight="1" x14ac:dyDescent="0.25">
      <c r="A480" s="356">
        <v>80106380</v>
      </c>
      <c r="B480" s="465" t="s">
        <v>10698</v>
      </c>
      <c r="C480" s="465"/>
      <c r="D480" s="465"/>
      <c r="E480" s="465"/>
      <c r="F480" s="465"/>
      <c r="G480" s="357">
        <f t="shared" si="0"/>
        <v>138.72985454462787</v>
      </c>
      <c r="H480" s="355">
        <v>277.45970908925574</v>
      </c>
    </row>
    <row r="481" spans="1:13" ht="20.100000000000001" customHeight="1" x14ac:dyDescent="0.25">
      <c r="A481" s="461" t="s">
        <v>10699</v>
      </c>
      <c r="B481" s="461"/>
      <c r="C481" s="461"/>
      <c r="D481" s="461"/>
      <c r="E481" s="461"/>
      <c r="F481" s="461"/>
      <c r="G481" s="461"/>
      <c r="H481" s="358"/>
    </row>
    <row r="482" spans="1:13" ht="20.100000000000001" customHeight="1" x14ac:dyDescent="0.25">
      <c r="A482" s="461" t="s">
        <v>10700</v>
      </c>
      <c r="B482" s="461"/>
      <c r="C482" s="461"/>
      <c r="D482" s="461"/>
      <c r="E482" s="461"/>
      <c r="F482" s="461"/>
      <c r="G482" s="461"/>
      <c r="H482" s="358"/>
    </row>
    <row r="483" spans="1:13" ht="43.5" customHeight="1" x14ac:dyDescent="0.25">
      <c r="A483" s="341" t="s">
        <v>9</v>
      </c>
      <c r="B483" s="462" t="s">
        <v>10264</v>
      </c>
      <c r="C483" s="463"/>
      <c r="D483" s="463"/>
      <c r="E483" s="463"/>
      <c r="F483" s="464"/>
      <c r="G483" s="342" t="s">
        <v>10701</v>
      </c>
      <c r="H483" s="359"/>
    </row>
    <row r="484" spans="1:13" ht="20.100000000000001" customHeight="1" x14ac:dyDescent="0.25">
      <c r="A484" s="343">
        <v>80010260</v>
      </c>
      <c r="B484" s="453" t="s">
        <v>10702</v>
      </c>
      <c r="C484" s="453"/>
      <c r="D484" s="453"/>
      <c r="E484" s="453"/>
      <c r="F484" s="453"/>
      <c r="G484" s="354">
        <v>59.56</v>
      </c>
      <c r="H484" s="360"/>
    </row>
    <row r="485" spans="1:13" ht="20.100000000000001" customHeight="1" x14ac:dyDescent="0.25">
      <c r="A485" s="343">
        <v>80010210</v>
      </c>
      <c r="B485" s="453" t="s">
        <v>10703</v>
      </c>
      <c r="C485" s="453"/>
      <c r="D485" s="453"/>
      <c r="E485" s="453"/>
      <c r="F485" s="453"/>
      <c r="G485" s="354">
        <v>13.18</v>
      </c>
      <c r="H485" s="360"/>
    </row>
    <row r="486" spans="1:13" ht="20.100000000000001" customHeight="1" x14ac:dyDescent="0.25">
      <c r="A486" s="343">
        <v>80010220</v>
      </c>
      <c r="B486" s="465" t="s">
        <v>10704</v>
      </c>
      <c r="C486" s="465"/>
      <c r="D486" s="465"/>
      <c r="E486" s="465"/>
      <c r="F486" s="465"/>
      <c r="G486" s="357">
        <v>13.18</v>
      </c>
      <c r="H486" s="360"/>
    </row>
    <row r="487" spans="1:13" ht="20.100000000000001" customHeight="1" x14ac:dyDescent="0.25">
      <c r="A487" s="454" t="s">
        <v>10705</v>
      </c>
      <c r="B487" s="466" t="s">
        <v>10706</v>
      </c>
      <c r="C487" s="467"/>
      <c r="D487" s="467"/>
      <c r="E487" s="467"/>
      <c r="F487" s="467"/>
      <c r="G487" s="468"/>
      <c r="H487" s="360"/>
    </row>
    <row r="488" spans="1:13" ht="20.100000000000001" customHeight="1" x14ac:dyDescent="0.25">
      <c r="A488" s="454"/>
      <c r="B488" s="469" t="s">
        <v>10707</v>
      </c>
      <c r="C488" s="470"/>
      <c r="D488" s="470"/>
      <c r="E488" s="470"/>
      <c r="F488" s="470"/>
      <c r="G488" s="471"/>
      <c r="H488" s="19"/>
      <c r="I488" s="19"/>
      <c r="K488" s="20"/>
      <c r="L488" s="20"/>
      <c r="M488" s="20"/>
    </row>
    <row r="489" spans="1:13" ht="20.100000000000001" customHeight="1" x14ac:dyDescent="0.25">
      <c r="A489" s="454"/>
      <c r="B489" s="469" t="s">
        <v>10708</v>
      </c>
      <c r="C489" s="470"/>
      <c r="D489" s="470"/>
      <c r="E489" s="470"/>
      <c r="F489" s="470"/>
      <c r="G489" s="471"/>
      <c r="H489" s="358"/>
      <c r="I489" s="19"/>
      <c r="K489" s="20"/>
      <c r="L489" s="20"/>
      <c r="M489" s="20"/>
    </row>
    <row r="490" spans="1:13" ht="20.100000000000001" customHeight="1" x14ac:dyDescent="0.25">
      <c r="A490" s="454"/>
      <c r="B490" s="469" t="s">
        <v>10709</v>
      </c>
      <c r="C490" s="470"/>
      <c r="D490" s="470"/>
      <c r="E490" s="470"/>
      <c r="F490" s="470"/>
      <c r="G490" s="471"/>
      <c r="H490" s="358"/>
      <c r="I490" s="19"/>
      <c r="K490" s="20"/>
      <c r="L490" s="20"/>
      <c r="M490" s="20"/>
    </row>
    <row r="491" spans="1:13" ht="20.100000000000001" customHeight="1" x14ac:dyDescent="0.25">
      <c r="A491" s="454"/>
      <c r="B491" s="469" t="s">
        <v>10198</v>
      </c>
      <c r="C491" s="470"/>
      <c r="D491" s="470"/>
      <c r="E491" s="470"/>
      <c r="F491" s="470"/>
      <c r="G491" s="471"/>
      <c r="H491" s="359"/>
      <c r="I491" s="19"/>
      <c r="K491" s="20"/>
      <c r="L491" s="20"/>
      <c r="M491" s="20"/>
    </row>
    <row r="492" spans="1:13" ht="36" customHeight="1" x14ac:dyDescent="0.25">
      <c r="A492" s="454"/>
      <c r="B492" s="469" t="s">
        <v>10710</v>
      </c>
      <c r="C492" s="470"/>
      <c r="D492" s="470"/>
      <c r="E492" s="470"/>
      <c r="F492" s="470"/>
      <c r="G492" s="471"/>
      <c r="H492" s="360"/>
      <c r="I492" s="19"/>
      <c r="K492" s="20"/>
      <c r="L492" s="20"/>
      <c r="M492" s="20"/>
    </row>
    <row r="493" spans="1:13" ht="41.25" customHeight="1" x14ac:dyDescent="0.25">
      <c r="A493" s="454"/>
      <c r="B493" s="469" t="s">
        <v>10200</v>
      </c>
      <c r="C493" s="470"/>
      <c r="D493" s="470"/>
      <c r="E493" s="470"/>
      <c r="F493" s="470"/>
      <c r="G493" s="471"/>
      <c r="H493" s="360"/>
      <c r="I493" s="19"/>
      <c r="K493" s="20"/>
      <c r="L493" s="20"/>
      <c r="M493" s="20"/>
    </row>
    <row r="494" spans="1:13" ht="45" customHeight="1" x14ac:dyDescent="0.25">
      <c r="A494" s="454"/>
      <c r="B494" s="472" t="s">
        <v>10201</v>
      </c>
      <c r="C494" s="473"/>
      <c r="D494" s="473"/>
      <c r="E494" s="473"/>
      <c r="F494" s="473"/>
      <c r="G494" s="474"/>
      <c r="H494" s="360"/>
      <c r="I494" s="19"/>
      <c r="K494" s="20"/>
      <c r="L494" s="20"/>
      <c r="M494" s="20"/>
    </row>
    <row r="495" spans="1:13" ht="20.100000000000001" customHeight="1" x14ac:dyDescent="0.25">
      <c r="A495"/>
      <c r="B495" s="332"/>
      <c r="C495" s="19"/>
      <c r="D495" s="20"/>
      <c r="E495" s="20"/>
      <c r="F495"/>
      <c r="G495" s="19"/>
      <c r="H495" s="19"/>
      <c r="I495" s="19"/>
      <c r="K495" s="20"/>
      <c r="L495" s="20"/>
      <c r="M495" s="20"/>
    </row>
    <row r="496" spans="1:13" ht="20.100000000000001" customHeight="1" x14ac:dyDescent="0.25">
      <c r="A496"/>
    </row>
  </sheetData>
  <mergeCells count="495">
    <mergeCell ref="A487:A494"/>
    <mergeCell ref="B487:G487"/>
    <mergeCell ref="B488:G488"/>
    <mergeCell ref="B489:G489"/>
    <mergeCell ref="B490:G490"/>
    <mergeCell ref="B491:G491"/>
    <mergeCell ref="B492:G492"/>
    <mergeCell ref="B493:G493"/>
    <mergeCell ref="B494:G494"/>
    <mergeCell ref="A481:G481"/>
    <mergeCell ref="A482:G482"/>
    <mergeCell ref="B483:F483"/>
    <mergeCell ref="B484:F484"/>
    <mergeCell ref="B485:F485"/>
    <mergeCell ref="B486:F486"/>
    <mergeCell ref="B475:F475"/>
    <mergeCell ref="B476:F476"/>
    <mergeCell ref="B477:F477"/>
    <mergeCell ref="B478:F478"/>
    <mergeCell ref="B479:F479"/>
    <mergeCell ref="B480:F480"/>
    <mergeCell ref="B469:F469"/>
    <mergeCell ref="B470:F470"/>
    <mergeCell ref="B471:F471"/>
    <mergeCell ref="B472:F472"/>
    <mergeCell ref="B473:F473"/>
    <mergeCell ref="B474:F474"/>
    <mergeCell ref="B463:F463"/>
    <mergeCell ref="B464:F464"/>
    <mergeCell ref="B465:F465"/>
    <mergeCell ref="B466:F466"/>
    <mergeCell ref="B467:F467"/>
    <mergeCell ref="B468:F468"/>
    <mergeCell ref="B457:F457"/>
    <mergeCell ref="B458:F458"/>
    <mergeCell ref="B459:F459"/>
    <mergeCell ref="B460:F460"/>
    <mergeCell ref="B461:F461"/>
    <mergeCell ref="B462:F462"/>
    <mergeCell ref="B451:F451"/>
    <mergeCell ref="B452:F452"/>
    <mergeCell ref="B453:F453"/>
    <mergeCell ref="B454:F454"/>
    <mergeCell ref="B455:F455"/>
    <mergeCell ref="B456:F456"/>
    <mergeCell ref="B445:E445"/>
    <mergeCell ref="B446:F446"/>
    <mergeCell ref="B447:F447"/>
    <mergeCell ref="B448:F448"/>
    <mergeCell ref="B449:F449"/>
    <mergeCell ref="B450:F450"/>
    <mergeCell ref="B439:E439"/>
    <mergeCell ref="B440:E440"/>
    <mergeCell ref="B441:E441"/>
    <mergeCell ref="B442:E442"/>
    <mergeCell ref="A443:H443"/>
    <mergeCell ref="A444:H444"/>
    <mergeCell ref="B433:E433"/>
    <mergeCell ref="B434:E434"/>
    <mergeCell ref="B435:E435"/>
    <mergeCell ref="B436:E436"/>
    <mergeCell ref="B437:E437"/>
    <mergeCell ref="B438:E438"/>
    <mergeCell ref="B427:E427"/>
    <mergeCell ref="B428:E428"/>
    <mergeCell ref="B429:E429"/>
    <mergeCell ref="B430:E430"/>
    <mergeCell ref="B431:E431"/>
    <mergeCell ref="B432:E432"/>
    <mergeCell ref="A421:H421"/>
    <mergeCell ref="B422:H422"/>
    <mergeCell ref="B423:H423"/>
    <mergeCell ref="B424:H424"/>
    <mergeCell ref="B425:E425"/>
    <mergeCell ref="B426:E426"/>
    <mergeCell ref="B415:H415"/>
    <mergeCell ref="B416:H416"/>
    <mergeCell ref="B417:E417"/>
    <mergeCell ref="B418:E418"/>
    <mergeCell ref="B419:E419"/>
    <mergeCell ref="B420:E420"/>
    <mergeCell ref="A409:H409"/>
    <mergeCell ref="B410:H410"/>
    <mergeCell ref="B411:H411"/>
    <mergeCell ref="B412:H412"/>
    <mergeCell ref="B413:H413"/>
    <mergeCell ref="B414:H414"/>
    <mergeCell ref="B403:E403"/>
    <mergeCell ref="B404:E404"/>
    <mergeCell ref="B405:E405"/>
    <mergeCell ref="B406:E406"/>
    <mergeCell ref="B407:E407"/>
    <mergeCell ref="B408:E408"/>
    <mergeCell ref="B397:E397"/>
    <mergeCell ref="B398:E398"/>
    <mergeCell ref="B399:E399"/>
    <mergeCell ref="B400:E400"/>
    <mergeCell ref="B401:E401"/>
    <mergeCell ref="B402:E402"/>
    <mergeCell ref="B391:E391"/>
    <mergeCell ref="B392:E392"/>
    <mergeCell ref="B393:E393"/>
    <mergeCell ref="B394:E394"/>
    <mergeCell ref="B395:E395"/>
    <mergeCell ref="B396:E396"/>
    <mergeCell ref="B385:H385"/>
    <mergeCell ref="B386:H386"/>
    <mergeCell ref="B387:H387"/>
    <mergeCell ref="B388:H388"/>
    <mergeCell ref="B389:E389"/>
    <mergeCell ref="B390:E390"/>
    <mergeCell ref="B379:H379"/>
    <mergeCell ref="B380:H380"/>
    <mergeCell ref="B381:H381"/>
    <mergeCell ref="B382:H382"/>
    <mergeCell ref="B383:H383"/>
    <mergeCell ref="B384:H384"/>
    <mergeCell ref="B373:H373"/>
    <mergeCell ref="B374:H374"/>
    <mergeCell ref="B375:H375"/>
    <mergeCell ref="B376:H376"/>
    <mergeCell ref="B377:H377"/>
    <mergeCell ref="B378:H378"/>
    <mergeCell ref="B367:E367"/>
    <mergeCell ref="B368:E368"/>
    <mergeCell ref="B369:E369"/>
    <mergeCell ref="B370:E370"/>
    <mergeCell ref="B371:E371"/>
    <mergeCell ref="A372:H372"/>
    <mergeCell ref="A361:H361"/>
    <mergeCell ref="B362:H362"/>
    <mergeCell ref="B363:H363"/>
    <mergeCell ref="B364:H364"/>
    <mergeCell ref="B365:E365"/>
    <mergeCell ref="B366:E366"/>
    <mergeCell ref="B355:E355"/>
    <mergeCell ref="B356:E356"/>
    <mergeCell ref="B357:E357"/>
    <mergeCell ref="B358:E358"/>
    <mergeCell ref="B359:E359"/>
    <mergeCell ref="B360:E360"/>
    <mergeCell ref="B349:E349"/>
    <mergeCell ref="B350:E350"/>
    <mergeCell ref="B351:E351"/>
    <mergeCell ref="B352:E352"/>
    <mergeCell ref="B353:E353"/>
    <mergeCell ref="B354:E354"/>
    <mergeCell ref="B343:E343"/>
    <mergeCell ref="B344:E344"/>
    <mergeCell ref="B345:E345"/>
    <mergeCell ref="B346:E346"/>
    <mergeCell ref="B347:E347"/>
    <mergeCell ref="B348:E348"/>
    <mergeCell ref="B337:E337"/>
    <mergeCell ref="B338:E338"/>
    <mergeCell ref="B339:E339"/>
    <mergeCell ref="B340:E340"/>
    <mergeCell ref="B341:E341"/>
    <mergeCell ref="B342:E342"/>
    <mergeCell ref="B331:E331"/>
    <mergeCell ref="B332:E332"/>
    <mergeCell ref="B333:E333"/>
    <mergeCell ref="B334:E334"/>
    <mergeCell ref="B335:E335"/>
    <mergeCell ref="B336:E336"/>
    <mergeCell ref="B325:E325"/>
    <mergeCell ref="B326:E326"/>
    <mergeCell ref="B327:E327"/>
    <mergeCell ref="B328:E328"/>
    <mergeCell ref="B329:E329"/>
    <mergeCell ref="B330:E330"/>
    <mergeCell ref="B319:E319"/>
    <mergeCell ref="B320:E320"/>
    <mergeCell ref="B321:E321"/>
    <mergeCell ref="B322:E322"/>
    <mergeCell ref="B323:E323"/>
    <mergeCell ref="B324:E324"/>
    <mergeCell ref="B313:E313"/>
    <mergeCell ref="B314:E314"/>
    <mergeCell ref="B315:E315"/>
    <mergeCell ref="B316:E316"/>
    <mergeCell ref="B317:E317"/>
    <mergeCell ref="B318:E318"/>
    <mergeCell ref="B307:E307"/>
    <mergeCell ref="B308:E308"/>
    <mergeCell ref="B309:E309"/>
    <mergeCell ref="B310:E310"/>
    <mergeCell ref="B311:E311"/>
    <mergeCell ref="B312:E312"/>
    <mergeCell ref="B301:H301"/>
    <mergeCell ref="B302:H302"/>
    <mergeCell ref="B303:H303"/>
    <mergeCell ref="B304:H304"/>
    <mergeCell ref="B305:E305"/>
    <mergeCell ref="B306:E306"/>
    <mergeCell ref="B295:E295"/>
    <mergeCell ref="A296:H296"/>
    <mergeCell ref="B297:H297"/>
    <mergeCell ref="B298:H298"/>
    <mergeCell ref="B299:H299"/>
    <mergeCell ref="B300:H300"/>
    <mergeCell ref="B289:E289"/>
    <mergeCell ref="B290:E290"/>
    <mergeCell ref="B291:E291"/>
    <mergeCell ref="B292:E292"/>
    <mergeCell ref="B293:E293"/>
    <mergeCell ref="B294:E294"/>
    <mergeCell ref="B283:E283"/>
    <mergeCell ref="B284:E284"/>
    <mergeCell ref="B285:E285"/>
    <mergeCell ref="B286:E286"/>
    <mergeCell ref="B287:E287"/>
    <mergeCell ref="B288:E288"/>
    <mergeCell ref="B277:E277"/>
    <mergeCell ref="B278:E278"/>
    <mergeCell ref="B279:E279"/>
    <mergeCell ref="B280:E280"/>
    <mergeCell ref="B281:E281"/>
    <mergeCell ref="B282:E282"/>
    <mergeCell ref="B271:E271"/>
    <mergeCell ref="B272:E272"/>
    <mergeCell ref="B273:E273"/>
    <mergeCell ref="B274:E274"/>
    <mergeCell ref="B275:E275"/>
    <mergeCell ref="B276:E276"/>
    <mergeCell ref="B265:E265"/>
    <mergeCell ref="B266:E266"/>
    <mergeCell ref="B267:E267"/>
    <mergeCell ref="B268:E268"/>
    <mergeCell ref="B269:E269"/>
    <mergeCell ref="B270:E270"/>
    <mergeCell ref="B259:E259"/>
    <mergeCell ref="B260:E260"/>
    <mergeCell ref="B261:E261"/>
    <mergeCell ref="B262:E262"/>
    <mergeCell ref="B263:E263"/>
    <mergeCell ref="B264:E264"/>
    <mergeCell ref="B253:E253"/>
    <mergeCell ref="B254:E254"/>
    <mergeCell ref="B255:E255"/>
    <mergeCell ref="B256:E256"/>
    <mergeCell ref="B257:E257"/>
    <mergeCell ref="B258:E258"/>
    <mergeCell ref="B247:H247"/>
    <mergeCell ref="B248:H248"/>
    <mergeCell ref="B249:H249"/>
    <mergeCell ref="B250:E250"/>
    <mergeCell ref="B251:E251"/>
    <mergeCell ref="B252:E252"/>
    <mergeCell ref="B241:H241"/>
    <mergeCell ref="B242:H242"/>
    <mergeCell ref="B243:H243"/>
    <mergeCell ref="B244:H244"/>
    <mergeCell ref="B245:H245"/>
    <mergeCell ref="B246:H246"/>
    <mergeCell ref="B235:E235"/>
    <mergeCell ref="B236:E236"/>
    <mergeCell ref="A237:H237"/>
    <mergeCell ref="B238:H238"/>
    <mergeCell ref="B239:H239"/>
    <mergeCell ref="B240:H240"/>
    <mergeCell ref="B229:E229"/>
    <mergeCell ref="B230:E230"/>
    <mergeCell ref="B231:E231"/>
    <mergeCell ref="B232:E232"/>
    <mergeCell ref="B233:E233"/>
    <mergeCell ref="B234:E234"/>
    <mergeCell ref="B223:E223"/>
    <mergeCell ref="B224:E224"/>
    <mergeCell ref="B225:E225"/>
    <mergeCell ref="B226:E226"/>
    <mergeCell ref="B227:E227"/>
    <mergeCell ref="B228:E228"/>
    <mergeCell ref="B217:E217"/>
    <mergeCell ref="B218:E218"/>
    <mergeCell ref="B219:E219"/>
    <mergeCell ref="B220:E220"/>
    <mergeCell ref="B221:E221"/>
    <mergeCell ref="B222:E222"/>
    <mergeCell ref="B211:E211"/>
    <mergeCell ref="B212:E212"/>
    <mergeCell ref="B213:E213"/>
    <mergeCell ref="B214:E214"/>
    <mergeCell ref="B215:E215"/>
    <mergeCell ref="B216:E216"/>
    <mergeCell ref="B205:H205"/>
    <mergeCell ref="B206:H206"/>
    <mergeCell ref="B207:H207"/>
    <mergeCell ref="B208:E208"/>
    <mergeCell ref="B209:E209"/>
    <mergeCell ref="B210:E210"/>
    <mergeCell ref="B199:H199"/>
    <mergeCell ref="B200:H200"/>
    <mergeCell ref="B201:H201"/>
    <mergeCell ref="B202:H202"/>
    <mergeCell ref="B203:H203"/>
    <mergeCell ref="B204:H204"/>
    <mergeCell ref="B193:E193"/>
    <mergeCell ref="A194:H194"/>
    <mergeCell ref="B195:H195"/>
    <mergeCell ref="B196:H196"/>
    <mergeCell ref="B197:H197"/>
    <mergeCell ref="B198:H198"/>
    <mergeCell ref="B187:E187"/>
    <mergeCell ref="B188:E188"/>
    <mergeCell ref="B189:E189"/>
    <mergeCell ref="B190:E190"/>
    <mergeCell ref="B191:E191"/>
    <mergeCell ref="B192:E192"/>
    <mergeCell ref="B181:E181"/>
    <mergeCell ref="B182:E182"/>
    <mergeCell ref="B183:E183"/>
    <mergeCell ref="B184:E184"/>
    <mergeCell ref="B185:E185"/>
    <mergeCell ref="B186:E186"/>
    <mergeCell ref="B175:E175"/>
    <mergeCell ref="B176:E176"/>
    <mergeCell ref="B177:E177"/>
    <mergeCell ref="B178:E178"/>
    <mergeCell ref="B179:E179"/>
    <mergeCell ref="B180:E180"/>
    <mergeCell ref="B169:H169"/>
    <mergeCell ref="B170:H170"/>
    <mergeCell ref="B171:E171"/>
    <mergeCell ref="B172:E172"/>
    <mergeCell ref="B173:E173"/>
    <mergeCell ref="B174:E174"/>
    <mergeCell ref="B163:H163"/>
    <mergeCell ref="B164:H164"/>
    <mergeCell ref="B165:H165"/>
    <mergeCell ref="B166:H166"/>
    <mergeCell ref="B167:H167"/>
    <mergeCell ref="B168:H168"/>
    <mergeCell ref="B157:E157"/>
    <mergeCell ref="B158:E158"/>
    <mergeCell ref="B159:E159"/>
    <mergeCell ref="B160:E160"/>
    <mergeCell ref="B161:E161"/>
    <mergeCell ref="A162:H162"/>
    <mergeCell ref="B151:E151"/>
    <mergeCell ref="B152:E152"/>
    <mergeCell ref="B153:E153"/>
    <mergeCell ref="B154:E154"/>
    <mergeCell ref="B155:E155"/>
    <mergeCell ref="B156:E156"/>
    <mergeCell ref="B145:E145"/>
    <mergeCell ref="B146:E146"/>
    <mergeCell ref="B147:E147"/>
    <mergeCell ref="B148:E148"/>
    <mergeCell ref="B149:E149"/>
    <mergeCell ref="B150:E150"/>
    <mergeCell ref="B139:E139"/>
    <mergeCell ref="B140:E140"/>
    <mergeCell ref="B141:E141"/>
    <mergeCell ref="B142:E142"/>
    <mergeCell ref="B143:E143"/>
    <mergeCell ref="B144:E144"/>
    <mergeCell ref="B133:H133"/>
    <mergeCell ref="B134:H134"/>
    <mergeCell ref="B135:H135"/>
    <mergeCell ref="B136:H136"/>
    <mergeCell ref="B137:H137"/>
    <mergeCell ref="B138:H138"/>
    <mergeCell ref="B127:E127"/>
    <mergeCell ref="B128:E128"/>
    <mergeCell ref="B129:E129"/>
    <mergeCell ref="B130:E130"/>
    <mergeCell ref="B131:H131"/>
    <mergeCell ref="B132:H132"/>
    <mergeCell ref="B121:E121"/>
    <mergeCell ref="B122:E122"/>
    <mergeCell ref="B123:E123"/>
    <mergeCell ref="B124:E124"/>
    <mergeCell ref="B125:E125"/>
    <mergeCell ref="B126:E126"/>
    <mergeCell ref="B115:E115"/>
    <mergeCell ref="B116:E116"/>
    <mergeCell ref="B117:E117"/>
    <mergeCell ref="B118:E118"/>
    <mergeCell ref="B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B99:E99"/>
    <mergeCell ref="B100:E100"/>
    <mergeCell ref="B101:E101"/>
    <mergeCell ref="B102:E102"/>
    <mergeCell ref="B91:H91"/>
    <mergeCell ref="B92:E92"/>
    <mergeCell ref="B93:E93"/>
    <mergeCell ref="B94:E94"/>
    <mergeCell ref="B95:E95"/>
    <mergeCell ref="B96:E96"/>
    <mergeCell ref="B85:H85"/>
    <mergeCell ref="B86:H86"/>
    <mergeCell ref="B87:H87"/>
    <mergeCell ref="B88:H88"/>
    <mergeCell ref="B89:H89"/>
    <mergeCell ref="B90:H90"/>
    <mergeCell ref="B79:E79"/>
    <mergeCell ref="B80:E80"/>
    <mergeCell ref="A81:H81"/>
    <mergeCell ref="B82:H82"/>
    <mergeCell ref="B83:H83"/>
    <mergeCell ref="B84:H84"/>
    <mergeCell ref="B73:E73"/>
    <mergeCell ref="B74:E74"/>
    <mergeCell ref="B75:E75"/>
    <mergeCell ref="B76:E76"/>
    <mergeCell ref="B77:E77"/>
    <mergeCell ref="B78:E78"/>
    <mergeCell ref="B67:E67"/>
    <mergeCell ref="A68:H68"/>
    <mergeCell ref="B69:H69"/>
    <mergeCell ref="B70:H70"/>
    <mergeCell ref="B71:E71"/>
    <mergeCell ref="B72:E72"/>
    <mergeCell ref="B61:E61"/>
    <mergeCell ref="B62:E62"/>
    <mergeCell ref="B63:E63"/>
    <mergeCell ref="B64:E64"/>
    <mergeCell ref="B65:E65"/>
    <mergeCell ref="B66:E66"/>
    <mergeCell ref="B55:E55"/>
    <mergeCell ref="A56:H56"/>
    <mergeCell ref="B57:H57"/>
    <mergeCell ref="B58:H58"/>
    <mergeCell ref="B59:H59"/>
    <mergeCell ref="B60:H60"/>
    <mergeCell ref="B49:E49"/>
    <mergeCell ref="B50:E50"/>
    <mergeCell ref="B51:E51"/>
    <mergeCell ref="B52:E52"/>
    <mergeCell ref="B53:E53"/>
    <mergeCell ref="B54:E54"/>
    <mergeCell ref="B43:E43"/>
    <mergeCell ref="B44:E44"/>
    <mergeCell ref="B45:E45"/>
    <mergeCell ref="B46:E46"/>
    <mergeCell ref="B47:E47"/>
    <mergeCell ref="B48:E48"/>
    <mergeCell ref="B37:E37"/>
    <mergeCell ref="B38:E38"/>
    <mergeCell ref="B39:E39"/>
    <mergeCell ref="B40:E40"/>
    <mergeCell ref="B41:E41"/>
    <mergeCell ref="B42:E42"/>
    <mergeCell ref="B31:E31"/>
    <mergeCell ref="B32:E32"/>
    <mergeCell ref="B33:E33"/>
    <mergeCell ref="B34:E34"/>
    <mergeCell ref="B35:E35"/>
    <mergeCell ref="B36:E36"/>
    <mergeCell ref="A25:H25"/>
    <mergeCell ref="B26:H26"/>
    <mergeCell ref="B27:H27"/>
    <mergeCell ref="B28:H28"/>
    <mergeCell ref="B29:H29"/>
    <mergeCell ref="B30:H30"/>
    <mergeCell ref="B19:E19"/>
    <mergeCell ref="B20:E20"/>
    <mergeCell ref="B21:E21"/>
    <mergeCell ref="B22:E22"/>
    <mergeCell ref="B23:E23"/>
    <mergeCell ref="B24:E24"/>
    <mergeCell ref="B16:H16"/>
    <mergeCell ref="B17:H17"/>
    <mergeCell ref="B18:H18"/>
    <mergeCell ref="B7:H7"/>
    <mergeCell ref="B8:H8"/>
    <mergeCell ref="B9:H9"/>
    <mergeCell ref="B10:H10"/>
    <mergeCell ref="B11:H11"/>
    <mergeCell ref="B12:H12"/>
    <mergeCell ref="A1:H1"/>
    <mergeCell ref="A2:H2"/>
    <mergeCell ref="A3:H3"/>
    <mergeCell ref="B4:H4"/>
    <mergeCell ref="B5:H5"/>
    <mergeCell ref="B6:H6"/>
    <mergeCell ref="B13:H13"/>
    <mergeCell ref="B14:H14"/>
    <mergeCell ref="B15:H15"/>
  </mergeCells>
  <pageMargins left="0.511811024" right="0.511811024" top="0.78740157499999996" bottom="0.78740157499999996" header="0.31496062000000002" footer="0.31496062000000002"/>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5038E-5F71-4043-A494-D502DCD03BE9}">
  <dimension ref="A1:H48"/>
  <sheetViews>
    <sheetView topLeftCell="A21" workbookViewId="0">
      <selection activeCell="E37" sqref="E37"/>
    </sheetView>
  </sheetViews>
  <sheetFormatPr defaultRowHeight="15" x14ac:dyDescent="0.25"/>
  <cols>
    <col min="1" max="1" width="13.42578125" style="20" customWidth="1"/>
    <col min="2" max="2" width="91" customWidth="1"/>
    <col min="3" max="3" width="24.85546875" style="394" customWidth="1"/>
    <col min="5" max="5" width="13" style="19" customWidth="1"/>
    <col min="6" max="6" width="23.7109375" customWidth="1"/>
    <col min="7" max="8" width="23.28515625" bestFit="1" customWidth="1"/>
  </cols>
  <sheetData>
    <row r="1" spans="1:8" ht="15.75" x14ac:dyDescent="0.25">
      <c r="A1" s="448" t="s">
        <v>10711</v>
      </c>
      <c r="B1" s="448"/>
      <c r="C1" s="448"/>
      <c r="D1" s="448"/>
      <c r="E1" s="448"/>
      <c r="F1" s="448"/>
      <c r="G1" s="448"/>
      <c r="H1" s="448"/>
    </row>
    <row r="2" spans="1:8" ht="18.75" x14ac:dyDescent="0.3">
      <c r="A2" s="478" t="s">
        <v>10712</v>
      </c>
      <c r="B2" s="478"/>
      <c r="C2" s="478"/>
      <c r="D2" s="478"/>
      <c r="E2" s="478"/>
      <c r="F2" s="478"/>
      <c r="G2" s="478"/>
      <c r="H2" s="478"/>
    </row>
    <row r="3" spans="1:8" ht="18.75" x14ac:dyDescent="0.3">
      <c r="A3" s="479" t="s">
        <v>10713</v>
      </c>
      <c r="B3" s="479"/>
      <c r="C3" s="479"/>
      <c r="D3" s="479"/>
      <c r="E3" s="479"/>
      <c r="F3" s="479"/>
      <c r="G3" s="479"/>
      <c r="H3" s="479"/>
    </row>
    <row r="4" spans="1:8" ht="15" customHeight="1" x14ac:dyDescent="0.3">
      <c r="A4" s="480" t="s">
        <v>10714</v>
      </c>
      <c r="B4" s="480"/>
      <c r="C4" s="480"/>
      <c r="D4" s="480"/>
      <c r="E4" s="480"/>
      <c r="F4" s="480"/>
      <c r="G4" s="480"/>
      <c r="H4" s="480"/>
    </row>
    <row r="5" spans="1:8" ht="159" customHeight="1" x14ac:dyDescent="0.25">
      <c r="A5" s="481" t="s">
        <v>10715</v>
      </c>
      <c r="B5" s="481"/>
      <c r="C5" s="481"/>
      <c r="D5" s="481"/>
      <c r="E5" s="481"/>
      <c r="F5" s="481"/>
      <c r="G5" s="481"/>
      <c r="H5" s="481"/>
    </row>
    <row r="6" spans="1:8" ht="335.25" customHeight="1" x14ac:dyDescent="0.25">
      <c r="A6" s="481"/>
      <c r="B6" s="481"/>
      <c r="C6" s="481"/>
      <c r="D6" s="481"/>
      <c r="E6" s="481"/>
      <c r="F6" s="481"/>
      <c r="G6" s="481"/>
      <c r="H6" s="481"/>
    </row>
    <row r="7" spans="1:8" ht="30" x14ac:dyDescent="0.25">
      <c r="A7" s="362" t="s">
        <v>10716</v>
      </c>
      <c r="B7" s="363" t="s">
        <v>10717</v>
      </c>
      <c r="C7" s="364" t="s">
        <v>10718</v>
      </c>
      <c r="D7" s="365" t="s">
        <v>10719</v>
      </c>
      <c r="E7" s="366" t="s">
        <v>10720</v>
      </c>
      <c r="F7" s="367" t="s">
        <v>10721</v>
      </c>
      <c r="G7" s="368" t="s">
        <v>19</v>
      </c>
      <c r="H7" s="368" t="s">
        <v>21</v>
      </c>
    </row>
    <row r="8" spans="1:8" x14ac:dyDescent="0.25">
      <c r="A8" s="369" t="s">
        <v>10722</v>
      </c>
      <c r="B8" s="93" t="s">
        <v>10723</v>
      </c>
      <c r="C8" s="348" t="s">
        <v>10724</v>
      </c>
      <c r="D8" s="370" t="s">
        <v>10802</v>
      </c>
      <c r="E8" s="352">
        <v>20</v>
      </c>
      <c r="F8" s="371">
        <v>300.06</v>
      </c>
      <c r="G8" s="372" t="s">
        <v>126</v>
      </c>
      <c r="H8" s="373">
        <v>46082</v>
      </c>
    </row>
    <row r="9" spans="1:8" x14ac:dyDescent="0.25">
      <c r="A9" s="374" t="s">
        <v>10725</v>
      </c>
      <c r="B9" s="375" t="s">
        <v>10726</v>
      </c>
      <c r="C9" s="370" t="s">
        <v>10727</v>
      </c>
      <c r="D9" s="370" t="s">
        <v>10802</v>
      </c>
      <c r="E9" s="352">
        <v>22</v>
      </c>
      <c r="F9" s="371">
        <v>78.28</v>
      </c>
      <c r="G9" s="372" t="s">
        <v>126</v>
      </c>
      <c r="H9" s="373">
        <v>46082</v>
      </c>
    </row>
    <row r="10" spans="1:8" x14ac:dyDescent="0.25">
      <c r="A10" s="376" t="s">
        <v>10728</v>
      </c>
      <c r="B10" s="377" t="s">
        <v>10729</v>
      </c>
      <c r="C10" s="370" t="s">
        <v>10727</v>
      </c>
      <c r="D10" s="370" t="s">
        <v>10802</v>
      </c>
      <c r="E10" s="352">
        <v>20</v>
      </c>
      <c r="F10" s="371">
        <v>90.51</v>
      </c>
      <c r="G10" s="372" t="s">
        <v>126</v>
      </c>
      <c r="H10" s="373">
        <v>46082</v>
      </c>
    </row>
    <row r="11" spans="1:8" x14ac:dyDescent="0.25">
      <c r="A11" s="378" t="s">
        <v>10730</v>
      </c>
      <c r="B11" s="379" t="s">
        <v>10731</v>
      </c>
      <c r="C11" s="370" t="s">
        <v>10727</v>
      </c>
      <c r="D11" s="370" t="s">
        <v>10802</v>
      </c>
      <c r="E11" s="352">
        <v>22</v>
      </c>
      <c r="F11" s="371">
        <v>80.53</v>
      </c>
      <c r="G11" s="372" t="s">
        <v>126</v>
      </c>
      <c r="H11" s="373">
        <v>46082</v>
      </c>
    </row>
    <row r="12" spans="1:8" x14ac:dyDescent="0.25">
      <c r="A12" s="378" t="s">
        <v>10732</v>
      </c>
      <c r="B12" s="379" t="s">
        <v>10733</v>
      </c>
      <c r="C12" s="370" t="s">
        <v>10727</v>
      </c>
      <c r="D12" s="370" t="s">
        <v>10802</v>
      </c>
      <c r="E12" s="352">
        <v>22</v>
      </c>
      <c r="F12" s="371">
        <v>75.930000000000007</v>
      </c>
      <c r="G12" s="372" t="s">
        <v>126</v>
      </c>
      <c r="H12" s="373">
        <v>46082</v>
      </c>
    </row>
    <row r="13" spans="1:8" x14ac:dyDescent="0.25">
      <c r="A13" s="378" t="s">
        <v>124</v>
      </c>
      <c r="B13" s="380" t="s">
        <v>10734</v>
      </c>
      <c r="C13" s="370" t="s">
        <v>10735</v>
      </c>
      <c r="D13" s="370" t="s">
        <v>10802</v>
      </c>
      <c r="E13" s="352">
        <v>22</v>
      </c>
      <c r="F13" s="371">
        <v>232.09</v>
      </c>
      <c r="G13" s="372" t="s">
        <v>126</v>
      </c>
      <c r="H13" s="373">
        <v>46082</v>
      </c>
    </row>
    <row r="14" spans="1:8" x14ac:dyDescent="0.25">
      <c r="A14" s="378" t="s">
        <v>10736</v>
      </c>
      <c r="B14" s="375" t="s">
        <v>10737</v>
      </c>
      <c r="C14" s="370" t="s">
        <v>10735</v>
      </c>
      <c r="D14" s="370" t="s">
        <v>10802</v>
      </c>
      <c r="E14" s="352">
        <v>22</v>
      </c>
      <c r="F14" s="371">
        <v>80.53</v>
      </c>
      <c r="G14" s="372" t="s">
        <v>126</v>
      </c>
      <c r="H14" s="373">
        <v>46082</v>
      </c>
    </row>
    <row r="15" spans="1:8" x14ac:dyDescent="0.25">
      <c r="A15" s="378" t="s">
        <v>10738</v>
      </c>
      <c r="B15" s="375" t="s">
        <v>10739</v>
      </c>
      <c r="C15" s="370" t="s">
        <v>10735</v>
      </c>
      <c r="D15" s="370" t="s">
        <v>10802</v>
      </c>
      <c r="E15" s="352">
        <v>22</v>
      </c>
      <c r="F15" s="371">
        <v>80.53</v>
      </c>
      <c r="G15" s="381" t="s">
        <v>126</v>
      </c>
      <c r="H15" s="373">
        <v>46082</v>
      </c>
    </row>
    <row r="16" spans="1:8" ht="15" customHeight="1" x14ac:dyDescent="0.25">
      <c r="A16" s="378" t="s">
        <v>10740</v>
      </c>
      <c r="B16" s="375" t="s">
        <v>10741</v>
      </c>
      <c r="C16" s="370" t="s">
        <v>10735</v>
      </c>
      <c r="D16" s="370" t="s">
        <v>10802</v>
      </c>
      <c r="E16" s="352">
        <v>22</v>
      </c>
      <c r="F16" s="371">
        <v>120.03</v>
      </c>
      <c r="G16" s="381" t="s">
        <v>126</v>
      </c>
      <c r="H16" s="373">
        <v>46082</v>
      </c>
    </row>
    <row r="17" spans="1:8" x14ac:dyDescent="0.25">
      <c r="A17" s="382" t="s">
        <v>10742</v>
      </c>
      <c r="B17" s="126" t="s">
        <v>10743</v>
      </c>
      <c r="C17" s="370" t="s">
        <v>10744</v>
      </c>
      <c r="D17" s="370" t="s">
        <v>10802</v>
      </c>
      <c r="E17" s="352">
        <v>22</v>
      </c>
      <c r="F17" s="355">
        <v>236.2</v>
      </c>
      <c r="G17" s="381" t="s">
        <v>126</v>
      </c>
      <c r="H17" s="373">
        <v>46082</v>
      </c>
    </row>
    <row r="18" spans="1:8" ht="15" customHeight="1" x14ac:dyDescent="0.25">
      <c r="A18" s="378" t="s">
        <v>10745</v>
      </c>
      <c r="B18" s="126" t="s">
        <v>10746</v>
      </c>
      <c r="C18" s="370" t="s">
        <v>10744</v>
      </c>
      <c r="D18" s="370" t="s">
        <v>10802</v>
      </c>
      <c r="E18" s="352">
        <v>22</v>
      </c>
      <c r="F18" s="355">
        <v>381.13</v>
      </c>
      <c r="G18" s="381" t="s">
        <v>126</v>
      </c>
      <c r="H18" s="373">
        <v>46082</v>
      </c>
    </row>
    <row r="19" spans="1:8" ht="15" customHeight="1" x14ac:dyDescent="0.25">
      <c r="A19" s="374" t="s">
        <v>10747</v>
      </c>
      <c r="B19" s="383" t="s">
        <v>10748</v>
      </c>
      <c r="C19" s="370" t="s">
        <v>10749</v>
      </c>
      <c r="D19" s="370" t="s">
        <v>10802</v>
      </c>
      <c r="E19" s="352">
        <v>22</v>
      </c>
      <c r="F19" s="371">
        <v>3.33</v>
      </c>
      <c r="G19" s="381" t="s">
        <v>126</v>
      </c>
      <c r="H19" s="373">
        <v>46082</v>
      </c>
    </row>
    <row r="20" spans="1:8" x14ac:dyDescent="0.25">
      <c r="A20" s="374" t="s">
        <v>10750</v>
      </c>
      <c r="B20" s="384" t="s">
        <v>10751</v>
      </c>
      <c r="C20" s="385" t="s">
        <v>10744</v>
      </c>
      <c r="D20" s="370" t="s">
        <v>10802</v>
      </c>
      <c r="E20" s="352">
        <v>22</v>
      </c>
      <c r="F20" s="371">
        <v>6.61</v>
      </c>
      <c r="G20" s="381" t="s">
        <v>126</v>
      </c>
      <c r="H20" s="373">
        <v>46082</v>
      </c>
    </row>
    <row r="21" spans="1:8" x14ac:dyDescent="0.25">
      <c r="A21" s="370" t="s">
        <v>10752</v>
      </c>
      <c r="B21" s="126" t="s">
        <v>10753</v>
      </c>
      <c r="C21" s="370" t="s">
        <v>10744</v>
      </c>
      <c r="D21" s="370" t="s">
        <v>10802</v>
      </c>
      <c r="E21" s="352">
        <v>22</v>
      </c>
      <c r="F21" s="371">
        <v>19.39</v>
      </c>
      <c r="G21" s="372" t="s">
        <v>126</v>
      </c>
      <c r="H21" s="373">
        <v>46082</v>
      </c>
    </row>
    <row r="22" spans="1:8" ht="15" customHeight="1" x14ac:dyDescent="0.25">
      <c r="A22" s="370" t="s">
        <v>10754</v>
      </c>
      <c r="B22" s="386" t="s">
        <v>10755</v>
      </c>
      <c r="C22" s="370" t="s">
        <v>10744</v>
      </c>
      <c r="D22" s="370" t="s">
        <v>10802</v>
      </c>
      <c r="E22" s="352">
        <v>22</v>
      </c>
      <c r="F22" s="371">
        <v>23.76</v>
      </c>
      <c r="G22" s="372" t="s">
        <v>126</v>
      </c>
      <c r="H22" s="373">
        <v>46082</v>
      </c>
    </row>
    <row r="23" spans="1:8" x14ac:dyDescent="0.25">
      <c r="A23" s="387" t="s">
        <v>10756</v>
      </c>
      <c r="B23" s="126" t="s">
        <v>10757</v>
      </c>
      <c r="C23" s="370" t="s">
        <v>10744</v>
      </c>
      <c r="D23" s="370" t="s">
        <v>10802</v>
      </c>
      <c r="E23" s="352">
        <v>22</v>
      </c>
      <c r="F23" s="371">
        <v>4.9800000000000004</v>
      </c>
      <c r="G23" s="372" t="s">
        <v>126</v>
      </c>
      <c r="H23" s="373">
        <v>46082</v>
      </c>
    </row>
    <row r="24" spans="1:8" x14ac:dyDescent="0.25">
      <c r="A24" s="388" t="s">
        <v>10758</v>
      </c>
      <c r="B24" s="389" t="s">
        <v>10759</v>
      </c>
      <c r="C24" s="370" t="s">
        <v>10744</v>
      </c>
      <c r="D24" s="370" t="s">
        <v>10802</v>
      </c>
      <c r="E24" s="352">
        <v>18</v>
      </c>
      <c r="F24" s="371">
        <v>10.58</v>
      </c>
      <c r="G24" s="372" t="s">
        <v>126</v>
      </c>
      <c r="H24" s="373">
        <v>46082</v>
      </c>
    </row>
    <row r="25" spans="1:8" x14ac:dyDescent="0.25">
      <c r="A25" s="382" t="s">
        <v>10760</v>
      </c>
      <c r="B25" s="390" t="s">
        <v>10761</v>
      </c>
      <c r="C25" s="370" t="s">
        <v>10744</v>
      </c>
      <c r="D25" s="370" t="s">
        <v>10802</v>
      </c>
      <c r="E25" s="352">
        <v>22</v>
      </c>
      <c r="F25" s="371">
        <v>16.329999999999998</v>
      </c>
      <c r="G25" s="372" t="s">
        <v>126</v>
      </c>
      <c r="H25" s="373">
        <v>46082</v>
      </c>
    </row>
    <row r="26" spans="1:8" x14ac:dyDescent="0.25">
      <c r="A26" s="382" t="s">
        <v>10762</v>
      </c>
      <c r="B26" s="390" t="s">
        <v>10763</v>
      </c>
      <c r="C26" s="370" t="s">
        <v>10744</v>
      </c>
      <c r="D26" s="370" t="s">
        <v>10802</v>
      </c>
      <c r="E26" s="352">
        <v>22</v>
      </c>
      <c r="F26" s="371">
        <v>51.5</v>
      </c>
      <c r="G26" s="372" t="s">
        <v>126</v>
      </c>
      <c r="H26" s="373">
        <v>46082</v>
      </c>
    </row>
    <row r="27" spans="1:8" ht="15" customHeight="1" x14ac:dyDescent="0.25">
      <c r="A27" s="370" t="s">
        <v>10764</v>
      </c>
      <c r="B27" s="126" t="s">
        <v>10765</v>
      </c>
      <c r="C27" s="370" t="s">
        <v>10744</v>
      </c>
      <c r="D27" s="370" t="s">
        <v>10802</v>
      </c>
      <c r="E27" s="352">
        <v>22</v>
      </c>
      <c r="F27" s="371">
        <v>154.52000000000001</v>
      </c>
      <c r="G27" s="372" t="s">
        <v>126</v>
      </c>
      <c r="H27" s="373">
        <v>46082</v>
      </c>
    </row>
    <row r="28" spans="1:8" ht="15" customHeight="1" x14ac:dyDescent="0.25">
      <c r="A28" s="382" t="s">
        <v>10766</v>
      </c>
      <c r="B28" s="390" t="s">
        <v>10767</v>
      </c>
      <c r="C28" s="370" t="s">
        <v>10768</v>
      </c>
      <c r="D28" s="370" t="s">
        <v>10802</v>
      </c>
      <c r="E28" s="352">
        <v>98</v>
      </c>
      <c r="F28" s="371">
        <v>105.22</v>
      </c>
      <c r="G28" s="372" t="s">
        <v>126</v>
      </c>
      <c r="H28" s="373">
        <v>46082</v>
      </c>
    </row>
    <row r="29" spans="1:8" ht="15" customHeight="1" x14ac:dyDescent="0.25">
      <c r="A29" s="382" t="s">
        <v>10769</v>
      </c>
      <c r="B29" s="390" t="s">
        <v>10770</v>
      </c>
      <c r="C29" s="370" t="s">
        <v>10768</v>
      </c>
      <c r="D29" s="370" t="s">
        <v>10802</v>
      </c>
      <c r="E29" s="352">
        <v>98</v>
      </c>
      <c r="F29" s="371">
        <v>113.13</v>
      </c>
      <c r="G29" s="372" t="s">
        <v>126</v>
      </c>
      <c r="H29" s="373">
        <v>46082</v>
      </c>
    </row>
    <row r="30" spans="1:8" ht="15" customHeight="1" x14ac:dyDescent="0.25">
      <c r="A30" s="370" t="s">
        <v>10771</v>
      </c>
      <c r="B30" s="126" t="s">
        <v>10772</v>
      </c>
      <c r="C30" s="370" t="s">
        <v>10744</v>
      </c>
      <c r="D30" s="370" t="s">
        <v>10802</v>
      </c>
      <c r="E30" s="352">
        <v>98</v>
      </c>
      <c r="F30" s="371">
        <v>181.02</v>
      </c>
      <c r="G30" s="372" t="s">
        <v>126</v>
      </c>
      <c r="H30" s="373">
        <v>46082</v>
      </c>
    </row>
    <row r="31" spans="1:8" ht="15" customHeight="1" x14ac:dyDescent="0.25">
      <c r="A31" s="382" t="s">
        <v>10773</v>
      </c>
      <c r="B31" s="390" t="s">
        <v>10774</v>
      </c>
      <c r="C31" s="370" t="s">
        <v>10768</v>
      </c>
      <c r="D31" s="370" t="s">
        <v>10802</v>
      </c>
      <c r="E31" s="352">
        <v>92</v>
      </c>
      <c r="F31" s="371">
        <v>79.83</v>
      </c>
      <c r="G31" s="372" t="s">
        <v>126</v>
      </c>
      <c r="H31" s="373">
        <v>46082</v>
      </c>
    </row>
    <row r="32" spans="1:8" ht="15" customHeight="1" x14ac:dyDescent="0.25">
      <c r="A32" s="382" t="s">
        <v>10775</v>
      </c>
      <c r="B32" s="390" t="s">
        <v>10776</v>
      </c>
      <c r="C32" s="370" t="s">
        <v>10768</v>
      </c>
      <c r="D32" s="370" t="s">
        <v>10802</v>
      </c>
      <c r="E32" s="352">
        <v>92</v>
      </c>
      <c r="F32" s="371">
        <v>126.71</v>
      </c>
      <c r="G32" s="372" t="s">
        <v>126</v>
      </c>
      <c r="H32" s="373">
        <v>46082</v>
      </c>
    </row>
    <row r="33" spans="1:8" ht="15" customHeight="1" x14ac:dyDescent="0.25">
      <c r="A33" s="370" t="s">
        <v>10777</v>
      </c>
      <c r="B33" s="390" t="s">
        <v>10778</v>
      </c>
      <c r="C33" s="370" t="s">
        <v>10768</v>
      </c>
      <c r="D33" s="370" t="s">
        <v>10802</v>
      </c>
      <c r="E33" s="352">
        <v>92</v>
      </c>
      <c r="F33" s="371">
        <v>156.33000000000001</v>
      </c>
      <c r="G33" s="372" t="s">
        <v>126</v>
      </c>
      <c r="H33" s="373">
        <v>46082</v>
      </c>
    </row>
    <row r="34" spans="1:8" ht="15" customHeight="1" x14ac:dyDescent="0.25">
      <c r="A34" s="370" t="s">
        <v>10779</v>
      </c>
      <c r="B34" s="390" t="s">
        <v>10780</v>
      </c>
      <c r="C34" s="370" t="s">
        <v>10781</v>
      </c>
      <c r="D34" s="370" t="s">
        <v>10802</v>
      </c>
      <c r="E34" s="352">
        <v>98</v>
      </c>
      <c r="F34" s="371">
        <v>176.8</v>
      </c>
      <c r="G34" s="372" t="s">
        <v>126</v>
      </c>
      <c r="H34" s="373">
        <v>46082</v>
      </c>
    </row>
    <row r="35" spans="1:8" ht="15" customHeight="1" x14ac:dyDescent="0.25">
      <c r="A35" s="370" t="s">
        <v>10782</v>
      </c>
      <c r="B35" s="390" t="s">
        <v>10783</v>
      </c>
      <c r="C35" s="370" t="s">
        <v>10744</v>
      </c>
      <c r="D35" s="370" t="s">
        <v>10802</v>
      </c>
      <c r="E35" s="352">
        <v>92</v>
      </c>
      <c r="F35" s="371">
        <v>49.11</v>
      </c>
      <c r="G35" s="372" t="s">
        <v>126</v>
      </c>
      <c r="H35" s="373">
        <v>46082</v>
      </c>
    </row>
    <row r="36" spans="1:8" ht="15" customHeight="1" x14ac:dyDescent="0.25">
      <c r="A36" s="370" t="s">
        <v>10798</v>
      </c>
      <c r="B36" s="390" t="s">
        <v>10800</v>
      </c>
      <c r="C36" s="370" t="s">
        <v>10744</v>
      </c>
      <c r="D36" s="370" t="s">
        <v>10802</v>
      </c>
      <c r="E36" s="395">
        <v>18</v>
      </c>
      <c r="F36" s="57">
        <v>10.95</v>
      </c>
      <c r="G36" s="372" t="s">
        <v>126</v>
      </c>
      <c r="H36" s="373">
        <v>46239</v>
      </c>
    </row>
    <row r="37" spans="1:8" ht="15" customHeight="1" x14ac:dyDescent="0.25">
      <c r="A37" s="370" t="s">
        <v>10799</v>
      </c>
      <c r="B37" s="390" t="s">
        <v>10801</v>
      </c>
      <c r="C37" s="370" t="s">
        <v>10744</v>
      </c>
      <c r="D37" s="370" t="s">
        <v>10802</v>
      </c>
      <c r="E37" s="395">
        <v>18</v>
      </c>
      <c r="F37" s="371">
        <v>25</v>
      </c>
      <c r="G37" s="372" t="s">
        <v>126</v>
      </c>
      <c r="H37" s="373">
        <v>46239</v>
      </c>
    </row>
    <row r="38" spans="1:8" ht="15" customHeight="1" x14ac:dyDescent="0.25">
      <c r="A38" s="370" t="s">
        <v>10784</v>
      </c>
      <c r="B38" s="390" t="s">
        <v>10785</v>
      </c>
      <c r="C38" s="370" t="s">
        <v>10781</v>
      </c>
      <c r="D38" s="370" t="s">
        <v>10802</v>
      </c>
      <c r="E38" s="352">
        <v>98</v>
      </c>
      <c r="F38" s="371">
        <v>936</v>
      </c>
      <c r="G38" s="372" t="s">
        <v>126</v>
      </c>
      <c r="H38" s="373">
        <v>46082</v>
      </c>
    </row>
    <row r="39" spans="1:8" ht="15" customHeight="1" x14ac:dyDescent="0.25">
      <c r="A39" s="370" t="s">
        <v>10786</v>
      </c>
      <c r="B39" s="390" t="s">
        <v>10787</v>
      </c>
      <c r="C39" s="370" t="s">
        <v>10781</v>
      </c>
      <c r="D39" s="370" t="s">
        <v>10802</v>
      </c>
      <c r="E39" s="352">
        <v>98</v>
      </c>
      <c r="F39" s="371">
        <v>104</v>
      </c>
      <c r="G39" s="372" t="s">
        <v>126</v>
      </c>
      <c r="H39" s="373">
        <v>46082</v>
      </c>
    </row>
    <row r="40" spans="1:8" ht="15" customHeight="1" x14ac:dyDescent="0.25">
      <c r="A40" s="475" t="s">
        <v>10788</v>
      </c>
      <c r="B40" s="476"/>
      <c r="C40" s="476"/>
      <c r="D40" s="476"/>
      <c r="E40" s="476"/>
      <c r="F40" s="476"/>
      <c r="G40" s="476"/>
      <c r="H40" s="477"/>
    </row>
    <row r="42" spans="1:8" x14ac:dyDescent="0.25">
      <c r="A42" s="391" t="s">
        <v>10789</v>
      </c>
      <c r="C42"/>
    </row>
    <row r="43" spans="1:8" x14ac:dyDescent="0.25">
      <c r="A43" s="392" t="s">
        <v>10790</v>
      </c>
      <c r="C43"/>
    </row>
    <row r="44" spans="1:8" x14ac:dyDescent="0.25">
      <c r="A44" s="393" t="s">
        <v>10791</v>
      </c>
    </row>
    <row r="45" spans="1:8" x14ac:dyDescent="0.25">
      <c r="A45" s="392" t="s">
        <v>10792</v>
      </c>
    </row>
    <row r="46" spans="1:8" x14ac:dyDescent="0.25">
      <c r="A46" s="393" t="s">
        <v>10793</v>
      </c>
    </row>
    <row r="47" spans="1:8" x14ac:dyDescent="0.25">
      <c r="A47" s="392" t="s">
        <v>10794</v>
      </c>
    </row>
    <row r="48" spans="1:8" x14ac:dyDescent="0.25">
      <c r="A48" s="393" t="s">
        <v>10795</v>
      </c>
    </row>
  </sheetData>
  <mergeCells count="6">
    <mergeCell ref="A40:H40"/>
    <mergeCell ref="A1:H1"/>
    <mergeCell ref="A2:H2"/>
    <mergeCell ref="A3:H3"/>
    <mergeCell ref="A4:H4"/>
    <mergeCell ref="A5:H6"/>
  </mergeCells>
  <hyperlinks>
    <hyperlink ref="G8" location="'TUSS MÉDICO '!B4" display="SIM" xr:uid="{7A9A4F2E-E3D4-42BE-9F35-5D6297618B9D}"/>
    <hyperlink ref="G9" location="'TUSS MÉDICO '!B4" display="SIM" xr:uid="{C071819C-9769-4EF2-941C-8283F7FDAA2A}"/>
    <hyperlink ref="G10" location="'TUSS MÉDICO '!B4" display="SIM" xr:uid="{7D36C12C-0A34-4F0C-BA92-B8BE9F4A2FCF}"/>
    <hyperlink ref="G11" location="'TUSS MÉDICO '!B4" display="SIM" xr:uid="{C8AC9787-2447-461C-9FCA-1255727E5FD7}"/>
    <hyperlink ref="G13" location="'TUSS MÉDICO '!B4" display="SIM" xr:uid="{D27C9BC9-BC11-4DF1-B50E-D61583DDA5AE}"/>
    <hyperlink ref="G14" location="'TUSS MÉDICO '!B4" display="SIM" xr:uid="{BFC0C350-884F-4D4B-A4EF-5A62D7EEA587}"/>
    <hyperlink ref="G15" location="'TUSS MÉDICO '!B4" display="SIM" xr:uid="{F3039146-20E4-49A7-BFEF-401D81DB0060}"/>
    <hyperlink ref="G16" location="'TUSS MÉDICO '!B4" display="SIM" xr:uid="{68C808F6-6F3B-451C-AA3B-627870B4307D}"/>
    <hyperlink ref="G17" location="'TUSS MÉDICO '!B4" display="SIM" xr:uid="{A377AD1E-72AF-4574-BD89-0125F12B307E}"/>
    <hyperlink ref="G18" location="'TUSS MÉDICO '!B4" display="SIM" xr:uid="{634A6D69-E8C0-498C-B840-45BC7C76B03F}"/>
    <hyperlink ref="G19" location="'TUSS MÉDICO '!B4" display="SIM" xr:uid="{68215F06-F2A8-49B8-85BA-3AF12941B5E2}"/>
    <hyperlink ref="G20" location="'TUSS MÉDICO '!B4" display="SIM" xr:uid="{C46625C3-ACA2-4F4D-BEA4-D7979A33C210}"/>
    <hyperlink ref="G21" location="'TUSS MÉDICO '!B4" display="SIM" xr:uid="{3C554FAE-4D40-460F-8107-7C6DFA347DC2}"/>
    <hyperlink ref="G22" location="'TUSS MÉDICO '!B4" display="SIM" xr:uid="{761CDD33-1A7A-48CA-B2E6-16667BDC548C}"/>
    <hyperlink ref="G23" location="'TUSS MÉDICO '!B4" display="SIM" xr:uid="{174C0FE2-AAD9-4EE9-A338-238A88CEE66F}"/>
    <hyperlink ref="G24" location="'TUSS MÉDICO '!B4" display="SIM" xr:uid="{DC2E10C6-A93B-4066-BDE2-080E71EF4024}"/>
    <hyperlink ref="G25" location="'TUSS MÉDICO '!B4" display="SIM" xr:uid="{C2DA2D2C-867C-49D1-A6E1-2FE093A6D8C8}"/>
    <hyperlink ref="G26" location="'TUSS MÉDICO '!B4" display="SIM" xr:uid="{8DE488FD-76D5-4001-AAA5-9B615F845F64}"/>
    <hyperlink ref="G27" location="'TUSS MÉDICO '!B4" display="SIM" xr:uid="{08B0AB95-62B2-424F-98F1-557B3F059DFC}"/>
    <hyperlink ref="G28" location="'TUSS MÉDICO '!B4" display="SIM" xr:uid="{4E5E4384-D0E7-42D3-96B3-9B0494FB67C1}"/>
    <hyperlink ref="G29" location="'TUSS MÉDICO '!B4" display="SIM" xr:uid="{E6A1D9AD-7507-4A93-802C-969EE09F32B8}"/>
    <hyperlink ref="G30" location="'TUSS MÉDICO '!B4" display="SIM" xr:uid="{30D3442C-2A84-4394-8E74-3EEA48DAE3B2}"/>
    <hyperlink ref="G31" location="'TUSS MÉDICO '!B4" display="SIM" xr:uid="{28AA424B-D189-446E-9059-2BE145ED6C1A}"/>
    <hyperlink ref="G32" location="'TUSS MÉDICO '!B4" display="SIM" xr:uid="{0C7D74D5-6774-4F1D-83FC-1ADD0A84B578}"/>
    <hyperlink ref="G33" location="'TUSS MÉDICO '!B4" display="SIM" xr:uid="{A677A677-57FB-4946-B91E-939E9B344B63}"/>
    <hyperlink ref="G12" location="'TUSS MÉDICO '!B4" display="SIM" xr:uid="{B75D0177-78A0-4FD1-A03B-B4820D8BD9F5}"/>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TUSS MÉDICO</vt:lpstr>
      <vt:lpstr>TUSS ODONTOLOGIA</vt:lpstr>
      <vt:lpstr>DOMICILIAR - HOME CARE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Carolina de Amorim Gomes</dc:creator>
  <cp:lastModifiedBy>Ana Carolina de Amorim Gomes</cp:lastModifiedBy>
  <dcterms:created xsi:type="dcterms:W3CDTF">2026-06-08T19:39:07Z</dcterms:created>
  <dcterms:modified xsi:type="dcterms:W3CDTF">2026-09-02T20:50:05Z</dcterms:modified>
</cp:coreProperties>
</file>